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issertation\"/>
    </mc:Choice>
  </mc:AlternateContent>
  <xr:revisionPtr revIDLastSave="0" documentId="13_ncr:1_{3677FAA1-0107-4E90-954C-3866E009C449}" xr6:coauthVersionLast="47" xr6:coauthVersionMax="47" xr10:uidLastSave="{00000000-0000-0000-0000-000000000000}"/>
  <bookViews>
    <workbookView xWindow="47895" yWindow="-3660" windowWidth="19410" windowHeight="21705" xr2:uid="{6E10C898-2EAF-4E5C-80E3-E2BE56D5F0B9}"/>
  </bookViews>
  <sheets>
    <sheet name="normal_counts_common_smps_30_07" sheetId="1" r:id="rId1"/>
  </sheets>
  <definedNames>
    <definedName name="_xlnm._FilterDatabase" localSheetId="0" hidden="1">normal_counts_common_smps_30_07!$W$1:$W$3724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2" i="1"/>
  <c r="T1521" i="1"/>
  <c r="T2552" i="1"/>
  <c r="T229" i="1"/>
  <c r="T69" i="1"/>
  <c r="T654" i="1"/>
  <c r="T2378" i="1"/>
  <c r="T1736" i="1"/>
  <c r="T957" i="1"/>
  <c r="T30" i="1"/>
  <c r="T16" i="1"/>
  <c r="T2540" i="1"/>
  <c r="T3420" i="1"/>
  <c r="T414" i="1"/>
  <c r="T781" i="1"/>
  <c r="T568" i="1"/>
  <c r="T3074" i="1"/>
  <c r="T110" i="1"/>
  <c r="T111" i="1"/>
  <c r="T1844" i="1"/>
  <c r="T770" i="1"/>
  <c r="T521" i="1"/>
  <c r="T1103" i="1"/>
  <c r="T168" i="1"/>
  <c r="T380" i="1"/>
  <c r="T3412" i="1"/>
  <c r="T1569" i="1"/>
  <c r="T1994" i="1"/>
  <c r="T611" i="1"/>
  <c r="T612" i="1"/>
  <c r="T1715" i="1"/>
  <c r="T147" i="1"/>
  <c r="T2698" i="1"/>
  <c r="T462" i="1"/>
  <c r="T71" i="1"/>
  <c r="T664" i="1"/>
  <c r="T2402" i="1"/>
  <c r="T629" i="1"/>
  <c r="T564" i="1"/>
  <c r="T565" i="1"/>
  <c r="T1636" i="1"/>
  <c r="T1423" i="1"/>
  <c r="T606" i="1"/>
  <c r="T2669" i="1"/>
  <c r="T233" i="1"/>
  <c r="T234" i="1"/>
  <c r="T1043" i="1"/>
  <c r="T1841" i="1"/>
  <c r="T305" i="1"/>
  <c r="T934" i="1"/>
  <c r="T1836" i="1"/>
  <c r="T207" i="1"/>
  <c r="T941" i="1"/>
  <c r="T263" i="1"/>
  <c r="T299" i="1"/>
  <c r="T968" i="1"/>
  <c r="T1058" i="1"/>
  <c r="T2116" i="1"/>
  <c r="T34" i="1"/>
  <c r="T1711" i="1"/>
  <c r="T509" i="1"/>
  <c r="T510" i="1"/>
  <c r="T2549" i="1"/>
  <c r="T189" i="1"/>
  <c r="T190" i="1"/>
  <c r="T1812" i="1"/>
  <c r="T248" i="1"/>
  <c r="T1132" i="1"/>
  <c r="T368" i="1"/>
  <c r="T230" i="1"/>
  <c r="T2063" i="1"/>
  <c r="T2452" i="1"/>
  <c r="T272" i="1"/>
  <c r="T471" i="1"/>
  <c r="T22" i="1"/>
  <c r="T680" i="1"/>
  <c r="T1389" i="1"/>
  <c r="T228" i="1"/>
  <c r="T639" i="1"/>
  <c r="T39" i="1"/>
  <c r="T40" i="1"/>
  <c r="T41" i="1"/>
  <c r="T42" i="1"/>
  <c r="T477" i="1"/>
  <c r="T463" i="1"/>
  <c r="T1135" i="1"/>
  <c r="T1461" i="1"/>
  <c r="T1537" i="1"/>
  <c r="T48" i="1"/>
  <c r="T49" i="1"/>
  <c r="T1230" i="1"/>
  <c r="T465" i="1"/>
  <c r="T466" i="1"/>
  <c r="T467" i="1"/>
  <c r="T92" i="1"/>
  <c r="T1084" i="1"/>
  <c r="T2594" i="1"/>
  <c r="T1314" i="1"/>
  <c r="T285" i="1"/>
  <c r="T2232" i="1"/>
  <c r="T1532" i="1"/>
  <c r="T365" i="1"/>
  <c r="T513" i="1"/>
  <c r="T539" i="1"/>
  <c r="T540" i="1"/>
  <c r="T1954" i="1"/>
  <c r="T1115" i="1"/>
  <c r="T1770" i="1"/>
  <c r="T239" i="1"/>
  <c r="T413" i="1"/>
  <c r="T362" i="1"/>
  <c r="T363" i="1"/>
  <c r="T46" i="1"/>
  <c r="T567" i="1"/>
  <c r="T2267" i="1"/>
  <c r="T1606" i="1"/>
  <c r="T3575" i="1"/>
  <c r="T1166" i="1"/>
  <c r="T3368" i="1"/>
  <c r="T95" i="1"/>
  <c r="T1536" i="1"/>
  <c r="T169" i="1"/>
  <c r="T87" i="1"/>
  <c r="T2585" i="1"/>
  <c r="T364" i="1"/>
  <c r="T1871" i="1"/>
  <c r="T50" i="1"/>
  <c r="T1362" i="1"/>
  <c r="T205" i="1"/>
  <c r="T1507" i="1"/>
  <c r="T1508" i="1"/>
  <c r="T1414" i="1"/>
  <c r="T43" i="1"/>
  <c r="T695" i="1"/>
  <c r="T892" i="1"/>
  <c r="T1067" i="1"/>
  <c r="T1068" i="1"/>
  <c r="T224" i="1"/>
  <c r="T215" i="1"/>
  <c r="T1854" i="1"/>
  <c r="T1896" i="1"/>
  <c r="T865" i="1"/>
  <c r="T120" i="1"/>
  <c r="T121" i="1"/>
  <c r="T451" i="1"/>
  <c r="T452" i="1"/>
  <c r="T1998" i="1"/>
  <c r="T276" i="1"/>
  <c r="T469" i="1"/>
  <c r="T1513" i="1"/>
  <c r="T578" i="1"/>
  <c r="T2118" i="1"/>
  <c r="T1192" i="1"/>
  <c r="T2240" i="1"/>
  <c r="T236" i="1"/>
  <c r="T470" i="1"/>
  <c r="T1211" i="1"/>
  <c r="T1723" i="1"/>
  <c r="T1936" i="1"/>
  <c r="T1549" i="1"/>
  <c r="T556" i="1"/>
  <c r="T2955" i="1"/>
  <c r="T3500" i="1"/>
  <c r="T842" i="1"/>
  <c r="T557" i="1"/>
  <c r="T833" i="1"/>
  <c r="T1908" i="1"/>
  <c r="T1909" i="1"/>
  <c r="T63" i="1"/>
  <c r="T83" i="1"/>
  <c r="T1933" i="1"/>
  <c r="T830" i="1"/>
  <c r="T795" i="1"/>
  <c r="T427" i="1"/>
  <c r="T310" i="1"/>
  <c r="T242" i="1"/>
  <c r="T519" i="1"/>
  <c r="T713" i="1"/>
  <c r="T627" i="1"/>
  <c r="T1273" i="1"/>
  <c r="T1274" i="1"/>
  <c r="T464" i="1"/>
  <c r="T1097" i="1"/>
  <c r="T2920" i="1"/>
  <c r="T109" i="1"/>
  <c r="T1111" i="1"/>
  <c r="T1346" i="1"/>
  <c r="T1347" i="1"/>
  <c r="T99" i="1"/>
  <c r="T322" i="1"/>
  <c r="T1174" i="1"/>
  <c r="T162" i="1"/>
  <c r="T2141" i="1"/>
  <c r="T208" i="1"/>
  <c r="T970" i="1"/>
  <c r="T327" i="1"/>
  <c r="T328" i="1"/>
  <c r="T329" i="1"/>
  <c r="T1010" i="1"/>
  <c r="T1011" i="1"/>
  <c r="T1323" i="1"/>
  <c r="T511" i="1"/>
  <c r="T988" i="1"/>
  <c r="T160" i="1"/>
  <c r="T3450" i="1"/>
  <c r="T265" i="1"/>
  <c r="T558" i="1"/>
  <c r="T559" i="1"/>
  <c r="T1180" i="1"/>
  <c r="T1053" i="1"/>
  <c r="T981" i="1"/>
  <c r="T1968" i="1"/>
  <c r="T544" i="1"/>
  <c r="T582" i="1"/>
  <c r="T1691" i="1"/>
  <c r="T1248" i="1"/>
  <c r="T2464" i="1"/>
  <c r="T2465" i="1"/>
  <c r="T3507" i="1"/>
  <c r="T3221" i="1"/>
  <c r="T1907" i="1"/>
  <c r="T62" i="1"/>
  <c r="T692" i="1"/>
  <c r="T1471" i="1"/>
  <c r="T1472" i="1"/>
  <c r="T2775" i="1"/>
  <c r="T2331" i="1"/>
  <c r="T424" i="1"/>
  <c r="T1069" i="1"/>
  <c r="T3115" i="1"/>
  <c r="T3116" i="1"/>
  <c r="T885" i="1"/>
  <c r="T1299" i="1"/>
  <c r="T2886" i="1"/>
  <c r="T174" i="1"/>
  <c r="T302" i="1"/>
  <c r="T1348" i="1"/>
  <c r="T2210" i="1"/>
  <c r="T518" i="1"/>
  <c r="T1003" i="1"/>
  <c r="T2713" i="1"/>
  <c r="T376" i="1"/>
  <c r="T1332" i="1"/>
  <c r="T1333" i="1"/>
  <c r="T2818" i="1"/>
  <c r="T2502" i="1"/>
  <c r="T2374" i="1"/>
  <c r="T1254" i="1"/>
  <c r="T1255" i="1"/>
  <c r="T869" i="1"/>
  <c r="T870" i="1"/>
  <c r="T1454" i="1"/>
  <c r="T965" i="1"/>
  <c r="T871" i="1"/>
  <c r="T609" i="1"/>
  <c r="T815" i="1"/>
  <c r="T1718" i="1"/>
  <c r="T161" i="1"/>
  <c r="T25" i="1"/>
  <c r="T2578" i="1"/>
  <c r="T127" i="1"/>
  <c r="T422" i="1"/>
  <c r="T77" i="1"/>
  <c r="T78" i="1"/>
  <c r="T874" i="1"/>
  <c r="T1269" i="1"/>
  <c r="T251" i="1"/>
  <c r="T737" i="1"/>
  <c r="T1410" i="1"/>
  <c r="T1955" i="1"/>
  <c r="T137" i="1"/>
  <c r="T119" i="1"/>
  <c r="T2074" i="1"/>
  <c r="T2942" i="1"/>
  <c r="T20" i="1"/>
  <c r="T1303" i="1"/>
  <c r="T2715" i="1"/>
  <c r="T1868" i="1"/>
  <c r="T277" i="1"/>
  <c r="T2467" i="1"/>
  <c r="T1727" i="1"/>
  <c r="T212" i="1"/>
  <c r="T2346" i="1"/>
  <c r="T1209" i="1"/>
  <c r="T520" i="1"/>
  <c r="T1971" i="1"/>
  <c r="T97" i="1"/>
  <c r="T694" i="1"/>
  <c r="T44" i="1"/>
  <c r="T1526" i="1"/>
  <c r="T1527" i="1"/>
  <c r="T504" i="1"/>
  <c r="T453" i="1"/>
  <c r="T846" i="1"/>
  <c r="T804" i="1"/>
  <c r="T240" i="1"/>
  <c r="T2241" i="1"/>
  <c r="T2009" i="1"/>
  <c r="T879" i="1"/>
  <c r="T604" i="1"/>
  <c r="T435" i="1"/>
  <c r="T434" i="1"/>
  <c r="T113" i="1"/>
  <c r="T2030" i="1"/>
  <c r="T921" i="1"/>
  <c r="T1265" i="1"/>
  <c r="T577" i="1"/>
  <c r="T850" i="1"/>
  <c r="T810" i="1"/>
  <c r="T3149" i="1"/>
  <c r="T354" i="1"/>
  <c r="T645" i="1"/>
  <c r="T2541" i="1"/>
  <c r="T284" i="1"/>
  <c r="T766" i="1"/>
  <c r="T836" i="1"/>
  <c r="T1379" i="1"/>
  <c r="T3376" i="1"/>
  <c r="T1462" i="1"/>
  <c r="T1463" i="1"/>
  <c r="T377" i="1"/>
  <c r="T954" i="1"/>
  <c r="T66" i="1"/>
  <c r="T2494" i="1"/>
  <c r="T432" i="1"/>
  <c r="T679" i="1"/>
  <c r="T2053" i="1"/>
  <c r="T646" i="1"/>
  <c r="T36" i="1"/>
  <c r="T1312" i="1"/>
  <c r="T181" i="1"/>
  <c r="T953" i="1"/>
  <c r="T420" i="1"/>
  <c r="T93" i="1"/>
  <c r="T533" i="1"/>
  <c r="T38" i="1"/>
  <c r="T150" i="1"/>
  <c r="T2654" i="1"/>
  <c r="T2318" i="1"/>
  <c r="T802" i="1"/>
  <c r="T1147" i="1"/>
  <c r="T1148" i="1"/>
  <c r="T1085" i="1"/>
  <c r="T423" i="1"/>
  <c r="T148" i="1"/>
  <c r="T149" i="1"/>
  <c r="T1602" i="1"/>
  <c r="T895" i="1"/>
  <c r="T222" i="1"/>
  <c r="T3576" i="1"/>
  <c r="T253" i="1"/>
  <c r="T1019" i="1"/>
  <c r="T1017" i="1"/>
  <c r="T756" i="1"/>
  <c r="T697" i="1"/>
  <c r="T2177" i="1"/>
  <c r="T444" i="1"/>
  <c r="T705" i="1"/>
  <c r="T637" i="1"/>
  <c r="T1324" i="1"/>
  <c r="T1325" i="1"/>
  <c r="T135" i="1"/>
  <c r="T220" i="1"/>
  <c r="T266" i="1"/>
  <c r="T267" i="1"/>
  <c r="T676" i="1"/>
  <c r="T53" i="1"/>
  <c r="T572" i="1"/>
  <c r="T2682" i="1"/>
  <c r="T1243" i="1"/>
  <c r="T677" i="1"/>
  <c r="T1315" i="1"/>
  <c r="T1409" i="1"/>
  <c r="T1222" i="1"/>
  <c r="T1252" i="1"/>
  <c r="T1760" i="1"/>
  <c r="T2046" i="1"/>
  <c r="T378" i="1"/>
  <c r="T799" i="1"/>
  <c r="T938" i="1"/>
  <c r="T124" i="1"/>
  <c r="T896" i="1"/>
  <c r="T897" i="1"/>
  <c r="T421" i="1"/>
  <c r="T1027" i="1"/>
  <c r="T1418" i="1"/>
  <c r="T746" i="1"/>
  <c r="T566" i="1"/>
  <c r="T714" i="1"/>
  <c r="T1670" i="1"/>
  <c r="T950" i="1"/>
  <c r="T1809" i="1"/>
  <c r="T1378" i="1"/>
  <c r="T2685" i="1"/>
  <c r="T2686" i="1"/>
  <c r="T956" i="1"/>
  <c r="T1397" i="1"/>
  <c r="T801" i="1"/>
  <c r="T2071" i="1"/>
  <c r="T2217" i="1"/>
  <c r="T2125" i="1"/>
  <c r="T1352" i="1"/>
  <c r="T599" i="1"/>
  <c r="T729" i="1"/>
  <c r="T2928" i="1"/>
  <c r="T678" i="1"/>
  <c r="T1455" i="1"/>
  <c r="T1456" i="1"/>
  <c r="T668" i="1"/>
  <c r="T2677" i="1"/>
  <c r="T951" i="1"/>
  <c r="T1850" i="1"/>
  <c r="T1851" i="1"/>
  <c r="T1852" i="1"/>
  <c r="T1927" i="1"/>
  <c r="T1267" i="1"/>
  <c r="T1437" i="1"/>
  <c r="T839" i="1"/>
  <c r="T827" i="1"/>
  <c r="T1382" i="1"/>
  <c r="T1929" i="1"/>
  <c r="T1482" i="1"/>
  <c r="T882" i="1"/>
  <c r="T1098" i="1"/>
  <c r="T2342" i="1"/>
  <c r="T2993" i="1"/>
  <c r="T1105" i="1"/>
  <c r="T2475" i="1"/>
  <c r="T764" i="1"/>
  <c r="T3166" i="1"/>
  <c r="T371" i="1"/>
  <c r="T488" i="1"/>
  <c r="T643" i="1"/>
  <c r="T1102" i="1"/>
  <c r="T2258" i="1"/>
  <c r="T685" i="1"/>
  <c r="T686" i="1"/>
  <c r="T687" i="1"/>
  <c r="T1186" i="1"/>
  <c r="T2237" i="1"/>
  <c r="T460" i="1"/>
  <c r="T3298" i="1"/>
  <c r="T1112" i="1"/>
  <c r="T2069" i="1"/>
  <c r="T598" i="1"/>
  <c r="T845" i="1"/>
  <c r="T2051" i="1"/>
  <c r="T1296" i="1"/>
  <c r="T792" i="1"/>
  <c r="T3245" i="1"/>
  <c r="T2836" i="1"/>
  <c r="T1374" i="1"/>
  <c r="T2183" i="1"/>
  <c r="T912" i="1"/>
  <c r="T913" i="1"/>
  <c r="T3241" i="1"/>
  <c r="T3431" i="1"/>
  <c r="T226" i="1"/>
  <c r="T91" i="1"/>
  <c r="T2876" i="1"/>
  <c r="T1095" i="1"/>
  <c r="T2932" i="1"/>
  <c r="T156" i="1"/>
  <c r="T2388" i="1"/>
  <c r="T2607" i="1"/>
  <c r="T2608" i="1"/>
  <c r="T2609" i="1"/>
  <c r="T1752" i="1"/>
  <c r="T128" i="1"/>
  <c r="T2840" i="1"/>
  <c r="T971" i="1"/>
  <c r="T2231" i="1"/>
  <c r="T2035" i="1"/>
  <c r="T264" i="1"/>
  <c r="T258" i="1"/>
  <c r="T1062" i="1"/>
  <c r="T425" i="1"/>
  <c r="T2293" i="1"/>
  <c r="T445" i="1"/>
  <c r="T698" i="1"/>
  <c r="T301" i="1"/>
  <c r="T964" i="1"/>
  <c r="T835" i="1"/>
  <c r="T840" i="1"/>
  <c r="T2117" i="1"/>
  <c r="T1141" i="1"/>
  <c r="T872" i="1"/>
  <c r="T185" i="1"/>
  <c r="T186" i="1"/>
  <c r="T1199" i="1"/>
  <c r="T307" i="1"/>
  <c r="T12" i="1"/>
  <c r="T1443" i="1"/>
  <c r="T1444" i="1"/>
  <c r="T735" i="1"/>
  <c r="T476" i="1"/>
  <c r="T522" i="1"/>
  <c r="T231" i="1"/>
  <c r="T487" i="1"/>
  <c r="T472" i="1"/>
  <c r="T1735" i="1"/>
  <c r="T2259" i="1"/>
  <c r="T499" i="1"/>
  <c r="T89" i="1"/>
  <c r="T394" i="1"/>
  <c r="T1039" i="1"/>
  <c r="T516" i="1"/>
  <c r="T343" i="1"/>
  <c r="T1086" i="1"/>
  <c r="T2453" i="1"/>
  <c r="T326" i="1"/>
  <c r="T1142" i="1"/>
  <c r="T1143" i="1"/>
  <c r="T3048" i="1"/>
  <c r="T122" i="1"/>
  <c r="T880" i="1"/>
  <c r="T94" i="1"/>
  <c r="T318" i="1"/>
  <c r="T947" i="1"/>
  <c r="T3124" i="1"/>
  <c r="T2412" i="1"/>
  <c r="T81" i="1"/>
  <c r="T90" i="1"/>
  <c r="T1999" i="1"/>
  <c r="T708" i="1"/>
  <c r="T2601" i="1"/>
  <c r="T1738" i="1"/>
  <c r="T3548" i="1"/>
  <c r="T3122" i="1"/>
  <c r="T1026" i="1"/>
  <c r="T457" i="1"/>
  <c r="T1301" i="1"/>
  <c r="T940" i="1"/>
  <c r="T433" i="1"/>
  <c r="T26" i="1"/>
  <c r="T814" i="1"/>
  <c r="T743" i="1"/>
  <c r="T1983" i="1"/>
  <c r="T715" i="1"/>
  <c r="T532" i="1"/>
  <c r="T359" i="1"/>
  <c r="T360" i="1"/>
  <c r="T361" i="1"/>
  <c r="T621" i="1"/>
  <c r="T622" i="1"/>
  <c r="T786" i="1"/>
  <c r="T2054" i="1"/>
  <c r="T930" i="1"/>
  <c r="T446" i="1"/>
  <c r="T447" i="1"/>
  <c r="T623" i="1"/>
  <c r="T1617" i="1"/>
  <c r="T1090" i="1"/>
  <c r="T1674" i="1"/>
  <c r="T314" i="1"/>
  <c r="T2687" i="1"/>
  <c r="T357" i="1"/>
  <c r="T382" i="1"/>
  <c r="T2090" i="1"/>
  <c r="T1261" i="1"/>
  <c r="T191" i="1"/>
  <c r="T381" i="1"/>
  <c r="T711" i="1"/>
  <c r="T82" i="1"/>
  <c r="T854" i="1"/>
  <c r="T1802" i="1"/>
  <c r="T1803" i="1"/>
  <c r="T1804" i="1"/>
  <c r="T3577" i="1"/>
  <c r="T877" i="1"/>
  <c r="T878" i="1"/>
  <c r="T352" i="1"/>
  <c r="T2175" i="1"/>
  <c r="T650" i="1"/>
  <c r="T1060" i="1"/>
  <c r="T410" i="1"/>
  <c r="T417" i="1"/>
  <c r="T2222" i="1"/>
  <c r="T126" i="1"/>
  <c r="T2185" i="1"/>
  <c r="T2977" i="1"/>
  <c r="T683" i="1"/>
  <c r="T684" i="1"/>
  <c r="T1028" i="1"/>
  <c r="T1029" i="1"/>
  <c r="T2305" i="1"/>
  <c r="T340" i="1"/>
  <c r="T2446" i="1"/>
  <c r="T3057" i="1"/>
  <c r="T616" i="1"/>
  <c r="T1124" i="1"/>
  <c r="T866" i="1"/>
  <c r="T47" i="1"/>
  <c r="T552" i="1"/>
  <c r="T1350" i="1"/>
  <c r="T373" i="1"/>
  <c r="T719" i="1"/>
  <c r="T431" i="1"/>
  <c r="T2353" i="1"/>
  <c r="T133" i="1"/>
  <c r="T736" i="1"/>
  <c r="T757" i="1"/>
  <c r="T55" i="1"/>
  <c r="T2462" i="1"/>
  <c r="T3231" i="1"/>
  <c r="T2011" i="1"/>
  <c r="T978" i="1"/>
  <c r="T3157" i="1"/>
  <c r="T483" i="1"/>
  <c r="T617" i="1"/>
  <c r="T534" i="1"/>
  <c r="T1653" i="1"/>
  <c r="T1654" i="1"/>
  <c r="T502" i="1"/>
  <c r="T108" i="1"/>
  <c r="T64" i="1"/>
  <c r="T734" i="1"/>
  <c r="T2881" i="1"/>
  <c r="T3300" i="1"/>
  <c r="T3060" i="1"/>
  <c r="T275" i="1"/>
  <c r="T2706" i="1"/>
  <c r="T1396" i="1"/>
  <c r="T642" i="1"/>
  <c r="T580" i="1"/>
  <c r="T130" i="1"/>
  <c r="T131" i="1"/>
  <c r="T430" i="1"/>
  <c r="T188" i="1"/>
  <c r="T1460" i="1"/>
  <c r="T59" i="1"/>
  <c r="T60" i="1"/>
  <c r="T3248" i="1"/>
  <c r="T3416" i="1"/>
  <c r="T1827" i="1"/>
  <c r="T1337" i="1"/>
  <c r="T85" i="1"/>
  <c r="T1063" i="1"/>
  <c r="T283" i="1"/>
  <c r="T76" i="1"/>
  <c r="T28" i="1"/>
  <c r="T669" i="1"/>
  <c r="T1009" i="1"/>
  <c r="T1237" i="1"/>
  <c r="T155" i="1"/>
  <c r="T576" i="1"/>
  <c r="T358" i="1"/>
  <c r="T2130" i="1"/>
  <c r="T2927" i="1"/>
  <c r="T635" i="1"/>
  <c r="T2443" i="1"/>
  <c r="T366" i="1"/>
  <c r="T367" i="1"/>
  <c r="T1125" i="1"/>
  <c r="T3578" i="1"/>
  <c r="T3098" i="1"/>
  <c r="T2122" i="1"/>
  <c r="T722" i="1"/>
  <c r="T723" i="1"/>
  <c r="T493" i="1"/>
  <c r="T761" i="1"/>
  <c r="T3498" i="1"/>
  <c r="T3579" i="1"/>
  <c r="T1368" i="1"/>
  <c r="T1369" i="1"/>
  <c r="T740" i="1"/>
  <c r="T852" i="1"/>
  <c r="T3336" i="1"/>
  <c r="T3033" i="1"/>
  <c r="T17" i="1"/>
  <c r="T441" i="1"/>
  <c r="T1110" i="1"/>
  <c r="T517" i="1"/>
  <c r="T541" i="1"/>
  <c r="T542" i="1"/>
  <c r="T2454" i="1"/>
  <c r="T273" i="1"/>
  <c r="T412" i="1"/>
  <c r="T56" i="1"/>
  <c r="T608" i="1"/>
  <c r="T1214" i="1"/>
  <c r="T3187" i="1"/>
  <c r="T1623" i="1"/>
  <c r="T1624" i="1"/>
  <c r="T1625" i="1"/>
  <c r="T2078" i="1"/>
  <c r="T249" i="1"/>
  <c r="T281" i="1"/>
  <c r="T980" i="1"/>
  <c r="T3430" i="1"/>
  <c r="T1750" i="1"/>
  <c r="T484" i="1"/>
  <c r="T280" i="1"/>
  <c r="T1847" i="1"/>
  <c r="T2216" i="1"/>
  <c r="T182" i="1"/>
  <c r="T1055" i="1"/>
  <c r="T1022" i="1"/>
  <c r="T1364" i="1"/>
  <c r="T750" i="1"/>
  <c r="T1902" i="1"/>
  <c r="T1008" i="1"/>
  <c r="T796" i="1"/>
  <c r="T1289" i="1"/>
  <c r="T790" i="1"/>
  <c r="T1769" i="1"/>
  <c r="T3183" i="1"/>
  <c r="T793" i="1"/>
  <c r="T3178" i="1"/>
  <c r="T74" i="1"/>
  <c r="T262" i="1"/>
  <c r="T21" i="1"/>
  <c r="T2158" i="1"/>
  <c r="T3580" i="1"/>
  <c r="T1635" i="1"/>
  <c r="T1622" i="1"/>
  <c r="T2052" i="1"/>
  <c r="T3142" i="1"/>
  <c r="T583" i="1"/>
  <c r="T3184" i="1"/>
  <c r="T1331" i="1"/>
  <c r="T1004" i="1"/>
  <c r="T79" i="1"/>
  <c r="T2144" i="1"/>
  <c r="T2145" i="1"/>
  <c r="T3319" i="1"/>
  <c r="T1591" i="1"/>
  <c r="T3553" i="1"/>
  <c r="T514" i="1"/>
  <c r="T303" i="1"/>
  <c r="T1144" i="1"/>
  <c r="T1500" i="1"/>
  <c r="T437" i="1"/>
  <c r="T2761" i="1"/>
  <c r="T933" i="1"/>
  <c r="T2820" i="1"/>
  <c r="T172" i="1"/>
  <c r="T3196" i="1"/>
  <c r="T312" i="1"/>
  <c r="T1873" i="1"/>
  <c r="T728" i="1"/>
  <c r="T1869" i="1"/>
  <c r="T3421" i="1"/>
  <c r="T151" i="1"/>
  <c r="T392" i="1"/>
  <c r="T3" i="1"/>
  <c r="T1356" i="1"/>
  <c r="T489" i="1"/>
  <c r="T1407" i="1"/>
  <c r="T690" i="1"/>
  <c r="T3581" i="1"/>
  <c r="T1634" i="1"/>
  <c r="T1627" i="1"/>
  <c r="T2486" i="1"/>
  <c r="T3415" i="1"/>
  <c r="T187" i="1"/>
  <c r="T1275" i="1"/>
  <c r="T2133" i="1"/>
  <c r="T1940" i="1"/>
  <c r="T123" i="1"/>
  <c r="T1426" i="1"/>
  <c r="T1427" i="1"/>
  <c r="T237" i="1"/>
  <c r="T1784" i="1"/>
  <c r="T13" i="1"/>
  <c r="T27" i="1"/>
  <c r="T1081" i="1"/>
  <c r="T2563" i="1"/>
  <c r="T595" i="1"/>
  <c r="T1200" i="1"/>
  <c r="T1451" i="1"/>
  <c r="T3451" i="1"/>
  <c r="T3582" i="1"/>
  <c r="T3583" i="1"/>
  <c r="T2827" i="1"/>
  <c r="T772" i="1"/>
  <c r="T773" i="1"/>
  <c r="T3584" i="1"/>
  <c r="T3585" i="1"/>
  <c r="T1578" i="1"/>
  <c r="T2389" i="1"/>
  <c r="T3586" i="1"/>
  <c r="T1904" i="1"/>
  <c r="T3587" i="1"/>
  <c r="T3588" i="1"/>
  <c r="T3589" i="1"/>
  <c r="T1729" i="1"/>
  <c r="T241" i="1"/>
  <c r="T3385" i="1"/>
  <c r="T838" i="1"/>
  <c r="T1146" i="1"/>
  <c r="T3030" i="1"/>
  <c r="T3053" i="1"/>
  <c r="T2015" i="1"/>
  <c r="T2070" i="1"/>
  <c r="T2758" i="1"/>
  <c r="T581" i="1"/>
  <c r="T1495" i="1"/>
  <c r="T1241" i="1"/>
  <c r="T1457" i="1"/>
  <c r="T990" i="1"/>
  <c r="T991" i="1"/>
  <c r="T992" i="1"/>
  <c r="T528" i="1"/>
  <c r="T1897" i="1"/>
  <c r="T1898" i="1"/>
  <c r="T278" i="1"/>
  <c r="T279" i="1"/>
  <c r="T349" i="1"/>
  <c r="T2599" i="1"/>
  <c r="T2688" i="1"/>
  <c r="T3590" i="1"/>
  <c r="T1905" i="1"/>
  <c r="T1586" i="1"/>
  <c r="T2277" i="1"/>
  <c r="T699" i="1"/>
  <c r="T2038" i="1"/>
  <c r="T2039" i="1"/>
  <c r="T681" i="1"/>
  <c r="T794" i="1"/>
  <c r="T252" i="1"/>
  <c r="T2377" i="1"/>
  <c r="T209" i="1"/>
  <c r="T2548" i="1"/>
  <c r="T738" i="1"/>
  <c r="T32" i="1"/>
  <c r="T1910" i="1"/>
  <c r="T778" i="1"/>
  <c r="T2265" i="1"/>
  <c r="T2394" i="1"/>
  <c r="T3591" i="1"/>
  <c r="T883" i="1"/>
  <c r="T972" i="1"/>
  <c r="T615" i="1"/>
  <c r="T666" i="1"/>
  <c r="T667" i="1"/>
  <c r="T2396" i="1"/>
  <c r="T2397" i="1"/>
  <c r="T183" i="1"/>
  <c r="T3510" i="1"/>
  <c r="T3592" i="1"/>
  <c r="T2746" i="1"/>
  <c r="T1765" i="1"/>
  <c r="T96" i="1"/>
  <c r="T1489" i="1"/>
  <c r="T2535" i="1"/>
  <c r="T2270" i="1"/>
  <c r="T603" i="1"/>
  <c r="T2778" i="1"/>
  <c r="T2996" i="1"/>
  <c r="T3174" i="1"/>
  <c r="T3043" i="1"/>
  <c r="T1159" i="1"/>
  <c r="T700" i="1"/>
  <c r="T1706" i="1"/>
  <c r="T2887" i="1"/>
  <c r="T1684" i="1"/>
  <c r="T1675" i="1"/>
  <c r="T1468" i="1"/>
  <c r="T1128" i="1"/>
  <c r="T3593" i="1"/>
  <c r="T1284" i="1"/>
  <c r="T1631" i="1"/>
  <c r="T1185" i="1"/>
  <c r="T118" i="1"/>
  <c r="T2234" i="1"/>
  <c r="T2476" i="1"/>
  <c r="T3477" i="1"/>
  <c r="T2899" i="1"/>
  <c r="T657" i="1"/>
  <c r="T2906" i="1"/>
  <c r="T524" i="1"/>
  <c r="T525" i="1"/>
  <c r="T1134" i="1"/>
  <c r="T760" i="1"/>
  <c r="T1371" i="1"/>
  <c r="T1986" i="1"/>
  <c r="T1377" i="1"/>
  <c r="T1052" i="1"/>
  <c r="T1900" i="1"/>
  <c r="T3065" i="1"/>
  <c r="T1434" i="1"/>
  <c r="T1435" i="1"/>
  <c r="T1990" i="1"/>
  <c r="T1818" i="1"/>
  <c r="T2001" i="1"/>
  <c r="T1741" i="1"/>
  <c r="T1300" i="1"/>
  <c r="T1018" i="1"/>
  <c r="T1478" i="1"/>
  <c r="T350" i="1"/>
  <c r="T1637" i="1"/>
  <c r="T2354" i="1"/>
  <c r="T555" i="1"/>
  <c r="T1099" i="1"/>
  <c r="T1100" i="1"/>
  <c r="T1101" i="1"/>
  <c r="T2105" i="1"/>
  <c r="T1951" i="1"/>
  <c r="T986" i="1"/>
  <c r="T1837" i="1"/>
  <c r="T2392" i="1"/>
  <c r="T1947" i="1"/>
  <c r="T1228" i="1"/>
  <c r="T1013" i="1"/>
  <c r="T2111" i="1"/>
  <c r="T2114" i="1"/>
  <c r="T1113" i="1"/>
  <c r="T2134" i="1"/>
  <c r="T1838" i="1"/>
  <c r="T1005" i="1"/>
  <c r="T918" i="1"/>
  <c r="T919" i="1"/>
  <c r="T859" i="1"/>
  <c r="T860" i="1"/>
  <c r="T2093" i="1"/>
  <c r="T1119" i="1"/>
  <c r="T754" i="1"/>
  <c r="T755" i="1"/>
  <c r="T243" i="1"/>
  <c r="T1988" i="1"/>
  <c r="T3330" i="1"/>
  <c r="T1661" i="1"/>
  <c r="T2367" i="1"/>
  <c r="T591" i="1"/>
  <c r="T2255" i="1"/>
  <c r="T1083" i="1"/>
  <c r="T3304" i="1"/>
  <c r="T640" i="1"/>
  <c r="T2714" i="1"/>
  <c r="T2586" i="1"/>
  <c r="T2531" i="1"/>
  <c r="T2952" i="1"/>
  <c r="T1490" i="1"/>
  <c r="T529" i="1"/>
  <c r="T2622" i="1"/>
  <c r="T1504" i="1"/>
  <c r="T1220" i="1"/>
  <c r="T1318" i="1"/>
  <c r="T3152" i="1"/>
  <c r="T1226" i="1"/>
  <c r="T1867" i="1"/>
  <c r="T1642" i="1"/>
  <c r="T2233" i="1"/>
  <c r="T1195" i="1"/>
  <c r="T2458" i="1"/>
  <c r="T2142" i="1"/>
  <c r="T3594" i="1"/>
  <c r="T797" i="1"/>
  <c r="T983" i="1"/>
  <c r="T631" i="1"/>
  <c r="T1703" i="1"/>
  <c r="T1704" i="1"/>
  <c r="T1853" i="1"/>
  <c r="T2520" i="1"/>
  <c r="T2178" i="1"/>
  <c r="T1740" i="1"/>
  <c r="T3292" i="1"/>
  <c r="T2096" i="1"/>
  <c r="T1615" i="1"/>
  <c r="T1054" i="1"/>
  <c r="T23" i="1"/>
  <c r="T1202" i="1"/>
  <c r="T1438" i="1"/>
  <c r="T1439" i="1"/>
  <c r="T1440" i="1"/>
  <c r="T1260" i="1"/>
  <c r="T660" i="1"/>
  <c r="T348" i="1"/>
  <c r="T2121" i="1"/>
  <c r="T2848" i="1"/>
  <c r="T2148" i="1"/>
  <c r="T1285" i="1"/>
  <c r="T1516" i="1"/>
  <c r="T450" i="1"/>
  <c r="T526" i="1"/>
  <c r="T2542" i="1"/>
  <c r="T1384" i="1"/>
  <c r="T851" i="1"/>
  <c r="T969" i="1"/>
  <c r="T1759" i="1"/>
  <c r="T3100" i="1"/>
  <c r="T2480" i="1"/>
  <c r="T2726" i="1"/>
  <c r="T2036" i="1"/>
  <c r="T404" i="1"/>
  <c r="T1554" i="1"/>
  <c r="T3317" i="1"/>
  <c r="T1859" i="1"/>
  <c r="T2961" i="1"/>
  <c r="T449" i="1"/>
  <c r="T1349" i="1"/>
  <c r="T2324" i="1"/>
  <c r="T1939" i="1"/>
  <c r="T3013" i="1"/>
  <c r="T2671" i="1"/>
  <c r="T1492" i="1"/>
  <c r="T1246" i="1"/>
  <c r="T2863" i="1"/>
  <c r="T2442" i="1"/>
  <c r="T1130" i="1"/>
  <c r="T2524" i="1"/>
  <c r="T2413" i="1"/>
  <c r="T3409" i="1"/>
  <c r="T2414" i="1"/>
  <c r="T762" i="1"/>
  <c r="T2220" i="1"/>
  <c r="T2157" i="1"/>
  <c r="T2846" i="1"/>
  <c r="T2363" i="1"/>
  <c r="T1402" i="1"/>
  <c r="T1594" i="1"/>
  <c r="T613" i="1"/>
  <c r="T2650" i="1"/>
  <c r="T1205" i="1"/>
  <c r="T1546" i="1"/>
  <c r="T2094" i="1"/>
  <c r="T1712" i="1"/>
  <c r="T1713" i="1"/>
  <c r="T1714" i="1"/>
  <c r="T929" i="1"/>
  <c r="T2959" i="1"/>
  <c r="T2591" i="1"/>
  <c r="T1078" i="1"/>
  <c r="T3055" i="1"/>
  <c r="T2226" i="1"/>
  <c r="T2429" i="1"/>
  <c r="T867" i="1"/>
  <c r="T1361" i="1"/>
  <c r="T3234" i="1"/>
  <c r="T2029" i="1"/>
  <c r="T891" i="1"/>
  <c r="T1092" i="1"/>
  <c r="T1997" i="1"/>
  <c r="T3127" i="1"/>
  <c r="T1863" i="1"/>
  <c r="T769" i="1"/>
  <c r="T3103" i="1"/>
  <c r="T2313" i="1"/>
  <c r="T2314" i="1"/>
  <c r="T1767" i="1"/>
  <c r="T3111" i="1"/>
  <c r="T1728" i="1"/>
  <c r="T2626" i="1"/>
  <c r="T1073" i="1"/>
  <c r="T2337" i="1"/>
  <c r="T3120" i="1"/>
  <c r="T2347" i="1"/>
  <c r="T1498" i="1"/>
  <c r="T1650" i="1"/>
  <c r="T1733" i="1"/>
  <c r="T73" i="1"/>
  <c r="T3365" i="1"/>
  <c r="T512" i="1"/>
  <c r="T211" i="1"/>
  <c r="T600" i="1"/>
  <c r="T2439" i="1"/>
  <c r="T2089" i="1"/>
  <c r="T2085" i="1"/>
  <c r="T601" i="1"/>
  <c r="T744" i="1"/>
  <c r="T1187" i="1"/>
  <c r="T1792" i="1"/>
  <c r="T1436" i="1"/>
  <c r="T1528" i="1"/>
  <c r="T1918" i="1"/>
  <c r="T145" i="1"/>
  <c r="T254" i="1"/>
  <c r="T1096" i="1"/>
  <c r="T1773" i="1"/>
  <c r="T1416" i="1"/>
  <c r="T351" i="1"/>
  <c r="T984" i="1"/>
  <c r="T985" i="1"/>
  <c r="T1843" i="1"/>
  <c r="T419" i="1"/>
  <c r="T551" i="1"/>
  <c r="T2659" i="1"/>
  <c r="T2297" i="1"/>
  <c r="T543" i="1"/>
  <c r="T3297" i="1"/>
  <c r="T2088" i="1"/>
  <c r="T2519" i="1"/>
  <c r="T2784" i="1"/>
  <c r="T2447" i="1"/>
  <c r="T1810" i="1"/>
  <c r="T3595" i="1"/>
  <c r="T1215" i="1"/>
  <c r="T336" i="1"/>
  <c r="T1351" i="1"/>
  <c r="T2506" i="1"/>
  <c r="T2582" i="1"/>
  <c r="T282" i="1"/>
  <c r="T80" i="1"/>
  <c r="T2513" i="1"/>
  <c r="T1233" i="1"/>
  <c r="T1234" i="1"/>
  <c r="T3242" i="1"/>
  <c r="T2994" i="1"/>
  <c r="T2328" i="1"/>
  <c r="T638" i="1"/>
  <c r="T2831" i="1"/>
  <c r="T3375" i="1"/>
  <c r="T2032" i="1"/>
  <c r="T286" i="1"/>
  <c r="T3061" i="1"/>
  <c r="T1002" i="1"/>
  <c r="T888" i="1"/>
  <c r="T2992" i="1"/>
  <c r="T1082" i="1"/>
  <c r="T841" i="1"/>
  <c r="T2812" i="1"/>
  <c r="T763" i="1"/>
  <c r="T1701" i="1"/>
  <c r="T1702" i="1"/>
  <c r="T904" i="1"/>
  <c r="T2017" i="1"/>
  <c r="T1023" i="1"/>
  <c r="T1196" i="1"/>
  <c r="T1544" i="1"/>
  <c r="T3073" i="1"/>
  <c r="T3596" i="1"/>
  <c r="T2080" i="1"/>
  <c r="T1153" i="1"/>
  <c r="T1154" i="1"/>
  <c r="T1155" i="1"/>
  <c r="T1219" i="1"/>
  <c r="T1367" i="1"/>
  <c r="T1813" i="1"/>
  <c r="T673" i="1"/>
  <c r="T674" i="1"/>
  <c r="T675" i="1"/>
  <c r="T2512" i="1"/>
  <c r="T84" i="1"/>
  <c r="T1386" i="1"/>
  <c r="T2676" i="1"/>
  <c r="T1931" i="1"/>
  <c r="T2376" i="1"/>
  <c r="T140" i="1"/>
  <c r="T1824" i="1"/>
  <c r="T2979" i="1"/>
  <c r="T3082" i="1"/>
  <c r="T914" i="1"/>
  <c r="T1263" i="1"/>
  <c r="T274" i="1"/>
  <c r="T787" i="1"/>
  <c r="T1262" i="1"/>
  <c r="T1858" i="1"/>
  <c r="T1993" i="1"/>
  <c r="T2115" i="1"/>
  <c r="T1560" i="1"/>
  <c r="T1561" i="1"/>
  <c r="T1562" i="1"/>
  <c r="T2309" i="1"/>
  <c r="T1363" i="1"/>
  <c r="T987" i="1"/>
  <c r="T2146" i="1"/>
  <c r="T858" i="1"/>
  <c r="T1145" i="1"/>
  <c r="T2143" i="1"/>
  <c r="T826" i="1"/>
  <c r="T1547" i="1"/>
  <c r="T1292" i="1"/>
  <c r="T1295" i="1"/>
  <c r="T3377" i="1"/>
  <c r="T2947" i="1"/>
  <c r="T199" i="1"/>
  <c r="T200" i="1"/>
  <c r="T201" i="1"/>
  <c r="T202" i="1"/>
  <c r="T2796" i="1"/>
  <c r="T1446" i="1"/>
  <c r="T655" i="1"/>
  <c r="T691" i="1"/>
  <c r="T2329" i="1"/>
  <c r="T1428" i="1"/>
  <c r="T2320" i="1"/>
  <c r="T1048" i="1"/>
  <c r="T107" i="1"/>
  <c r="T2547" i="1"/>
  <c r="T31" i="1"/>
  <c r="T3069" i="1"/>
  <c r="T2946" i="1"/>
  <c r="T732" i="1"/>
  <c r="T399" i="1"/>
  <c r="T2280" i="1"/>
  <c r="T2482" i="1"/>
  <c r="T2821" i="1"/>
  <c r="T2056" i="1"/>
  <c r="T1510" i="1"/>
  <c r="T2629" i="1"/>
  <c r="T2949" i="1"/>
  <c r="T560" i="1"/>
  <c r="T1203" i="1"/>
  <c r="T1921" i="1"/>
  <c r="T602" i="1"/>
  <c r="T2450" i="1"/>
  <c r="T1556" i="1"/>
  <c r="T2050" i="1"/>
  <c r="T2712" i="1"/>
  <c r="T2323" i="1"/>
  <c r="T2472" i="1"/>
  <c r="T458" i="1"/>
  <c r="T459" i="1"/>
  <c r="T3597" i="1"/>
  <c r="T3027" i="1"/>
  <c r="T3443" i="1"/>
  <c r="T1716" i="1"/>
  <c r="T1717" i="1"/>
  <c r="T1458" i="1"/>
  <c r="T1958" i="1"/>
  <c r="T1360" i="1"/>
  <c r="T1587" i="1"/>
  <c r="T1057" i="1"/>
  <c r="T1883" i="1"/>
  <c r="T1249" i="1"/>
  <c r="T1250" i="1"/>
  <c r="T1512" i="1"/>
  <c r="T652" i="1"/>
  <c r="T3598" i="1"/>
  <c r="T2537" i="1"/>
  <c r="T2533" i="1"/>
  <c r="T2534" i="1"/>
  <c r="T3004" i="1"/>
  <c r="T3217" i="1"/>
  <c r="T2020" i="1"/>
  <c r="T1302" i="1"/>
  <c r="T3192" i="1"/>
  <c r="T2113" i="1"/>
  <c r="T1875" i="1"/>
  <c r="T1959" i="1"/>
  <c r="T2584" i="1"/>
  <c r="T75" i="1"/>
  <c r="T942" i="1"/>
  <c r="T2336" i="1"/>
  <c r="T2375" i="1"/>
  <c r="T1046" i="1"/>
  <c r="T659" i="1"/>
  <c r="T2077" i="1"/>
  <c r="T1056" i="1"/>
  <c r="T1834" i="1"/>
  <c r="T2064" i="1"/>
  <c r="T747" i="1"/>
  <c r="T3599" i="1"/>
  <c r="T1726" i="1"/>
  <c r="T2501" i="1"/>
  <c r="T500" i="1"/>
  <c r="T546" i="1"/>
  <c r="T2254" i="1"/>
  <c r="T1820" i="1"/>
  <c r="T1297" i="1"/>
  <c r="T1298" i="1"/>
  <c r="T1091" i="1"/>
  <c r="T1024" i="1"/>
  <c r="T1720" i="1"/>
  <c r="T2203" i="1"/>
  <c r="T3352" i="1"/>
  <c r="T1864" i="1"/>
  <c r="T3404" i="1"/>
  <c r="T632" i="1"/>
  <c r="T2901" i="1"/>
  <c r="T1491" i="1"/>
  <c r="T2098" i="1"/>
  <c r="T2390" i="1"/>
  <c r="T2950" i="1"/>
  <c r="T1320" i="1"/>
  <c r="T2193" i="1"/>
  <c r="T2194" i="1"/>
  <c r="T2195" i="1"/>
  <c r="T2102" i="1"/>
  <c r="T853" i="1"/>
  <c r="T2316" i="1"/>
  <c r="T2022" i="1"/>
  <c r="T2571" i="1"/>
  <c r="T1598" i="1"/>
  <c r="T3522" i="1"/>
  <c r="T3516" i="1"/>
  <c r="T2160" i="1"/>
  <c r="T806" i="1"/>
  <c r="T1182" i="1"/>
  <c r="T116" i="1"/>
  <c r="T3038" i="1"/>
  <c r="T3296" i="1"/>
  <c r="T2371" i="1"/>
  <c r="T725" i="1"/>
  <c r="T726" i="1"/>
  <c r="T1553" i="1"/>
  <c r="T1304" i="1"/>
  <c r="T1577" i="1"/>
  <c r="T624" i="1"/>
  <c r="T2406" i="1"/>
  <c r="T1240" i="1"/>
  <c r="T1922" i="1"/>
  <c r="T2034" i="1"/>
  <c r="T1746" i="1"/>
  <c r="T2469" i="1"/>
  <c r="T1719" i="1"/>
  <c r="T1520" i="1"/>
  <c r="T1605" i="1"/>
  <c r="T1533" i="1"/>
  <c r="T1655" i="1"/>
  <c r="T1970" i="1"/>
  <c r="T961" i="1"/>
  <c r="T2448" i="1"/>
  <c r="T1411" i="1"/>
  <c r="T1412" i="1"/>
  <c r="T485" i="1"/>
  <c r="T2521" i="1"/>
  <c r="T2023" i="1"/>
  <c r="T2516" i="1"/>
  <c r="T2459" i="1"/>
  <c r="T948" i="1"/>
  <c r="T2538" i="1"/>
  <c r="T1168" i="1"/>
  <c r="T2693" i="1"/>
  <c r="T2604" i="1"/>
  <c r="T2605" i="1"/>
  <c r="T2606" i="1"/>
  <c r="T2470" i="1"/>
  <c r="T3017" i="1"/>
  <c r="T3144" i="1"/>
  <c r="T2581" i="1"/>
  <c r="T821" i="1"/>
  <c r="T822" i="1"/>
  <c r="T823" i="1"/>
  <c r="T1682" i="1"/>
  <c r="T2176" i="1"/>
  <c r="T2403" i="1"/>
  <c r="T388" i="1"/>
  <c r="T389" i="1"/>
  <c r="T1819" i="1"/>
  <c r="T2192" i="1"/>
  <c r="T475" i="1"/>
  <c r="T1176" i="1"/>
  <c r="T3337" i="1"/>
  <c r="T3379" i="1"/>
  <c r="T2463" i="1"/>
  <c r="T250" i="1"/>
  <c r="T989" i="1"/>
  <c r="T1157" i="1"/>
  <c r="T1679" i="1"/>
  <c r="T2253" i="1"/>
  <c r="T3067" i="1"/>
  <c r="T3384" i="1"/>
  <c r="T3389" i="1"/>
  <c r="T2172" i="1"/>
  <c r="T2173" i="1"/>
  <c r="T2138" i="1"/>
  <c r="T2139" i="1"/>
  <c r="T2357" i="1"/>
  <c r="T2532" i="1"/>
  <c r="T808" i="1"/>
  <c r="T2188" i="1"/>
  <c r="T2639" i="1"/>
  <c r="T2108" i="1"/>
  <c r="T2879" i="1"/>
  <c r="T3464" i="1"/>
  <c r="T3312" i="1"/>
  <c r="T2156" i="1"/>
  <c r="T2119" i="1"/>
  <c r="T2869" i="1"/>
  <c r="T751" i="1"/>
  <c r="T2276" i="1"/>
  <c r="T1758" i="1"/>
  <c r="T1734" i="1"/>
  <c r="T468" i="1"/>
  <c r="T2091" i="1"/>
  <c r="T651" i="1"/>
  <c r="T597" i="1"/>
  <c r="T3177" i="1"/>
  <c r="T1889" i="1"/>
  <c r="T1890" i="1"/>
  <c r="T1891" i="1"/>
  <c r="T570" i="1"/>
  <c r="T849" i="1"/>
  <c r="T3497" i="1"/>
  <c r="T993" i="1"/>
  <c r="T3045" i="1"/>
  <c r="T1671" i="1"/>
  <c r="T3182" i="1"/>
  <c r="T614" i="1"/>
  <c r="T1644" i="1"/>
  <c r="T2908" i="1"/>
  <c r="T3105" i="1"/>
  <c r="T596" i="1"/>
  <c r="T1395" i="1"/>
  <c r="T1204" i="1"/>
  <c r="T1681" i="1"/>
  <c r="T153" i="1"/>
  <c r="T1452" i="1"/>
  <c r="T1453" i="1"/>
  <c r="T2695" i="1"/>
  <c r="T197" i="1"/>
  <c r="T385" i="1"/>
  <c r="T370" i="1"/>
  <c r="T232" i="1"/>
  <c r="T899" i="1"/>
  <c r="T900" i="1"/>
  <c r="T3509" i="1"/>
  <c r="T3012" i="1"/>
  <c r="T403" i="1"/>
  <c r="T2410" i="1"/>
  <c r="T1768" i="1"/>
  <c r="T2830" i="1"/>
  <c r="T1540" i="1"/>
  <c r="T894" i="1"/>
  <c r="T1960" i="1"/>
  <c r="T311" i="1"/>
  <c r="T727" i="1"/>
  <c r="T3452" i="1"/>
  <c r="T1413" i="1"/>
  <c r="T704" i="1"/>
  <c r="T2493" i="1"/>
  <c r="T2182" i="1"/>
  <c r="T1044" i="1"/>
  <c r="T1307" i="1"/>
  <c r="T1277" i="1"/>
  <c r="T3418" i="1"/>
  <c r="T847" i="1"/>
  <c r="T395" i="1"/>
  <c r="T2355" i="1"/>
  <c r="T2709" i="1"/>
  <c r="T2155" i="1"/>
  <c r="T1829" i="1"/>
  <c r="T2670" i="1"/>
  <c r="T337" i="1"/>
  <c r="T2773" i="1"/>
  <c r="T2235" i="1"/>
  <c r="T3406" i="1"/>
  <c r="T1645" i="1"/>
  <c r="T712" i="1"/>
  <c r="T1934" i="1"/>
  <c r="T2379" i="1"/>
  <c r="T3253" i="1"/>
  <c r="T2381" i="1"/>
  <c r="T1685" i="1"/>
  <c r="T1754" i="1"/>
  <c r="T2256" i="1"/>
  <c r="T2257" i="1"/>
  <c r="T288" i="1"/>
  <c r="T289" i="1"/>
  <c r="T290" i="1"/>
  <c r="T291" i="1"/>
  <c r="T292" i="1"/>
  <c r="T293" i="1"/>
  <c r="T1385" i="1"/>
  <c r="T1872" i="1"/>
  <c r="T2522" i="1"/>
  <c r="T3137" i="1"/>
  <c r="T1499" i="1"/>
  <c r="T1705" i="1"/>
  <c r="T3323" i="1"/>
  <c r="T2126" i="1"/>
  <c r="T2127" i="1"/>
  <c r="T886" i="1"/>
  <c r="T2559" i="1"/>
  <c r="T438" i="1"/>
  <c r="T439" i="1"/>
  <c r="T440" i="1"/>
  <c r="T2957" i="1"/>
  <c r="T2824" i="1"/>
  <c r="T2523" i="1"/>
  <c r="T661" i="1"/>
  <c r="T1944" i="1"/>
  <c r="T2027" i="1"/>
  <c r="T2902" i="1"/>
  <c r="T1006" i="1"/>
  <c r="T1539" i="1"/>
  <c r="T706" i="1"/>
  <c r="T142" i="1"/>
  <c r="T143" i="1"/>
  <c r="T2162" i="1"/>
  <c r="T2720" i="1"/>
  <c r="T3600" i="1"/>
  <c r="T2165" i="1"/>
  <c r="T2223" i="1"/>
  <c r="T1278" i="1"/>
  <c r="T1279" i="1"/>
  <c r="T1280" i="1"/>
  <c r="T709" i="1"/>
  <c r="T3458" i="1"/>
  <c r="T2170" i="1"/>
  <c r="T3386" i="1"/>
  <c r="T910" i="1"/>
  <c r="T3206" i="1"/>
  <c r="T3207" i="1"/>
  <c r="T3354" i="1"/>
  <c r="T1087" i="1"/>
  <c r="T1088" i="1"/>
  <c r="T3466" i="1"/>
  <c r="T2154" i="1"/>
  <c r="T530" i="1"/>
  <c r="T429" i="1"/>
  <c r="T607" i="1"/>
  <c r="T3476" i="1"/>
  <c r="T561" i="1"/>
  <c r="T1751" i="1"/>
  <c r="T803" i="1"/>
  <c r="T817" i="1"/>
  <c r="T2635" i="1"/>
  <c r="T809" i="1"/>
  <c r="T1467" i="1"/>
  <c r="T3086" i="1"/>
  <c r="T1848" i="1"/>
  <c r="T1920" i="1"/>
  <c r="T1403" i="1"/>
  <c r="T1404" i="1"/>
  <c r="T2049" i="1"/>
  <c r="T922" i="1"/>
  <c r="T1216" i="1"/>
  <c r="T2101" i="1"/>
  <c r="T2299" i="1"/>
  <c r="T1256" i="1"/>
  <c r="T1766" i="1"/>
  <c r="T2880" i="1"/>
  <c r="T3601" i="1"/>
  <c r="T831" i="1"/>
  <c r="T733" i="1"/>
  <c r="T1967" i="1"/>
  <c r="T1996" i="1"/>
  <c r="T3153" i="1"/>
  <c r="T1109" i="1"/>
  <c r="T2752" i="1"/>
  <c r="T2200" i="1"/>
  <c r="T315" i="1"/>
  <c r="T777" i="1"/>
  <c r="T1629" i="1"/>
  <c r="T2067" i="1"/>
  <c r="T2867" i="1"/>
  <c r="T767" i="1"/>
  <c r="T1197" i="1"/>
  <c r="T1502" i="1"/>
  <c r="T2747" i="1"/>
  <c r="T193" i="1"/>
  <c r="T1614" i="1"/>
  <c r="T294" i="1"/>
  <c r="T3179" i="1"/>
  <c r="T227" i="1"/>
  <c r="T656" i="1"/>
  <c r="T1372" i="1"/>
  <c r="T1664" i="1"/>
  <c r="T884" i="1"/>
  <c r="T1989" i="1"/>
  <c r="T323" i="1"/>
  <c r="T324" i="1"/>
  <c r="T2819" i="1"/>
  <c r="T1972" i="1"/>
  <c r="T2748" i="1"/>
  <c r="T2364" i="1"/>
  <c r="T1359" i="1"/>
  <c r="T1835" i="1"/>
  <c r="T1122" i="1"/>
  <c r="T2764" i="1"/>
  <c r="T103" i="1"/>
  <c r="T104" i="1"/>
  <c r="T2936" i="1"/>
  <c r="T2785" i="1"/>
  <c r="T2451" i="1"/>
  <c r="T1469" i="1"/>
  <c r="T1470" i="1"/>
  <c r="T1172" i="1"/>
  <c r="T2087" i="1"/>
  <c r="T1505" i="1"/>
  <c r="T1208" i="1"/>
  <c r="T2215" i="1"/>
  <c r="T473" i="1"/>
  <c r="T1882" i="1"/>
  <c r="T716" i="1"/>
  <c r="T1811" i="1"/>
  <c r="T2426" i="1"/>
  <c r="T2427" i="1"/>
  <c r="T2428" i="1"/>
  <c r="T2129" i="1"/>
  <c r="T662" i="1"/>
  <c r="T1991" i="1"/>
  <c r="T1136" i="1"/>
  <c r="T1207" i="1"/>
  <c r="T619" i="1"/>
  <c r="T1619" i="1"/>
  <c r="T1580" i="1"/>
  <c r="T2487" i="1"/>
  <c r="T2788" i="1"/>
  <c r="T418" i="1"/>
  <c r="T1885" i="1"/>
  <c r="T818" i="1"/>
  <c r="T407" i="1"/>
  <c r="T1221" i="1"/>
  <c r="T163" i="1"/>
  <c r="T3131" i="1"/>
  <c r="T3371" i="1"/>
  <c r="T1473" i="1"/>
  <c r="T3390" i="1"/>
  <c r="T1165" i="1"/>
  <c r="T688" i="1"/>
  <c r="T977" i="1"/>
  <c r="T916" i="1"/>
  <c r="T2833" i="1"/>
  <c r="T2834" i="1"/>
  <c r="T1699" i="1"/>
  <c r="T2196" i="1"/>
  <c r="T3109" i="1"/>
  <c r="T641" i="1"/>
  <c r="T923" i="1"/>
  <c r="T924" i="1"/>
  <c r="T925" i="1"/>
  <c r="T618" i="1"/>
  <c r="T1306" i="1"/>
  <c r="T295" i="1"/>
  <c r="T3549" i="1"/>
  <c r="T495" i="1"/>
  <c r="T1919" i="1"/>
  <c r="T454" i="1"/>
  <c r="T3484" i="1"/>
  <c r="T3602" i="1"/>
  <c r="T2557" i="1"/>
  <c r="T739" i="1"/>
  <c r="T1786" i="1"/>
  <c r="T571" i="1"/>
  <c r="T2287" i="1"/>
  <c r="T2288" i="1"/>
  <c r="T411" i="1"/>
  <c r="T338" i="1"/>
  <c r="T1973" i="1"/>
  <c r="T936" i="1"/>
  <c r="T937" i="1"/>
  <c r="T718" i="1"/>
  <c r="T1093" i="1"/>
  <c r="T1094" i="1"/>
  <c r="T1322" i="1"/>
  <c r="T963" i="1"/>
  <c r="T907" i="1"/>
  <c r="T784" i="1"/>
  <c r="T3603" i="1"/>
  <c r="T3558" i="1"/>
  <c r="T3465" i="1"/>
  <c r="T3604" i="1"/>
  <c r="T2028" i="1"/>
  <c r="T1014" i="1"/>
  <c r="T1120" i="1"/>
  <c r="T1801" i="1"/>
  <c r="T406" i="1"/>
  <c r="T2461" i="1"/>
  <c r="T2386" i="1"/>
  <c r="T2882" i="1"/>
  <c r="T1373" i="1"/>
  <c r="T3605" i="1"/>
  <c r="T3606" i="1"/>
  <c r="T3305" i="1"/>
  <c r="T1943" i="1"/>
  <c r="T3543" i="1"/>
  <c r="T893" i="1"/>
  <c r="T3351" i="1"/>
  <c r="T300" i="1"/>
  <c r="T3539" i="1"/>
  <c r="T707" i="1"/>
  <c r="T1336" i="1"/>
  <c r="T2166" i="1"/>
  <c r="T1797" i="1"/>
  <c r="T3014" i="1"/>
  <c r="T3287" i="1"/>
  <c r="T387" i="1"/>
  <c r="T3607" i="1"/>
  <c r="T2387" i="1"/>
  <c r="T3350" i="1"/>
  <c r="T1572" i="1"/>
  <c r="T2509" i="1"/>
  <c r="T2055" i="1"/>
  <c r="T1695" i="1"/>
  <c r="T771" i="1"/>
  <c r="T158" i="1"/>
  <c r="T245" i="1"/>
  <c r="T1722" i="1"/>
  <c r="T1555" i="1"/>
  <c r="T3608" i="1"/>
  <c r="T2853" i="1"/>
  <c r="T2012" i="1"/>
  <c r="T2658" i="1"/>
  <c r="T2345" i="1"/>
  <c r="T881" i="1"/>
  <c r="T2570" i="1"/>
  <c r="T396" i="1"/>
  <c r="T1161" i="1"/>
  <c r="T2229" i="1"/>
  <c r="T2912" i="1"/>
  <c r="T2219" i="1"/>
  <c r="T1341" i="1"/>
  <c r="T1493" i="1"/>
  <c r="T932" i="1"/>
  <c r="T926" i="1"/>
  <c r="T455" i="1"/>
  <c r="T3609" i="1"/>
  <c r="T610" i="1"/>
  <c r="T3046" i="1"/>
  <c r="T2382" i="1"/>
  <c r="T2356" i="1"/>
  <c r="T2756" i="1"/>
  <c r="T2757" i="1"/>
  <c r="T2567" i="1"/>
  <c r="T2799" i="1"/>
  <c r="T3610" i="1"/>
  <c r="T3306" i="1"/>
  <c r="T3307" i="1"/>
  <c r="T2636" i="1"/>
  <c r="T2395" i="1"/>
  <c r="T527" i="1"/>
  <c r="T721" i="1"/>
  <c r="T663" i="1"/>
  <c r="T670" i="1"/>
  <c r="T671" i="1"/>
  <c r="T152" i="1"/>
  <c r="T3288" i="1"/>
  <c r="T238" i="1"/>
  <c r="T1016" i="1"/>
  <c r="T1076" i="1"/>
  <c r="T2972" i="1"/>
  <c r="T1080" i="1"/>
  <c r="T834" i="1"/>
  <c r="T856" i="1"/>
  <c r="T114" i="1"/>
  <c r="T1688" i="1"/>
  <c r="T2150" i="1"/>
  <c r="T2151" i="1"/>
  <c r="T2152" i="1"/>
  <c r="T1040" i="1"/>
  <c r="T391" i="1"/>
  <c r="T2308" i="1"/>
  <c r="T2104" i="1"/>
  <c r="T2805" i="1"/>
  <c r="T1618" i="1"/>
  <c r="T157" i="1"/>
  <c r="T1570" i="1"/>
  <c r="T1089" i="1"/>
  <c r="T1696" i="1"/>
  <c r="T819" i="1"/>
  <c r="T820" i="1"/>
  <c r="T3488" i="1"/>
  <c r="T1133" i="1"/>
  <c r="T3357" i="1"/>
  <c r="T1116" i="1"/>
  <c r="T3338" i="1"/>
  <c r="T3611" i="1"/>
  <c r="T3612" i="1"/>
  <c r="T1564" i="1"/>
  <c r="T1565" i="1"/>
  <c r="T313" i="1"/>
  <c r="T768" i="1"/>
  <c r="T2275" i="1"/>
  <c r="T2614" i="1"/>
  <c r="T3247" i="1"/>
  <c r="T1138" i="1"/>
  <c r="T3329" i="1"/>
  <c r="T2411" i="1"/>
  <c r="T1430" i="1"/>
  <c r="T402" i="1"/>
  <c r="T501" i="1"/>
  <c r="T1962" i="1"/>
  <c r="T1106" i="1"/>
  <c r="T101" i="1"/>
  <c r="T1660" i="1"/>
  <c r="T939" i="1"/>
  <c r="T1357" i="1"/>
  <c r="T1656" i="1"/>
  <c r="T184" i="1"/>
  <c r="T2244" i="1"/>
  <c r="T178" i="1"/>
  <c r="T3269" i="1"/>
  <c r="T3445" i="1"/>
  <c r="T3021" i="1"/>
  <c r="T1358" i="1"/>
  <c r="T1281" i="1"/>
  <c r="T1282" i="1"/>
  <c r="T1366" i="1"/>
  <c r="T3212" i="1"/>
  <c r="T3160" i="1"/>
  <c r="T1673" i="1"/>
  <c r="T1814" i="1"/>
  <c r="T3096" i="1"/>
  <c r="T832" i="1"/>
  <c r="T2315" i="1"/>
  <c r="T3475" i="1"/>
  <c r="T335" i="1"/>
  <c r="T1162" i="1"/>
  <c r="T1236" i="1"/>
  <c r="T2373" i="1"/>
  <c r="T52" i="1"/>
  <c r="T753" i="1"/>
  <c r="T115" i="1"/>
  <c r="T724" i="1"/>
  <c r="T3414" i="1"/>
  <c r="T1223" i="1"/>
  <c r="T3528" i="1"/>
  <c r="T221" i="1"/>
  <c r="T1901" i="1"/>
  <c r="T944" i="1"/>
  <c r="T1000" i="1"/>
  <c r="T1431" i="1"/>
  <c r="T1543" i="1"/>
  <c r="T2043" i="1"/>
  <c r="T647" i="1"/>
  <c r="T1433" i="1"/>
  <c r="T3613" i="1"/>
  <c r="T3474" i="1"/>
  <c r="T1633" i="1"/>
  <c r="T2167" i="1"/>
  <c r="T2407" i="1"/>
  <c r="T1075" i="1"/>
  <c r="T2719" i="1"/>
  <c r="T1483" i="1"/>
  <c r="T1484" i="1"/>
  <c r="T1485" i="1"/>
  <c r="T3374" i="1"/>
  <c r="T3614" i="1"/>
  <c r="T2179" i="1"/>
  <c r="T3615" i="1"/>
  <c r="T693" i="1"/>
  <c r="T2779" i="1"/>
  <c r="T3462" i="1"/>
  <c r="T1231" i="1"/>
  <c r="T653" i="1"/>
  <c r="T1173" i="1"/>
  <c r="T2517" i="1"/>
  <c r="T18" i="1"/>
  <c r="T584" i="1"/>
  <c r="T2857" i="1"/>
  <c r="T3542" i="1"/>
  <c r="T3438" i="1"/>
  <c r="T72" i="1"/>
  <c r="T3169" i="1"/>
  <c r="T2638" i="1"/>
  <c r="T873" i="1"/>
  <c r="T1846" i="1"/>
  <c r="T3616" i="1"/>
  <c r="T585" i="1"/>
  <c r="T3209" i="1"/>
  <c r="T1886" i="1"/>
  <c r="T3405" i="1"/>
  <c r="T3617" i="1"/>
  <c r="T2573" i="1"/>
  <c r="T828" i="1"/>
  <c r="T1630" i="1"/>
  <c r="T812" i="1"/>
  <c r="T813" i="1"/>
  <c r="T2082" i="1"/>
  <c r="T1783" i="1"/>
  <c r="T2694" i="1"/>
  <c r="T2664" i="1"/>
  <c r="T1887" i="1"/>
  <c r="T1421" i="1"/>
  <c r="T579" i="1"/>
  <c r="T903" i="1"/>
  <c r="T648" i="1"/>
  <c r="T37" i="1"/>
  <c r="T1392" i="1"/>
  <c r="T386" i="1"/>
  <c r="T2010" i="1"/>
  <c r="T3419" i="1"/>
  <c r="T3345" i="1"/>
  <c r="T3618" i="1"/>
  <c r="T3619" i="1"/>
  <c r="T3620" i="1"/>
  <c r="T3621" i="1"/>
  <c r="T3230" i="1"/>
  <c r="T3622" i="1"/>
  <c r="T3623" i="1"/>
  <c r="T2228" i="1"/>
  <c r="T2918" i="1"/>
  <c r="T2422" i="1"/>
  <c r="T105" i="1"/>
  <c r="T1129" i="1"/>
  <c r="T3213" i="1"/>
  <c r="T2180" i="1"/>
  <c r="T717" i="1"/>
  <c r="T3624" i="1"/>
  <c r="T3121" i="1"/>
  <c r="T1121" i="1"/>
  <c r="T3235" i="1"/>
  <c r="T2711" i="1"/>
  <c r="T1604" i="1"/>
  <c r="T2" i="1"/>
  <c r="T1541" i="1"/>
  <c r="T3625" i="1"/>
  <c r="T3626" i="1"/>
  <c r="T3627" i="1"/>
  <c r="T3267" i="1"/>
  <c r="T1506" i="1"/>
  <c r="T2351" i="1"/>
  <c r="T2306" i="1"/>
  <c r="T1663" i="1"/>
  <c r="T1257" i="1"/>
  <c r="T3332" i="1"/>
  <c r="T2271" i="1"/>
  <c r="T588" i="1"/>
  <c r="T589" i="1"/>
  <c r="T590" i="1"/>
  <c r="T1831" i="1"/>
  <c r="T58" i="1"/>
  <c r="T909" i="1"/>
  <c r="T3455" i="1"/>
  <c r="T1051" i="1"/>
  <c r="T917" i="1"/>
  <c r="T1683" i="1"/>
  <c r="T1156" i="1"/>
  <c r="T2334" i="1"/>
  <c r="T54" i="1"/>
  <c r="T15" i="1"/>
  <c r="T308" i="1"/>
  <c r="T309" i="1"/>
  <c r="T5" i="1"/>
  <c r="T6" i="1"/>
  <c r="T106" i="1"/>
  <c r="T2264" i="1"/>
  <c r="T2140" i="1"/>
  <c r="T1065" i="1"/>
  <c r="T206" i="1"/>
  <c r="T2935" i="1"/>
  <c r="T1771" i="1"/>
  <c r="T2781" i="1"/>
  <c r="T3628" i="1"/>
  <c r="T86" i="1"/>
  <c r="T1895" i="1"/>
  <c r="T2964" i="1"/>
  <c r="T2319" i="1"/>
  <c r="T3271" i="1"/>
  <c r="T3629" i="1"/>
  <c r="T3334" i="1"/>
  <c r="T448" i="1"/>
  <c r="T2689" i="1"/>
  <c r="T3147" i="1"/>
  <c r="T1806" i="1"/>
  <c r="T2568" i="1"/>
  <c r="T1264" i="1"/>
  <c r="T1309" i="1"/>
  <c r="T1117" i="1"/>
  <c r="T887" i="1"/>
  <c r="T3435" i="1"/>
  <c r="T1045" i="1"/>
  <c r="T383" i="1"/>
  <c r="T3479" i="1"/>
  <c r="T2826" i="1"/>
  <c r="T2588" i="1"/>
  <c r="T2168" i="1"/>
  <c r="T1677" i="1"/>
  <c r="T2725" i="1"/>
  <c r="T180" i="1"/>
  <c r="T3255" i="1"/>
  <c r="T3373" i="1"/>
  <c r="T198" i="1"/>
  <c r="T1334" i="1"/>
  <c r="T2343" i="1"/>
  <c r="T1697" i="1"/>
  <c r="T1856" i="1"/>
  <c r="T785" i="1"/>
  <c r="T2707" i="1"/>
  <c r="T2212" i="1"/>
  <c r="T2865" i="1"/>
  <c r="T2424" i="1"/>
  <c r="T2710" i="1"/>
  <c r="T2789" i="1"/>
  <c r="T3008" i="1"/>
  <c r="T2491" i="1"/>
  <c r="T1978" i="1"/>
  <c r="T1077" i="1"/>
  <c r="T3322" i="1"/>
  <c r="T2915" i="1"/>
  <c r="T2239" i="1"/>
  <c r="T1175" i="1"/>
  <c r="T2620" i="1"/>
  <c r="T3366" i="1"/>
  <c r="T2832" i="1"/>
  <c r="T2704" i="1"/>
  <c r="T61" i="1"/>
  <c r="T19" i="1"/>
  <c r="T2903" i="1"/>
  <c r="T3106" i="1"/>
  <c r="T1788" i="1"/>
  <c r="T2873" i="1"/>
  <c r="T3630" i="1"/>
  <c r="T3631" i="1"/>
  <c r="T3036" i="1"/>
  <c r="T3506" i="1"/>
  <c r="T287" i="1"/>
  <c r="T2866" i="1"/>
  <c r="T306" i="1"/>
  <c r="T2300" i="1"/>
  <c r="T2539" i="1"/>
  <c r="T586" i="1"/>
  <c r="T1928" i="1"/>
  <c r="T3254" i="1"/>
  <c r="T2772" i="1"/>
  <c r="T1217" i="1"/>
  <c r="T1724" i="1"/>
  <c r="T1662" i="1"/>
  <c r="T1501" i="1"/>
  <c r="T3265" i="1"/>
  <c r="T1466" i="1"/>
  <c r="T2296" i="1"/>
  <c r="T2871" i="1"/>
  <c r="T1171" i="1"/>
  <c r="T1743" i="1"/>
  <c r="T3083" i="1"/>
  <c r="T2643" i="1"/>
  <c r="T2768" i="1"/>
  <c r="T3204" i="1"/>
  <c r="T136" i="1"/>
  <c r="T2500" i="1"/>
  <c r="T3243" i="1"/>
  <c r="T2290" i="1"/>
  <c r="T2199" i="1"/>
  <c r="T2988" i="1"/>
  <c r="T88" i="1"/>
  <c r="T960" i="1"/>
  <c r="T1807" i="1"/>
  <c r="T2859" i="1"/>
  <c r="T344" i="1"/>
  <c r="T112" i="1"/>
  <c r="T3632" i="1"/>
  <c r="T3633" i="1"/>
  <c r="T269" i="1"/>
  <c r="T1600" i="1"/>
  <c r="T1201" i="1"/>
  <c r="T330" i="1"/>
  <c r="T2589" i="1"/>
  <c r="T3456" i="1"/>
  <c r="T2843" i="1"/>
  <c r="T1559" i="1"/>
  <c r="T223" i="1"/>
  <c r="T255" i="1"/>
  <c r="T2855" i="1"/>
  <c r="T1193" i="1"/>
  <c r="T1194" i="1"/>
  <c r="T2924" i="1"/>
  <c r="T3139" i="1"/>
  <c r="T321" i="1"/>
  <c r="T1152" i="1"/>
  <c r="T125" i="1"/>
  <c r="T2807" i="1"/>
  <c r="T217" i="1"/>
  <c r="T2738" i="1"/>
  <c r="T2787" i="1"/>
  <c r="T2615" i="1"/>
  <c r="T3634" i="1"/>
  <c r="T2991" i="1"/>
  <c r="T342" i="1"/>
  <c r="T2352" i="1"/>
  <c r="T2583" i="1"/>
  <c r="T1422" i="1"/>
  <c r="T3457" i="1"/>
  <c r="T2741" i="1"/>
  <c r="T1064" i="1"/>
  <c r="T2718" i="1"/>
  <c r="T2845" i="1"/>
  <c r="T3440" i="1"/>
  <c r="T2518" i="1"/>
  <c r="T569" i="1"/>
  <c r="T1353" i="1"/>
  <c r="T2692" i="1"/>
  <c r="T2825" i="1"/>
  <c r="T3087" i="1"/>
  <c r="T2941" i="1"/>
  <c r="T3362" i="1"/>
  <c r="T3325" i="1"/>
  <c r="T3240" i="1"/>
  <c r="T3272" i="1"/>
  <c r="T2960" i="1"/>
  <c r="T3093" i="1"/>
  <c r="T2213" i="1"/>
  <c r="T3266" i="1"/>
  <c r="T644" i="1"/>
  <c r="T3391" i="1"/>
  <c r="T3392" i="1"/>
  <c r="T2603" i="1"/>
  <c r="T3039" i="1"/>
  <c r="T2600" i="1"/>
  <c r="T3130" i="1"/>
  <c r="T2982" i="1"/>
  <c r="T3635" i="1"/>
  <c r="T405" i="1"/>
  <c r="T825" i="1"/>
  <c r="T400" i="1"/>
  <c r="T1861" i="1"/>
  <c r="T536" i="1"/>
  <c r="T1042" i="1"/>
  <c r="T65" i="1"/>
  <c r="T1757" i="1"/>
  <c r="T70" i="1"/>
  <c r="T68" i="1"/>
  <c r="T1227" i="1"/>
  <c r="T1579" i="1"/>
  <c r="T889" i="1"/>
  <c r="T890" i="1"/>
  <c r="T129" i="1"/>
  <c r="T2016" i="1"/>
  <c r="T2266" i="1"/>
  <c r="T332" i="1"/>
  <c r="T333" i="1"/>
  <c r="T1167" i="1"/>
  <c r="T798" i="1"/>
  <c r="T1953" i="1"/>
  <c r="T173" i="1"/>
  <c r="T672" i="1"/>
  <c r="T2515" i="1"/>
  <c r="T2073" i="1"/>
  <c r="T943" i="1"/>
  <c r="T1737" i="1"/>
  <c r="T1445" i="1"/>
  <c r="T1291" i="1"/>
  <c r="T1191" i="1"/>
  <c r="T2985" i="1"/>
  <c r="T353" i="1"/>
  <c r="T1183" i="1"/>
  <c r="T1184" i="1"/>
  <c r="T1074" i="1"/>
  <c r="T1375" i="1"/>
  <c r="T1638" i="1"/>
  <c r="T1442" i="1"/>
  <c r="T946" i="1"/>
  <c r="T2092" i="1"/>
  <c r="T1603" i="1"/>
  <c r="T1845" i="1"/>
  <c r="T620" i="1"/>
  <c r="T334" i="1"/>
  <c r="T515" i="1"/>
  <c r="T1253" i="1"/>
  <c r="T1930" i="1"/>
  <c r="T1523" i="1"/>
  <c r="T1524" i="1"/>
  <c r="T195" i="1"/>
  <c r="T505" i="1"/>
  <c r="T911" i="1"/>
  <c r="T298" i="1"/>
  <c r="T2550" i="1"/>
  <c r="T1745" i="1"/>
  <c r="T979" i="1"/>
  <c r="T3000" i="1"/>
  <c r="T3001" i="1"/>
  <c r="T3002" i="1"/>
  <c r="T2112" i="1"/>
  <c r="T1842" i="1"/>
  <c r="T1259" i="1"/>
  <c r="T1494" i="1"/>
  <c r="T2842" i="1"/>
  <c r="T9" i="1"/>
  <c r="T67" i="1"/>
  <c r="T1012" i="1"/>
  <c r="T742" i="1"/>
  <c r="T3636" i="1"/>
  <c r="T2321" i="1"/>
  <c r="T3637" i="1"/>
  <c r="T1616" i="1"/>
  <c r="T587" i="1"/>
  <c r="T1567" i="1"/>
  <c r="T805" i="1"/>
  <c r="T2898" i="1"/>
  <c r="T1643" i="1"/>
  <c r="T3346" i="1"/>
  <c r="T2922" i="1"/>
  <c r="T1477" i="1"/>
  <c r="T2896" i="1"/>
  <c r="T3393" i="1"/>
  <c r="T3129" i="1"/>
  <c r="T2110" i="1"/>
  <c r="T1576" i="1"/>
  <c r="T1789" i="1"/>
  <c r="T3165" i="1"/>
  <c r="T1982" i="1"/>
  <c r="T2058" i="1"/>
  <c r="T1137" i="1"/>
  <c r="T1647" i="1"/>
  <c r="T257" i="1"/>
  <c r="T759" i="1"/>
  <c r="T3239" i="1"/>
  <c r="T2278" i="1"/>
  <c r="T1877" i="1"/>
  <c r="T2727" i="1"/>
  <c r="T2048" i="1"/>
  <c r="T1552" i="1"/>
  <c r="T2294" i="1"/>
  <c r="T1785" i="1"/>
  <c r="T2086" i="1"/>
  <c r="T1651" i="1"/>
  <c r="T2081" i="1"/>
  <c r="T2107" i="1"/>
  <c r="T1879" i="1"/>
  <c r="T710" i="1"/>
  <c r="T1270" i="1"/>
  <c r="T2330" i="1"/>
  <c r="T2562" i="1"/>
  <c r="T1666" i="1"/>
  <c r="T1667" i="1"/>
  <c r="T2246" i="1"/>
  <c r="T2247" i="1"/>
  <c r="T935" i="1"/>
  <c r="T3148" i="1"/>
  <c r="T1914" i="1"/>
  <c r="T1805" i="1"/>
  <c r="T225" i="1"/>
  <c r="T1558" i="1"/>
  <c r="T630" i="1"/>
  <c r="T369" i="1"/>
  <c r="T2644" i="1"/>
  <c r="T2645" i="1"/>
  <c r="T2646" i="1"/>
  <c r="T876" i="1"/>
  <c r="T2301" i="1"/>
  <c r="T2302" i="1"/>
  <c r="T2555" i="1"/>
  <c r="T2041" i="1"/>
  <c r="T2204" i="1"/>
  <c r="T2205" i="1"/>
  <c r="T2206" i="1"/>
  <c r="T2207" i="1"/>
  <c r="T2208" i="1"/>
  <c r="T2209" i="1"/>
  <c r="T2618" i="1"/>
  <c r="T1390" i="1"/>
  <c r="T1391" i="1"/>
  <c r="T2159" i="1"/>
  <c r="T408" i="1"/>
  <c r="T3638" i="1"/>
  <c r="T1401" i="1"/>
  <c r="T2184" i="1"/>
  <c r="T1608" i="1"/>
  <c r="T1609" i="1"/>
  <c r="T1610" i="1"/>
  <c r="T2000" i="1"/>
  <c r="T1177" i="1"/>
  <c r="T1522" i="1"/>
  <c r="T2921" i="1"/>
  <c r="T2174" i="1"/>
  <c r="T2211" i="1"/>
  <c r="T2770" i="1"/>
  <c r="T1387" i="1"/>
  <c r="T3508" i="1"/>
  <c r="T2281" i="1"/>
  <c r="T2282" i="1"/>
  <c r="T2283" i="1"/>
  <c r="T1509" i="1"/>
  <c r="T498" i="1"/>
  <c r="T1381" i="1"/>
  <c r="T2444" i="1"/>
  <c r="T2186" i="1"/>
  <c r="T2187" i="1"/>
  <c r="T1870" i="1"/>
  <c r="T531" i="1"/>
  <c r="T3172" i="1"/>
  <c r="T1657" i="1"/>
  <c r="T1774" i="1"/>
  <c r="T1573" i="1"/>
  <c r="T1932" i="1"/>
  <c r="T658" i="1"/>
  <c r="T1108" i="1"/>
  <c r="T625" i="1"/>
  <c r="T2420" i="1"/>
  <c r="T2699" i="1"/>
  <c r="T1780" i="1"/>
  <c r="T1190" i="1"/>
  <c r="T1225" i="1"/>
  <c r="T428" i="1"/>
  <c r="T1178" i="1"/>
  <c r="T731" i="1"/>
  <c r="T2161" i="1"/>
  <c r="T1432" i="1"/>
  <c r="T3639" i="1"/>
  <c r="T1923" i="1"/>
  <c r="T1893" i="1"/>
  <c r="T1894" i="1"/>
  <c r="T3018" i="1"/>
  <c r="T949" i="1"/>
  <c r="T730" i="1"/>
  <c r="T1475" i="1"/>
  <c r="T1405" i="1"/>
  <c r="T1465" i="1"/>
  <c r="T741" i="1"/>
  <c r="T2286" i="1"/>
  <c r="T998" i="1"/>
  <c r="T999" i="1"/>
  <c r="T3101" i="1"/>
  <c r="T3102" i="1"/>
  <c r="T548" i="1"/>
  <c r="T3483" i="1"/>
  <c r="T1568" i="1"/>
  <c r="T2242" i="1"/>
  <c r="T1335" i="1"/>
  <c r="T1583" i="1"/>
  <c r="T1584" i="1"/>
  <c r="T2436" i="1"/>
  <c r="T507" i="1"/>
  <c r="T508" i="1"/>
  <c r="T1585" i="1"/>
  <c r="T1538" i="1"/>
  <c r="T2971" i="1"/>
  <c r="T1486" i="1"/>
  <c r="T1534" i="1"/>
  <c r="T1535" i="1"/>
  <c r="T3534" i="1"/>
  <c r="T1641" i="1"/>
  <c r="T260" i="1"/>
  <c r="T1730" i="1"/>
  <c r="T1692" i="1"/>
  <c r="T1104" i="1"/>
  <c r="T3034" i="1"/>
  <c r="T3035" i="1"/>
  <c r="T2008" i="1"/>
  <c r="T1563" i="1"/>
  <c r="T1232" i="1"/>
  <c r="T1107" i="1"/>
  <c r="T2099" i="1"/>
  <c r="T2047" i="1"/>
  <c r="T1139" i="1"/>
  <c r="T1140" i="1"/>
  <c r="T864" i="1"/>
  <c r="T1949" i="1"/>
  <c r="T415" i="1"/>
  <c r="T1874" i="1"/>
  <c r="T261" i="1"/>
  <c r="T1015" i="1"/>
  <c r="T1742" i="1"/>
  <c r="T375" i="1"/>
  <c r="T1049" i="1"/>
  <c r="T952" i="1"/>
  <c r="T1126" i="1"/>
  <c r="T1127" i="1"/>
  <c r="T1942" i="1"/>
  <c r="T3574" i="1"/>
  <c r="T1952" i="1"/>
  <c r="T3525" i="1"/>
  <c r="T2263" i="1"/>
  <c r="T1987" i="1"/>
  <c r="T1906" i="1"/>
  <c r="T2327" i="1"/>
  <c r="T1761" i="1"/>
  <c r="T549" i="1"/>
  <c r="T550" i="1"/>
  <c r="T927" i="1"/>
  <c r="T928" i="1"/>
  <c r="T1571" i="1"/>
  <c r="T3135" i="1"/>
  <c r="T3136" i="1"/>
  <c r="T1763" i="1"/>
  <c r="T1611" i="1"/>
  <c r="T2370" i="1"/>
  <c r="T3094" i="1"/>
  <c r="T3080" i="1"/>
  <c r="T2021" i="1"/>
  <c r="T3301" i="1"/>
  <c r="T2637" i="1"/>
  <c r="T3175" i="1"/>
  <c r="T2803" i="1"/>
  <c r="T2804" i="1"/>
  <c r="T1620" i="1"/>
  <c r="T1669" i="1"/>
  <c r="T1582" i="1"/>
  <c r="T1340" i="1"/>
  <c r="T159" i="1"/>
  <c r="T593" i="1"/>
  <c r="T1001" i="1"/>
  <c r="T2990" i="1"/>
  <c r="T1247" i="1"/>
  <c r="T1321" i="1"/>
  <c r="T1288" i="1"/>
  <c r="T1305" i="1"/>
  <c r="T154" i="1"/>
  <c r="T2777" i="1"/>
  <c r="T3532" i="1"/>
  <c r="T3495" i="1"/>
  <c r="T3640" i="1"/>
  <c r="T2909" i="1"/>
  <c r="T3491" i="1"/>
  <c r="T3402" i="1"/>
  <c r="T3403" i="1"/>
  <c r="T2888" i="1"/>
  <c r="T2940" i="1"/>
  <c r="T2797" i="1"/>
  <c r="T2106" i="1"/>
  <c r="T3641" i="1"/>
  <c r="T1849" i="1"/>
  <c r="T2728" i="1"/>
  <c r="T1114" i="1"/>
  <c r="T2338" i="1"/>
  <c r="T2339" i="1"/>
  <c r="T2340" i="1"/>
  <c r="T2341" i="1"/>
  <c r="T2806" i="1"/>
  <c r="T2425" i="1"/>
  <c r="T2495" i="1"/>
  <c r="T2003" i="1"/>
  <c r="T2004" i="1"/>
  <c r="T1271" i="1"/>
  <c r="T1272" i="1"/>
  <c r="T1721" i="1"/>
  <c r="T3263" i="1"/>
  <c r="T1542" i="1"/>
  <c r="T1649" i="1"/>
  <c r="T3275" i="1"/>
  <c r="T2279" i="1"/>
  <c r="T2530" i="1"/>
  <c r="T3642" i="1"/>
  <c r="T3643" i="1"/>
  <c r="T2763" i="1"/>
  <c r="T779" i="1"/>
  <c r="T780" i="1"/>
  <c r="T2075" i="1"/>
  <c r="T1800" i="1"/>
  <c r="T2737" i="1"/>
  <c r="T2505" i="1"/>
  <c r="T1828" i="1"/>
  <c r="T1070" i="1"/>
  <c r="T1071" i="1"/>
  <c r="T2190" i="1"/>
  <c r="T2983" i="1"/>
  <c r="T1206" i="1"/>
  <c r="T1160" i="1"/>
  <c r="T3473" i="1"/>
  <c r="T2847" i="1"/>
  <c r="T2079" i="1"/>
  <c r="T1676" i="1"/>
  <c r="T1476" i="1"/>
  <c r="T3469" i="1"/>
  <c r="T3552" i="1"/>
  <c r="T2289" i="1"/>
  <c r="T1916" i="1"/>
  <c r="T1833" i="1"/>
  <c r="T1764" i="1"/>
  <c r="T345" i="1"/>
  <c r="T346" i="1"/>
  <c r="T347" i="1"/>
  <c r="T244" i="1"/>
  <c r="T1131" i="1"/>
  <c r="T1417" i="1"/>
  <c r="T426" i="1"/>
  <c r="T2033" i="1"/>
  <c r="T1678" i="1"/>
  <c r="T1059" i="1"/>
  <c r="T3200" i="1"/>
  <c r="T3313" i="1"/>
  <c r="T982" i="1"/>
  <c r="T2218" i="1"/>
  <c r="T682" i="1"/>
  <c r="T3215" i="1"/>
  <c r="T3216" i="1"/>
  <c r="T3513" i="1"/>
  <c r="T3514" i="1"/>
  <c r="T3428" i="1"/>
  <c r="T3222" i="1"/>
  <c r="T3249" i="1"/>
  <c r="T2872" i="1"/>
  <c r="T1865" i="1"/>
  <c r="T3644" i="1"/>
  <c r="T33" i="1"/>
  <c r="T3119" i="1"/>
  <c r="T2860" i="1"/>
  <c r="T1376" i="1"/>
  <c r="T3387" i="1"/>
  <c r="T3550" i="1"/>
  <c r="T538" i="1"/>
  <c r="T3009" i="1"/>
  <c r="T2926" i="1"/>
  <c r="T2525" i="1"/>
  <c r="T2526" i="1"/>
  <c r="T2595" i="1"/>
  <c r="T592" i="1"/>
  <c r="T2723" i="1"/>
  <c r="T2621" i="1"/>
  <c r="T1816" i="1"/>
  <c r="T2716" i="1"/>
  <c r="T2438" i="1"/>
  <c r="T2914" i="1"/>
  <c r="T210" i="1"/>
  <c r="T2040" i="1"/>
  <c r="T2564" i="1"/>
  <c r="T2565" i="1"/>
  <c r="T1911" i="1"/>
  <c r="T1815" i="1"/>
  <c r="T2473" i="1"/>
  <c r="T2322" i="1"/>
  <c r="T319" i="1"/>
  <c r="T2368" i="1"/>
  <c r="T2018" i="1"/>
  <c r="T2019" i="1"/>
  <c r="T3189" i="1"/>
  <c r="T2504" i="1"/>
  <c r="T2477" i="1"/>
  <c r="T2478" i="1"/>
  <c r="T3315" i="1"/>
  <c r="T2044" i="1"/>
  <c r="T594" i="1"/>
  <c r="T2416" i="1"/>
  <c r="T1212" i="1"/>
  <c r="T3645" i="1"/>
  <c r="T1047" i="1"/>
  <c r="T296" i="1"/>
  <c r="T297" i="1"/>
  <c r="T3531" i="1"/>
  <c r="T2739" i="1"/>
  <c r="T2236" i="1"/>
  <c r="T915" i="1"/>
  <c r="T1950" i="1"/>
  <c r="T2724" i="1"/>
  <c r="T1415" i="1"/>
  <c r="T3205" i="1"/>
  <c r="T1794" i="1"/>
  <c r="T1795" i="1"/>
  <c r="T1796" i="1"/>
  <c r="T1317" i="1"/>
  <c r="T3117" i="1"/>
  <c r="T3095" i="1"/>
  <c r="T1698" i="1"/>
  <c r="T3565" i="1"/>
  <c r="T3566" i="1"/>
  <c r="T3520" i="1"/>
  <c r="T3150" i="1"/>
  <c r="T3132" i="1"/>
  <c r="T3133" i="1"/>
  <c r="T868" i="1"/>
  <c r="T3284" i="1"/>
  <c r="T3280" i="1"/>
  <c r="T1749" i="1"/>
  <c r="T1732" i="1"/>
  <c r="T1519" i="1"/>
  <c r="T2569" i="1"/>
  <c r="T1198" i="1"/>
  <c r="T1903" i="1"/>
  <c r="T1179" i="1"/>
  <c r="T3208" i="1"/>
  <c r="T3309" i="1"/>
  <c r="T2945" i="1"/>
  <c r="T1648" i="1"/>
  <c r="T3201" i="1"/>
  <c r="T1672" i="1"/>
  <c r="T1755" i="1"/>
  <c r="T2492" i="1"/>
  <c r="T2574" i="1"/>
  <c r="T2068" i="1"/>
  <c r="T3535" i="1"/>
  <c r="T3536" i="1"/>
  <c r="T1169" i="1"/>
  <c r="T1170" i="1"/>
  <c r="T2544" i="1"/>
  <c r="T2545" i="1"/>
  <c r="T1479" i="1"/>
  <c r="T1880" i="1"/>
  <c r="T1808" i="1"/>
  <c r="T553" i="1"/>
  <c r="T554" i="1"/>
  <c r="T325" i="1"/>
  <c r="T167" i="1"/>
  <c r="T179" i="1"/>
  <c r="T3031" i="1"/>
  <c r="T3519" i="1"/>
  <c r="T3290" i="1"/>
  <c r="T2285" i="1"/>
  <c r="T3194" i="1"/>
  <c r="T2529" i="1"/>
  <c r="T1913" i="1"/>
  <c r="T3570" i="1"/>
  <c r="T2851" i="1"/>
  <c r="T2483" i="1"/>
  <c r="T2303" i="1"/>
  <c r="T203" i="1"/>
  <c r="T2721" i="1"/>
  <c r="T1731" i="1"/>
  <c r="T3226" i="1"/>
  <c r="T2007" i="1"/>
  <c r="T2852" i="1"/>
  <c r="T3472" i="1"/>
  <c r="T2999" i="1"/>
  <c r="T2496" i="1"/>
  <c r="T3320" i="1"/>
  <c r="T2399" i="1"/>
  <c r="T2400" i="1"/>
  <c r="T2401" i="1"/>
  <c r="T1980" i="1"/>
  <c r="T3326" i="1"/>
  <c r="T3493" i="1"/>
  <c r="T3482" i="1"/>
  <c r="T3646" i="1"/>
  <c r="T3562" i="1"/>
  <c r="T1021" i="1"/>
  <c r="T752" i="1"/>
  <c r="T2268" i="1"/>
  <c r="T2870" i="1"/>
  <c r="T1398" i="1"/>
  <c r="T931" i="1"/>
  <c r="T3358" i="1"/>
  <c r="T3359" i="1"/>
  <c r="T3360" i="1"/>
  <c r="T3028" i="1"/>
  <c r="T3198" i="1"/>
  <c r="T2503" i="1"/>
  <c r="T3258" i="1"/>
  <c r="T3259" i="1"/>
  <c r="T3647" i="1"/>
  <c r="T1441" i="1"/>
  <c r="T3523" i="1"/>
  <c r="T3648" i="1"/>
  <c r="T3496" i="1"/>
  <c r="T379" i="1"/>
  <c r="T2640" i="1"/>
  <c r="T2419" i="1"/>
  <c r="T3051" i="1"/>
  <c r="T1899" i="1"/>
  <c r="T3442" i="1"/>
  <c r="T2169" i="1"/>
  <c r="T1613" i="1"/>
  <c r="T2844" i="1"/>
  <c r="T2348" i="1"/>
  <c r="T3195" i="1"/>
  <c r="T3561" i="1"/>
  <c r="T3019" i="1"/>
  <c r="T2227" i="1"/>
  <c r="T3246" i="1"/>
  <c r="T3348" i="1"/>
  <c r="T3023" i="1"/>
  <c r="T3024" i="1"/>
  <c r="T3486" i="1"/>
  <c r="T3487" i="1"/>
  <c r="T2894" i="1"/>
  <c r="T2895" i="1"/>
  <c r="T2800" i="1"/>
  <c r="T3355" i="1"/>
  <c r="T3649" i="1"/>
  <c r="T3650" i="1"/>
  <c r="T3651" i="1"/>
  <c r="T3652" i="1"/>
  <c r="T3653" i="1"/>
  <c r="T3654" i="1"/>
  <c r="T3655" i="1"/>
  <c r="T3356" i="1"/>
  <c r="T146" i="1"/>
  <c r="T2572" i="1"/>
  <c r="T2966" i="1"/>
  <c r="T1937" i="1"/>
  <c r="T1938" i="1"/>
  <c r="T2760" i="1"/>
  <c r="T2576" i="1"/>
  <c r="T2611" i="1"/>
  <c r="T2612" i="1"/>
  <c r="T2613" i="1"/>
  <c r="T3499" i="1"/>
  <c r="T3072" i="1"/>
  <c r="T2793" i="1"/>
  <c r="T3110" i="1"/>
  <c r="T2042" i="1"/>
  <c r="T2861" i="1"/>
  <c r="T3463" i="1"/>
  <c r="T3656" i="1"/>
  <c r="T443" i="1"/>
  <c r="T2457" i="1"/>
  <c r="T3056" i="1"/>
  <c r="T1365" i="1"/>
  <c r="T2678" i="1"/>
  <c r="T2197" i="1"/>
  <c r="T2811" i="1"/>
  <c r="T3657" i="1"/>
  <c r="T3256" i="1"/>
  <c r="T478" i="1"/>
  <c r="T3658" i="1"/>
  <c r="T3659" i="1"/>
  <c r="T3660" i="1"/>
  <c r="T2350" i="1"/>
  <c r="T3395" i="1"/>
  <c r="T2566" i="1"/>
  <c r="T1607" i="1"/>
  <c r="T2750" i="1"/>
  <c r="T2602" i="1"/>
  <c r="T2037" i="1"/>
  <c r="T246" i="1"/>
  <c r="T247" i="1"/>
  <c r="T2798" i="1"/>
  <c r="T1244" i="1"/>
  <c r="T1245" i="1"/>
  <c r="T855" i="1"/>
  <c r="T3011" i="1"/>
  <c r="T3295" i="1"/>
  <c r="T1079" i="1"/>
  <c r="T3159" i="1"/>
  <c r="T2839" i="1"/>
  <c r="T3007" i="1"/>
  <c r="T1639" i="1"/>
  <c r="T1640" i="1"/>
  <c r="T2900" i="1"/>
  <c r="T2889" i="1"/>
  <c r="T2890" i="1"/>
  <c r="T2252" i="1"/>
  <c r="T3125" i="1"/>
  <c r="T3123" i="1"/>
  <c r="T3661" i="1"/>
  <c r="T3662" i="1"/>
  <c r="T3663" i="1"/>
  <c r="T3664" i="1"/>
  <c r="T3665" i="1"/>
  <c r="T2437" i="1"/>
  <c r="T3228" i="1"/>
  <c r="T506" i="1"/>
  <c r="T2849" i="1"/>
  <c r="T1313" i="1"/>
  <c r="T3331" i="1"/>
  <c r="T3551" i="1"/>
  <c r="T3162" i="1"/>
  <c r="T2790" i="1"/>
  <c r="T2593" i="1"/>
  <c r="T1408" i="1"/>
  <c r="T3381" i="1"/>
  <c r="T492" i="1"/>
  <c r="T2838" i="1"/>
  <c r="T2702" i="1"/>
  <c r="T3311" i="1"/>
  <c r="T3546" i="1"/>
  <c r="T3547" i="1"/>
  <c r="T3299" i="1"/>
  <c r="T3302" i="1"/>
  <c r="T1316" i="1"/>
  <c r="T3099" i="1"/>
  <c r="T3369" i="1"/>
  <c r="T3370" i="1"/>
  <c r="T3044" i="1"/>
  <c r="T1646" i="1"/>
  <c r="T1779" i="1"/>
  <c r="T2507" i="1"/>
  <c r="T2680" i="1"/>
  <c r="T2703" i="1"/>
  <c r="T1725" i="1"/>
  <c r="T3113" i="1"/>
  <c r="T3171" i="1"/>
  <c r="T3524" i="1"/>
  <c r="T3666" i="1"/>
  <c r="T2598" i="1"/>
  <c r="T3667" i="1"/>
  <c r="T3668" i="1"/>
  <c r="T3669" i="1"/>
  <c r="T3237" i="1"/>
  <c r="T1963" i="1"/>
  <c r="T2310" i="1"/>
  <c r="T2543" i="1"/>
  <c r="T2740" i="1"/>
  <c r="T2700" i="1"/>
  <c r="T339" i="1"/>
  <c r="T807" i="1"/>
  <c r="T3075" i="1"/>
  <c r="T177" i="1"/>
  <c r="T98" i="1"/>
  <c r="T1061" i="1"/>
  <c r="T102" i="1"/>
  <c r="T2815" i="1"/>
  <c r="T2405" i="1"/>
  <c r="T2272" i="1"/>
  <c r="T2243" i="1"/>
  <c r="T2596" i="1"/>
  <c r="T2684" i="1"/>
  <c r="T3367" i="1"/>
  <c r="T3199" i="1"/>
  <c r="T1881" i="1"/>
  <c r="T3478" i="1"/>
  <c r="T3670" i="1"/>
  <c r="T905" i="1"/>
  <c r="T906" i="1"/>
  <c r="T2057" i="1"/>
  <c r="T3156" i="1"/>
  <c r="T3554" i="1"/>
  <c r="T1425" i="1"/>
  <c r="T749" i="1"/>
  <c r="T3559" i="1"/>
  <c r="T2919" i="1"/>
  <c r="T3511" i="1"/>
  <c r="T3181" i="1"/>
  <c r="T2251" i="1"/>
  <c r="T3349" i="1"/>
  <c r="T3268" i="1"/>
  <c r="T166" i="1"/>
  <c r="T2925" i="1"/>
  <c r="T3218" i="1"/>
  <c r="T3308" i="1"/>
  <c r="T1308" i="1"/>
  <c r="T3285" i="1"/>
  <c r="T2490" i="1"/>
  <c r="T3264" i="1"/>
  <c r="T3252" i="1"/>
  <c r="T2801" i="1"/>
  <c r="T2666" i="1"/>
  <c r="T2667" i="1"/>
  <c r="T562" i="1"/>
  <c r="T2616" i="1"/>
  <c r="T3077" i="1"/>
  <c r="T2269" i="1"/>
  <c r="T1948" i="1"/>
  <c r="T2933" i="1"/>
  <c r="T3151" i="1"/>
  <c r="T3225" i="1"/>
  <c r="T537" i="1"/>
  <c r="T2262" i="1"/>
  <c r="T1266" i="1"/>
  <c r="T1588" i="1"/>
  <c r="T2813" i="1"/>
  <c r="T1946" i="1"/>
  <c r="T3394" i="1"/>
  <c r="T2958" i="1"/>
  <c r="T1235" i="1"/>
  <c r="T1977" i="1"/>
  <c r="T3573" i="1"/>
  <c r="T3671" i="1"/>
  <c r="T861" i="1"/>
  <c r="T2511" i="1"/>
  <c r="T3424" i="1"/>
  <c r="T3079" i="1"/>
  <c r="T3335" i="1"/>
  <c r="T2284" i="1"/>
  <c r="T57" i="1"/>
  <c r="T3223" i="1"/>
  <c r="T2672" i="1"/>
  <c r="T2295" i="1"/>
  <c r="T1123" i="1"/>
  <c r="T3439" i="1"/>
  <c r="T2372" i="1"/>
  <c r="T3505" i="1"/>
  <c r="T3672" i="1"/>
  <c r="T3673" i="1"/>
  <c r="T3214" i="1"/>
  <c r="T3674" i="1"/>
  <c r="T3675" i="1"/>
  <c r="T3676" i="1"/>
  <c r="T3191" i="1"/>
  <c r="T3417" i="1"/>
  <c r="T2325" i="1"/>
  <c r="T2745" i="1"/>
  <c r="T2383" i="1"/>
  <c r="T2384" i="1"/>
  <c r="T3161" i="1"/>
  <c r="T2587" i="1"/>
  <c r="T3283" i="1"/>
  <c r="T3563" i="1"/>
  <c r="T1772" i="1"/>
  <c r="T2059" i="1"/>
  <c r="T3467" i="1"/>
  <c r="T3677" i="1"/>
  <c r="T3173" i="1"/>
  <c r="T3481" i="1"/>
  <c r="T788" i="1"/>
  <c r="T789" i="1"/>
  <c r="T3032" i="1"/>
  <c r="T2765" i="1"/>
  <c r="T144" i="1"/>
  <c r="T2369" i="1"/>
  <c r="T2120" i="1"/>
  <c r="T1290" i="1"/>
  <c r="T3678" i="1"/>
  <c r="T2783" i="1"/>
  <c r="T3437" i="1"/>
  <c r="T3126" i="1"/>
  <c r="T2198" i="1"/>
  <c r="T3411" i="1"/>
  <c r="T3143" i="1"/>
  <c r="T2466" i="1"/>
  <c r="T1917" i="1"/>
  <c r="T1066" i="1"/>
  <c r="T2418" i="1"/>
  <c r="T2862" i="1"/>
  <c r="T1823" i="1"/>
  <c r="T2828" i="1"/>
  <c r="T1876" i="1"/>
  <c r="T1525" i="1"/>
  <c r="T2907" i="1"/>
  <c r="T3197" i="1"/>
  <c r="T3454" i="1"/>
  <c r="T1511" i="1"/>
  <c r="T2214" i="1"/>
  <c r="T2937" i="1"/>
  <c r="T3058" i="1"/>
  <c r="T1545" i="1"/>
  <c r="T2076" i="1"/>
  <c r="T2931" i="1"/>
  <c r="T1979" i="1"/>
  <c r="T401" i="1"/>
  <c r="T1984" i="1"/>
  <c r="T3220" i="1"/>
  <c r="T2292" i="1"/>
  <c r="T3679" i="1"/>
  <c r="T3167" i="1"/>
  <c r="T3567" i="1"/>
  <c r="T3680" i="1"/>
  <c r="T3429" i="1"/>
  <c r="T3526" i="1"/>
  <c r="T3540" i="1"/>
  <c r="T1118" i="1"/>
  <c r="T2822" i="1"/>
  <c r="T3006" i="1"/>
  <c r="T1025" i="1"/>
  <c r="T3361" i="1"/>
  <c r="T3681" i="1"/>
  <c r="T3447" i="1"/>
  <c r="T2489" i="1"/>
  <c r="T3682" i="1"/>
  <c r="T3316" i="1"/>
  <c r="T3537" i="1"/>
  <c r="T3530" i="1"/>
  <c r="T1566" i="1"/>
  <c r="T2708" i="1"/>
  <c r="T862" i="1"/>
  <c r="T3049" i="1"/>
  <c r="T3050" i="1"/>
  <c r="T3185" i="1"/>
  <c r="T2014" i="1"/>
  <c r="T3040" i="1"/>
  <c r="T3025" i="1"/>
  <c r="T3107" i="1"/>
  <c r="T3327" i="1"/>
  <c r="T2131" i="1"/>
  <c r="T3347" i="1"/>
  <c r="T3042" i="1"/>
  <c r="T3426" i="1"/>
  <c r="T171" i="1"/>
  <c r="T1974" i="1"/>
  <c r="T1480" i="1"/>
  <c r="T3238" i="1"/>
  <c r="T3494" i="1"/>
  <c r="T2274" i="1"/>
  <c r="T2474" i="1"/>
  <c r="T3016" i="1"/>
  <c r="T3141" i="1"/>
  <c r="T3372" i="1"/>
  <c r="T3683" i="1"/>
  <c r="T1530" i="1"/>
  <c r="T2771" i="1"/>
  <c r="T3363" i="1"/>
  <c r="T2641" i="1"/>
  <c r="T3684" i="1"/>
  <c r="T2291" i="1"/>
  <c r="T3503" i="1"/>
  <c r="T3138" i="1"/>
  <c r="T2884" i="1"/>
  <c r="T341" i="1"/>
  <c r="T633" i="1"/>
  <c r="T270" i="1"/>
  <c r="T1319" i="1"/>
  <c r="T875" i="1"/>
  <c r="T1995" i="1"/>
  <c r="T1514" i="1"/>
  <c r="T1515" i="1"/>
  <c r="T2780" i="1"/>
  <c r="T219" i="1"/>
  <c r="T1150" i="1"/>
  <c r="T1151" i="1"/>
  <c r="T3517" i="1"/>
  <c r="T2734" i="1"/>
  <c r="T3170" i="1"/>
  <c r="T2944" i="1"/>
  <c r="T3233" i="1"/>
  <c r="T3089" i="1"/>
  <c r="T3427" i="1"/>
  <c r="T2877" i="1"/>
  <c r="T1450" i="1"/>
  <c r="T2560" i="1"/>
  <c r="T1860" i="1"/>
  <c r="T1775" i="1"/>
  <c r="T1776" i="1"/>
  <c r="T2061" i="1"/>
  <c r="T1884" i="1"/>
  <c r="T3399" i="1"/>
  <c r="T3545" i="1"/>
  <c r="T3180" i="1"/>
  <c r="T1817" i="1"/>
  <c r="T1424" i="1"/>
  <c r="T2892" i="1"/>
  <c r="T1668" i="1"/>
  <c r="T2730" i="1"/>
  <c r="T3432" i="1"/>
  <c r="T3341" i="1"/>
  <c r="T1229" i="1"/>
  <c r="T2948" i="1"/>
  <c r="T2245" i="1"/>
  <c r="T3397" i="1"/>
  <c r="T3515" i="1"/>
  <c r="T3186" i="1"/>
  <c r="T134" i="1"/>
  <c r="T271" i="1"/>
  <c r="T3342" i="1"/>
  <c r="T2624" i="1"/>
  <c r="T720" i="1"/>
  <c r="T2510" i="1"/>
  <c r="T3339" i="1"/>
  <c r="T3344" i="1"/>
  <c r="T3364" i="1"/>
  <c r="T3276" i="1"/>
  <c r="T696" i="1"/>
  <c r="T2976" i="1"/>
  <c r="T175" i="1"/>
  <c r="T2674" i="1"/>
  <c r="T3446" i="1"/>
  <c r="T3433" i="1"/>
  <c r="T2123" i="1"/>
  <c r="T214" i="1"/>
  <c r="T2956" i="1"/>
  <c r="T3020" i="1"/>
  <c r="T2005" i="1"/>
  <c r="T2006" i="1"/>
  <c r="T1878" i="1"/>
  <c r="T2817" i="1"/>
  <c r="T3029" i="1"/>
  <c r="T2468" i="1"/>
  <c r="T3211" i="1"/>
  <c r="T3434" i="1"/>
  <c r="T3685" i="1"/>
  <c r="T3686" i="1"/>
  <c r="T3687" i="1"/>
  <c r="T3688" i="1"/>
  <c r="T3398" i="1"/>
  <c r="T1857" i="1"/>
  <c r="T3689" i="1"/>
  <c r="T3568" i="1"/>
  <c r="T3569" i="1"/>
  <c r="T958" i="1"/>
  <c r="T2435" i="1"/>
  <c r="T2967" i="1"/>
  <c r="T2358" i="1"/>
  <c r="T2655" i="1"/>
  <c r="T3470" i="1"/>
  <c r="T3471" i="1"/>
  <c r="T2755" i="1"/>
  <c r="T2989" i="1"/>
  <c r="T479" i="1"/>
  <c r="T480" i="1"/>
  <c r="T3382" i="1"/>
  <c r="T3564" i="1"/>
  <c r="T2897" i="1"/>
  <c r="T1710" i="1"/>
  <c r="T2974" i="1"/>
  <c r="T3408" i="1"/>
  <c r="T138" i="1"/>
  <c r="T2864" i="1"/>
  <c r="T3527" i="1"/>
  <c r="T3236" i="1"/>
  <c r="T3460" i="1"/>
  <c r="T3461" i="1"/>
  <c r="T2997" i="1"/>
  <c r="T3690" i="1"/>
  <c r="T3168" i="1"/>
  <c r="T2317" i="1"/>
  <c r="T3324" i="1"/>
  <c r="T3480" i="1"/>
  <c r="T2774" i="1"/>
  <c r="T2868" i="1"/>
  <c r="T2575" i="1"/>
  <c r="T218" i="1"/>
  <c r="T2782" i="1"/>
  <c r="T3273" i="1"/>
  <c r="T3064" i="1"/>
  <c r="T3003" i="1"/>
  <c r="T2904" i="1"/>
  <c r="T1739" i="1"/>
  <c r="T2365" i="1"/>
  <c r="T2366" i="1"/>
  <c r="T2273" i="1"/>
  <c r="T3423" i="1"/>
  <c r="T2753" i="1"/>
  <c r="T3071" i="1"/>
  <c r="T2911" i="1"/>
  <c r="T2683" i="1"/>
  <c r="T2987" i="1"/>
  <c r="T995" i="1"/>
  <c r="T996" i="1"/>
  <c r="T2973" i="1"/>
  <c r="T3090" i="1"/>
  <c r="T3091" i="1"/>
  <c r="T3158" i="1"/>
  <c r="T3407" i="1"/>
  <c r="T2962" i="1"/>
  <c r="T1855" i="1"/>
  <c r="T259" i="1"/>
  <c r="T3154" i="1"/>
  <c r="T2136" i="1"/>
  <c r="T3333" i="1"/>
  <c r="T3383" i="1"/>
  <c r="T3279" i="1"/>
  <c r="T3294" i="1"/>
  <c r="T2858" i="1"/>
  <c r="T2002" i="1"/>
  <c r="T2885" i="1"/>
  <c r="T3691" i="1"/>
  <c r="T3444" i="1"/>
  <c r="T3084" i="1"/>
  <c r="T3692" i="1"/>
  <c r="T3501" i="1"/>
  <c r="T3693" i="1"/>
  <c r="T3560" i="1"/>
  <c r="T3533" i="1"/>
  <c r="T3694" i="1"/>
  <c r="T3448" i="1"/>
  <c r="T3449" i="1"/>
  <c r="T3695" i="1"/>
  <c r="T3353" i="1"/>
  <c r="T2978" i="1"/>
  <c r="T2514" i="1"/>
  <c r="T901" i="1"/>
  <c r="T902" i="1"/>
  <c r="T3340" i="1"/>
  <c r="T1700" i="1"/>
  <c r="T216" i="1"/>
  <c r="T2791" i="1"/>
  <c r="T2304" i="1"/>
  <c r="T1419" i="1"/>
  <c r="T1589" i="1"/>
  <c r="T2766" i="1"/>
  <c r="T176" i="1"/>
  <c r="T2095" i="1"/>
  <c r="T3219" i="1"/>
  <c r="T3696" i="1"/>
  <c r="T3697" i="1"/>
  <c r="T3092" i="1"/>
  <c r="T2732" i="1"/>
  <c r="T3104" i="1"/>
  <c r="T2905" i="1"/>
  <c r="T2998" i="1"/>
  <c r="T2717" i="1"/>
  <c r="T1474" i="1"/>
  <c r="T1338" i="1"/>
  <c r="T1339" i="1"/>
  <c r="T3698" i="1"/>
  <c r="T3076" i="1"/>
  <c r="T3250" i="1"/>
  <c r="T2808" i="1"/>
  <c r="T3281" i="1"/>
  <c r="T2754" i="1"/>
  <c r="T3054" i="1"/>
  <c r="T204" i="1"/>
  <c r="T1343" i="1"/>
  <c r="T1344" i="1"/>
  <c r="T1924" i="1"/>
  <c r="T2878" i="1"/>
  <c r="T3388" i="1"/>
  <c r="T2954" i="1"/>
  <c r="T3343" i="1"/>
  <c r="T2103" i="1"/>
  <c r="T3059" i="1"/>
  <c r="T3328" i="1"/>
  <c r="T3282" i="1"/>
  <c r="T3699" i="1"/>
  <c r="T1420" i="1"/>
  <c r="T3063" i="1"/>
  <c r="T3700" i="1"/>
  <c r="T2823" i="1"/>
  <c r="T3286" i="1"/>
  <c r="T3701" i="1"/>
  <c r="T3277" i="1"/>
  <c r="T2776" i="1"/>
  <c r="T3378" i="1"/>
  <c r="T2938" i="1"/>
  <c r="T3041" i="1"/>
  <c r="T2561" i="1"/>
  <c r="T2536" i="1"/>
  <c r="T1599" i="1"/>
  <c r="T2417" i="1"/>
  <c r="T2408" i="1"/>
  <c r="T2409" i="1"/>
  <c r="T1799" i="1"/>
  <c r="T3291" i="1"/>
  <c r="T2913" i="1"/>
  <c r="T194" i="1"/>
  <c r="T481" i="1"/>
  <c r="T1529" i="1"/>
  <c r="T3490" i="1"/>
  <c r="T2554" i="1"/>
  <c r="T2430" i="1"/>
  <c r="T2665" i="1"/>
  <c r="T494" i="1"/>
  <c r="T2951" i="1"/>
  <c r="T776" i="1"/>
  <c r="T2360" i="1"/>
  <c r="T3210" i="1"/>
  <c r="T959" i="1"/>
  <c r="T304" i="1"/>
  <c r="T1969" i="1"/>
  <c r="T1612" i="1"/>
  <c r="T1956" i="1"/>
  <c r="T2380" i="1"/>
  <c r="T3380" i="1"/>
  <c r="T2065" i="1"/>
  <c r="T2066" i="1"/>
  <c r="T2923" i="1"/>
  <c r="T2181" i="1"/>
  <c r="T316" i="1"/>
  <c r="T317" i="1"/>
  <c r="T2660" i="1"/>
  <c r="T117" i="1"/>
  <c r="T3128" i="1"/>
  <c r="T3037" i="1"/>
  <c r="T1762" i="1"/>
  <c r="T3203" i="1"/>
  <c r="T2332" i="1"/>
  <c r="T2333" i="1"/>
  <c r="T920" i="1"/>
  <c r="T3134" i="1"/>
  <c r="T2984" i="1"/>
  <c r="T2930" i="1"/>
  <c r="T3176" i="1"/>
  <c r="T2939" i="1"/>
  <c r="T268" i="1"/>
  <c r="T372" i="1"/>
  <c r="T2045" i="1"/>
  <c r="T689" i="1"/>
  <c r="T1294" i="1"/>
  <c r="T3702" i="1"/>
  <c r="T1778" i="1"/>
  <c r="T1326" i="1"/>
  <c r="T3571" i="1"/>
  <c r="T2361" i="1"/>
  <c r="T1224" i="1"/>
  <c r="T2829" i="1"/>
  <c r="T2385" i="1"/>
  <c r="T1030" i="1"/>
  <c r="T1031" i="1"/>
  <c r="T1032" i="1"/>
  <c r="T1033" i="1"/>
  <c r="T1034" i="1"/>
  <c r="T1035" i="1"/>
  <c r="T1036" i="1"/>
  <c r="T1037" i="1"/>
  <c r="T1038" i="1"/>
  <c r="T898" i="1"/>
  <c r="T973" i="1"/>
  <c r="T3703" i="1"/>
  <c r="T523" i="1"/>
  <c r="T574" i="1"/>
  <c r="T774" i="1"/>
  <c r="T1632" i="1"/>
  <c r="T51" i="1"/>
  <c r="T1915" i="1"/>
  <c r="T783" i="1"/>
  <c r="T486" i="1"/>
  <c r="T1790" i="1"/>
  <c r="T1791" i="1"/>
  <c r="T3704" i="1"/>
  <c r="T2633" i="1"/>
  <c r="T2488" i="1"/>
  <c r="T1782" i="1"/>
  <c r="T1798" i="1"/>
  <c r="T2651" i="1"/>
  <c r="T2652" i="1"/>
  <c r="T2810" i="1"/>
  <c r="T3401" i="1"/>
  <c r="T1830" i="1"/>
  <c r="T3318" i="1"/>
  <c r="T1961" i="1"/>
  <c r="T2191" i="1"/>
  <c r="T390" i="1"/>
  <c r="T2551" i="1"/>
  <c r="T1342" i="1"/>
  <c r="T2681" i="1"/>
  <c r="T1665" i="1"/>
  <c r="T2398" i="1"/>
  <c r="T1163" i="1"/>
  <c r="T1072" i="1"/>
  <c r="T945" i="1"/>
  <c r="T3112" i="1"/>
  <c r="T1481" i="1"/>
  <c r="T2751" i="1"/>
  <c r="T2147" i="1"/>
  <c r="T1517" i="1"/>
  <c r="T3705" i="1"/>
  <c r="T1050" i="1"/>
  <c r="T2975" i="1"/>
  <c r="T3706" i="1"/>
  <c r="T3274" i="1"/>
  <c r="T2201" i="1"/>
  <c r="T2202" i="1"/>
  <c r="T2084" i="1"/>
  <c r="T3707" i="1"/>
  <c r="T1992" i="1"/>
  <c r="T2359" i="1"/>
  <c r="T2929" i="1"/>
  <c r="T3708" i="1"/>
  <c r="T2221" i="1"/>
  <c r="T3709" i="1"/>
  <c r="T2031" i="1"/>
  <c r="T1448" i="1"/>
  <c r="T3710" i="1"/>
  <c r="T2546" i="1"/>
  <c r="T2415" i="1"/>
  <c r="T3224" i="1"/>
  <c r="T3436" i="1"/>
  <c r="T2661" i="1"/>
  <c r="T3711" i="1"/>
  <c r="T1777" i="1"/>
  <c r="T2556" i="1"/>
  <c r="T3278" i="1"/>
  <c r="T2326" i="1"/>
  <c r="T1276" i="1"/>
  <c r="T2980" i="1"/>
  <c r="T196" i="1"/>
  <c r="T2953" i="1"/>
  <c r="T2619" i="1"/>
  <c r="T2497" i="1"/>
  <c r="T2404" i="1"/>
  <c r="T2663" i="1"/>
  <c r="T1383" i="1"/>
  <c r="T409" i="1"/>
  <c r="T2986" i="1"/>
  <c r="T2628" i="1"/>
  <c r="T665" i="1"/>
  <c r="T2891" i="1"/>
  <c r="T3538" i="1"/>
  <c r="T213" i="1"/>
  <c r="T3712" i="1"/>
  <c r="T3713" i="1"/>
  <c r="T3714" i="1"/>
  <c r="T3715" i="1"/>
  <c r="T3716" i="1"/>
  <c r="T3572" i="1"/>
  <c r="T3717" i="1"/>
  <c r="T3544" i="1"/>
  <c r="T3718" i="1"/>
  <c r="T3719" i="1"/>
  <c r="T2083" i="1"/>
  <c r="T3720" i="1"/>
  <c r="T1429" i="1"/>
  <c r="T3047" i="1"/>
  <c r="T2441" i="1"/>
  <c r="T3453" i="1"/>
  <c r="T2440" i="1"/>
  <c r="T1238" i="1"/>
  <c r="T1239" i="1"/>
  <c r="T3321" i="1"/>
  <c r="T2965" i="1"/>
  <c r="T811" i="1"/>
  <c r="T3145" i="1"/>
  <c r="T3146" i="1"/>
  <c r="T2705" i="1"/>
  <c r="T2875" i="1"/>
  <c r="T2498" i="1"/>
  <c r="T2433" i="1"/>
  <c r="T2558" i="1"/>
  <c r="T2124" i="1"/>
  <c r="T3504" i="1"/>
  <c r="T2153" i="1"/>
  <c r="T2809" i="1"/>
  <c r="T2794" i="1"/>
  <c r="T2731" i="1"/>
  <c r="T3289" i="1"/>
  <c r="T2627" i="1"/>
  <c r="T3721" i="1"/>
  <c r="T3118" i="1"/>
  <c r="T2642" i="1"/>
  <c r="T3015" i="1"/>
  <c r="T701" i="1"/>
  <c r="T702" i="1"/>
  <c r="T3722" i="1"/>
  <c r="T1693" i="1"/>
  <c r="T1694" i="1"/>
  <c r="T3529" i="1"/>
  <c r="T1574" i="1"/>
  <c r="T1503" i="1"/>
  <c r="T2481" i="1"/>
  <c r="T2733" i="1"/>
  <c r="T139" i="1"/>
  <c r="T3723" i="1"/>
  <c r="T3521" i="1"/>
  <c r="T1707" i="1"/>
  <c r="T1708" i="1"/>
  <c r="T1709" i="1"/>
  <c r="T2632" i="1"/>
  <c r="T3468" i="1"/>
  <c r="T3502" i="1"/>
  <c r="T3396" i="1"/>
  <c r="T748" i="1"/>
  <c r="T547" i="1"/>
  <c r="T863" i="1"/>
  <c r="T3190" i="1"/>
  <c r="T2485" i="1"/>
  <c r="T1370" i="1"/>
  <c r="T3441" i="1"/>
  <c r="T605" i="1"/>
  <c r="T1345" i="1"/>
  <c r="T3541" i="1"/>
  <c r="T2128" i="1"/>
  <c r="T1595" i="1"/>
  <c r="T1596" i="1"/>
  <c r="T1597" i="1"/>
  <c r="T3410" i="1"/>
  <c r="T1925" i="1"/>
  <c r="T1926" i="1"/>
  <c r="T3485" i="1"/>
  <c r="T2653" i="1"/>
  <c r="T2995" i="1"/>
  <c r="T2841" i="1"/>
  <c r="T1531" i="1"/>
  <c r="T775" i="1"/>
  <c r="T3108" i="1"/>
  <c r="T100" i="1"/>
  <c r="T3257" i="1"/>
  <c r="T2499" i="1"/>
  <c r="T192" i="1"/>
  <c r="T829" i="1"/>
  <c r="T575" i="1"/>
  <c r="T3724" i="1"/>
  <c r="T3512" i="1"/>
  <c r="T2729" i="1"/>
  <c r="T1941" i="1"/>
  <c r="T2722" i="1"/>
  <c r="T170" i="1"/>
  <c r="T848" i="1"/>
  <c r="T955" i="1"/>
  <c r="T1449" i="1"/>
  <c r="T3303" i="1"/>
  <c r="T782" i="1"/>
  <c r="T1658" i="1"/>
  <c r="T1659" i="1"/>
  <c r="T442" i="1"/>
  <c r="T800" i="1"/>
  <c r="T416" i="1"/>
  <c r="T628" i="1"/>
  <c r="T2749" i="1"/>
  <c r="T1747" i="1"/>
  <c r="T1748" i="1"/>
  <c r="T1680" i="1"/>
  <c r="T436" i="1"/>
  <c r="T1826" i="1"/>
  <c r="T1041" i="1"/>
  <c r="T3425" i="1"/>
  <c r="T1354" i="1"/>
  <c r="T1839" i="1"/>
  <c r="T1840" i="1"/>
  <c r="T1832" i="1"/>
  <c r="T11" i="1"/>
  <c r="T1592" i="1"/>
  <c r="T1593" i="1"/>
  <c r="T3422" i="1"/>
  <c r="T2431" i="1"/>
  <c r="T1310" i="1"/>
  <c r="T1311" i="1"/>
  <c r="T1548" i="1"/>
  <c r="T397" i="1"/>
  <c r="T398" i="1"/>
  <c r="T496" i="1"/>
  <c r="T497" i="1"/>
  <c r="T2456" i="1"/>
  <c r="T1164" i="1"/>
  <c r="T3097" i="1"/>
  <c r="T235" i="1"/>
  <c r="T1400" i="1"/>
  <c r="T857" i="1"/>
  <c r="T1866" i="1"/>
  <c r="T2675" i="1"/>
  <c r="T1251" i="1"/>
  <c r="T1283" i="1"/>
  <c r="T545" i="1"/>
  <c r="T2238" i="1"/>
  <c r="T2421" i="1"/>
  <c r="T164" i="1"/>
  <c r="T165" i="1"/>
  <c r="T2802" i="1"/>
  <c r="T356" i="1"/>
  <c r="T2527" i="1"/>
  <c r="T2837" i="1"/>
  <c r="T2625" i="1"/>
  <c r="T974" i="1"/>
  <c r="T393" i="1"/>
  <c r="T2816" i="1"/>
  <c r="T765" i="1"/>
  <c r="T1394" i="1"/>
  <c r="T3555" i="1"/>
  <c r="T3556" i="1"/>
  <c r="T3557" i="1"/>
  <c r="T490" i="1"/>
  <c r="T491" i="1"/>
  <c r="T816" i="1"/>
  <c r="T2701" i="1"/>
  <c r="T703" i="1"/>
  <c r="T1459" i="1"/>
  <c r="T374" i="1"/>
  <c r="T2528" i="1"/>
  <c r="T2026" i="1"/>
  <c r="T3251" i="1"/>
  <c r="T2249" i="1"/>
  <c r="T1149" i="1"/>
  <c r="T1388" i="1"/>
  <c r="T2344" i="1"/>
  <c r="T1825" i="1"/>
  <c r="T1268" i="1"/>
  <c r="T2484" i="1"/>
  <c r="T2735" i="1"/>
  <c r="T3140" i="1"/>
  <c r="T2943" i="1"/>
  <c r="T1355" i="1"/>
  <c r="T3114" i="1"/>
  <c r="T2590" i="1"/>
  <c r="T2883" i="1"/>
  <c r="T1793" i="1"/>
  <c r="T1464" i="1"/>
  <c r="T461" i="1"/>
  <c r="T1380" i="1"/>
  <c r="T2673" i="1"/>
  <c r="T2917" i="1"/>
  <c r="T3052" i="1"/>
  <c r="T1652" i="1"/>
  <c r="T1912" i="1"/>
  <c r="T2423" i="1"/>
  <c r="T3081" i="1"/>
  <c r="T2100" i="1"/>
  <c r="T2795" i="1"/>
  <c r="T2916" i="1"/>
  <c r="T1689" i="1"/>
  <c r="T1690" i="1"/>
  <c r="T2393" i="1"/>
  <c r="T1888" i="1"/>
  <c r="T2025" i="1"/>
  <c r="T3070" i="1"/>
  <c r="T3244" i="1"/>
  <c r="T2024" i="1"/>
  <c r="T3227" i="1"/>
  <c r="T2171" i="1"/>
  <c r="T2072" i="1"/>
  <c r="T331" i="1"/>
  <c r="T2736" i="1"/>
  <c r="T2631" i="1"/>
  <c r="T14" i="1"/>
  <c r="T2135" i="1"/>
  <c r="T1781" i="1"/>
  <c r="T2260" i="1"/>
  <c r="T2261" i="1"/>
  <c r="T2479" i="1"/>
  <c r="T3068" i="1"/>
  <c r="T2835" i="1"/>
  <c r="T2230" i="1"/>
  <c r="T745" i="1"/>
  <c r="T1181" i="1"/>
  <c r="T2814" i="1"/>
  <c r="T1218" i="1"/>
  <c r="T3088" i="1"/>
  <c r="T2647" i="1"/>
  <c r="T1626" i="1"/>
  <c r="T634" i="1"/>
  <c r="T1286" i="1"/>
  <c r="T1287" i="1"/>
  <c r="T2767" i="1"/>
  <c r="T2874" i="1"/>
  <c r="T3026" i="1"/>
  <c r="T1985" i="1"/>
  <c r="T3193" i="1"/>
  <c r="T2311" i="1"/>
  <c r="T2312" i="1"/>
  <c r="T2893" i="1"/>
  <c r="T1575" i="1"/>
  <c r="T2349" i="1"/>
  <c r="T3078" i="1"/>
  <c r="T837" i="1"/>
  <c r="T2434" i="1"/>
  <c r="T2132" i="1"/>
  <c r="T2307" i="1"/>
  <c r="T2298" i="1"/>
  <c r="T2460" i="1"/>
  <c r="T1756" i="1"/>
  <c r="T1744" i="1"/>
  <c r="T2189" i="1"/>
  <c r="T3163" i="1"/>
  <c r="T2630" i="1"/>
  <c r="T994" i="1"/>
  <c r="T908" i="1"/>
  <c r="T141" i="1"/>
  <c r="T1213" i="1"/>
  <c r="T1406" i="1"/>
  <c r="T2610" i="1"/>
  <c r="T2696" i="1"/>
  <c r="T2697" i="1"/>
  <c r="T1787" i="1"/>
  <c r="T1981" i="1"/>
  <c r="T3489" i="1"/>
  <c r="T2656" i="1"/>
  <c r="T2657" i="1"/>
  <c r="T1686" i="1"/>
  <c r="T1687" i="1"/>
  <c r="T1892" i="1"/>
  <c r="T1518" i="1"/>
  <c r="T2679" i="1"/>
  <c r="T1393" i="1"/>
  <c r="T3270" i="1"/>
  <c r="T456" i="1"/>
  <c r="T3005" i="1"/>
  <c r="T1210" i="1"/>
  <c r="T3232" i="1"/>
  <c r="T355" i="1"/>
  <c r="T824" i="1"/>
  <c r="T3155" i="1"/>
  <c r="T2786" i="1"/>
  <c r="T2577" i="1"/>
  <c r="T3188" i="1"/>
  <c r="T2662" i="1"/>
  <c r="T2668" i="1"/>
  <c r="T2592" i="1"/>
  <c r="T626" i="1"/>
  <c r="T1964" i="1"/>
  <c r="T2981" i="1"/>
  <c r="T2743" i="1"/>
  <c r="T3066" i="1"/>
  <c r="T2623" i="1"/>
  <c r="T2691" i="1"/>
  <c r="T2854" i="1"/>
  <c r="T3202" i="1"/>
  <c r="T1628" i="1"/>
  <c r="T1965" i="1"/>
  <c r="T1966" i="1"/>
  <c r="T2963" i="1"/>
  <c r="T2934" i="1"/>
  <c r="T3022" i="1"/>
  <c r="T2744" i="1"/>
  <c r="T1293" i="1"/>
  <c r="T1753" i="1"/>
  <c r="T2445" i="1"/>
  <c r="T2391" i="1"/>
  <c r="T1975" i="1"/>
  <c r="T1976" i="1"/>
  <c r="T962" i="1"/>
  <c r="T2579" i="1"/>
  <c r="T2580" i="1"/>
  <c r="T256" i="1"/>
  <c r="T1557" i="1"/>
  <c r="T1020" i="1"/>
  <c r="T3010" i="1"/>
  <c r="T2968" i="1"/>
  <c r="T2969" i="1"/>
  <c r="T2970" i="1"/>
  <c r="T3314" i="1"/>
  <c r="T1487" i="1"/>
  <c r="T1488" i="1"/>
  <c r="T2097" i="1"/>
  <c r="T2062" i="1"/>
  <c r="T2792" i="1"/>
  <c r="T1188" i="1"/>
  <c r="T1189" i="1"/>
  <c r="T2850" i="1"/>
  <c r="T3400" i="1"/>
  <c r="T3518" i="1"/>
  <c r="T1158" i="1"/>
  <c r="T482" i="1"/>
  <c r="T2617" i="1"/>
  <c r="T1399" i="1"/>
  <c r="T2250" i="1"/>
  <c r="T2248" i="1"/>
  <c r="T2060" i="1"/>
  <c r="T966" i="1"/>
  <c r="T967" i="1"/>
  <c r="T2149" i="1"/>
  <c r="T2649" i="1"/>
  <c r="T2109" i="1"/>
  <c r="T2471" i="1"/>
  <c r="T1242" i="1"/>
  <c r="T1862" i="1"/>
  <c r="T791" i="1"/>
  <c r="T2432" i="1"/>
  <c r="T976" i="1"/>
  <c r="T2449" i="1"/>
  <c r="T563" i="1"/>
  <c r="T649" i="1"/>
  <c r="T1258" i="1"/>
  <c r="T2013" i="1"/>
  <c r="T320" i="1"/>
  <c r="T2508" i="1"/>
  <c r="T2362" i="1"/>
  <c r="T1601" i="1"/>
  <c r="T3293" i="1"/>
  <c r="T1821" i="1"/>
  <c r="T1822" i="1"/>
  <c r="T3229" i="1"/>
  <c r="T573" i="1"/>
  <c r="T3413" i="1"/>
  <c r="T1327" i="1"/>
  <c r="T1328" i="1"/>
  <c r="T1329" i="1"/>
  <c r="T1330" i="1"/>
  <c r="T2648" i="1"/>
  <c r="T1945" i="1"/>
  <c r="T2224" i="1"/>
  <c r="T2225" i="1"/>
  <c r="T3492" i="1"/>
  <c r="T3459" i="1"/>
  <c r="T3260" i="1"/>
  <c r="T2910" i="1"/>
  <c r="T1590" i="1"/>
  <c r="T2335" i="1"/>
  <c r="T1621" i="1"/>
  <c r="T3261" i="1"/>
  <c r="T3262" i="1"/>
  <c r="T2137" i="1"/>
  <c r="T384" i="1"/>
  <c r="T132" i="1"/>
  <c r="T975" i="1"/>
  <c r="T3085" i="1"/>
  <c r="T3164" i="1"/>
  <c r="T2455" i="1"/>
  <c r="T1957" i="1"/>
  <c r="T2164" i="1"/>
  <c r="T2553" i="1"/>
  <c r="T636" i="1"/>
  <c r="T474" i="1"/>
  <c r="T1007" i="1"/>
  <c r="T2634" i="1"/>
  <c r="T843" i="1"/>
  <c r="T844" i="1"/>
  <c r="T3310" i="1"/>
  <c r="T503" i="1"/>
  <c r="T758" i="1"/>
  <c r="T2163" i="1"/>
  <c r="T1447" i="1"/>
  <c r="T2742" i="1"/>
  <c r="T997" i="1"/>
  <c r="T535" i="1"/>
  <c r="T1496" i="1"/>
  <c r="T1497" i="1"/>
  <c r="T1581" i="1"/>
  <c r="T2762" i="1"/>
  <c r="T2597" i="1"/>
  <c r="T2690" i="1"/>
  <c r="T3062" i="1"/>
  <c r="T1935" i="1"/>
  <c r="T2759" i="1"/>
  <c r="T1550" i="1"/>
  <c r="T1551" i="1"/>
  <c r="T2856" i="1"/>
  <c r="T4" i="1"/>
  <c r="T45" i="1"/>
  <c r="T24" i="1"/>
  <c r="T10" i="1"/>
  <c r="T7" i="1"/>
  <c r="T29" i="1"/>
  <c r="T8" i="1"/>
  <c r="T35" i="1"/>
  <c r="T2769" i="1"/>
  <c r="V1521" i="1"/>
  <c r="V2552" i="1"/>
  <c r="V229" i="1"/>
  <c r="V69" i="1"/>
  <c r="V654" i="1"/>
  <c r="V2378" i="1"/>
  <c r="V1736" i="1"/>
  <c r="V957" i="1"/>
  <c r="V30" i="1"/>
  <c r="V16" i="1"/>
  <c r="V2540" i="1"/>
  <c r="V3420" i="1"/>
  <c r="V414" i="1"/>
  <c r="V781" i="1"/>
  <c r="V568" i="1"/>
  <c r="V3074" i="1"/>
  <c r="V110" i="1"/>
  <c r="V111" i="1"/>
  <c r="V1844" i="1"/>
  <c r="V770" i="1"/>
  <c r="V521" i="1"/>
  <c r="V1103" i="1"/>
  <c r="V168" i="1"/>
  <c r="V380" i="1"/>
  <c r="V3412" i="1"/>
  <c r="V1569" i="1"/>
  <c r="V1994" i="1"/>
  <c r="V611" i="1"/>
  <c r="V612" i="1"/>
  <c r="V1715" i="1"/>
  <c r="V147" i="1"/>
  <c r="V2698" i="1"/>
  <c r="V462" i="1"/>
  <c r="V71" i="1"/>
  <c r="V664" i="1"/>
  <c r="V2402" i="1"/>
  <c r="V629" i="1"/>
  <c r="V564" i="1"/>
  <c r="V565" i="1"/>
  <c r="V1636" i="1"/>
  <c r="V1423" i="1"/>
  <c r="V606" i="1"/>
  <c r="V2669" i="1"/>
  <c r="V233" i="1"/>
  <c r="V234" i="1"/>
  <c r="V1043" i="1"/>
  <c r="V1841" i="1"/>
  <c r="V305" i="1"/>
  <c r="V934" i="1"/>
  <c r="V1836" i="1"/>
  <c r="V207" i="1"/>
  <c r="V941" i="1"/>
  <c r="V263" i="1"/>
  <c r="V299" i="1"/>
  <c r="V968" i="1"/>
  <c r="V1058" i="1"/>
  <c r="V2116" i="1"/>
  <c r="V34" i="1"/>
  <c r="V1711" i="1"/>
  <c r="V509" i="1"/>
  <c r="V510" i="1"/>
  <c r="V2549" i="1"/>
  <c r="V189" i="1"/>
  <c r="V190" i="1"/>
  <c r="V1812" i="1"/>
  <c r="V248" i="1"/>
  <c r="V1132" i="1"/>
  <c r="V368" i="1"/>
  <c r="V230" i="1"/>
  <c r="V2063" i="1"/>
  <c r="V2452" i="1"/>
  <c r="V272" i="1"/>
  <c r="V471" i="1"/>
  <c r="V22" i="1"/>
  <c r="V680" i="1"/>
  <c r="V1389" i="1"/>
  <c r="V228" i="1"/>
  <c r="V639" i="1"/>
  <c r="V39" i="1"/>
  <c r="V40" i="1"/>
  <c r="V41" i="1"/>
  <c r="V42" i="1"/>
  <c r="V477" i="1"/>
  <c r="V463" i="1"/>
  <c r="V1135" i="1"/>
  <c r="V1461" i="1"/>
  <c r="V1537" i="1"/>
  <c r="V48" i="1"/>
  <c r="V49" i="1"/>
  <c r="V1230" i="1"/>
  <c r="V465" i="1"/>
  <c r="V466" i="1"/>
  <c r="V467" i="1"/>
  <c r="V92" i="1"/>
  <c r="V1084" i="1"/>
  <c r="V2594" i="1"/>
  <c r="V1314" i="1"/>
  <c r="V285" i="1"/>
  <c r="V2232" i="1"/>
  <c r="V1532" i="1"/>
  <c r="V365" i="1"/>
  <c r="V513" i="1"/>
  <c r="V539" i="1"/>
  <c r="V540" i="1"/>
  <c r="V1954" i="1"/>
  <c r="V1115" i="1"/>
  <c r="V1770" i="1"/>
  <c r="V239" i="1"/>
  <c r="V413" i="1"/>
  <c r="V362" i="1"/>
  <c r="V363" i="1"/>
  <c r="V46" i="1"/>
  <c r="V567" i="1"/>
  <c r="V2267" i="1"/>
  <c r="V1606" i="1"/>
  <c r="V3575" i="1"/>
  <c r="V1166" i="1"/>
  <c r="V3368" i="1"/>
  <c r="V95" i="1"/>
  <c r="V1536" i="1"/>
  <c r="V169" i="1"/>
  <c r="V87" i="1"/>
  <c r="V2585" i="1"/>
  <c r="V364" i="1"/>
  <c r="V1871" i="1"/>
  <c r="V50" i="1"/>
  <c r="V1362" i="1"/>
  <c r="V205" i="1"/>
  <c r="V1507" i="1"/>
  <c r="V1508" i="1"/>
  <c r="V1414" i="1"/>
  <c r="V43" i="1"/>
  <c r="V695" i="1"/>
  <c r="V892" i="1"/>
  <c r="V1067" i="1"/>
  <c r="V1068" i="1"/>
  <c r="V224" i="1"/>
  <c r="V215" i="1"/>
  <c r="V1854" i="1"/>
  <c r="V1896" i="1"/>
  <c r="V865" i="1"/>
  <c r="V120" i="1"/>
  <c r="V121" i="1"/>
  <c r="V451" i="1"/>
  <c r="V452" i="1"/>
  <c r="V1998" i="1"/>
  <c r="V276" i="1"/>
  <c r="V469" i="1"/>
  <c r="V1513" i="1"/>
  <c r="V578" i="1"/>
  <c r="V2118" i="1"/>
  <c r="V1192" i="1"/>
  <c r="V2240" i="1"/>
  <c r="V236" i="1"/>
  <c r="V470" i="1"/>
  <c r="V1211" i="1"/>
  <c r="V1723" i="1"/>
  <c r="V1936" i="1"/>
  <c r="V1549" i="1"/>
  <c r="V556" i="1"/>
  <c r="V2955" i="1"/>
  <c r="V3500" i="1"/>
  <c r="V842" i="1"/>
  <c r="V557" i="1"/>
  <c r="V833" i="1"/>
  <c r="V1908" i="1"/>
  <c r="V1909" i="1"/>
  <c r="V63" i="1"/>
  <c r="V83" i="1"/>
  <c r="V1933" i="1"/>
  <c r="V830" i="1"/>
  <c r="V795" i="1"/>
  <c r="V427" i="1"/>
  <c r="V310" i="1"/>
  <c r="V242" i="1"/>
  <c r="V519" i="1"/>
  <c r="V713" i="1"/>
  <c r="V627" i="1"/>
  <c r="V1273" i="1"/>
  <c r="V1274" i="1"/>
  <c r="V464" i="1"/>
  <c r="V1097" i="1"/>
  <c r="V2920" i="1"/>
  <c r="V109" i="1"/>
  <c r="V1111" i="1"/>
  <c r="V1346" i="1"/>
  <c r="V1347" i="1"/>
  <c r="V99" i="1"/>
  <c r="V322" i="1"/>
  <c r="V1174" i="1"/>
  <c r="V162" i="1"/>
  <c r="V2141" i="1"/>
  <c r="V208" i="1"/>
  <c r="V970" i="1"/>
  <c r="V327" i="1"/>
  <c r="V328" i="1"/>
  <c r="V329" i="1"/>
  <c r="V1010" i="1"/>
  <c r="V1011" i="1"/>
  <c r="V1323" i="1"/>
  <c r="V511" i="1"/>
  <c r="V988" i="1"/>
  <c r="V160" i="1"/>
  <c r="V3450" i="1"/>
  <c r="V265" i="1"/>
  <c r="V558" i="1"/>
  <c r="V559" i="1"/>
  <c r="V1180" i="1"/>
  <c r="V1053" i="1"/>
  <c r="V981" i="1"/>
  <c r="V1968" i="1"/>
  <c r="V544" i="1"/>
  <c r="V582" i="1"/>
  <c r="V1691" i="1"/>
  <c r="V1248" i="1"/>
  <c r="V2464" i="1"/>
  <c r="V2465" i="1"/>
  <c r="V3507" i="1"/>
  <c r="V3221" i="1"/>
  <c r="V1907" i="1"/>
  <c r="V62" i="1"/>
  <c r="V692" i="1"/>
  <c r="V1471" i="1"/>
  <c r="V1472" i="1"/>
  <c r="V2775" i="1"/>
  <c r="V2331" i="1"/>
  <c r="V424" i="1"/>
  <c r="V1069" i="1"/>
  <c r="V3115" i="1"/>
  <c r="V3116" i="1"/>
  <c r="V885" i="1"/>
  <c r="V1299" i="1"/>
  <c r="V2886" i="1"/>
  <c r="V174" i="1"/>
  <c r="V302" i="1"/>
  <c r="V1348" i="1"/>
  <c r="V2210" i="1"/>
  <c r="V518" i="1"/>
  <c r="V1003" i="1"/>
  <c r="V2713" i="1"/>
  <c r="V376" i="1"/>
  <c r="V1332" i="1"/>
  <c r="V1333" i="1"/>
  <c r="V2818" i="1"/>
  <c r="V2502" i="1"/>
  <c r="V2374" i="1"/>
  <c r="V1254" i="1"/>
  <c r="V1255" i="1"/>
  <c r="V869" i="1"/>
  <c r="V870" i="1"/>
  <c r="V1454" i="1"/>
  <c r="V965" i="1"/>
  <c r="V871" i="1"/>
  <c r="V609" i="1"/>
  <c r="V815" i="1"/>
  <c r="V1718" i="1"/>
  <c r="V161" i="1"/>
  <c r="V25" i="1"/>
  <c r="V2578" i="1"/>
  <c r="V127" i="1"/>
  <c r="V422" i="1"/>
  <c r="V77" i="1"/>
  <c r="V78" i="1"/>
  <c r="V874" i="1"/>
  <c r="V1269" i="1"/>
  <c r="V251" i="1"/>
  <c r="V737" i="1"/>
  <c r="V1410" i="1"/>
  <c r="V1955" i="1"/>
  <c r="V137" i="1"/>
  <c r="V119" i="1"/>
  <c r="V2074" i="1"/>
  <c r="V2942" i="1"/>
  <c r="V20" i="1"/>
  <c r="V1303" i="1"/>
  <c r="V2715" i="1"/>
  <c r="V1868" i="1"/>
  <c r="V277" i="1"/>
  <c r="V2467" i="1"/>
  <c r="V1727" i="1"/>
  <c r="V212" i="1"/>
  <c r="V2346" i="1"/>
  <c r="V1209" i="1"/>
  <c r="V520" i="1"/>
  <c r="V1971" i="1"/>
  <c r="V97" i="1"/>
  <c r="V694" i="1"/>
  <c r="V44" i="1"/>
  <c r="V1526" i="1"/>
  <c r="V1527" i="1"/>
  <c r="V504" i="1"/>
  <c r="V453" i="1"/>
  <c r="V846" i="1"/>
  <c r="V804" i="1"/>
  <c r="V240" i="1"/>
  <c r="V2241" i="1"/>
  <c r="V2009" i="1"/>
  <c r="V879" i="1"/>
  <c r="V604" i="1"/>
  <c r="V435" i="1"/>
  <c r="V434" i="1"/>
  <c r="V113" i="1"/>
  <c r="V2030" i="1"/>
  <c r="V921" i="1"/>
  <c r="V1265" i="1"/>
  <c r="V577" i="1"/>
  <c r="V850" i="1"/>
  <c r="V810" i="1"/>
  <c r="V3149" i="1"/>
  <c r="V354" i="1"/>
  <c r="V645" i="1"/>
  <c r="V2541" i="1"/>
  <c r="V284" i="1"/>
  <c r="V766" i="1"/>
  <c r="V836" i="1"/>
  <c r="V1379" i="1"/>
  <c r="V3376" i="1"/>
  <c r="V1462" i="1"/>
  <c r="V1463" i="1"/>
  <c r="V377" i="1"/>
  <c r="V954" i="1"/>
  <c r="V66" i="1"/>
  <c r="V2494" i="1"/>
  <c r="V432" i="1"/>
  <c r="V679" i="1"/>
  <c r="V2053" i="1"/>
  <c r="V646" i="1"/>
  <c r="V36" i="1"/>
  <c r="V1312" i="1"/>
  <c r="V181" i="1"/>
  <c r="V953" i="1"/>
  <c r="V420" i="1"/>
  <c r="V93" i="1"/>
  <c r="V533" i="1"/>
  <c r="V38" i="1"/>
  <c r="V150" i="1"/>
  <c r="V2654" i="1"/>
  <c r="V2318" i="1"/>
  <c r="V802" i="1"/>
  <c r="V1147" i="1"/>
  <c r="V1148" i="1"/>
  <c r="V1085" i="1"/>
  <c r="V423" i="1"/>
  <c r="V148" i="1"/>
  <c r="V149" i="1"/>
  <c r="V1602" i="1"/>
  <c r="V895" i="1"/>
  <c r="V222" i="1"/>
  <c r="V3576" i="1"/>
  <c r="V253" i="1"/>
  <c r="V1019" i="1"/>
  <c r="V1017" i="1"/>
  <c r="V756" i="1"/>
  <c r="V697" i="1"/>
  <c r="V2177" i="1"/>
  <c r="V444" i="1"/>
  <c r="V705" i="1"/>
  <c r="V637" i="1"/>
  <c r="V1324" i="1"/>
  <c r="V1325" i="1"/>
  <c r="V135" i="1"/>
  <c r="V220" i="1"/>
  <c r="V266" i="1"/>
  <c r="V267" i="1"/>
  <c r="V676" i="1"/>
  <c r="V53" i="1"/>
  <c r="V572" i="1"/>
  <c r="V2682" i="1"/>
  <c r="V1243" i="1"/>
  <c r="V677" i="1"/>
  <c r="V1315" i="1"/>
  <c r="V1409" i="1"/>
  <c r="V1222" i="1"/>
  <c r="V1252" i="1"/>
  <c r="V1760" i="1"/>
  <c r="V2046" i="1"/>
  <c r="V378" i="1"/>
  <c r="V799" i="1"/>
  <c r="V938" i="1"/>
  <c r="V124" i="1"/>
  <c r="V896" i="1"/>
  <c r="V897" i="1"/>
  <c r="V421" i="1"/>
  <c r="V1027" i="1"/>
  <c r="V1418" i="1"/>
  <c r="V746" i="1"/>
  <c r="V566" i="1"/>
  <c r="V714" i="1"/>
  <c r="V1670" i="1"/>
  <c r="V950" i="1"/>
  <c r="V1809" i="1"/>
  <c r="V1378" i="1"/>
  <c r="V2685" i="1"/>
  <c r="V2686" i="1"/>
  <c r="V956" i="1"/>
  <c r="V1397" i="1"/>
  <c r="V801" i="1"/>
  <c r="V2071" i="1"/>
  <c r="V2217" i="1"/>
  <c r="V2125" i="1"/>
  <c r="V1352" i="1"/>
  <c r="V599" i="1"/>
  <c r="V729" i="1"/>
  <c r="V2928" i="1"/>
  <c r="V678" i="1"/>
  <c r="V1455" i="1"/>
  <c r="V1456" i="1"/>
  <c r="V668" i="1"/>
  <c r="V2677" i="1"/>
  <c r="V951" i="1"/>
  <c r="V1850" i="1"/>
  <c r="V1851" i="1"/>
  <c r="V1852" i="1"/>
  <c r="V1927" i="1"/>
  <c r="V1267" i="1"/>
  <c r="V1437" i="1"/>
  <c r="V839" i="1"/>
  <c r="V827" i="1"/>
  <c r="V1382" i="1"/>
  <c r="V1929" i="1"/>
  <c r="V1482" i="1"/>
  <c r="V882" i="1"/>
  <c r="V1098" i="1"/>
  <c r="V2342" i="1"/>
  <c r="V2993" i="1"/>
  <c r="V1105" i="1"/>
  <c r="V2475" i="1"/>
  <c r="V764" i="1"/>
  <c r="V3166" i="1"/>
  <c r="V371" i="1"/>
  <c r="V488" i="1"/>
  <c r="V643" i="1"/>
  <c r="V1102" i="1"/>
  <c r="V2258" i="1"/>
  <c r="V685" i="1"/>
  <c r="V686" i="1"/>
  <c r="V687" i="1"/>
  <c r="V1186" i="1"/>
  <c r="V2237" i="1"/>
  <c r="V460" i="1"/>
  <c r="V3298" i="1"/>
  <c r="V1112" i="1"/>
  <c r="V2069" i="1"/>
  <c r="V598" i="1"/>
  <c r="V845" i="1"/>
  <c r="V2051" i="1"/>
  <c r="V1296" i="1"/>
  <c r="V792" i="1"/>
  <c r="V3245" i="1"/>
  <c r="V2836" i="1"/>
  <c r="V1374" i="1"/>
  <c r="V2183" i="1"/>
  <c r="V912" i="1"/>
  <c r="V913" i="1"/>
  <c r="V3241" i="1"/>
  <c r="V3431" i="1"/>
  <c r="V226" i="1"/>
  <c r="V91" i="1"/>
  <c r="V2876" i="1"/>
  <c r="V1095" i="1"/>
  <c r="V2932" i="1"/>
  <c r="V156" i="1"/>
  <c r="V2388" i="1"/>
  <c r="V2607" i="1"/>
  <c r="V2608" i="1"/>
  <c r="V2609" i="1"/>
  <c r="V1752" i="1"/>
  <c r="V128" i="1"/>
  <c r="V2840" i="1"/>
  <c r="V971" i="1"/>
  <c r="V2231" i="1"/>
  <c r="V2035" i="1"/>
  <c r="V264" i="1"/>
  <c r="V258" i="1"/>
  <c r="V1062" i="1"/>
  <c r="V425" i="1"/>
  <c r="V2293" i="1"/>
  <c r="V445" i="1"/>
  <c r="V698" i="1"/>
  <c r="V301" i="1"/>
  <c r="V964" i="1"/>
  <c r="V835" i="1"/>
  <c r="V840" i="1"/>
  <c r="V2117" i="1"/>
  <c r="V1141" i="1"/>
  <c r="V872" i="1"/>
  <c r="V185" i="1"/>
  <c r="V186" i="1"/>
  <c r="V1199" i="1"/>
  <c r="V307" i="1"/>
  <c r="V12" i="1"/>
  <c r="V1443" i="1"/>
  <c r="V1444" i="1"/>
  <c r="V735" i="1"/>
  <c r="V476" i="1"/>
  <c r="V522" i="1"/>
  <c r="V231" i="1"/>
  <c r="V487" i="1"/>
  <c r="V472" i="1"/>
  <c r="V1735" i="1"/>
  <c r="V2259" i="1"/>
  <c r="V499" i="1"/>
  <c r="V89" i="1"/>
  <c r="V394" i="1"/>
  <c r="V1039" i="1"/>
  <c r="V516" i="1"/>
  <c r="V343" i="1"/>
  <c r="V1086" i="1"/>
  <c r="V2453" i="1"/>
  <c r="V326" i="1"/>
  <c r="V1142" i="1"/>
  <c r="V1143" i="1"/>
  <c r="V3048" i="1"/>
  <c r="V122" i="1"/>
  <c r="V880" i="1"/>
  <c r="V94" i="1"/>
  <c r="V318" i="1"/>
  <c r="V947" i="1"/>
  <c r="V3124" i="1"/>
  <c r="V2412" i="1"/>
  <c r="V81" i="1"/>
  <c r="V90" i="1"/>
  <c r="V1999" i="1"/>
  <c r="V708" i="1"/>
  <c r="V2601" i="1"/>
  <c r="V1738" i="1"/>
  <c r="V3548" i="1"/>
  <c r="V3122" i="1"/>
  <c r="V1026" i="1"/>
  <c r="V457" i="1"/>
  <c r="V1301" i="1"/>
  <c r="V940" i="1"/>
  <c r="V433" i="1"/>
  <c r="V26" i="1"/>
  <c r="V814" i="1"/>
  <c r="V743" i="1"/>
  <c r="V1983" i="1"/>
  <c r="V715" i="1"/>
  <c r="V532" i="1"/>
  <c r="V359" i="1"/>
  <c r="V360" i="1"/>
  <c r="V361" i="1"/>
  <c r="V621" i="1"/>
  <c r="V622" i="1"/>
  <c r="V786" i="1"/>
  <c r="V2054" i="1"/>
  <c r="V930" i="1"/>
  <c r="V446" i="1"/>
  <c r="V447" i="1"/>
  <c r="V623" i="1"/>
  <c r="V1617" i="1"/>
  <c r="V1090" i="1"/>
  <c r="V1674" i="1"/>
  <c r="V314" i="1"/>
  <c r="V2687" i="1"/>
  <c r="V357" i="1"/>
  <c r="V382" i="1"/>
  <c r="V2090" i="1"/>
  <c r="V1261" i="1"/>
  <c r="V191" i="1"/>
  <c r="V381" i="1"/>
  <c r="V711" i="1"/>
  <c r="V82" i="1"/>
  <c r="V854" i="1"/>
  <c r="V1802" i="1"/>
  <c r="V1803" i="1"/>
  <c r="V1804" i="1"/>
  <c r="V3577" i="1"/>
  <c r="V877" i="1"/>
  <c r="V878" i="1"/>
  <c r="V352" i="1"/>
  <c r="V2175" i="1"/>
  <c r="V650" i="1"/>
  <c r="V1060" i="1"/>
  <c r="V410" i="1"/>
  <c r="V417" i="1"/>
  <c r="V2222" i="1"/>
  <c r="V126" i="1"/>
  <c r="V2185" i="1"/>
  <c r="V2977" i="1"/>
  <c r="V683" i="1"/>
  <c r="V684" i="1"/>
  <c r="V1028" i="1"/>
  <c r="V1029" i="1"/>
  <c r="V2305" i="1"/>
  <c r="V340" i="1"/>
  <c r="V2446" i="1"/>
  <c r="V3057" i="1"/>
  <c r="V616" i="1"/>
  <c r="V1124" i="1"/>
  <c r="V866" i="1"/>
  <c r="V47" i="1"/>
  <c r="V552" i="1"/>
  <c r="V1350" i="1"/>
  <c r="V373" i="1"/>
  <c r="V719" i="1"/>
  <c r="V431" i="1"/>
  <c r="V2353" i="1"/>
  <c r="V133" i="1"/>
  <c r="V736" i="1"/>
  <c r="V757" i="1"/>
  <c r="V55" i="1"/>
  <c r="V2462" i="1"/>
  <c r="V3231" i="1"/>
  <c r="V2011" i="1"/>
  <c r="V978" i="1"/>
  <c r="V3157" i="1"/>
  <c r="V483" i="1"/>
  <c r="V617" i="1"/>
  <c r="V534" i="1"/>
  <c r="V1653" i="1"/>
  <c r="V1654" i="1"/>
  <c r="V502" i="1"/>
  <c r="V108" i="1"/>
  <c r="V64" i="1"/>
  <c r="V734" i="1"/>
  <c r="V2881" i="1"/>
  <c r="V3300" i="1"/>
  <c r="V3060" i="1"/>
  <c r="V275" i="1"/>
  <c r="V2706" i="1"/>
  <c r="V1396" i="1"/>
  <c r="V642" i="1"/>
  <c r="V580" i="1"/>
  <c r="V130" i="1"/>
  <c r="V131" i="1"/>
  <c r="V430" i="1"/>
  <c r="V188" i="1"/>
  <c r="V1460" i="1"/>
  <c r="V59" i="1"/>
  <c r="V60" i="1"/>
  <c r="V3248" i="1"/>
  <c r="V3416" i="1"/>
  <c r="V1827" i="1"/>
  <c r="V1337" i="1"/>
  <c r="V85" i="1"/>
  <c r="V1063" i="1"/>
  <c r="V283" i="1"/>
  <c r="V76" i="1"/>
  <c r="V28" i="1"/>
  <c r="V669" i="1"/>
  <c r="V1009" i="1"/>
  <c r="V1237" i="1"/>
  <c r="V155" i="1"/>
  <c r="V576" i="1"/>
  <c r="V358" i="1"/>
  <c r="V2130" i="1"/>
  <c r="V2927" i="1"/>
  <c r="V635" i="1"/>
  <c r="V2443" i="1"/>
  <c r="V366" i="1"/>
  <c r="V367" i="1"/>
  <c r="V1125" i="1"/>
  <c r="V3578" i="1"/>
  <c r="V3098" i="1"/>
  <c r="V2122" i="1"/>
  <c r="V722" i="1"/>
  <c r="V723" i="1"/>
  <c r="V493" i="1"/>
  <c r="V761" i="1"/>
  <c r="V3498" i="1"/>
  <c r="V3579" i="1"/>
  <c r="V1368" i="1"/>
  <c r="V1369" i="1"/>
  <c r="V740" i="1"/>
  <c r="V852" i="1"/>
  <c r="V3336" i="1"/>
  <c r="V3033" i="1"/>
  <c r="V17" i="1"/>
  <c r="V441" i="1"/>
  <c r="V1110" i="1"/>
  <c r="V517" i="1"/>
  <c r="V541" i="1"/>
  <c r="V542" i="1"/>
  <c r="V2454" i="1"/>
  <c r="V273" i="1"/>
  <c r="V412" i="1"/>
  <c r="V56" i="1"/>
  <c r="V608" i="1"/>
  <c r="V1214" i="1"/>
  <c r="V3187" i="1"/>
  <c r="V1623" i="1"/>
  <c r="V1624" i="1"/>
  <c r="V1625" i="1"/>
  <c r="V2078" i="1"/>
  <c r="V249" i="1"/>
  <c r="V281" i="1"/>
  <c r="V980" i="1"/>
  <c r="V3430" i="1"/>
  <c r="V1750" i="1"/>
  <c r="V484" i="1"/>
  <c r="V280" i="1"/>
  <c r="V1847" i="1"/>
  <c r="V2216" i="1"/>
  <c r="V182" i="1"/>
  <c r="V1055" i="1"/>
  <c r="V1022" i="1"/>
  <c r="V1364" i="1"/>
  <c r="V750" i="1"/>
  <c r="V1902" i="1"/>
  <c r="V1008" i="1"/>
  <c r="V796" i="1"/>
  <c r="V1289" i="1"/>
  <c r="V790" i="1"/>
  <c r="V1769" i="1"/>
  <c r="V3183" i="1"/>
  <c r="V793" i="1"/>
  <c r="V3178" i="1"/>
  <c r="V74" i="1"/>
  <c r="V262" i="1"/>
  <c r="V21" i="1"/>
  <c r="V2158" i="1"/>
  <c r="V3580" i="1"/>
  <c r="V1635" i="1"/>
  <c r="V1622" i="1"/>
  <c r="V2052" i="1"/>
  <c r="V3142" i="1"/>
  <c r="V583" i="1"/>
  <c r="V3184" i="1"/>
  <c r="V1331" i="1"/>
  <c r="V1004" i="1"/>
  <c r="V79" i="1"/>
  <c r="V2144" i="1"/>
  <c r="V2145" i="1"/>
  <c r="V3319" i="1"/>
  <c r="V1591" i="1"/>
  <c r="V3553" i="1"/>
  <c r="V514" i="1"/>
  <c r="V303" i="1"/>
  <c r="V1144" i="1"/>
  <c r="V1500" i="1"/>
  <c r="V437" i="1"/>
  <c r="V2761" i="1"/>
  <c r="V933" i="1"/>
  <c r="V2820" i="1"/>
  <c r="V172" i="1"/>
  <c r="V3196" i="1"/>
  <c r="V312" i="1"/>
  <c r="V1873" i="1"/>
  <c r="V728" i="1"/>
  <c r="V1869" i="1"/>
  <c r="V3421" i="1"/>
  <c r="V151" i="1"/>
  <c r="V392" i="1"/>
  <c r="V3" i="1"/>
  <c r="V1356" i="1"/>
  <c r="V489" i="1"/>
  <c r="V1407" i="1"/>
  <c r="V690" i="1"/>
  <c r="V3581" i="1"/>
  <c r="V1634" i="1"/>
  <c r="V1627" i="1"/>
  <c r="V2486" i="1"/>
  <c r="V3415" i="1"/>
  <c r="V187" i="1"/>
  <c r="V1275" i="1"/>
  <c r="V2133" i="1"/>
  <c r="V1940" i="1"/>
  <c r="V123" i="1"/>
  <c r="V1426" i="1"/>
  <c r="V1427" i="1"/>
  <c r="V237" i="1"/>
  <c r="V1784" i="1"/>
  <c r="V13" i="1"/>
  <c r="V27" i="1"/>
  <c r="V1081" i="1"/>
  <c r="V2563" i="1"/>
  <c r="V595" i="1"/>
  <c r="V1200" i="1"/>
  <c r="V1451" i="1"/>
  <c r="V3451" i="1"/>
  <c r="V3582" i="1"/>
  <c r="V3583" i="1"/>
  <c r="V2827" i="1"/>
  <c r="V772" i="1"/>
  <c r="V773" i="1"/>
  <c r="V3584" i="1"/>
  <c r="V3585" i="1"/>
  <c r="V1578" i="1"/>
  <c r="V2389" i="1"/>
  <c r="V3586" i="1"/>
  <c r="V1904" i="1"/>
  <c r="V3587" i="1"/>
  <c r="V3588" i="1"/>
  <c r="V3589" i="1"/>
  <c r="V1729" i="1"/>
  <c r="V241" i="1"/>
  <c r="V3385" i="1"/>
  <c r="V838" i="1"/>
  <c r="V1146" i="1"/>
  <c r="V3030" i="1"/>
  <c r="V3053" i="1"/>
  <c r="V2015" i="1"/>
  <c r="V2070" i="1"/>
  <c r="V2758" i="1"/>
  <c r="V581" i="1"/>
  <c r="V1495" i="1"/>
  <c r="V1241" i="1"/>
  <c r="V1457" i="1"/>
  <c r="V990" i="1"/>
  <c r="V991" i="1"/>
  <c r="V992" i="1"/>
  <c r="V528" i="1"/>
  <c r="V1897" i="1"/>
  <c r="V1898" i="1"/>
  <c r="V278" i="1"/>
  <c r="V279" i="1"/>
  <c r="V349" i="1"/>
  <c r="V2599" i="1"/>
  <c r="V2688" i="1"/>
  <c r="V3590" i="1"/>
  <c r="V1905" i="1"/>
  <c r="V1586" i="1"/>
  <c r="V2277" i="1"/>
  <c r="V699" i="1"/>
  <c r="V2038" i="1"/>
  <c r="V2039" i="1"/>
  <c r="V681" i="1"/>
  <c r="V794" i="1"/>
  <c r="V252" i="1"/>
  <c r="V2377" i="1"/>
  <c r="V209" i="1"/>
  <c r="V2548" i="1"/>
  <c r="V738" i="1"/>
  <c r="V32" i="1"/>
  <c r="V1910" i="1"/>
  <c r="V778" i="1"/>
  <c r="V2265" i="1"/>
  <c r="V2394" i="1"/>
  <c r="V3591" i="1"/>
  <c r="V883" i="1"/>
  <c r="V972" i="1"/>
  <c r="V615" i="1"/>
  <c r="V666" i="1"/>
  <c r="V667" i="1"/>
  <c r="V2396" i="1"/>
  <c r="V2397" i="1"/>
  <c r="V183" i="1"/>
  <c r="V3510" i="1"/>
  <c r="V3592" i="1"/>
  <c r="V2746" i="1"/>
  <c r="V1765" i="1"/>
  <c r="V96" i="1"/>
  <c r="V1489" i="1"/>
  <c r="V2535" i="1"/>
  <c r="V2270" i="1"/>
  <c r="V603" i="1"/>
  <c r="V2778" i="1"/>
  <c r="V2996" i="1"/>
  <c r="V3174" i="1"/>
  <c r="V3043" i="1"/>
  <c r="V1159" i="1"/>
  <c r="V700" i="1"/>
  <c r="V1706" i="1"/>
  <c r="V2887" i="1"/>
  <c r="V1684" i="1"/>
  <c r="V1675" i="1"/>
  <c r="V1468" i="1"/>
  <c r="V1128" i="1"/>
  <c r="V3593" i="1"/>
  <c r="V1284" i="1"/>
  <c r="V1631" i="1"/>
  <c r="V1185" i="1"/>
  <c r="V118" i="1"/>
  <c r="V2234" i="1"/>
  <c r="V2476" i="1"/>
  <c r="V3477" i="1"/>
  <c r="V2899" i="1"/>
  <c r="V657" i="1"/>
  <c r="V2906" i="1"/>
  <c r="V524" i="1"/>
  <c r="V525" i="1"/>
  <c r="V1134" i="1"/>
  <c r="V760" i="1"/>
  <c r="V1371" i="1"/>
  <c r="V1986" i="1"/>
  <c r="V1377" i="1"/>
  <c r="V1052" i="1"/>
  <c r="V1900" i="1"/>
  <c r="V3065" i="1"/>
  <c r="V1434" i="1"/>
  <c r="V1435" i="1"/>
  <c r="V1990" i="1"/>
  <c r="V1818" i="1"/>
  <c r="V2001" i="1"/>
  <c r="V1741" i="1"/>
  <c r="V1300" i="1"/>
  <c r="V1018" i="1"/>
  <c r="V1478" i="1"/>
  <c r="V350" i="1"/>
  <c r="V1637" i="1"/>
  <c r="V2354" i="1"/>
  <c r="V555" i="1"/>
  <c r="V1099" i="1"/>
  <c r="V1100" i="1"/>
  <c r="V1101" i="1"/>
  <c r="V2105" i="1"/>
  <c r="V1951" i="1"/>
  <c r="V986" i="1"/>
  <c r="V1837" i="1"/>
  <c r="V2392" i="1"/>
  <c r="V1947" i="1"/>
  <c r="V1228" i="1"/>
  <c r="V1013" i="1"/>
  <c r="V2111" i="1"/>
  <c r="V2114" i="1"/>
  <c r="V1113" i="1"/>
  <c r="V2134" i="1"/>
  <c r="V1838" i="1"/>
  <c r="V1005" i="1"/>
  <c r="V918" i="1"/>
  <c r="V919" i="1"/>
  <c r="V859" i="1"/>
  <c r="V860" i="1"/>
  <c r="V2093" i="1"/>
  <c r="V1119" i="1"/>
  <c r="V754" i="1"/>
  <c r="V755" i="1"/>
  <c r="V243" i="1"/>
  <c r="V1988" i="1"/>
  <c r="V3330" i="1"/>
  <c r="V1661" i="1"/>
  <c r="V2367" i="1"/>
  <c r="V591" i="1"/>
  <c r="V2255" i="1"/>
  <c r="V1083" i="1"/>
  <c r="V3304" i="1"/>
  <c r="V640" i="1"/>
  <c r="V2714" i="1"/>
  <c r="V2586" i="1"/>
  <c r="V2531" i="1"/>
  <c r="V2952" i="1"/>
  <c r="V1490" i="1"/>
  <c r="V529" i="1"/>
  <c r="V2622" i="1"/>
  <c r="V1504" i="1"/>
  <c r="V1220" i="1"/>
  <c r="V1318" i="1"/>
  <c r="V3152" i="1"/>
  <c r="V1226" i="1"/>
  <c r="V1867" i="1"/>
  <c r="V1642" i="1"/>
  <c r="V2233" i="1"/>
  <c r="V1195" i="1"/>
  <c r="V2458" i="1"/>
  <c r="V2142" i="1"/>
  <c r="V3594" i="1"/>
  <c r="V797" i="1"/>
  <c r="V983" i="1"/>
  <c r="V631" i="1"/>
  <c r="V1703" i="1"/>
  <c r="V1704" i="1"/>
  <c r="V1853" i="1"/>
  <c r="V2520" i="1"/>
  <c r="V2178" i="1"/>
  <c r="V1740" i="1"/>
  <c r="V3292" i="1"/>
  <c r="V2096" i="1"/>
  <c r="V1615" i="1"/>
  <c r="V1054" i="1"/>
  <c r="V23" i="1"/>
  <c r="V1202" i="1"/>
  <c r="V1438" i="1"/>
  <c r="V1439" i="1"/>
  <c r="V1440" i="1"/>
  <c r="V1260" i="1"/>
  <c r="V660" i="1"/>
  <c r="V348" i="1"/>
  <c r="V2121" i="1"/>
  <c r="V2848" i="1"/>
  <c r="V2148" i="1"/>
  <c r="V1285" i="1"/>
  <c r="V1516" i="1"/>
  <c r="V450" i="1"/>
  <c r="V526" i="1"/>
  <c r="V2542" i="1"/>
  <c r="V1384" i="1"/>
  <c r="V851" i="1"/>
  <c r="V969" i="1"/>
  <c r="V1759" i="1"/>
  <c r="V3100" i="1"/>
  <c r="V2480" i="1"/>
  <c r="V2726" i="1"/>
  <c r="V2036" i="1"/>
  <c r="V404" i="1"/>
  <c r="V1554" i="1"/>
  <c r="V3317" i="1"/>
  <c r="V1859" i="1"/>
  <c r="V2961" i="1"/>
  <c r="V449" i="1"/>
  <c r="V1349" i="1"/>
  <c r="V2324" i="1"/>
  <c r="V1939" i="1"/>
  <c r="V3013" i="1"/>
  <c r="V2671" i="1"/>
  <c r="V1492" i="1"/>
  <c r="V1246" i="1"/>
  <c r="V2863" i="1"/>
  <c r="V2442" i="1"/>
  <c r="V1130" i="1"/>
  <c r="V2524" i="1"/>
  <c r="V2413" i="1"/>
  <c r="V3409" i="1"/>
  <c r="V2414" i="1"/>
  <c r="V762" i="1"/>
  <c r="V2220" i="1"/>
  <c r="V2157" i="1"/>
  <c r="V2846" i="1"/>
  <c r="V2363" i="1"/>
  <c r="V1402" i="1"/>
  <c r="V1594" i="1"/>
  <c r="V613" i="1"/>
  <c r="V2650" i="1"/>
  <c r="V1205" i="1"/>
  <c r="V1546" i="1"/>
  <c r="V2094" i="1"/>
  <c r="V1712" i="1"/>
  <c r="V1713" i="1"/>
  <c r="V1714" i="1"/>
  <c r="V929" i="1"/>
  <c r="V2959" i="1"/>
  <c r="V2591" i="1"/>
  <c r="V1078" i="1"/>
  <c r="V3055" i="1"/>
  <c r="V2226" i="1"/>
  <c r="V2429" i="1"/>
  <c r="V867" i="1"/>
  <c r="V1361" i="1"/>
  <c r="V3234" i="1"/>
  <c r="V2029" i="1"/>
  <c r="V891" i="1"/>
  <c r="V1092" i="1"/>
  <c r="V1997" i="1"/>
  <c r="V3127" i="1"/>
  <c r="V1863" i="1"/>
  <c r="V769" i="1"/>
  <c r="V3103" i="1"/>
  <c r="V2313" i="1"/>
  <c r="V2314" i="1"/>
  <c r="V1767" i="1"/>
  <c r="V3111" i="1"/>
  <c r="V1728" i="1"/>
  <c r="V2626" i="1"/>
  <c r="V1073" i="1"/>
  <c r="V2337" i="1"/>
  <c r="V3120" i="1"/>
  <c r="V2347" i="1"/>
  <c r="V1498" i="1"/>
  <c r="V1650" i="1"/>
  <c r="V1733" i="1"/>
  <c r="V73" i="1"/>
  <c r="V3365" i="1"/>
  <c r="V512" i="1"/>
  <c r="V211" i="1"/>
  <c r="V600" i="1"/>
  <c r="V2439" i="1"/>
  <c r="V2089" i="1"/>
  <c r="V2085" i="1"/>
  <c r="V601" i="1"/>
  <c r="V744" i="1"/>
  <c r="V1187" i="1"/>
  <c r="V1792" i="1"/>
  <c r="V1436" i="1"/>
  <c r="V1528" i="1"/>
  <c r="V1918" i="1"/>
  <c r="V145" i="1"/>
  <c r="V254" i="1"/>
  <c r="V1096" i="1"/>
  <c r="V1773" i="1"/>
  <c r="V1416" i="1"/>
  <c r="V351" i="1"/>
  <c r="V984" i="1"/>
  <c r="V985" i="1"/>
  <c r="V1843" i="1"/>
  <c r="V419" i="1"/>
  <c r="V551" i="1"/>
  <c r="V2659" i="1"/>
  <c r="V2297" i="1"/>
  <c r="V543" i="1"/>
  <c r="V3297" i="1"/>
  <c r="V2088" i="1"/>
  <c r="V2519" i="1"/>
  <c r="V2784" i="1"/>
  <c r="V2447" i="1"/>
  <c r="V1810" i="1"/>
  <c r="V3595" i="1"/>
  <c r="V1215" i="1"/>
  <c r="V336" i="1"/>
  <c r="V1351" i="1"/>
  <c r="V2506" i="1"/>
  <c r="V2582" i="1"/>
  <c r="V282" i="1"/>
  <c r="V80" i="1"/>
  <c r="V2513" i="1"/>
  <c r="V1233" i="1"/>
  <c r="V1234" i="1"/>
  <c r="V3242" i="1"/>
  <c r="V2994" i="1"/>
  <c r="V2328" i="1"/>
  <c r="V638" i="1"/>
  <c r="V2831" i="1"/>
  <c r="V3375" i="1"/>
  <c r="V2032" i="1"/>
  <c r="V286" i="1"/>
  <c r="V3061" i="1"/>
  <c r="V1002" i="1"/>
  <c r="V888" i="1"/>
  <c r="V2992" i="1"/>
  <c r="V1082" i="1"/>
  <c r="V841" i="1"/>
  <c r="V2812" i="1"/>
  <c r="V763" i="1"/>
  <c r="V1701" i="1"/>
  <c r="V1702" i="1"/>
  <c r="V904" i="1"/>
  <c r="V2017" i="1"/>
  <c r="V1023" i="1"/>
  <c r="V1196" i="1"/>
  <c r="V1544" i="1"/>
  <c r="V3073" i="1"/>
  <c r="V3596" i="1"/>
  <c r="V2080" i="1"/>
  <c r="V1153" i="1"/>
  <c r="V1154" i="1"/>
  <c r="V1155" i="1"/>
  <c r="V1219" i="1"/>
  <c r="V1367" i="1"/>
  <c r="V1813" i="1"/>
  <c r="V673" i="1"/>
  <c r="V674" i="1"/>
  <c r="V675" i="1"/>
  <c r="V2512" i="1"/>
  <c r="V84" i="1"/>
  <c r="V1386" i="1"/>
  <c r="V2676" i="1"/>
  <c r="V1931" i="1"/>
  <c r="V2376" i="1"/>
  <c r="V140" i="1"/>
  <c r="V1824" i="1"/>
  <c r="V2979" i="1"/>
  <c r="V3082" i="1"/>
  <c r="V914" i="1"/>
  <c r="V1263" i="1"/>
  <c r="V274" i="1"/>
  <c r="V787" i="1"/>
  <c r="V1262" i="1"/>
  <c r="V1858" i="1"/>
  <c r="V1993" i="1"/>
  <c r="V2115" i="1"/>
  <c r="V1560" i="1"/>
  <c r="V1561" i="1"/>
  <c r="V1562" i="1"/>
  <c r="V2309" i="1"/>
  <c r="V1363" i="1"/>
  <c r="V987" i="1"/>
  <c r="V2146" i="1"/>
  <c r="V858" i="1"/>
  <c r="V1145" i="1"/>
  <c r="V2143" i="1"/>
  <c r="V826" i="1"/>
  <c r="V1547" i="1"/>
  <c r="V1292" i="1"/>
  <c r="V1295" i="1"/>
  <c r="V3377" i="1"/>
  <c r="V2947" i="1"/>
  <c r="V199" i="1"/>
  <c r="V200" i="1"/>
  <c r="V201" i="1"/>
  <c r="V202" i="1"/>
  <c r="V2796" i="1"/>
  <c r="V1446" i="1"/>
  <c r="V655" i="1"/>
  <c r="V691" i="1"/>
  <c r="V2329" i="1"/>
  <c r="V1428" i="1"/>
  <c r="V2320" i="1"/>
  <c r="V1048" i="1"/>
  <c r="V107" i="1"/>
  <c r="V2547" i="1"/>
  <c r="V31" i="1"/>
  <c r="V3069" i="1"/>
  <c r="V2946" i="1"/>
  <c r="V732" i="1"/>
  <c r="V399" i="1"/>
  <c r="V2280" i="1"/>
  <c r="V2482" i="1"/>
  <c r="V2821" i="1"/>
  <c r="V2056" i="1"/>
  <c r="V1510" i="1"/>
  <c r="V2629" i="1"/>
  <c r="V2949" i="1"/>
  <c r="V560" i="1"/>
  <c r="V1203" i="1"/>
  <c r="V1921" i="1"/>
  <c r="V602" i="1"/>
  <c r="V2450" i="1"/>
  <c r="V1556" i="1"/>
  <c r="V2050" i="1"/>
  <c r="V2712" i="1"/>
  <c r="V2323" i="1"/>
  <c r="V2472" i="1"/>
  <c r="V458" i="1"/>
  <c r="V459" i="1"/>
  <c r="V3597" i="1"/>
  <c r="V3027" i="1"/>
  <c r="V3443" i="1"/>
  <c r="V1716" i="1"/>
  <c r="V1717" i="1"/>
  <c r="V1458" i="1"/>
  <c r="V1958" i="1"/>
  <c r="V1360" i="1"/>
  <c r="V1587" i="1"/>
  <c r="V1057" i="1"/>
  <c r="V1883" i="1"/>
  <c r="V1249" i="1"/>
  <c r="V1250" i="1"/>
  <c r="V1512" i="1"/>
  <c r="V652" i="1"/>
  <c r="V3598" i="1"/>
  <c r="V2537" i="1"/>
  <c r="V2533" i="1"/>
  <c r="V2534" i="1"/>
  <c r="V3004" i="1"/>
  <c r="V3217" i="1"/>
  <c r="V2020" i="1"/>
  <c r="V1302" i="1"/>
  <c r="V3192" i="1"/>
  <c r="V2113" i="1"/>
  <c r="V1875" i="1"/>
  <c r="V1959" i="1"/>
  <c r="V2584" i="1"/>
  <c r="V75" i="1"/>
  <c r="V942" i="1"/>
  <c r="V2336" i="1"/>
  <c r="V2375" i="1"/>
  <c r="V1046" i="1"/>
  <c r="V659" i="1"/>
  <c r="V2077" i="1"/>
  <c r="V1056" i="1"/>
  <c r="V1834" i="1"/>
  <c r="V2064" i="1"/>
  <c r="V747" i="1"/>
  <c r="V3599" i="1"/>
  <c r="V1726" i="1"/>
  <c r="V2501" i="1"/>
  <c r="V500" i="1"/>
  <c r="V546" i="1"/>
  <c r="V2254" i="1"/>
  <c r="V1820" i="1"/>
  <c r="V1297" i="1"/>
  <c r="V1298" i="1"/>
  <c r="V1091" i="1"/>
  <c r="V1024" i="1"/>
  <c r="V1720" i="1"/>
  <c r="V2203" i="1"/>
  <c r="V3352" i="1"/>
  <c r="V1864" i="1"/>
  <c r="V3404" i="1"/>
  <c r="V632" i="1"/>
  <c r="V2901" i="1"/>
  <c r="V1491" i="1"/>
  <c r="V2098" i="1"/>
  <c r="V2390" i="1"/>
  <c r="V2950" i="1"/>
  <c r="V1320" i="1"/>
  <c r="V2193" i="1"/>
  <c r="V2194" i="1"/>
  <c r="V2195" i="1"/>
  <c r="V2102" i="1"/>
  <c r="V853" i="1"/>
  <c r="V2316" i="1"/>
  <c r="V2022" i="1"/>
  <c r="V2571" i="1"/>
  <c r="V1598" i="1"/>
  <c r="V3522" i="1"/>
  <c r="V3516" i="1"/>
  <c r="V2160" i="1"/>
  <c r="V806" i="1"/>
  <c r="V1182" i="1"/>
  <c r="V116" i="1"/>
  <c r="V3038" i="1"/>
  <c r="V3296" i="1"/>
  <c r="V2371" i="1"/>
  <c r="V725" i="1"/>
  <c r="V726" i="1"/>
  <c r="V1553" i="1"/>
  <c r="V1304" i="1"/>
  <c r="V1577" i="1"/>
  <c r="V624" i="1"/>
  <c r="V2406" i="1"/>
  <c r="V1240" i="1"/>
  <c r="V1922" i="1"/>
  <c r="V2034" i="1"/>
  <c r="V1746" i="1"/>
  <c r="V2469" i="1"/>
  <c r="V1719" i="1"/>
  <c r="V1520" i="1"/>
  <c r="V1605" i="1"/>
  <c r="V1533" i="1"/>
  <c r="V1655" i="1"/>
  <c r="V1970" i="1"/>
  <c r="V961" i="1"/>
  <c r="V2448" i="1"/>
  <c r="V1411" i="1"/>
  <c r="V1412" i="1"/>
  <c r="V485" i="1"/>
  <c r="V2521" i="1"/>
  <c r="V2023" i="1"/>
  <c r="V2516" i="1"/>
  <c r="V2459" i="1"/>
  <c r="V948" i="1"/>
  <c r="V2538" i="1"/>
  <c r="V1168" i="1"/>
  <c r="V2693" i="1"/>
  <c r="V2604" i="1"/>
  <c r="V2605" i="1"/>
  <c r="V2606" i="1"/>
  <c r="V2470" i="1"/>
  <c r="V3017" i="1"/>
  <c r="V3144" i="1"/>
  <c r="V2581" i="1"/>
  <c r="V821" i="1"/>
  <c r="V822" i="1"/>
  <c r="V823" i="1"/>
  <c r="V1682" i="1"/>
  <c r="V2176" i="1"/>
  <c r="V2403" i="1"/>
  <c r="V388" i="1"/>
  <c r="V389" i="1"/>
  <c r="V1819" i="1"/>
  <c r="V2192" i="1"/>
  <c r="V475" i="1"/>
  <c r="V1176" i="1"/>
  <c r="V3337" i="1"/>
  <c r="V3379" i="1"/>
  <c r="V2463" i="1"/>
  <c r="V250" i="1"/>
  <c r="V989" i="1"/>
  <c r="V1157" i="1"/>
  <c r="V1679" i="1"/>
  <c r="V2253" i="1"/>
  <c r="V3067" i="1"/>
  <c r="V3384" i="1"/>
  <c r="V3389" i="1"/>
  <c r="V2172" i="1"/>
  <c r="V2173" i="1"/>
  <c r="V2138" i="1"/>
  <c r="V2139" i="1"/>
  <c r="V2357" i="1"/>
  <c r="V2532" i="1"/>
  <c r="V808" i="1"/>
  <c r="V2188" i="1"/>
  <c r="V2639" i="1"/>
  <c r="V2108" i="1"/>
  <c r="V2879" i="1"/>
  <c r="V3464" i="1"/>
  <c r="V3312" i="1"/>
  <c r="V2156" i="1"/>
  <c r="V2119" i="1"/>
  <c r="V2869" i="1"/>
  <c r="V751" i="1"/>
  <c r="V2276" i="1"/>
  <c r="V1758" i="1"/>
  <c r="V1734" i="1"/>
  <c r="V468" i="1"/>
  <c r="V2091" i="1"/>
  <c r="V651" i="1"/>
  <c r="V597" i="1"/>
  <c r="V3177" i="1"/>
  <c r="V1889" i="1"/>
  <c r="V1890" i="1"/>
  <c r="V1891" i="1"/>
  <c r="V570" i="1"/>
  <c r="V849" i="1"/>
  <c r="V3497" i="1"/>
  <c r="V993" i="1"/>
  <c r="V3045" i="1"/>
  <c r="V1671" i="1"/>
  <c r="V3182" i="1"/>
  <c r="V614" i="1"/>
  <c r="V1644" i="1"/>
  <c r="V2908" i="1"/>
  <c r="V3105" i="1"/>
  <c r="V596" i="1"/>
  <c r="V1395" i="1"/>
  <c r="V1204" i="1"/>
  <c r="V1681" i="1"/>
  <c r="V153" i="1"/>
  <c r="V1452" i="1"/>
  <c r="V1453" i="1"/>
  <c r="V2695" i="1"/>
  <c r="V197" i="1"/>
  <c r="V385" i="1"/>
  <c r="V370" i="1"/>
  <c r="V232" i="1"/>
  <c r="V899" i="1"/>
  <c r="V900" i="1"/>
  <c r="V3509" i="1"/>
  <c r="V3012" i="1"/>
  <c r="V403" i="1"/>
  <c r="V2410" i="1"/>
  <c r="V1768" i="1"/>
  <c r="V2830" i="1"/>
  <c r="V1540" i="1"/>
  <c r="V894" i="1"/>
  <c r="V1960" i="1"/>
  <c r="V311" i="1"/>
  <c r="V727" i="1"/>
  <c r="V3452" i="1"/>
  <c r="V1413" i="1"/>
  <c r="V704" i="1"/>
  <c r="V2493" i="1"/>
  <c r="V2182" i="1"/>
  <c r="V1044" i="1"/>
  <c r="V1307" i="1"/>
  <c r="V1277" i="1"/>
  <c r="V3418" i="1"/>
  <c r="V847" i="1"/>
  <c r="V395" i="1"/>
  <c r="V2355" i="1"/>
  <c r="V2709" i="1"/>
  <c r="V2155" i="1"/>
  <c r="V1829" i="1"/>
  <c r="V2670" i="1"/>
  <c r="V337" i="1"/>
  <c r="V2773" i="1"/>
  <c r="V2235" i="1"/>
  <c r="V3406" i="1"/>
  <c r="V1645" i="1"/>
  <c r="V712" i="1"/>
  <c r="V1934" i="1"/>
  <c r="V2379" i="1"/>
  <c r="V3253" i="1"/>
  <c r="V2381" i="1"/>
  <c r="V1685" i="1"/>
  <c r="V1754" i="1"/>
  <c r="V2256" i="1"/>
  <c r="V2257" i="1"/>
  <c r="V288" i="1"/>
  <c r="V289" i="1"/>
  <c r="V290" i="1"/>
  <c r="V291" i="1"/>
  <c r="V292" i="1"/>
  <c r="V293" i="1"/>
  <c r="V1385" i="1"/>
  <c r="V1872" i="1"/>
  <c r="V2522" i="1"/>
  <c r="V3137" i="1"/>
  <c r="V1499" i="1"/>
  <c r="V1705" i="1"/>
  <c r="V3323" i="1"/>
  <c r="V2126" i="1"/>
  <c r="V2127" i="1"/>
  <c r="V886" i="1"/>
  <c r="V2559" i="1"/>
  <c r="V438" i="1"/>
  <c r="V439" i="1"/>
  <c r="V440" i="1"/>
  <c r="V2957" i="1"/>
  <c r="V2824" i="1"/>
  <c r="V2523" i="1"/>
  <c r="V661" i="1"/>
  <c r="V1944" i="1"/>
  <c r="V2027" i="1"/>
  <c r="V2902" i="1"/>
  <c r="V1006" i="1"/>
  <c r="V1539" i="1"/>
  <c r="V706" i="1"/>
  <c r="V142" i="1"/>
  <c r="V143" i="1"/>
  <c r="V2162" i="1"/>
  <c r="V2720" i="1"/>
  <c r="V3600" i="1"/>
  <c r="V2165" i="1"/>
  <c r="V2223" i="1"/>
  <c r="V1278" i="1"/>
  <c r="V1279" i="1"/>
  <c r="V1280" i="1"/>
  <c r="V709" i="1"/>
  <c r="V3458" i="1"/>
  <c r="V2170" i="1"/>
  <c r="V3386" i="1"/>
  <c r="V910" i="1"/>
  <c r="V3206" i="1"/>
  <c r="V3207" i="1"/>
  <c r="V3354" i="1"/>
  <c r="V1087" i="1"/>
  <c r="V1088" i="1"/>
  <c r="V3466" i="1"/>
  <c r="V2154" i="1"/>
  <c r="V530" i="1"/>
  <c r="V429" i="1"/>
  <c r="V607" i="1"/>
  <c r="V3476" i="1"/>
  <c r="V561" i="1"/>
  <c r="V1751" i="1"/>
  <c r="V803" i="1"/>
  <c r="V817" i="1"/>
  <c r="V2635" i="1"/>
  <c r="V809" i="1"/>
  <c r="V1467" i="1"/>
  <c r="V3086" i="1"/>
  <c r="V1848" i="1"/>
  <c r="V1920" i="1"/>
  <c r="V1403" i="1"/>
  <c r="V1404" i="1"/>
  <c r="V2049" i="1"/>
  <c r="V922" i="1"/>
  <c r="V1216" i="1"/>
  <c r="V2101" i="1"/>
  <c r="V2299" i="1"/>
  <c r="V1256" i="1"/>
  <c r="V1766" i="1"/>
  <c r="V2880" i="1"/>
  <c r="V3601" i="1"/>
  <c r="V831" i="1"/>
  <c r="V733" i="1"/>
  <c r="V1967" i="1"/>
  <c r="V1996" i="1"/>
  <c r="V3153" i="1"/>
  <c r="V1109" i="1"/>
  <c r="V2752" i="1"/>
  <c r="V2200" i="1"/>
  <c r="V315" i="1"/>
  <c r="V777" i="1"/>
  <c r="V1629" i="1"/>
  <c r="V2067" i="1"/>
  <c r="V2867" i="1"/>
  <c r="V767" i="1"/>
  <c r="V1197" i="1"/>
  <c r="V1502" i="1"/>
  <c r="V2747" i="1"/>
  <c r="V193" i="1"/>
  <c r="V1614" i="1"/>
  <c r="V294" i="1"/>
  <c r="V3179" i="1"/>
  <c r="V227" i="1"/>
  <c r="V656" i="1"/>
  <c r="V1372" i="1"/>
  <c r="V1664" i="1"/>
  <c r="V884" i="1"/>
  <c r="V1989" i="1"/>
  <c r="V323" i="1"/>
  <c r="V324" i="1"/>
  <c r="V2819" i="1"/>
  <c r="V1972" i="1"/>
  <c r="V2748" i="1"/>
  <c r="V2364" i="1"/>
  <c r="V1359" i="1"/>
  <c r="V1835" i="1"/>
  <c r="V1122" i="1"/>
  <c r="V2764" i="1"/>
  <c r="V103" i="1"/>
  <c r="V104" i="1"/>
  <c r="V2936" i="1"/>
  <c r="V2785" i="1"/>
  <c r="V2451" i="1"/>
  <c r="V1469" i="1"/>
  <c r="V1470" i="1"/>
  <c r="V1172" i="1"/>
  <c r="V2087" i="1"/>
  <c r="V1505" i="1"/>
  <c r="V1208" i="1"/>
  <c r="V2215" i="1"/>
  <c r="V473" i="1"/>
  <c r="V1882" i="1"/>
  <c r="V716" i="1"/>
  <c r="V1811" i="1"/>
  <c r="V2426" i="1"/>
  <c r="V2427" i="1"/>
  <c r="V2428" i="1"/>
  <c r="V2129" i="1"/>
  <c r="V662" i="1"/>
  <c r="V1991" i="1"/>
  <c r="V1136" i="1"/>
  <c r="V1207" i="1"/>
  <c r="V619" i="1"/>
  <c r="V1619" i="1"/>
  <c r="V1580" i="1"/>
  <c r="V2487" i="1"/>
  <c r="V2788" i="1"/>
  <c r="V418" i="1"/>
  <c r="V1885" i="1"/>
  <c r="V818" i="1"/>
  <c r="V407" i="1"/>
  <c r="V1221" i="1"/>
  <c r="V163" i="1"/>
  <c r="V3131" i="1"/>
  <c r="V3371" i="1"/>
  <c r="V1473" i="1"/>
  <c r="V3390" i="1"/>
  <c r="V1165" i="1"/>
  <c r="V688" i="1"/>
  <c r="V977" i="1"/>
  <c r="V916" i="1"/>
  <c r="V2833" i="1"/>
  <c r="V2834" i="1"/>
  <c r="V1699" i="1"/>
  <c r="V2196" i="1"/>
  <c r="V3109" i="1"/>
  <c r="V641" i="1"/>
  <c r="V923" i="1"/>
  <c r="V924" i="1"/>
  <c r="V925" i="1"/>
  <c r="V618" i="1"/>
  <c r="V1306" i="1"/>
  <c r="V295" i="1"/>
  <c r="V3549" i="1"/>
  <c r="V495" i="1"/>
  <c r="V1919" i="1"/>
  <c r="V454" i="1"/>
  <c r="V3484" i="1"/>
  <c r="V3602" i="1"/>
  <c r="V2557" i="1"/>
  <c r="V739" i="1"/>
  <c r="V1786" i="1"/>
  <c r="V571" i="1"/>
  <c r="V2287" i="1"/>
  <c r="V2288" i="1"/>
  <c r="V411" i="1"/>
  <c r="V338" i="1"/>
  <c r="V1973" i="1"/>
  <c r="V936" i="1"/>
  <c r="V937" i="1"/>
  <c r="V718" i="1"/>
  <c r="V1093" i="1"/>
  <c r="V1094" i="1"/>
  <c r="V1322" i="1"/>
  <c r="V963" i="1"/>
  <c r="V907" i="1"/>
  <c r="V784" i="1"/>
  <c r="V3603" i="1"/>
  <c r="V3558" i="1"/>
  <c r="V3465" i="1"/>
  <c r="V3604" i="1"/>
  <c r="V2028" i="1"/>
  <c r="V1014" i="1"/>
  <c r="V1120" i="1"/>
  <c r="V1801" i="1"/>
  <c r="V406" i="1"/>
  <c r="V2461" i="1"/>
  <c r="V2386" i="1"/>
  <c r="V2882" i="1"/>
  <c r="V1373" i="1"/>
  <c r="V3605" i="1"/>
  <c r="V3606" i="1"/>
  <c r="V3305" i="1"/>
  <c r="V1943" i="1"/>
  <c r="V3543" i="1"/>
  <c r="V893" i="1"/>
  <c r="V3351" i="1"/>
  <c r="V300" i="1"/>
  <c r="V3539" i="1"/>
  <c r="V707" i="1"/>
  <c r="V1336" i="1"/>
  <c r="V2166" i="1"/>
  <c r="V1797" i="1"/>
  <c r="V3014" i="1"/>
  <c r="V3287" i="1"/>
  <c r="V387" i="1"/>
  <c r="V3607" i="1"/>
  <c r="V2387" i="1"/>
  <c r="V3350" i="1"/>
  <c r="V1572" i="1"/>
  <c r="V2509" i="1"/>
  <c r="V2055" i="1"/>
  <c r="V1695" i="1"/>
  <c r="V771" i="1"/>
  <c r="V158" i="1"/>
  <c r="V245" i="1"/>
  <c r="V1722" i="1"/>
  <c r="V1555" i="1"/>
  <c r="V3608" i="1"/>
  <c r="V2853" i="1"/>
  <c r="V2012" i="1"/>
  <c r="V2658" i="1"/>
  <c r="V2345" i="1"/>
  <c r="V881" i="1"/>
  <c r="V2570" i="1"/>
  <c r="V396" i="1"/>
  <c r="V1161" i="1"/>
  <c r="V2229" i="1"/>
  <c r="V2912" i="1"/>
  <c r="V2219" i="1"/>
  <c r="V1341" i="1"/>
  <c r="V1493" i="1"/>
  <c r="V932" i="1"/>
  <c r="V926" i="1"/>
  <c r="V455" i="1"/>
  <c r="V3609" i="1"/>
  <c r="V610" i="1"/>
  <c r="V3046" i="1"/>
  <c r="V2382" i="1"/>
  <c r="V2356" i="1"/>
  <c r="V2756" i="1"/>
  <c r="V2757" i="1"/>
  <c r="V2567" i="1"/>
  <c r="V2799" i="1"/>
  <c r="V3610" i="1"/>
  <c r="V3306" i="1"/>
  <c r="V3307" i="1"/>
  <c r="V2636" i="1"/>
  <c r="V2395" i="1"/>
  <c r="V527" i="1"/>
  <c r="V721" i="1"/>
  <c r="V663" i="1"/>
  <c r="V670" i="1"/>
  <c r="V671" i="1"/>
  <c r="V152" i="1"/>
  <c r="V3288" i="1"/>
  <c r="V238" i="1"/>
  <c r="V1016" i="1"/>
  <c r="V1076" i="1"/>
  <c r="V2972" i="1"/>
  <c r="V1080" i="1"/>
  <c r="V834" i="1"/>
  <c r="V856" i="1"/>
  <c r="V114" i="1"/>
  <c r="V1688" i="1"/>
  <c r="V2150" i="1"/>
  <c r="V2151" i="1"/>
  <c r="V2152" i="1"/>
  <c r="V1040" i="1"/>
  <c r="V391" i="1"/>
  <c r="V2308" i="1"/>
  <c r="V2104" i="1"/>
  <c r="V2805" i="1"/>
  <c r="V1618" i="1"/>
  <c r="V157" i="1"/>
  <c r="V1570" i="1"/>
  <c r="V1089" i="1"/>
  <c r="V1696" i="1"/>
  <c r="V819" i="1"/>
  <c r="V820" i="1"/>
  <c r="V3488" i="1"/>
  <c r="V1133" i="1"/>
  <c r="V3357" i="1"/>
  <c r="V1116" i="1"/>
  <c r="V3338" i="1"/>
  <c r="V3611" i="1"/>
  <c r="V3612" i="1"/>
  <c r="V1564" i="1"/>
  <c r="V1565" i="1"/>
  <c r="V313" i="1"/>
  <c r="V768" i="1"/>
  <c r="V2275" i="1"/>
  <c r="V2614" i="1"/>
  <c r="V3247" i="1"/>
  <c r="V1138" i="1"/>
  <c r="V3329" i="1"/>
  <c r="V2411" i="1"/>
  <c r="V1430" i="1"/>
  <c r="V402" i="1"/>
  <c r="V501" i="1"/>
  <c r="V1962" i="1"/>
  <c r="V1106" i="1"/>
  <c r="V101" i="1"/>
  <c r="V1660" i="1"/>
  <c r="V939" i="1"/>
  <c r="V1357" i="1"/>
  <c r="V1656" i="1"/>
  <c r="V184" i="1"/>
  <c r="V2244" i="1"/>
  <c r="V178" i="1"/>
  <c r="V3269" i="1"/>
  <c r="V3445" i="1"/>
  <c r="V3021" i="1"/>
  <c r="V1358" i="1"/>
  <c r="V1281" i="1"/>
  <c r="V1282" i="1"/>
  <c r="V1366" i="1"/>
  <c r="V3212" i="1"/>
  <c r="V3160" i="1"/>
  <c r="V1673" i="1"/>
  <c r="V1814" i="1"/>
  <c r="V3096" i="1"/>
  <c r="V832" i="1"/>
  <c r="V2315" i="1"/>
  <c r="V3475" i="1"/>
  <c r="V335" i="1"/>
  <c r="V1162" i="1"/>
  <c r="V1236" i="1"/>
  <c r="V2373" i="1"/>
  <c r="V52" i="1"/>
  <c r="V753" i="1"/>
  <c r="V115" i="1"/>
  <c r="V724" i="1"/>
  <c r="V3414" i="1"/>
  <c r="V1223" i="1"/>
  <c r="V3528" i="1"/>
  <c r="V221" i="1"/>
  <c r="V1901" i="1"/>
  <c r="V944" i="1"/>
  <c r="V1000" i="1"/>
  <c r="V1431" i="1"/>
  <c r="V1543" i="1"/>
  <c r="V2043" i="1"/>
  <c r="V647" i="1"/>
  <c r="V1433" i="1"/>
  <c r="V3613" i="1"/>
  <c r="V3474" i="1"/>
  <c r="V1633" i="1"/>
  <c r="V2167" i="1"/>
  <c r="V2407" i="1"/>
  <c r="V1075" i="1"/>
  <c r="V2719" i="1"/>
  <c r="V1483" i="1"/>
  <c r="V1484" i="1"/>
  <c r="V1485" i="1"/>
  <c r="V3374" i="1"/>
  <c r="V3614" i="1"/>
  <c r="V2179" i="1"/>
  <c r="V3615" i="1"/>
  <c r="V693" i="1"/>
  <c r="V2779" i="1"/>
  <c r="V3462" i="1"/>
  <c r="V1231" i="1"/>
  <c r="V653" i="1"/>
  <c r="V1173" i="1"/>
  <c r="V2517" i="1"/>
  <c r="V18" i="1"/>
  <c r="V584" i="1"/>
  <c r="V2857" i="1"/>
  <c r="V3542" i="1"/>
  <c r="V3438" i="1"/>
  <c r="V72" i="1"/>
  <c r="V3169" i="1"/>
  <c r="V2638" i="1"/>
  <c r="V873" i="1"/>
  <c r="V1846" i="1"/>
  <c r="V3616" i="1"/>
  <c r="V585" i="1"/>
  <c r="V3209" i="1"/>
  <c r="V1886" i="1"/>
  <c r="V3405" i="1"/>
  <c r="V3617" i="1"/>
  <c r="V2573" i="1"/>
  <c r="V828" i="1"/>
  <c r="V1630" i="1"/>
  <c r="V812" i="1"/>
  <c r="V813" i="1"/>
  <c r="V2082" i="1"/>
  <c r="V1783" i="1"/>
  <c r="V2694" i="1"/>
  <c r="V2664" i="1"/>
  <c r="V1887" i="1"/>
  <c r="V1421" i="1"/>
  <c r="V579" i="1"/>
  <c r="V903" i="1"/>
  <c r="V648" i="1"/>
  <c r="V37" i="1"/>
  <c r="V1392" i="1"/>
  <c r="V386" i="1"/>
  <c r="V2010" i="1"/>
  <c r="V3419" i="1"/>
  <c r="V3345" i="1"/>
  <c r="V3618" i="1"/>
  <c r="V3619" i="1"/>
  <c r="V3620" i="1"/>
  <c r="V3621" i="1"/>
  <c r="V3230" i="1"/>
  <c r="V3622" i="1"/>
  <c r="V3623" i="1"/>
  <c r="V2228" i="1"/>
  <c r="V2918" i="1"/>
  <c r="V2422" i="1"/>
  <c r="V105" i="1"/>
  <c r="V1129" i="1"/>
  <c r="V3213" i="1"/>
  <c r="V2180" i="1"/>
  <c r="V717" i="1"/>
  <c r="V3624" i="1"/>
  <c r="V3121" i="1"/>
  <c r="V1121" i="1"/>
  <c r="V3235" i="1"/>
  <c r="V2711" i="1"/>
  <c r="V1604" i="1"/>
  <c r="V2" i="1"/>
  <c r="V1541" i="1"/>
  <c r="V3625" i="1"/>
  <c r="V3626" i="1"/>
  <c r="V3627" i="1"/>
  <c r="V3267" i="1"/>
  <c r="V1506" i="1"/>
  <c r="V2351" i="1"/>
  <c r="V2306" i="1"/>
  <c r="V1663" i="1"/>
  <c r="V1257" i="1"/>
  <c r="V3332" i="1"/>
  <c r="V2271" i="1"/>
  <c r="V588" i="1"/>
  <c r="V589" i="1"/>
  <c r="V590" i="1"/>
  <c r="V1831" i="1"/>
  <c r="V58" i="1"/>
  <c r="V909" i="1"/>
  <c r="V3455" i="1"/>
  <c r="V1051" i="1"/>
  <c r="V917" i="1"/>
  <c r="V1683" i="1"/>
  <c r="V1156" i="1"/>
  <c r="V2334" i="1"/>
  <c r="V54" i="1"/>
  <c r="V15" i="1"/>
  <c r="V308" i="1"/>
  <c r="V309" i="1"/>
  <c r="V5" i="1"/>
  <c r="V6" i="1"/>
  <c r="V106" i="1"/>
  <c r="V2264" i="1"/>
  <c r="V2140" i="1"/>
  <c r="V1065" i="1"/>
  <c r="V206" i="1"/>
  <c r="V2935" i="1"/>
  <c r="V1771" i="1"/>
  <c r="V2781" i="1"/>
  <c r="V3628" i="1"/>
  <c r="V86" i="1"/>
  <c r="V1895" i="1"/>
  <c r="V2964" i="1"/>
  <c r="V2319" i="1"/>
  <c r="V3271" i="1"/>
  <c r="V3629" i="1"/>
  <c r="V3334" i="1"/>
  <c r="V448" i="1"/>
  <c r="V2689" i="1"/>
  <c r="V3147" i="1"/>
  <c r="V1806" i="1"/>
  <c r="V2568" i="1"/>
  <c r="V1264" i="1"/>
  <c r="V1309" i="1"/>
  <c r="V1117" i="1"/>
  <c r="V887" i="1"/>
  <c r="V3435" i="1"/>
  <c r="V1045" i="1"/>
  <c r="V383" i="1"/>
  <c r="V3479" i="1"/>
  <c r="V2826" i="1"/>
  <c r="V2588" i="1"/>
  <c r="V2168" i="1"/>
  <c r="V1677" i="1"/>
  <c r="V2725" i="1"/>
  <c r="V180" i="1"/>
  <c r="V3255" i="1"/>
  <c r="V3373" i="1"/>
  <c r="V198" i="1"/>
  <c r="V1334" i="1"/>
  <c r="V2343" i="1"/>
  <c r="V1697" i="1"/>
  <c r="V1856" i="1"/>
  <c r="V785" i="1"/>
  <c r="V2707" i="1"/>
  <c r="V2212" i="1"/>
  <c r="V2865" i="1"/>
  <c r="V2424" i="1"/>
  <c r="V2710" i="1"/>
  <c r="V2789" i="1"/>
  <c r="V3008" i="1"/>
  <c r="V2491" i="1"/>
  <c r="V1978" i="1"/>
  <c r="V1077" i="1"/>
  <c r="V3322" i="1"/>
  <c r="V2915" i="1"/>
  <c r="V2239" i="1"/>
  <c r="V1175" i="1"/>
  <c r="V2620" i="1"/>
  <c r="V3366" i="1"/>
  <c r="V2832" i="1"/>
  <c r="V2704" i="1"/>
  <c r="V61" i="1"/>
  <c r="V19" i="1"/>
  <c r="V2903" i="1"/>
  <c r="V3106" i="1"/>
  <c r="V1788" i="1"/>
  <c r="V2873" i="1"/>
  <c r="V3630" i="1"/>
  <c r="V3631" i="1"/>
  <c r="V3036" i="1"/>
  <c r="V3506" i="1"/>
  <c r="V287" i="1"/>
  <c r="V2866" i="1"/>
  <c r="V306" i="1"/>
  <c r="V2300" i="1"/>
  <c r="V2539" i="1"/>
  <c r="V586" i="1"/>
  <c r="V1928" i="1"/>
  <c r="V3254" i="1"/>
  <c r="V2772" i="1"/>
  <c r="V1217" i="1"/>
  <c r="V1724" i="1"/>
  <c r="V1662" i="1"/>
  <c r="V1501" i="1"/>
  <c r="V3265" i="1"/>
  <c r="V1466" i="1"/>
  <c r="V2296" i="1"/>
  <c r="V2871" i="1"/>
  <c r="V1171" i="1"/>
  <c r="V1743" i="1"/>
  <c r="V3083" i="1"/>
  <c r="V2643" i="1"/>
  <c r="V2768" i="1"/>
  <c r="V3204" i="1"/>
  <c r="V136" i="1"/>
  <c r="V2500" i="1"/>
  <c r="V3243" i="1"/>
  <c r="V2290" i="1"/>
  <c r="V2199" i="1"/>
  <c r="V2988" i="1"/>
  <c r="V88" i="1"/>
  <c r="V960" i="1"/>
  <c r="V1807" i="1"/>
  <c r="V2859" i="1"/>
  <c r="V344" i="1"/>
  <c r="V112" i="1"/>
  <c r="V3632" i="1"/>
  <c r="V3633" i="1"/>
  <c r="V269" i="1"/>
  <c r="V1600" i="1"/>
  <c r="V1201" i="1"/>
  <c r="V330" i="1"/>
  <c r="V2589" i="1"/>
  <c r="V3456" i="1"/>
  <c r="V2843" i="1"/>
  <c r="V1559" i="1"/>
  <c r="V223" i="1"/>
  <c r="V255" i="1"/>
  <c r="V2855" i="1"/>
  <c r="V1193" i="1"/>
  <c r="V1194" i="1"/>
  <c r="V2924" i="1"/>
  <c r="V3139" i="1"/>
  <c r="V321" i="1"/>
  <c r="V1152" i="1"/>
  <c r="V125" i="1"/>
  <c r="V2807" i="1"/>
  <c r="V217" i="1"/>
  <c r="V2738" i="1"/>
  <c r="V2787" i="1"/>
  <c r="V2615" i="1"/>
  <c r="V3634" i="1"/>
  <c r="V2991" i="1"/>
  <c r="V342" i="1"/>
  <c r="V2352" i="1"/>
  <c r="V2583" i="1"/>
  <c r="V1422" i="1"/>
  <c r="V3457" i="1"/>
  <c r="V2741" i="1"/>
  <c r="V1064" i="1"/>
  <c r="V2718" i="1"/>
  <c r="V2845" i="1"/>
  <c r="V3440" i="1"/>
  <c r="V2518" i="1"/>
  <c r="V569" i="1"/>
  <c r="V1353" i="1"/>
  <c r="V2692" i="1"/>
  <c r="V2825" i="1"/>
  <c r="V3087" i="1"/>
  <c r="V2941" i="1"/>
  <c r="V3362" i="1"/>
  <c r="V3325" i="1"/>
  <c r="V3240" i="1"/>
  <c r="V3272" i="1"/>
  <c r="V2960" i="1"/>
  <c r="V3093" i="1"/>
  <c r="V2213" i="1"/>
  <c r="V3266" i="1"/>
  <c r="V644" i="1"/>
  <c r="V3391" i="1"/>
  <c r="V3392" i="1"/>
  <c r="V2603" i="1"/>
  <c r="V3039" i="1"/>
  <c r="V2600" i="1"/>
  <c r="V3130" i="1"/>
  <c r="V2982" i="1"/>
  <c r="V3635" i="1"/>
  <c r="V405" i="1"/>
  <c r="V825" i="1"/>
  <c r="V400" i="1"/>
  <c r="V1861" i="1"/>
  <c r="V536" i="1"/>
  <c r="V1042" i="1"/>
  <c r="V65" i="1"/>
  <c r="V1757" i="1"/>
  <c r="V70" i="1"/>
  <c r="V68" i="1"/>
  <c r="V1227" i="1"/>
  <c r="V1579" i="1"/>
  <c r="V889" i="1"/>
  <c r="V890" i="1"/>
  <c r="V129" i="1"/>
  <c r="V2016" i="1"/>
  <c r="V2266" i="1"/>
  <c r="V332" i="1"/>
  <c r="V333" i="1"/>
  <c r="V1167" i="1"/>
  <c r="V798" i="1"/>
  <c r="V1953" i="1"/>
  <c r="V173" i="1"/>
  <c r="V672" i="1"/>
  <c r="V2515" i="1"/>
  <c r="V2073" i="1"/>
  <c r="V943" i="1"/>
  <c r="V1737" i="1"/>
  <c r="V1445" i="1"/>
  <c r="V1291" i="1"/>
  <c r="V1191" i="1"/>
  <c r="V2985" i="1"/>
  <c r="V353" i="1"/>
  <c r="V1183" i="1"/>
  <c r="V1184" i="1"/>
  <c r="V1074" i="1"/>
  <c r="V1375" i="1"/>
  <c r="V1638" i="1"/>
  <c r="V1442" i="1"/>
  <c r="V946" i="1"/>
  <c r="V2092" i="1"/>
  <c r="V1603" i="1"/>
  <c r="V1845" i="1"/>
  <c r="V620" i="1"/>
  <c r="V334" i="1"/>
  <c r="V515" i="1"/>
  <c r="V1253" i="1"/>
  <c r="V1930" i="1"/>
  <c r="V1523" i="1"/>
  <c r="V1524" i="1"/>
  <c r="V195" i="1"/>
  <c r="V505" i="1"/>
  <c r="V911" i="1"/>
  <c r="V298" i="1"/>
  <c r="V2550" i="1"/>
  <c r="V1745" i="1"/>
  <c r="V979" i="1"/>
  <c r="V3000" i="1"/>
  <c r="V3001" i="1"/>
  <c r="V3002" i="1"/>
  <c r="V2112" i="1"/>
  <c r="V1842" i="1"/>
  <c r="V1259" i="1"/>
  <c r="V1494" i="1"/>
  <c r="V2842" i="1"/>
  <c r="V9" i="1"/>
  <c r="V67" i="1"/>
  <c r="V1012" i="1"/>
  <c r="V742" i="1"/>
  <c r="V3636" i="1"/>
  <c r="V2321" i="1"/>
  <c r="V3637" i="1"/>
  <c r="V1616" i="1"/>
  <c r="V587" i="1"/>
  <c r="V1567" i="1"/>
  <c r="V805" i="1"/>
  <c r="V2898" i="1"/>
  <c r="V1643" i="1"/>
  <c r="V3346" i="1"/>
  <c r="V2922" i="1"/>
  <c r="V1477" i="1"/>
  <c r="V2896" i="1"/>
  <c r="V3393" i="1"/>
  <c r="V3129" i="1"/>
  <c r="V2110" i="1"/>
  <c r="V1576" i="1"/>
  <c r="V1789" i="1"/>
  <c r="V3165" i="1"/>
  <c r="V1982" i="1"/>
  <c r="V2058" i="1"/>
  <c r="V1137" i="1"/>
  <c r="V1647" i="1"/>
  <c r="V257" i="1"/>
  <c r="V759" i="1"/>
  <c r="V3239" i="1"/>
  <c r="V2278" i="1"/>
  <c r="V1877" i="1"/>
  <c r="V2727" i="1"/>
  <c r="V2048" i="1"/>
  <c r="V1552" i="1"/>
  <c r="V2294" i="1"/>
  <c r="V1785" i="1"/>
  <c r="V2086" i="1"/>
  <c r="V1651" i="1"/>
  <c r="V2081" i="1"/>
  <c r="V2107" i="1"/>
  <c r="V1879" i="1"/>
  <c r="V710" i="1"/>
  <c r="V1270" i="1"/>
  <c r="V2330" i="1"/>
  <c r="V2562" i="1"/>
  <c r="V1666" i="1"/>
  <c r="V1667" i="1"/>
  <c r="V2246" i="1"/>
  <c r="V2247" i="1"/>
  <c r="V935" i="1"/>
  <c r="V3148" i="1"/>
  <c r="V1914" i="1"/>
  <c r="V1805" i="1"/>
  <c r="V225" i="1"/>
  <c r="V1558" i="1"/>
  <c r="V630" i="1"/>
  <c r="V369" i="1"/>
  <c r="V2644" i="1"/>
  <c r="V2645" i="1"/>
  <c r="V2646" i="1"/>
  <c r="V876" i="1"/>
  <c r="V2301" i="1"/>
  <c r="V2302" i="1"/>
  <c r="V2555" i="1"/>
  <c r="V2041" i="1"/>
  <c r="V2204" i="1"/>
  <c r="V2205" i="1"/>
  <c r="V2206" i="1"/>
  <c r="V2207" i="1"/>
  <c r="V2208" i="1"/>
  <c r="V2209" i="1"/>
  <c r="V2618" i="1"/>
  <c r="V1390" i="1"/>
  <c r="V1391" i="1"/>
  <c r="V2159" i="1"/>
  <c r="V408" i="1"/>
  <c r="V3638" i="1"/>
  <c r="V1401" i="1"/>
  <c r="V2184" i="1"/>
  <c r="V1608" i="1"/>
  <c r="V1609" i="1"/>
  <c r="V1610" i="1"/>
  <c r="V2000" i="1"/>
  <c r="V1177" i="1"/>
  <c r="V1522" i="1"/>
  <c r="V2921" i="1"/>
  <c r="V2174" i="1"/>
  <c r="V2211" i="1"/>
  <c r="V2770" i="1"/>
  <c r="V1387" i="1"/>
  <c r="V3508" i="1"/>
  <c r="V2281" i="1"/>
  <c r="V2282" i="1"/>
  <c r="V2283" i="1"/>
  <c r="V1509" i="1"/>
  <c r="V498" i="1"/>
  <c r="V1381" i="1"/>
  <c r="V2444" i="1"/>
  <c r="V2186" i="1"/>
  <c r="V2187" i="1"/>
  <c r="V1870" i="1"/>
  <c r="V531" i="1"/>
  <c r="V3172" i="1"/>
  <c r="V1657" i="1"/>
  <c r="V1774" i="1"/>
  <c r="V1573" i="1"/>
  <c r="V1932" i="1"/>
  <c r="V658" i="1"/>
  <c r="V1108" i="1"/>
  <c r="V625" i="1"/>
  <c r="V2420" i="1"/>
  <c r="V2699" i="1"/>
  <c r="V1780" i="1"/>
  <c r="V1190" i="1"/>
  <c r="V1225" i="1"/>
  <c r="V428" i="1"/>
  <c r="V1178" i="1"/>
  <c r="V731" i="1"/>
  <c r="V2161" i="1"/>
  <c r="V1432" i="1"/>
  <c r="V3639" i="1"/>
  <c r="V1923" i="1"/>
  <c r="V1893" i="1"/>
  <c r="V1894" i="1"/>
  <c r="V3018" i="1"/>
  <c r="V949" i="1"/>
  <c r="V730" i="1"/>
  <c r="V1475" i="1"/>
  <c r="V1405" i="1"/>
  <c r="V1465" i="1"/>
  <c r="V741" i="1"/>
  <c r="V2286" i="1"/>
  <c r="V998" i="1"/>
  <c r="V999" i="1"/>
  <c r="V3101" i="1"/>
  <c r="V3102" i="1"/>
  <c r="V548" i="1"/>
  <c r="V3483" i="1"/>
  <c r="V1568" i="1"/>
  <c r="V2242" i="1"/>
  <c r="V1335" i="1"/>
  <c r="V1583" i="1"/>
  <c r="V1584" i="1"/>
  <c r="V2436" i="1"/>
  <c r="V507" i="1"/>
  <c r="V508" i="1"/>
  <c r="V1585" i="1"/>
  <c r="V1538" i="1"/>
  <c r="V2971" i="1"/>
  <c r="V1486" i="1"/>
  <c r="V1534" i="1"/>
  <c r="V1535" i="1"/>
  <c r="V3534" i="1"/>
  <c r="V1641" i="1"/>
  <c r="V260" i="1"/>
  <c r="V1730" i="1"/>
  <c r="V1692" i="1"/>
  <c r="V1104" i="1"/>
  <c r="V3034" i="1"/>
  <c r="V3035" i="1"/>
  <c r="V2008" i="1"/>
  <c r="V1563" i="1"/>
  <c r="V1232" i="1"/>
  <c r="V1107" i="1"/>
  <c r="V2099" i="1"/>
  <c r="V2047" i="1"/>
  <c r="V1139" i="1"/>
  <c r="V1140" i="1"/>
  <c r="V864" i="1"/>
  <c r="V1949" i="1"/>
  <c r="V415" i="1"/>
  <c r="V1874" i="1"/>
  <c r="V261" i="1"/>
  <c r="V1015" i="1"/>
  <c r="V1742" i="1"/>
  <c r="V375" i="1"/>
  <c r="V1049" i="1"/>
  <c r="V952" i="1"/>
  <c r="V1126" i="1"/>
  <c r="V1127" i="1"/>
  <c r="V1942" i="1"/>
  <c r="V3574" i="1"/>
  <c r="V1952" i="1"/>
  <c r="V3525" i="1"/>
  <c r="V2263" i="1"/>
  <c r="V1987" i="1"/>
  <c r="V1906" i="1"/>
  <c r="V2327" i="1"/>
  <c r="V1761" i="1"/>
  <c r="V549" i="1"/>
  <c r="V550" i="1"/>
  <c r="V927" i="1"/>
  <c r="V928" i="1"/>
  <c r="V1571" i="1"/>
  <c r="V3135" i="1"/>
  <c r="V3136" i="1"/>
  <c r="V1763" i="1"/>
  <c r="V1611" i="1"/>
  <c r="V2370" i="1"/>
  <c r="V3094" i="1"/>
  <c r="V3080" i="1"/>
  <c r="V2021" i="1"/>
  <c r="V3301" i="1"/>
  <c r="V2637" i="1"/>
  <c r="V3175" i="1"/>
  <c r="V2803" i="1"/>
  <c r="V2804" i="1"/>
  <c r="V1620" i="1"/>
  <c r="V1669" i="1"/>
  <c r="V1582" i="1"/>
  <c r="V1340" i="1"/>
  <c r="V159" i="1"/>
  <c r="V593" i="1"/>
  <c r="V1001" i="1"/>
  <c r="V2990" i="1"/>
  <c r="V1247" i="1"/>
  <c r="V1321" i="1"/>
  <c r="V1288" i="1"/>
  <c r="V1305" i="1"/>
  <c r="V154" i="1"/>
  <c r="V2777" i="1"/>
  <c r="V3532" i="1"/>
  <c r="V3495" i="1"/>
  <c r="V3640" i="1"/>
  <c r="V2909" i="1"/>
  <c r="V3491" i="1"/>
  <c r="V3402" i="1"/>
  <c r="V3403" i="1"/>
  <c r="V2888" i="1"/>
  <c r="V2940" i="1"/>
  <c r="V2797" i="1"/>
  <c r="V2106" i="1"/>
  <c r="V3641" i="1"/>
  <c r="V1849" i="1"/>
  <c r="V2728" i="1"/>
  <c r="V1114" i="1"/>
  <c r="V2338" i="1"/>
  <c r="V2339" i="1"/>
  <c r="V2340" i="1"/>
  <c r="V2341" i="1"/>
  <c r="V2806" i="1"/>
  <c r="V2425" i="1"/>
  <c r="V2495" i="1"/>
  <c r="V2003" i="1"/>
  <c r="V2004" i="1"/>
  <c r="V1271" i="1"/>
  <c r="V1272" i="1"/>
  <c r="V1721" i="1"/>
  <c r="V3263" i="1"/>
  <c r="V1542" i="1"/>
  <c r="V1649" i="1"/>
  <c r="V3275" i="1"/>
  <c r="V2279" i="1"/>
  <c r="V2530" i="1"/>
  <c r="V3642" i="1"/>
  <c r="V3643" i="1"/>
  <c r="V2763" i="1"/>
  <c r="V779" i="1"/>
  <c r="V780" i="1"/>
  <c r="V2075" i="1"/>
  <c r="V1800" i="1"/>
  <c r="V2737" i="1"/>
  <c r="V2505" i="1"/>
  <c r="V1828" i="1"/>
  <c r="V1070" i="1"/>
  <c r="V1071" i="1"/>
  <c r="V2190" i="1"/>
  <c r="V2983" i="1"/>
  <c r="V1206" i="1"/>
  <c r="V1160" i="1"/>
  <c r="V3473" i="1"/>
  <c r="V2847" i="1"/>
  <c r="V2079" i="1"/>
  <c r="V1676" i="1"/>
  <c r="V1476" i="1"/>
  <c r="V3469" i="1"/>
  <c r="V3552" i="1"/>
  <c r="V2289" i="1"/>
  <c r="V1916" i="1"/>
  <c r="V1833" i="1"/>
  <c r="V1764" i="1"/>
  <c r="V345" i="1"/>
  <c r="V346" i="1"/>
  <c r="V347" i="1"/>
  <c r="V244" i="1"/>
  <c r="V1131" i="1"/>
  <c r="V1417" i="1"/>
  <c r="V426" i="1"/>
  <c r="V2033" i="1"/>
  <c r="V1678" i="1"/>
  <c r="V1059" i="1"/>
  <c r="V3200" i="1"/>
  <c r="V3313" i="1"/>
  <c r="V982" i="1"/>
  <c r="V2218" i="1"/>
  <c r="V682" i="1"/>
  <c r="V3215" i="1"/>
  <c r="V3216" i="1"/>
  <c r="V3513" i="1"/>
  <c r="V3514" i="1"/>
  <c r="V3428" i="1"/>
  <c r="V3222" i="1"/>
  <c r="V3249" i="1"/>
  <c r="V2872" i="1"/>
  <c r="V1865" i="1"/>
  <c r="V3644" i="1"/>
  <c r="V33" i="1"/>
  <c r="V3119" i="1"/>
  <c r="V2860" i="1"/>
  <c r="V1376" i="1"/>
  <c r="V3387" i="1"/>
  <c r="V3550" i="1"/>
  <c r="V538" i="1"/>
  <c r="V3009" i="1"/>
  <c r="V2926" i="1"/>
  <c r="V2525" i="1"/>
  <c r="V2526" i="1"/>
  <c r="V2595" i="1"/>
  <c r="V592" i="1"/>
  <c r="V2723" i="1"/>
  <c r="V2621" i="1"/>
  <c r="V1816" i="1"/>
  <c r="V2716" i="1"/>
  <c r="V2438" i="1"/>
  <c r="V2914" i="1"/>
  <c r="V210" i="1"/>
  <c r="V2040" i="1"/>
  <c r="V2564" i="1"/>
  <c r="V2565" i="1"/>
  <c r="V1911" i="1"/>
  <c r="V1815" i="1"/>
  <c r="V2473" i="1"/>
  <c r="V2322" i="1"/>
  <c r="V319" i="1"/>
  <c r="V2368" i="1"/>
  <c r="V2018" i="1"/>
  <c r="V2019" i="1"/>
  <c r="V3189" i="1"/>
  <c r="V2504" i="1"/>
  <c r="V2477" i="1"/>
  <c r="V2478" i="1"/>
  <c r="V3315" i="1"/>
  <c r="V2044" i="1"/>
  <c r="V594" i="1"/>
  <c r="V2416" i="1"/>
  <c r="V1212" i="1"/>
  <c r="V3645" i="1"/>
  <c r="V1047" i="1"/>
  <c r="V296" i="1"/>
  <c r="V297" i="1"/>
  <c r="V3531" i="1"/>
  <c r="V2739" i="1"/>
  <c r="V2236" i="1"/>
  <c r="V915" i="1"/>
  <c r="V1950" i="1"/>
  <c r="V2724" i="1"/>
  <c r="V1415" i="1"/>
  <c r="V3205" i="1"/>
  <c r="V1794" i="1"/>
  <c r="V1795" i="1"/>
  <c r="V1796" i="1"/>
  <c r="V1317" i="1"/>
  <c r="V3117" i="1"/>
  <c r="V3095" i="1"/>
  <c r="V1698" i="1"/>
  <c r="V3565" i="1"/>
  <c r="V3566" i="1"/>
  <c r="V3520" i="1"/>
  <c r="V3150" i="1"/>
  <c r="V3132" i="1"/>
  <c r="V3133" i="1"/>
  <c r="V868" i="1"/>
  <c r="V3284" i="1"/>
  <c r="V3280" i="1"/>
  <c r="V1749" i="1"/>
  <c r="V1732" i="1"/>
  <c r="V1519" i="1"/>
  <c r="V2569" i="1"/>
  <c r="V1198" i="1"/>
  <c r="V1903" i="1"/>
  <c r="V1179" i="1"/>
  <c r="V3208" i="1"/>
  <c r="V3309" i="1"/>
  <c r="V2945" i="1"/>
  <c r="V1648" i="1"/>
  <c r="V3201" i="1"/>
  <c r="V1672" i="1"/>
  <c r="V1755" i="1"/>
  <c r="V2492" i="1"/>
  <c r="V2574" i="1"/>
  <c r="V2068" i="1"/>
  <c r="V3535" i="1"/>
  <c r="V3536" i="1"/>
  <c r="V1169" i="1"/>
  <c r="V1170" i="1"/>
  <c r="V2544" i="1"/>
  <c r="V2545" i="1"/>
  <c r="V1479" i="1"/>
  <c r="V1880" i="1"/>
  <c r="V1808" i="1"/>
  <c r="V553" i="1"/>
  <c r="V554" i="1"/>
  <c r="V325" i="1"/>
  <c r="V167" i="1"/>
  <c r="V179" i="1"/>
  <c r="V3031" i="1"/>
  <c r="V3519" i="1"/>
  <c r="V3290" i="1"/>
  <c r="V2285" i="1"/>
  <c r="V3194" i="1"/>
  <c r="V2529" i="1"/>
  <c r="V1913" i="1"/>
  <c r="V3570" i="1"/>
  <c r="V2851" i="1"/>
  <c r="V2483" i="1"/>
  <c r="V2303" i="1"/>
  <c r="V203" i="1"/>
  <c r="V2721" i="1"/>
  <c r="V1731" i="1"/>
  <c r="V3226" i="1"/>
  <c r="V2007" i="1"/>
  <c r="V2852" i="1"/>
  <c r="V3472" i="1"/>
  <c r="V2999" i="1"/>
  <c r="V2496" i="1"/>
  <c r="V3320" i="1"/>
  <c r="V2399" i="1"/>
  <c r="V2400" i="1"/>
  <c r="V2401" i="1"/>
  <c r="V1980" i="1"/>
  <c r="V3326" i="1"/>
  <c r="V3493" i="1"/>
  <c r="V3482" i="1"/>
  <c r="V3646" i="1"/>
  <c r="V3562" i="1"/>
  <c r="V1021" i="1"/>
  <c r="V752" i="1"/>
  <c r="V2268" i="1"/>
  <c r="V2870" i="1"/>
  <c r="V1398" i="1"/>
  <c r="V931" i="1"/>
  <c r="V3358" i="1"/>
  <c r="V3359" i="1"/>
  <c r="V3360" i="1"/>
  <c r="V3028" i="1"/>
  <c r="V3198" i="1"/>
  <c r="V2503" i="1"/>
  <c r="V3258" i="1"/>
  <c r="V3259" i="1"/>
  <c r="V3647" i="1"/>
  <c r="V1441" i="1"/>
  <c r="V3523" i="1"/>
  <c r="V3648" i="1"/>
  <c r="V3496" i="1"/>
  <c r="V379" i="1"/>
  <c r="V2640" i="1"/>
  <c r="V2419" i="1"/>
  <c r="V3051" i="1"/>
  <c r="V1899" i="1"/>
  <c r="V3442" i="1"/>
  <c r="V2169" i="1"/>
  <c r="V1613" i="1"/>
  <c r="V2844" i="1"/>
  <c r="V2348" i="1"/>
  <c r="V3195" i="1"/>
  <c r="V3561" i="1"/>
  <c r="V3019" i="1"/>
  <c r="V2227" i="1"/>
  <c r="V3246" i="1"/>
  <c r="V3348" i="1"/>
  <c r="V3023" i="1"/>
  <c r="V3024" i="1"/>
  <c r="V3486" i="1"/>
  <c r="V3487" i="1"/>
  <c r="V2894" i="1"/>
  <c r="V2895" i="1"/>
  <c r="V2800" i="1"/>
  <c r="V3355" i="1"/>
  <c r="V3649" i="1"/>
  <c r="V3650" i="1"/>
  <c r="V3651" i="1"/>
  <c r="V3652" i="1"/>
  <c r="V3653" i="1"/>
  <c r="V3654" i="1"/>
  <c r="V3655" i="1"/>
  <c r="V3356" i="1"/>
  <c r="V146" i="1"/>
  <c r="V2572" i="1"/>
  <c r="V2966" i="1"/>
  <c r="V1937" i="1"/>
  <c r="V1938" i="1"/>
  <c r="V2760" i="1"/>
  <c r="V2576" i="1"/>
  <c r="V2611" i="1"/>
  <c r="V2612" i="1"/>
  <c r="V2613" i="1"/>
  <c r="V3499" i="1"/>
  <c r="V3072" i="1"/>
  <c r="V2793" i="1"/>
  <c r="V3110" i="1"/>
  <c r="V2042" i="1"/>
  <c r="V2861" i="1"/>
  <c r="V3463" i="1"/>
  <c r="V3656" i="1"/>
  <c r="V443" i="1"/>
  <c r="V2457" i="1"/>
  <c r="V3056" i="1"/>
  <c r="V1365" i="1"/>
  <c r="V2678" i="1"/>
  <c r="V2197" i="1"/>
  <c r="V2811" i="1"/>
  <c r="V3657" i="1"/>
  <c r="V3256" i="1"/>
  <c r="V478" i="1"/>
  <c r="V3658" i="1"/>
  <c r="V3659" i="1"/>
  <c r="V3660" i="1"/>
  <c r="V2350" i="1"/>
  <c r="V3395" i="1"/>
  <c r="V2566" i="1"/>
  <c r="V1607" i="1"/>
  <c r="V2750" i="1"/>
  <c r="V2602" i="1"/>
  <c r="V2037" i="1"/>
  <c r="V246" i="1"/>
  <c r="V247" i="1"/>
  <c r="V2798" i="1"/>
  <c r="V1244" i="1"/>
  <c r="V1245" i="1"/>
  <c r="V855" i="1"/>
  <c r="V3011" i="1"/>
  <c r="V3295" i="1"/>
  <c r="V1079" i="1"/>
  <c r="V3159" i="1"/>
  <c r="V2839" i="1"/>
  <c r="V3007" i="1"/>
  <c r="V1639" i="1"/>
  <c r="V1640" i="1"/>
  <c r="V2900" i="1"/>
  <c r="V2889" i="1"/>
  <c r="V2890" i="1"/>
  <c r="V2252" i="1"/>
  <c r="V3125" i="1"/>
  <c r="V3123" i="1"/>
  <c r="V3661" i="1"/>
  <c r="V3662" i="1"/>
  <c r="V3663" i="1"/>
  <c r="V3664" i="1"/>
  <c r="V3665" i="1"/>
  <c r="V2437" i="1"/>
  <c r="V3228" i="1"/>
  <c r="V506" i="1"/>
  <c r="V2849" i="1"/>
  <c r="V1313" i="1"/>
  <c r="V3331" i="1"/>
  <c r="V3551" i="1"/>
  <c r="V3162" i="1"/>
  <c r="V2790" i="1"/>
  <c r="V2593" i="1"/>
  <c r="V1408" i="1"/>
  <c r="V3381" i="1"/>
  <c r="V492" i="1"/>
  <c r="V2838" i="1"/>
  <c r="V2702" i="1"/>
  <c r="V3311" i="1"/>
  <c r="V3546" i="1"/>
  <c r="V3547" i="1"/>
  <c r="V3299" i="1"/>
  <c r="V3302" i="1"/>
  <c r="V1316" i="1"/>
  <c r="V3099" i="1"/>
  <c r="V3369" i="1"/>
  <c r="V3370" i="1"/>
  <c r="V3044" i="1"/>
  <c r="V1646" i="1"/>
  <c r="V1779" i="1"/>
  <c r="V2507" i="1"/>
  <c r="V2680" i="1"/>
  <c r="V2703" i="1"/>
  <c r="V1725" i="1"/>
  <c r="V3113" i="1"/>
  <c r="V3171" i="1"/>
  <c r="V3524" i="1"/>
  <c r="V3666" i="1"/>
  <c r="V2598" i="1"/>
  <c r="V3667" i="1"/>
  <c r="V3668" i="1"/>
  <c r="V3669" i="1"/>
  <c r="V3237" i="1"/>
  <c r="V1963" i="1"/>
  <c r="V2310" i="1"/>
  <c r="V2543" i="1"/>
  <c r="V2740" i="1"/>
  <c r="V2700" i="1"/>
  <c r="V339" i="1"/>
  <c r="V807" i="1"/>
  <c r="V3075" i="1"/>
  <c r="V177" i="1"/>
  <c r="V98" i="1"/>
  <c r="V1061" i="1"/>
  <c r="V102" i="1"/>
  <c r="V2815" i="1"/>
  <c r="V2405" i="1"/>
  <c r="V2272" i="1"/>
  <c r="V2243" i="1"/>
  <c r="V2596" i="1"/>
  <c r="V2684" i="1"/>
  <c r="V3367" i="1"/>
  <c r="V3199" i="1"/>
  <c r="V1881" i="1"/>
  <c r="V3478" i="1"/>
  <c r="V3670" i="1"/>
  <c r="V905" i="1"/>
  <c r="V906" i="1"/>
  <c r="V2057" i="1"/>
  <c r="V3156" i="1"/>
  <c r="V3554" i="1"/>
  <c r="V1425" i="1"/>
  <c r="V749" i="1"/>
  <c r="V3559" i="1"/>
  <c r="V2919" i="1"/>
  <c r="V3511" i="1"/>
  <c r="V3181" i="1"/>
  <c r="V2251" i="1"/>
  <c r="V3349" i="1"/>
  <c r="V3268" i="1"/>
  <c r="V166" i="1"/>
  <c r="V2925" i="1"/>
  <c r="V3218" i="1"/>
  <c r="V3308" i="1"/>
  <c r="V1308" i="1"/>
  <c r="V3285" i="1"/>
  <c r="V2490" i="1"/>
  <c r="V3264" i="1"/>
  <c r="V3252" i="1"/>
  <c r="V2801" i="1"/>
  <c r="V2666" i="1"/>
  <c r="V2667" i="1"/>
  <c r="V562" i="1"/>
  <c r="V2616" i="1"/>
  <c r="V3077" i="1"/>
  <c r="V2269" i="1"/>
  <c r="V1948" i="1"/>
  <c r="V2933" i="1"/>
  <c r="V3151" i="1"/>
  <c r="V3225" i="1"/>
  <c r="V537" i="1"/>
  <c r="V2262" i="1"/>
  <c r="V1266" i="1"/>
  <c r="V1588" i="1"/>
  <c r="V2813" i="1"/>
  <c r="V1946" i="1"/>
  <c r="V3394" i="1"/>
  <c r="V2958" i="1"/>
  <c r="V1235" i="1"/>
  <c r="V1977" i="1"/>
  <c r="V3573" i="1"/>
  <c r="V3671" i="1"/>
  <c r="V861" i="1"/>
  <c r="V2511" i="1"/>
  <c r="V3424" i="1"/>
  <c r="V3079" i="1"/>
  <c r="V3335" i="1"/>
  <c r="V2284" i="1"/>
  <c r="V57" i="1"/>
  <c r="V3223" i="1"/>
  <c r="V2672" i="1"/>
  <c r="V2295" i="1"/>
  <c r="V1123" i="1"/>
  <c r="V3439" i="1"/>
  <c r="V2372" i="1"/>
  <c r="V3505" i="1"/>
  <c r="V3672" i="1"/>
  <c r="V3673" i="1"/>
  <c r="V3214" i="1"/>
  <c r="V3674" i="1"/>
  <c r="V3675" i="1"/>
  <c r="V3676" i="1"/>
  <c r="V3191" i="1"/>
  <c r="V3417" i="1"/>
  <c r="V2325" i="1"/>
  <c r="V2745" i="1"/>
  <c r="V2383" i="1"/>
  <c r="V2384" i="1"/>
  <c r="V3161" i="1"/>
  <c r="V2587" i="1"/>
  <c r="V3283" i="1"/>
  <c r="V3563" i="1"/>
  <c r="V1772" i="1"/>
  <c r="V2059" i="1"/>
  <c r="V3467" i="1"/>
  <c r="V3677" i="1"/>
  <c r="V3173" i="1"/>
  <c r="V3481" i="1"/>
  <c r="V788" i="1"/>
  <c r="V789" i="1"/>
  <c r="V3032" i="1"/>
  <c r="V2765" i="1"/>
  <c r="V144" i="1"/>
  <c r="V2369" i="1"/>
  <c r="V2120" i="1"/>
  <c r="V1290" i="1"/>
  <c r="V3678" i="1"/>
  <c r="V2783" i="1"/>
  <c r="V3437" i="1"/>
  <c r="V3126" i="1"/>
  <c r="V2198" i="1"/>
  <c r="V3411" i="1"/>
  <c r="V3143" i="1"/>
  <c r="V2466" i="1"/>
  <c r="V1917" i="1"/>
  <c r="V1066" i="1"/>
  <c r="V2418" i="1"/>
  <c r="V2862" i="1"/>
  <c r="V1823" i="1"/>
  <c r="V2828" i="1"/>
  <c r="V1876" i="1"/>
  <c r="V1525" i="1"/>
  <c r="V2907" i="1"/>
  <c r="V3197" i="1"/>
  <c r="V3454" i="1"/>
  <c r="V1511" i="1"/>
  <c r="V2214" i="1"/>
  <c r="V2937" i="1"/>
  <c r="V3058" i="1"/>
  <c r="V1545" i="1"/>
  <c r="V2076" i="1"/>
  <c r="V2931" i="1"/>
  <c r="V1979" i="1"/>
  <c r="V401" i="1"/>
  <c r="V1984" i="1"/>
  <c r="V3220" i="1"/>
  <c r="V2292" i="1"/>
  <c r="V3679" i="1"/>
  <c r="V3167" i="1"/>
  <c r="V3567" i="1"/>
  <c r="V3680" i="1"/>
  <c r="V3429" i="1"/>
  <c r="V3526" i="1"/>
  <c r="V3540" i="1"/>
  <c r="V1118" i="1"/>
  <c r="V2822" i="1"/>
  <c r="V3006" i="1"/>
  <c r="V1025" i="1"/>
  <c r="V3361" i="1"/>
  <c r="V3681" i="1"/>
  <c r="V3447" i="1"/>
  <c r="V2489" i="1"/>
  <c r="V3682" i="1"/>
  <c r="V3316" i="1"/>
  <c r="V3537" i="1"/>
  <c r="V3530" i="1"/>
  <c r="V1566" i="1"/>
  <c r="V2708" i="1"/>
  <c r="V862" i="1"/>
  <c r="V3049" i="1"/>
  <c r="V3050" i="1"/>
  <c r="V3185" i="1"/>
  <c r="V2014" i="1"/>
  <c r="V3040" i="1"/>
  <c r="V3025" i="1"/>
  <c r="V3107" i="1"/>
  <c r="V3327" i="1"/>
  <c r="V2131" i="1"/>
  <c r="V3347" i="1"/>
  <c r="V3042" i="1"/>
  <c r="V3426" i="1"/>
  <c r="V171" i="1"/>
  <c r="V1974" i="1"/>
  <c r="V1480" i="1"/>
  <c r="V3238" i="1"/>
  <c r="V3494" i="1"/>
  <c r="V2274" i="1"/>
  <c r="V2474" i="1"/>
  <c r="V3016" i="1"/>
  <c r="V3141" i="1"/>
  <c r="V3372" i="1"/>
  <c r="V3683" i="1"/>
  <c r="V1530" i="1"/>
  <c r="V2771" i="1"/>
  <c r="V3363" i="1"/>
  <c r="V2641" i="1"/>
  <c r="V3684" i="1"/>
  <c r="V2291" i="1"/>
  <c r="V3503" i="1"/>
  <c r="V3138" i="1"/>
  <c r="V2884" i="1"/>
  <c r="V341" i="1"/>
  <c r="V633" i="1"/>
  <c r="V270" i="1"/>
  <c r="V1319" i="1"/>
  <c r="V875" i="1"/>
  <c r="V1995" i="1"/>
  <c r="V1514" i="1"/>
  <c r="V1515" i="1"/>
  <c r="V2780" i="1"/>
  <c r="V219" i="1"/>
  <c r="V1150" i="1"/>
  <c r="V1151" i="1"/>
  <c r="V3517" i="1"/>
  <c r="V2734" i="1"/>
  <c r="V3170" i="1"/>
  <c r="V2944" i="1"/>
  <c r="V3233" i="1"/>
  <c r="V3089" i="1"/>
  <c r="V3427" i="1"/>
  <c r="V2877" i="1"/>
  <c r="V1450" i="1"/>
  <c r="V2560" i="1"/>
  <c r="V1860" i="1"/>
  <c r="V1775" i="1"/>
  <c r="V1776" i="1"/>
  <c r="V2061" i="1"/>
  <c r="V1884" i="1"/>
  <c r="V3399" i="1"/>
  <c r="V3545" i="1"/>
  <c r="V3180" i="1"/>
  <c r="V1817" i="1"/>
  <c r="V1424" i="1"/>
  <c r="V2892" i="1"/>
  <c r="V1668" i="1"/>
  <c r="V2730" i="1"/>
  <c r="V3432" i="1"/>
  <c r="V3341" i="1"/>
  <c r="V1229" i="1"/>
  <c r="V2948" i="1"/>
  <c r="V2245" i="1"/>
  <c r="V3397" i="1"/>
  <c r="V3515" i="1"/>
  <c r="V3186" i="1"/>
  <c r="V134" i="1"/>
  <c r="V271" i="1"/>
  <c r="V3342" i="1"/>
  <c r="V2624" i="1"/>
  <c r="V720" i="1"/>
  <c r="V2510" i="1"/>
  <c r="V3339" i="1"/>
  <c r="V3344" i="1"/>
  <c r="V3364" i="1"/>
  <c r="V3276" i="1"/>
  <c r="V696" i="1"/>
  <c r="V2976" i="1"/>
  <c r="V175" i="1"/>
  <c r="V2674" i="1"/>
  <c r="V3446" i="1"/>
  <c r="V3433" i="1"/>
  <c r="V2123" i="1"/>
  <c r="V214" i="1"/>
  <c r="V2956" i="1"/>
  <c r="V3020" i="1"/>
  <c r="V2005" i="1"/>
  <c r="V2006" i="1"/>
  <c r="V1878" i="1"/>
  <c r="V2817" i="1"/>
  <c r="V3029" i="1"/>
  <c r="V2468" i="1"/>
  <c r="V3211" i="1"/>
  <c r="V3434" i="1"/>
  <c r="V3685" i="1"/>
  <c r="V3686" i="1"/>
  <c r="V3687" i="1"/>
  <c r="V3688" i="1"/>
  <c r="V3398" i="1"/>
  <c r="V1857" i="1"/>
  <c r="V3689" i="1"/>
  <c r="V3568" i="1"/>
  <c r="V3569" i="1"/>
  <c r="V958" i="1"/>
  <c r="V2435" i="1"/>
  <c r="V2967" i="1"/>
  <c r="V2358" i="1"/>
  <c r="V2655" i="1"/>
  <c r="V3470" i="1"/>
  <c r="V3471" i="1"/>
  <c r="V2755" i="1"/>
  <c r="V2989" i="1"/>
  <c r="V479" i="1"/>
  <c r="V480" i="1"/>
  <c r="V3382" i="1"/>
  <c r="V3564" i="1"/>
  <c r="V2897" i="1"/>
  <c r="V1710" i="1"/>
  <c r="V2974" i="1"/>
  <c r="V3408" i="1"/>
  <c r="V138" i="1"/>
  <c r="V2864" i="1"/>
  <c r="V3527" i="1"/>
  <c r="V3236" i="1"/>
  <c r="V3460" i="1"/>
  <c r="V3461" i="1"/>
  <c r="V2997" i="1"/>
  <c r="V3690" i="1"/>
  <c r="V3168" i="1"/>
  <c r="V2317" i="1"/>
  <c r="V3324" i="1"/>
  <c r="V3480" i="1"/>
  <c r="V2774" i="1"/>
  <c r="V2868" i="1"/>
  <c r="V2575" i="1"/>
  <c r="V218" i="1"/>
  <c r="V2782" i="1"/>
  <c r="V3273" i="1"/>
  <c r="V3064" i="1"/>
  <c r="V3003" i="1"/>
  <c r="V2904" i="1"/>
  <c r="V1739" i="1"/>
  <c r="V2365" i="1"/>
  <c r="V2366" i="1"/>
  <c r="V2273" i="1"/>
  <c r="V3423" i="1"/>
  <c r="V2753" i="1"/>
  <c r="V3071" i="1"/>
  <c r="V2911" i="1"/>
  <c r="V2683" i="1"/>
  <c r="V2987" i="1"/>
  <c r="V995" i="1"/>
  <c r="V996" i="1"/>
  <c r="V2973" i="1"/>
  <c r="V3090" i="1"/>
  <c r="V3091" i="1"/>
  <c r="V3158" i="1"/>
  <c r="V3407" i="1"/>
  <c r="V2962" i="1"/>
  <c r="V1855" i="1"/>
  <c r="V259" i="1"/>
  <c r="V3154" i="1"/>
  <c r="V2136" i="1"/>
  <c r="V3333" i="1"/>
  <c r="V3383" i="1"/>
  <c r="V3279" i="1"/>
  <c r="V3294" i="1"/>
  <c r="V2858" i="1"/>
  <c r="V2002" i="1"/>
  <c r="V2885" i="1"/>
  <c r="V3691" i="1"/>
  <c r="V3444" i="1"/>
  <c r="V3084" i="1"/>
  <c r="V3692" i="1"/>
  <c r="V3501" i="1"/>
  <c r="V3693" i="1"/>
  <c r="V3560" i="1"/>
  <c r="V3533" i="1"/>
  <c r="V3694" i="1"/>
  <c r="V3448" i="1"/>
  <c r="V3449" i="1"/>
  <c r="V3695" i="1"/>
  <c r="V3353" i="1"/>
  <c r="V2978" i="1"/>
  <c r="V2514" i="1"/>
  <c r="V901" i="1"/>
  <c r="V902" i="1"/>
  <c r="V3340" i="1"/>
  <c r="V1700" i="1"/>
  <c r="V216" i="1"/>
  <c r="V2791" i="1"/>
  <c r="V2304" i="1"/>
  <c r="V1419" i="1"/>
  <c r="V1589" i="1"/>
  <c r="V2766" i="1"/>
  <c r="V176" i="1"/>
  <c r="V2095" i="1"/>
  <c r="V3219" i="1"/>
  <c r="V3696" i="1"/>
  <c r="V3697" i="1"/>
  <c r="V3092" i="1"/>
  <c r="V2732" i="1"/>
  <c r="V3104" i="1"/>
  <c r="V2905" i="1"/>
  <c r="V2998" i="1"/>
  <c r="V2717" i="1"/>
  <c r="V1474" i="1"/>
  <c r="V1338" i="1"/>
  <c r="V1339" i="1"/>
  <c r="V3698" i="1"/>
  <c r="V3076" i="1"/>
  <c r="V3250" i="1"/>
  <c r="V2808" i="1"/>
  <c r="V3281" i="1"/>
  <c r="V2754" i="1"/>
  <c r="V3054" i="1"/>
  <c r="V204" i="1"/>
  <c r="V1343" i="1"/>
  <c r="V1344" i="1"/>
  <c r="V1924" i="1"/>
  <c r="V2878" i="1"/>
  <c r="V3388" i="1"/>
  <c r="V2954" i="1"/>
  <c r="V3343" i="1"/>
  <c r="V2103" i="1"/>
  <c r="V3059" i="1"/>
  <c r="V3328" i="1"/>
  <c r="V3282" i="1"/>
  <c r="V3699" i="1"/>
  <c r="V1420" i="1"/>
  <c r="V3063" i="1"/>
  <c r="V3700" i="1"/>
  <c r="V2823" i="1"/>
  <c r="V3286" i="1"/>
  <c r="V3701" i="1"/>
  <c r="V3277" i="1"/>
  <c r="V2776" i="1"/>
  <c r="V3378" i="1"/>
  <c r="V2938" i="1"/>
  <c r="V3041" i="1"/>
  <c r="V2561" i="1"/>
  <c r="V2536" i="1"/>
  <c r="V1599" i="1"/>
  <c r="V2417" i="1"/>
  <c r="V2408" i="1"/>
  <c r="V2409" i="1"/>
  <c r="V1799" i="1"/>
  <c r="V3291" i="1"/>
  <c r="V2913" i="1"/>
  <c r="V194" i="1"/>
  <c r="V481" i="1"/>
  <c r="V1529" i="1"/>
  <c r="V3490" i="1"/>
  <c r="V2554" i="1"/>
  <c r="V2430" i="1"/>
  <c r="V2665" i="1"/>
  <c r="V494" i="1"/>
  <c r="V2951" i="1"/>
  <c r="V776" i="1"/>
  <c r="V2360" i="1"/>
  <c r="V3210" i="1"/>
  <c r="V959" i="1"/>
  <c r="V304" i="1"/>
  <c r="V1969" i="1"/>
  <c r="V1612" i="1"/>
  <c r="V1956" i="1"/>
  <c r="V2380" i="1"/>
  <c r="V3380" i="1"/>
  <c r="V2065" i="1"/>
  <c r="V2066" i="1"/>
  <c r="V2923" i="1"/>
  <c r="V2181" i="1"/>
  <c r="V316" i="1"/>
  <c r="V317" i="1"/>
  <c r="V2660" i="1"/>
  <c r="V117" i="1"/>
  <c r="V3128" i="1"/>
  <c r="V3037" i="1"/>
  <c r="V1762" i="1"/>
  <c r="V3203" i="1"/>
  <c r="V2332" i="1"/>
  <c r="V2333" i="1"/>
  <c r="V920" i="1"/>
  <c r="V3134" i="1"/>
  <c r="V2984" i="1"/>
  <c r="V2930" i="1"/>
  <c r="V3176" i="1"/>
  <c r="V2939" i="1"/>
  <c r="V268" i="1"/>
  <c r="V372" i="1"/>
  <c r="V2045" i="1"/>
  <c r="V689" i="1"/>
  <c r="V1294" i="1"/>
  <c r="V3702" i="1"/>
  <c r="V1778" i="1"/>
  <c r="V1326" i="1"/>
  <c r="V3571" i="1"/>
  <c r="V2361" i="1"/>
  <c r="V1224" i="1"/>
  <c r="V2829" i="1"/>
  <c r="V2385" i="1"/>
  <c r="V1030" i="1"/>
  <c r="V1031" i="1"/>
  <c r="V1032" i="1"/>
  <c r="V1033" i="1"/>
  <c r="V1034" i="1"/>
  <c r="V1035" i="1"/>
  <c r="V1036" i="1"/>
  <c r="V1037" i="1"/>
  <c r="V1038" i="1"/>
  <c r="V898" i="1"/>
  <c r="V973" i="1"/>
  <c r="V3703" i="1"/>
  <c r="V523" i="1"/>
  <c r="V574" i="1"/>
  <c r="V774" i="1"/>
  <c r="V1632" i="1"/>
  <c r="V51" i="1"/>
  <c r="V1915" i="1"/>
  <c r="V783" i="1"/>
  <c r="V486" i="1"/>
  <c r="V1790" i="1"/>
  <c r="V1791" i="1"/>
  <c r="V3704" i="1"/>
  <c r="V2633" i="1"/>
  <c r="V2488" i="1"/>
  <c r="V1782" i="1"/>
  <c r="V1798" i="1"/>
  <c r="V2651" i="1"/>
  <c r="V2652" i="1"/>
  <c r="V2810" i="1"/>
  <c r="V3401" i="1"/>
  <c r="V1830" i="1"/>
  <c r="V3318" i="1"/>
  <c r="V1961" i="1"/>
  <c r="V2191" i="1"/>
  <c r="V390" i="1"/>
  <c r="V2551" i="1"/>
  <c r="V1342" i="1"/>
  <c r="V2681" i="1"/>
  <c r="V1665" i="1"/>
  <c r="V2398" i="1"/>
  <c r="V1163" i="1"/>
  <c r="V1072" i="1"/>
  <c r="V945" i="1"/>
  <c r="V3112" i="1"/>
  <c r="V1481" i="1"/>
  <c r="V2751" i="1"/>
  <c r="V2147" i="1"/>
  <c r="V1517" i="1"/>
  <c r="V3705" i="1"/>
  <c r="V1050" i="1"/>
  <c r="V2975" i="1"/>
  <c r="V3706" i="1"/>
  <c r="V3274" i="1"/>
  <c r="V2201" i="1"/>
  <c r="V2202" i="1"/>
  <c r="V2084" i="1"/>
  <c r="V3707" i="1"/>
  <c r="V1992" i="1"/>
  <c r="V2359" i="1"/>
  <c r="V2929" i="1"/>
  <c r="V3708" i="1"/>
  <c r="V2221" i="1"/>
  <c r="V3709" i="1"/>
  <c r="V2031" i="1"/>
  <c r="V1448" i="1"/>
  <c r="V3710" i="1"/>
  <c r="V2546" i="1"/>
  <c r="V2415" i="1"/>
  <c r="V3224" i="1"/>
  <c r="V3436" i="1"/>
  <c r="V2661" i="1"/>
  <c r="V3711" i="1"/>
  <c r="V1777" i="1"/>
  <c r="V2556" i="1"/>
  <c r="V3278" i="1"/>
  <c r="V2326" i="1"/>
  <c r="V1276" i="1"/>
  <c r="V2980" i="1"/>
  <c r="V196" i="1"/>
  <c r="V2953" i="1"/>
  <c r="V2619" i="1"/>
  <c r="V2497" i="1"/>
  <c r="V2404" i="1"/>
  <c r="V2663" i="1"/>
  <c r="V1383" i="1"/>
  <c r="V409" i="1"/>
  <c r="V2986" i="1"/>
  <c r="V2628" i="1"/>
  <c r="V665" i="1"/>
  <c r="V2891" i="1"/>
  <c r="V3538" i="1"/>
  <c r="V213" i="1"/>
  <c r="V3712" i="1"/>
  <c r="V3713" i="1"/>
  <c r="V3714" i="1"/>
  <c r="V3715" i="1"/>
  <c r="V3716" i="1"/>
  <c r="V3572" i="1"/>
  <c r="V3717" i="1"/>
  <c r="V3544" i="1"/>
  <c r="V3718" i="1"/>
  <c r="V3719" i="1"/>
  <c r="V2083" i="1"/>
  <c r="V3720" i="1"/>
  <c r="V1429" i="1"/>
  <c r="V3047" i="1"/>
  <c r="V2441" i="1"/>
  <c r="V3453" i="1"/>
  <c r="V2440" i="1"/>
  <c r="V1238" i="1"/>
  <c r="V1239" i="1"/>
  <c r="V3321" i="1"/>
  <c r="V2965" i="1"/>
  <c r="V811" i="1"/>
  <c r="V3145" i="1"/>
  <c r="V3146" i="1"/>
  <c r="V2705" i="1"/>
  <c r="V2875" i="1"/>
  <c r="V2498" i="1"/>
  <c r="V2433" i="1"/>
  <c r="V2558" i="1"/>
  <c r="V2124" i="1"/>
  <c r="V3504" i="1"/>
  <c r="V2153" i="1"/>
  <c r="V2809" i="1"/>
  <c r="V2794" i="1"/>
  <c r="V2731" i="1"/>
  <c r="V3289" i="1"/>
  <c r="V2627" i="1"/>
  <c r="V3721" i="1"/>
  <c r="V3118" i="1"/>
  <c r="V2642" i="1"/>
  <c r="V3015" i="1"/>
  <c r="V701" i="1"/>
  <c r="V702" i="1"/>
  <c r="V3722" i="1"/>
  <c r="V1693" i="1"/>
  <c r="V1694" i="1"/>
  <c r="V3529" i="1"/>
  <c r="V1574" i="1"/>
  <c r="V1503" i="1"/>
  <c r="V2481" i="1"/>
  <c r="V2733" i="1"/>
  <c r="V139" i="1"/>
  <c r="V3723" i="1"/>
  <c r="V3521" i="1"/>
  <c r="V1707" i="1"/>
  <c r="V1708" i="1"/>
  <c r="V1709" i="1"/>
  <c r="V2632" i="1"/>
  <c r="V3468" i="1"/>
  <c r="V3502" i="1"/>
  <c r="V3396" i="1"/>
  <c r="V748" i="1"/>
  <c r="V547" i="1"/>
  <c r="V863" i="1"/>
  <c r="V3190" i="1"/>
  <c r="V2485" i="1"/>
  <c r="V1370" i="1"/>
  <c r="V3441" i="1"/>
  <c r="V605" i="1"/>
  <c r="V1345" i="1"/>
  <c r="V3541" i="1"/>
  <c r="V2128" i="1"/>
  <c r="V1595" i="1"/>
  <c r="V1596" i="1"/>
  <c r="V1597" i="1"/>
  <c r="V3410" i="1"/>
  <c r="V1925" i="1"/>
  <c r="V1926" i="1"/>
  <c r="V3485" i="1"/>
  <c r="V2653" i="1"/>
  <c r="V2995" i="1"/>
  <c r="V2841" i="1"/>
  <c r="V1531" i="1"/>
  <c r="V775" i="1"/>
  <c r="V3108" i="1"/>
  <c r="V100" i="1"/>
  <c r="V3257" i="1"/>
  <c r="V2499" i="1"/>
  <c r="V192" i="1"/>
  <c r="V829" i="1"/>
  <c r="V575" i="1"/>
  <c r="V3724" i="1"/>
  <c r="V3512" i="1"/>
  <c r="V2729" i="1"/>
  <c r="V1941" i="1"/>
  <c r="V2722" i="1"/>
  <c r="V170" i="1"/>
  <c r="V848" i="1"/>
  <c r="V955" i="1"/>
  <c r="V1449" i="1"/>
  <c r="V3303" i="1"/>
  <c r="V782" i="1"/>
  <c r="V1658" i="1"/>
  <c r="V1659" i="1"/>
  <c r="V442" i="1"/>
  <c r="V800" i="1"/>
  <c r="V416" i="1"/>
  <c r="V628" i="1"/>
  <c r="V2749" i="1"/>
  <c r="V1747" i="1"/>
  <c r="V1748" i="1"/>
  <c r="V1680" i="1"/>
  <c r="V436" i="1"/>
  <c r="V1826" i="1"/>
  <c r="V1041" i="1"/>
  <c r="V3425" i="1"/>
  <c r="V1354" i="1"/>
  <c r="V1839" i="1"/>
  <c r="V1840" i="1"/>
  <c r="V1832" i="1"/>
  <c r="V11" i="1"/>
  <c r="V1592" i="1"/>
  <c r="V1593" i="1"/>
  <c r="V3422" i="1"/>
  <c r="V2431" i="1"/>
  <c r="V1310" i="1"/>
  <c r="V1311" i="1"/>
  <c r="V1548" i="1"/>
  <c r="V397" i="1"/>
  <c r="V398" i="1"/>
  <c r="V496" i="1"/>
  <c r="V497" i="1"/>
  <c r="V2456" i="1"/>
  <c r="V1164" i="1"/>
  <c r="V3097" i="1"/>
  <c r="V235" i="1"/>
  <c r="V1400" i="1"/>
  <c r="V857" i="1"/>
  <c r="V1866" i="1"/>
  <c r="V2675" i="1"/>
  <c r="V1251" i="1"/>
  <c r="V1283" i="1"/>
  <c r="V545" i="1"/>
  <c r="V2238" i="1"/>
  <c r="V2421" i="1"/>
  <c r="V164" i="1"/>
  <c r="V165" i="1"/>
  <c r="V2802" i="1"/>
  <c r="V356" i="1"/>
  <c r="V2527" i="1"/>
  <c r="V2837" i="1"/>
  <c r="V2625" i="1"/>
  <c r="V974" i="1"/>
  <c r="V393" i="1"/>
  <c r="V2816" i="1"/>
  <c r="V765" i="1"/>
  <c r="V1394" i="1"/>
  <c r="V3555" i="1"/>
  <c r="V3556" i="1"/>
  <c r="V3557" i="1"/>
  <c r="V490" i="1"/>
  <c r="V491" i="1"/>
  <c r="V816" i="1"/>
  <c r="V2701" i="1"/>
  <c r="V703" i="1"/>
  <c r="V1459" i="1"/>
  <c r="V374" i="1"/>
  <c r="V2528" i="1"/>
  <c r="V2026" i="1"/>
  <c r="V3251" i="1"/>
  <c r="V2249" i="1"/>
  <c r="V1149" i="1"/>
  <c r="V1388" i="1"/>
  <c r="V2344" i="1"/>
  <c r="V1825" i="1"/>
  <c r="V1268" i="1"/>
  <c r="V2484" i="1"/>
  <c r="V2735" i="1"/>
  <c r="V3140" i="1"/>
  <c r="V2943" i="1"/>
  <c r="V1355" i="1"/>
  <c r="V3114" i="1"/>
  <c r="V2590" i="1"/>
  <c r="V2883" i="1"/>
  <c r="V1793" i="1"/>
  <c r="V1464" i="1"/>
  <c r="V461" i="1"/>
  <c r="V1380" i="1"/>
  <c r="V2673" i="1"/>
  <c r="V2917" i="1"/>
  <c r="V3052" i="1"/>
  <c r="V1652" i="1"/>
  <c r="V1912" i="1"/>
  <c r="V2423" i="1"/>
  <c r="V3081" i="1"/>
  <c r="V2100" i="1"/>
  <c r="V2795" i="1"/>
  <c r="V2916" i="1"/>
  <c r="V1689" i="1"/>
  <c r="V1690" i="1"/>
  <c r="V2393" i="1"/>
  <c r="V1888" i="1"/>
  <c r="V2025" i="1"/>
  <c r="V3070" i="1"/>
  <c r="V3244" i="1"/>
  <c r="V2024" i="1"/>
  <c r="V3227" i="1"/>
  <c r="V2171" i="1"/>
  <c r="V2072" i="1"/>
  <c r="V331" i="1"/>
  <c r="V2736" i="1"/>
  <c r="V2631" i="1"/>
  <c r="V14" i="1"/>
  <c r="V2135" i="1"/>
  <c r="V1781" i="1"/>
  <c r="V2260" i="1"/>
  <c r="V2261" i="1"/>
  <c r="V2479" i="1"/>
  <c r="V3068" i="1"/>
  <c r="V2835" i="1"/>
  <c r="V2230" i="1"/>
  <c r="V745" i="1"/>
  <c r="V1181" i="1"/>
  <c r="V2814" i="1"/>
  <c r="V1218" i="1"/>
  <c r="V3088" i="1"/>
  <c r="V2647" i="1"/>
  <c r="V1626" i="1"/>
  <c r="V634" i="1"/>
  <c r="V1286" i="1"/>
  <c r="V1287" i="1"/>
  <c r="V2767" i="1"/>
  <c r="V2874" i="1"/>
  <c r="V3026" i="1"/>
  <c r="V1985" i="1"/>
  <c r="V3193" i="1"/>
  <c r="V2311" i="1"/>
  <c r="V2312" i="1"/>
  <c r="V2893" i="1"/>
  <c r="V1575" i="1"/>
  <c r="V2349" i="1"/>
  <c r="V3078" i="1"/>
  <c r="V837" i="1"/>
  <c r="V2434" i="1"/>
  <c r="V2132" i="1"/>
  <c r="V2307" i="1"/>
  <c r="V2298" i="1"/>
  <c r="V2460" i="1"/>
  <c r="V1756" i="1"/>
  <c r="V1744" i="1"/>
  <c r="V2189" i="1"/>
  <c r="V3163" i="1"/>
  <c r="V2630" i="1"/>
  <c r="V994" i="1"/>
  <c r="V908" i="1"/>
  <c r="V141" i="1"/>
  <c r="V1213" i="1"/>
  <c r="V1406" i="1"/>
  <c r="V2610" i="1"/>
  <c r="V2696" i="1"/>
  <c r="V2697" i="1"/>
  <c r="V1787" i="1"/>
  <c r="V1981" i="1"/>
  <c r="V3489" i="1"/>
  <c r="V2656" i="1"/>
  <c r="V2657" i="1"/>
  <c r="V1686" i="1"/>
  <c r="V1687" i="1"/>
  <c r="V1892" i="1"/>
  <c r="V1518" i="1"/>
  <c r="V2679" i="1"/>
  <c r="V1393" i="1"/>
  <c r="V3270" i="1"/>
  <c r="V456" i="1"/>
  <c r="V3005" i="1"/>
  <c r="V1210" i="1"/>
  <c r="V3232" i="1"/>
  <c r="V355" i="1"/>
  <c r="V824" i="1"/>
  <c r="V3155" i="1"/>
  <c r="V2786" i="1"/>
  <c r="V2577" i="1"/>
  <c r="V3188" i="1"/>
  <c r="V2662" i="1"/>
  <c r="V2668" i="1"/>
  <c r="V2592" i="1"/>
  <c r="V626" i="1"/>
  <c r="V1964" i="1"/>
  <c r="V2981" i="1"/>
  <c r="V2743" i="1"/>
  <c r="V3066" i="1"/>
  <c r="V2623" i="1"/>
  <c r="V2691" i="1"/>
  <c r="V2854" i="1"/>
  <c r="V3202" i="1"/>
  <c r="V1628" i="1"/>
  <c r="V1965" i="1"/>
  <c r="V1966" i="1"/>
  <c r="V2963" i="1"/>
  <c r="V2934" i="1"/>
  <c r="V3022" i="1"/>
  <c r="V2744" i="1"/>
  <c r="V1293" i="1"/>
  <c r="V1753" i="1"/>
  <c r="V2445" i="1"/>
  <c r="V2391" i="1"/>
  <c r="V1975" i="1"/>
  <c r="V1976" i="1"/>
  <c r="V962" i="1"/>
  <c r="V2579" i="1"/>
  <c r="V2580" i="1"/>
  <c r="V256" i="1"/>
  <c r="V1557" i="1"/>
  <c r="V1020" i="1"/>
  <c r="V3010" i="1"/>
  <c r="V2968" i="1"/>
  <c r="V2969" i="1"/>
  <c r="V2970" i="1"/>
  <c r="V3314" i="1"/>
  <c r="V1487" i="1"/>
  <c r="V1488" i="1"/>
  <c r="V2097" i="1"/>
  <c r="V2062" i="1"/>
  <c r="V2792" i="1"/>
  <c r="V1188" i="1"/>
  <c r="V1189" i="1"/>
  <c r="V2850" i="1"/>
  <c r="V3400" i="1"/>
  <c r="V3518" i="1"/>
  <c r="V1158" i="1"/>
  <c r="V482" i="1"/>
  <c r="V2617" i="1"/>
  <c r="V1399" i="1"/>
  <c r="V2250" i="1"/>
  <c r="V2248" i="1"/>
  <c r="V2060" i="1"/>
  <c r="V966" i="1"/>
  <c r="V967" i="1"/>
  <c r="V2149" i="1"/>
  <c r="V2649" i="1"/>
  <c r="V2109" i="1"/>
  <c r="V2471" i="1"/>
  <c r="V1242" i="1"/>
  <c r="V1862" i="1"/>
  <c r="V791" i="1"/>
  <c r="V2432" i="1"/>
  <c r="V976" i="1"/>
  <c r="V2449" i="1"/>
  <c r="V563" i="1"/>
  <c r="V649" i="1"/>
  <c r="V1258" i="1"/>
  <c r="V2013" i="1"/>
  <c r="V320" i="1"/>
  <c r="V2508" i="1"/>
  <c r="V2362" i="1"/>
  <c r="V1601" i="1"/>
  <c r="V3293" i="1"/>
  <c r="V1821" i="1"/>
  <c r="V1822" i="1"/>
  <c r="V3229" i="1"/>
  <c r="V573" i="1"/>
  <c r="V3413" i="1"/>
  <c r="V1327" i="1"/>
  <c r="V1328" i="1"/>
  <c r="V1329" i="1"/>
  <c r="V1330" i="1"/>
  <c r="V2648" i="1"/>
  <c r="V1945" i="1"/>
  <c r="V2224" i="1"/>
  <c r="V2225" i="1"/>
  <c r="V3492" i="1"/>
  <c r="V3459" i="1"/>
  <c r="V3260" i="1"/>
  <c r="V2910" i="1"/>
  <c r="V1590" i="1"/>
  <c r="V2335" i="1"/>
  <c r="V1621" i="1"/>
  <c r="V3261" i="1"/>
  <c r="V3262" i="1"/>
  <c r="V2137" i="1"/>
  <c r="V384" i="1"/>
  <c r="V132" i="1"/>
  <c r="V975" i="1"/>
  <c r="V3085" i="1"/>
  <c r="V3164" i="1"/>
  <c r="V2455" i="1"/>
  <c r="V1957" i="1"/>
  <c r="V2164" i="1"/>
  <c r="V2553" i="1"/>
  <c r="V636" i="1"/>
  <c r="V474" i="1"/>
  <c r="V1007" i="1"/>
  <c r="V2634" i="1"/>
  <c r="V843" i="1"/>
  <c r="V844" i="1"/>
  <c r="V3310" i="1"/>
  <c r="V503" i="1"/>
  <c r="V758" i="1"/>
  <c r="V2163" i="1"/>
  <c r="V1447" i="1"/>
  <c r="V2742" i="1"/>
  <c r="V997" i="1"/>
  <c r="V535" i="1"/>
  <c r="V1496" i="1"/>
  <c r="V1497" i="1"/>
  <c r="V1581" i="1"/>
  <c r="V2762" i="1"/>
  <c r="V2597" i="1"/>
  <c r="V2690" i="1"/>
  <c r="V3062" i="1"/>
  <c r="V1935" i="1"/>
  <c r="V2759" i="1"/>
  <c r="V1550" i="1"/>
  <c r="V1551" i="1"/>
  <c r="V2856" i="1"/>
  <c r="V4" i="1"/>
  <c r="V45" i="1"/>
  <c r="V24" i="1"/>
  <c r="V10" i="1"/>
  <c r="V7" i="1"/>
  <c r="V29" i="1"/>
  <c r="V8" i="1"/>
  <c r="V35" i="1"/>
  <c r="V2769" i="1"/>
  <c r="U1521" i="1"/>
  <c r="U2552" i="1"/>
  <c r="U229" i="1"/>
  <c r="U69" i="1"/>
  <c r="U654" i="1"/>
  <c r="U2378" i="1"/>
  <c r="U1736" i="1"/>
  <c r="U957" i="1"/>
  <c r="U30" i="1"/>
  <c r="U16" i="1"/>
  <c r="U2540" i="1"/>
  <c r="U3420" i="1"/>
  <c r="U414" i="1"/>
  <c r="U781" i="1"/>
  <c r="U568" i="1"/>
  <c r="U3074" i="1"/>
  <c r="U110" i="1"/>
  <c r="U111" i="1"/>
  <c r="U1844" i="1"/>
  <c r="U770" i="1"/>
  <c r="U521" i="1"/>
  <c r="U1103" i="1"/>
  <c r="U168" i="1"/>
  <c r="U380" i="1"/>
  <c r="U3412" i="1"/>
  <c r="U1569" i="1"/>
  <c r="U1994" i="1"/>
  <c r="U611" i="1"/>
  <c r="U612" i="1"/>
  <c r="U1715" i="1"/>
  <c r="U147" i="1"/>
  <c r="U2698" i="1"/>
  <c r="U462" i="1"/>
  <c r="U71" i="1"/>
  <c r="U664" i="1"/>
  <c r="U2402" i="1"/>
  <c r="U629" i="1"/>
  <c r="U564" i="1"/>
  <c r="U565" i="1"/>
  <c r="U1636" i="1"/>
  <c r="U1423" i="1"/>
  <c r="U606" i="1"/>
  <c r="U2669" i="1"/>
  <c r="U233" i="1"/>
  <c r="U234" i="1"/>
  <c r="U1043" i="1"/>
  <c r="U1841" i="1"/>
  <c r="U305" i="1"/>
  <c r="U934" i="1"/>
  <c r="U1836" i="1"/>
  <c r="U207" i="1"/>
  <c r="U941" i="1"/>
  <c r="U263" i="1"/>
  <c r="U299" i="1"/>
  <c r="U968" i="1"/>
  <c r="U1058" i="1"/>
  <c r="U2116" i="1"/>
  <c r="U34" i="1"/>
  <c r="U1711" i="1"/>
  <c r="U509" i="1"/>
  <c r="U510" i="1"/>
  <c r="U2549" i="1"/>
  <c r="U189" i="1"/>
  <c r="U190" i="1"/>
  <c r="U1812" i="1"/>
  <c r="U248" i="1"/>
  <c r="U1132" i="1"/>
  <c r="U368" i="1"/>
  <c r="U230" i="1"/>
  <c r="U2063" i="1"/>
  <c r="U2452" i="1"/>
  <c r="U272" i="1"/>
  <c r="U471" i="1"/>
  <c r="U22" i="1"/>
  <c r="U680" i="1"/>
  <c r="U1389" i="1"/>
  <c r="U228" i="1"/>
  <c r="U639" i="1"/>
  <c r="U39" i="1"/>
  <c r="U40" i="1"/>
  <c r="U41" i="1"/>
  <c r="U42" i="1"/>
  <c r="U477" i="1"/>
  <c r="U463" i="1"/>
  <c r="U1135" i="1"/>
  <c r="U1461" i="1"/>
  <c r="U1537" i="1"/>
  <c r="U48" i="1"/>
  <c r="U49" i="1"/>
  <c r="U1230" i="1"/>
  <c r="U465" i="1"/>
  <c r="U466" i="1"/>
  <c r="U467" i="1"/>
  <c r="U92" i="1"/>
  <c r="U1084" i="1"/>
  <c r="U2594" i="1"/>
  <c r="U1314" i="1"/>
  <c r="U285" i="1"/>
  <c r="U2232" i="1"/>
  <c r="U1532" i="1"/>
  <c r="U365" i="1"/>
  <c r="U513" i="1"/>
  <c r="U539" i="1"/>
  <c r="U540" i="1"/>
  <c r="U1954" i="1"/>
  <c r="U1115" i="1"/>
  <c r="U1770" i="1"/>
  <c r="U239" i="1"/>
  <c r="U413" i="1"/>
  <c r="U362" i="1"/>
  <c r="U363" i="1"/>
  <c r="U46" i="1"/>
  <c r="U567" i="1"/>
  <c r="U2267" i="1"/>
  <c r="U1606" i="1"/>
  <c r="U3575" i="1"/>
  <c r="U1166" i="1"/>
  <c r="U3368" i="1"/>
  <c r="U95" i="1"/>
  <c r="U1536" i="1"/>
  <c r="U169" i="1"/>
  <c r="U87" i="1"/>
  <c r="U2585" i="1"/>
  <c r="U364" i="1"/>
  <c r="U1871" i="1"/>
  <c r="U50" i="1"/>
  <c r="U1362" i="1"/>
  <c r="U205" i="1"/>
  <c r="U1507" i="1"/>
  <c r="U1508" i="1"/>
  <c r="U1414" i="1"/>
  <c r="U43" i="1"/>
  <c r="U695" i="1"/>
  <c r="U892" i="1"/>
  <c r="U1067" i="1"/>
  <c r="U1068" i="1"/>
  <c r="U224" i="1"/>
  <c r="U215" i="1"/>
  <c r="U1854" i="1"/>
  <c r="U1896" i="1"/>
  <c r="U865" i="1"/>
  <c r="U120" i="1"/>
  <c r="U121" i="1"/>
  <c r="U451" i="1"/>
  <c r="U452" i="1"/>
  <c r="U1998" i="1"/>
  <c r="U276" i="1"/>
  <c r="U469" i="1"/>
  <c r="U1513" i="1"/>
  <c r="U578" i="1"/>
  <c r="U2118" i="1"/>
  <c r="U1192" i="1"/>
  <c r="U2240" i="1"/>
  <c r="U236" i="1"/>
  <c r="U470" i="1"/>
  <c r="U1211" i="1"/>
  <c r="U1723" i="1"/>
  <c r="U1936" i="1"/>
  <c r="U1549" i="1"/>
  <c r="U556" i="1"/>
  <c r="U2955" i="1"/>
  <c r="U3500" i="1"/>
  <c r="U842" i="1"/>
  <c r="U557" i="1"/>
  <c r="U833" i="1"/>
  <c r="U1908" i="1"/>
  <c r="U1909" i="1"/>
  <c r="U63" i="1"/>
  <c r="U83" i="1"/>
  <c r="U1933" i="1"/>
  <c r="U830" i="1"/>
  <c r="U795" i="1"/>
  <c r="U427" i="1"/>
  <c r="U310" i="1"/>
  <c r="U242" i="1"/>
  <c r="U519" i="1"/>
  <c r="U713" i="1"/>
  <c r="U627" i="1"/>
  <c r="U1273" i="1"/>
  <c r="U1274" i="1"/>
  <c r="U464" i="1"/>
  <c r="U1097" i="1"/>
  <c r="U2920" i="1"/>
  <c r="U109" i="1"/>
  <c r="U1111" i="1"/>
  <c r="U1346" i="1"/>
  <c r="U1347" i="1"/>
  <c r="U99" i="1"/>
  <c r="U322" i="1"/>
  <c r="U1174" i="1"/>
  <c r="U162" i="1"/>
  <c r="U2141" i="1"/>
  <c r="U208" i="1"/>
  <c r="U970" i="1"/>
  <c r="U327" i="1"/>
  <c r="U328" i="1"/>
  <c r="U329" i="1"/>
  <c r="U1010" i="1"/>
  <c r="U1011" i="1"/>
  <c r="U1323" i="1"/>
  <c r="U511" i="1"/>
  <c r="U988" i="1"/>
  <c r="U160" i="1"/>
  <c r="U3450" i="1"/>
  <c r="U265" i="1"/>
  <c r="U558" i="1"/>
  <c r="U559" i="1"/>
  <c r="U1180" i="1"/>
  <c r="U1053" i="1"/>
  <c r="U981" i="1"/>
  <c r="U1968" i="1"/>
  <c r="U544" i="1"/>
  <c r="U582" i="1"/>
  <c r="U1691" i="1"/>
  <c r="U1248" i="1"/>
  <c r="U2464" i="1"/>
  <c r="U2465" i="1"/>
  <c r="U3507" i="1"/>
  <c r="U3221" i="1"/>
  <c r="U1907" i="1"/>
  <c r="U62" i="1"/>
  <c r="U692" i="1"/>
  <c r="U1471" i="1"/>
  <c r="U1472" i="1"/>
  <c r="U2775" i="1"/>
  <c r="U2331" i="1"/>
  <c r="U424" i="1"/>
  <c r="U1069" i="1"/>
  <c r="U3115" i="1"/>
  <c r="U3116" i="1"/>
  <c r="U885" i="1"/>
  <c r="U1299" i="1"/>
  <c r="U2886" i="1"/>
  <c r="U174" i="1"/>
  <c r="U302" i="1"/>
  <c r="U1348" i="1"/>
  <c r="U2210" i="1"/>
  <c r="U518" i="1"/>
  <c r="U1003" i="1"/>
  <c r="U2713" i="1"/>
  <c r="U376" i="1"/>
  <c r="U1332" i="1"/>
  <c r="U1333" i="1"/>
  <c r="U2818" i="1"/>
  <c r="U2502" i="1"/>
  <c r="U2374" i="1"/>
  <c r="U1254" i="1"/>
  <c r="U1255" i="1"/>
  <c r="U869" i="1"/>
  <c r="U870" i="1"/>
  <c r="U1454" i="1"/>
  <c r="U965" i="1"/>
  <c r="U871" i="1"/>
  <c r="U609" i="1"/>
  <c r="U815" i="1"/>
  <c r="U1718" i="1"/>
  <c r="U161" i="1"/>
  <c r="U25" i="1"/>
  <c r="U2578" i="1"/>
  <c r="U127" i="1"/>
  <c r="U422" i="1"/>
  <c r="U77" i="1"/>
  <c r="U78" i="1"/>
  <c r="U874" i="1"/>
  <c r="U1269" i="1"/>
  <c r="U251" i="1"/>
  <c r="U737" i="1"/>
  <c r="U1410" i="1"/>
  <c r="U1955" i="1"/>
  <c r="U137" i="1"/>
  <c r="U119" i="1"/>
  <c r="U2074" i="1"/>
  <c r="U2942" i="1"/>
  <c r="U20" i="1"/>
  <c r="U1303" i="1"/>
  <c r="U2715" i="1"/>
  <c r="U1868" i="1"/>
  <c r="U277" i="1"/>
  <c r="U2467" i="1"/>
  <c r="U1727" i="1"/>
  <c r="U212" i="1"/>
  <c r="U2346" i="1"/>
  <c r="U1209" i="1"/>
  <c r="U520" i="1"/>
  <c r="U1971" i="1"/>
  <c r="U97" i="1"/>
  <c r="U694" i="1"/>
  <c r="U44" i="1"/>
  <c r="U1526" i="1"/>
  <c r="U1527" i="1"/>
  <c r="U504" i="1"/>
  <c r="U453" i="1"/>
  <c r="U846" i="1"/>
  <c r="U804" i="1"/>
  <c r="U240" i="1"/>
  <c r="U2241" i="1"/>
  <c r="U2009" i="1"/>
  <c r="U879" i="1"/>
  <c r="U604" i="1"/>
  <c r="U435" i="1"/>
  <c r="U434" i="1"/>
  <c r="U113" i="1"/>
  <c r="U2030" i="1"/>
  <c r="U921" i="1"/>
  <c r="U1265" i="1"/>
  <c r="U577" i="1"/>
  <c r="U850" i="1"/>
  <c r="U810" i="1"/>
  <c r="U3149" i="1"/>
  <c r="U354" i="1"/>
  <c r="U645" i="1"/>
  <c r="U2541" i="1"/>
  <c r="U284" i="1"/>
  <c r="U766" i="1"/>
  <c r="U836" i="1"/>
  <c r="U1379" i="1"/>
  <c r="U3376" i="1"/>
  <c r="U1462" i="1"/>
  <c r="U1463" i="1"/>
  <c r="U377" i="1"/>
  <c r="U954" i="1"/>
  <c r="U66" i="1"/>
  <c r="U2494" i="1"/>
  <c r="U432" i="1"/>
  <c r="U679" i="1"/>
  <c r="U2053" i="1"/>
  <c r="U646" i="1"/>
  <c r="U36" i="1"/>
  <c r="U1312" i="1"/>
  <c r="U181" i="1"/>
  <c r="U953" i="1"/>
  <c r="U420" i="1"/>
  <c r="U93" i="1"/>
  <c r="U533" i="1"/>
  <c r="U38" i="1"/>
  <c r="U150" i="1"/>
  <c r="U2654" i="1"/>
  <c r="U2318" i="1"/>
  <c r="U802" i="1"/>
  <c r="U1147" i="1"/>
  <c r="U1148" i="1"/>
  <c r="U1085" i="1"/>
  <c r="U423" i="1"/>
  <c r="U148" i="1"/>
  <c r="U149" i="1"/>
  <c r="U1602" i="1"/>
  <c r="U895" i="1"/>
  <c r="U222" i="1"/>
  <c r="U3576" i="1"/>
  <c r="U253" i="1"/>
  <c r="U1019" i="1"/>
  <c r="U1017" i="1"/>
  <c r="U756" i="1"/>
  <c r="U697" i="1"/>
  <c r="U2177" i="1"/>
  <c r="U444" i="1"/>
  <c r="U705" i="1"/>
  <c r="U637" i="1"/>
  <c r="U1324" i="1"/>
  <c r="U1325" i="1"/>
  <c r="U135" i="1"/>
  <c r="U220" i="1"/>
  <c r="U266" i="1"/>
  <c r="U267" i="1"/>
  <c r="U676" i="1"/>
  <c r="U53" i="1"/>
  <c r="U572" i="1"/>
  <c r="U2682" i="1"/>
  <c r="U1243" i="1"/>
  <c r="U677" i="1"/>
  <c r="U1315" i="1"/>
  <c r="U1409" i="1"/>
  <c r="U1222" i="1"/>
  <c r="U1252" i="1"/>
  <c r="U1760" i="1"/>
  <c r="U2046" i="1"/>
  <c r="U378" i="1"/>
  <c r="U799" i="1"/>
  <c r="U938" i="1"/>
  <c r="U124" i="1"/>
  <c r="U896" i="1"/>
  <c r="U897" i="1"/>
  <c r="U421" i="1"/>
  <c r="U1027" i="1"/>
  <c r="U1418" i="1"/>
  <c r="U746" i="1"/>
  <c r="U566" i="1"/>
  <c r="U714" i="1"/>
  <c r="U1670" i="1"/>
  <c r="U950" i="1"/>
  <c r="U1809" i="1"/>
  <c r="U1378" i="1"/>
  <c r="U2685" i="1"/>
  <c r="U2686" i="1"/>
  <c r="U956" i="1"/>
  <c r="U1397" i="1"/>
  <c r="U801" i="1"/>
  <c r="U2071" i="1"/>
  <c r="U2217" i="1"/>
  <c r="U2125" i="1"/>
  <c r="U1352" i="1"/>
  <c r="U599" i="1"/>
  <c r="U729" i="1"/>
  <c r="U2928" i="1"/>
  <c r="U678" i="1"/>
  <c r="U1455" i="1"/>
  <c r="U1456" i="1"/>
  <c r="U668" i="1"/>
  <c r="U2677" i="1"/>
  <c r="U951" i="1"/>
  <c r="U1850" i="1"/>
  <c r="U1851" i="1"/>
  <c r="U1852" i="1"/>
  <c r="U1927" i="1"/>
  <c r="U1267" i="1"/>
  <c r="U1437" i="1"/>
  <c r="U839" i="1"/>
  <c r="U827" i="1"/>
  <c r="U1382" i="1"/>
  <c r="U1929" i="1"/>
  <c r="U1482" i="1"/>
  <c r="U882" i="1"/>
  <c r="U1098" i="1"/>
  <c r="U2342" i="1"/>
  <c r="U2993" i="1"/>
  <c r="U1105" i="1"/>
  <c r="U2475" i="1"/>
  <c r="U764" i="1"/>
  <c r="U3166" i="1"/>
  <c r="U371" i="1"/>
  <c r="U488" i="1"/>
  <c r="U643" i="1"/>
  <c r="U1102" i="1"/>
  <c r="U2258" i="1"/>
  <c r="U685" i="1"/>
  <c r="U686" i="1"/>
  <c r="U687" i="1"/>
  <c r="U1186" i="1"/>
  <c r="U2237" i="1"/>
  <c r="U460" i="1"/>
  <c r="U3298" i="1"/>
  <c r="U1112" i="1"/>
  <c r="U2069" i="1"/>
  <c r="U598" i="1"/>
  <c r="U845" i="1"/>
  <c r="U2051" i="1"/>
  <c r="U1296" i="1"/>
  <c r="U792" i="1"/>
  <c r="U3245" i="1"/>
  <c r="U2836" i="1"/>
  <c r="U1374" i="1"/>
  <c r="U2183" i="1"/>
  <c r="U912" i="1"/>
  <c r="U913" i="1"/>
  <c r="U3241" i="1"/>
  <c r="U3431" i="1"/>
  <c r="U226" i="1"/>
  <c r="U91" i="1"/>
  <c r="U2876" i="1"/>
  <c r="U1095" i="1"/>
  <c r="U2932" i="1"/>
  <c r="U156" i="1"/>
  <c r="U2388" i="1"/>
  <c r="U2607" i="1"/>
  <c r="U2608" i="1"/>
  <c r="U2609" i="1"/>
  <c r="U1752" i="1"/>
  <c r="U128" i="1"/>
  <c r="U2840" i="1"/>
  <c r="U971" i="1"/>
  <c r="U2231" i="1"/>
  <c r="U2035" i="1"/>
  <c r="U264" i="1"/>
  <c r="U258" i="1"/>
  <c r="U1062" i="1"/>
  <c r="U425" i="1"/>
  <c r="U2293" i="1"/>
  <c r="U445" i="1"/>
  <c r="U698" i="1"/>
  <c r="U301" i="1"/>
  <c r="U964" i="1"/>
  <c r="U835" i="1"/>
  <c r="U840" i="1"/>
  <c r="U2117" i="1"/>
  <c r="U1141" i="1"/>
  <c r="U872" i="1"/>
  <c r="U185" i="1"/>
  <c r="U186" i="1"/>
  <c r="U1199" i="1"/>
  <c r="U307" i="1"/>
  <c r="U12" i="1"/>
  <c r="U1443" i="1"/>
  <c r="U1444" i="1"/>
  <c r="U735" i="1"/>
  <c r="U476" i="1"/>
  <c r="U522" i="1"/>
  <c r="U231" i="1"/>
  <c r="U487" i="1"/>
  <c r="U472" i="1"/>
  <c r="U1735" i="1"/>
  <c r="U2259" i="1"/>
  <c r="U499" i="1"/>
  <c r="U89" i="1"/>
  <c r="U394" i="1"/>
  <c r="U1039" i="1"/>
  <c r="U516" i="1"/>
  <c r="U343" i="1"/>
  <c r="U1086" i="1"/>
  <c r="U2453" i="1"/>
  <c r="U326" i="1"/>
  <c r="U1142" i="1"/>
  <c r="U1143" i="1"/>
  <c r="U3048" i="1"/>
  <c r="U122" i="1"/>
  <c r="U880" i="1"/>
  <c r="U94" i="1"/>
  <c r="U318" i="1"/>
  <c r="U947" i="1"/>
  <c r="U3124" i="1"/>
  <c r="U2412" i="1"/>
  <c r="U81" i="1"/>
  <c r="U90" i="1"/>
  <c r="U1999" i="1"/>
  <c r="U708" i="1"/>
  <c r="U2601" i="1"/>
  <c r="U1738" i="1"/>
  <c r="U3548" i="1"/>
  <c r="U3122" i="1"/>
  <c r="U1026" i="1"/>
  <c r="U457" i="1"/>
  <c r="U1301" i="1"/>
  <c r="U940" i="1"/>
  <c r="U433" i="1"/>
  <c r="U26" i="1"/>
  <c r="U814" i="1"/>
  <c r="U743" i="1"/>
  <c r="U1983" i="1"/>
  <c r="U715" i="1"/>
  <c r="U532" i="1"/>
  <c r="U359" i="1"/>
  <c r="U360" i="1"/>
  <c r="U361" i="1"/>
  <c r="U621" i="1"/>
  <c r="U622" i="1"/>
  <c r="U786" i="1"/>
  <c r="U2054" i="1"/>
  <c r="U930" i="1"/>
  <c r="U446" i="1"/>
  <c r="U447" i="1"/>
  <c r="U623" i="1"/>
  <c r="U1617" i="1"/>
  <c r="U1090" i="1"/>
  <c r="U1674" i="1"/>
  <c r="U314" i="1"/>
  <c r="U2687" i="1"/>
  <c r="U357" i="1"/>
  <c r="U382" i="1"/>
  <c r="U2090" i="1"/>
  <c r="U1261" i="1"/>
  <c r="U191" i="1"/>
  <c r="U381" i="1"/>
  <c r="U711" i="1"/>
  <c r="U82" i="1"/>
  <c r="U854" i="1"/>
  <c r="U1802" i="1"/>
  <c r="U1803" i="1"/>
  <c r="U1804" i="1"/>
  <c r="U3577" i="1"/>
  <c r="U877" i="1"/>
  <c r="U878" i="1"/>
  <c r="U352" i="1"/>
  <c r="U2175" i="1"/>
  <c r="U650" i="1"/>
  <c r="U1060" i="1"/>
  <c r="U410" i="1"/>
  <c r="U417" i="1"/>
  <c r="U2222" i="1"/>
  <c r="U126" i="1"/>
  <c r="U2185" i="1"/>
  <c r="U2977" i="1"/>
  <c r="U683" i="1"/>
  <c r="U684" i="1"/>
  <c r="U1028" i="1"/>
  <c r="U1029" i="1"/>
  <c r="U2305" i="1"/>
  <c r="U340" i="1"/>
  <c r="U2446" i="1"/>
  <c r="U3057" i="1"/>
  <c r="U616" i="1"/>
  <c r="U1124" i="1"/>
  <c r="U866" i="1"/>
  <c r="U47" i="1"/>
  <c r="U552" i="1"/>
  <c r="U1350" i="1"/>
  <c r="U373" i="1"/>
  <c r="U719" i="1"/>
  <c r="U431" i="1"/>
  <c r="U2353" i="1"/>
  <c r="U133" i="1"/>
  <c r="U736" i="1"/>
  <c r="U757" i="1"/>
  <c r="U55" i="1"/>
  <c r="U2462" i="1"/>
  <c r="U3231" i="1"/>
  <c r="U2011" i="1"/>
  <c r="U978" i="1"/>
  <c r="U3157" i="1"/>
  <c r="U483" i="1"/>
  <c r="U617" i="1"/>
  <c r="U534" i="1"/>
  <c r="U1653" i="1"/>
  <c r="U1654" i="1"/>
  <c r="U502" i="1"/>
  <c r="U108" i="1"/>
  <c r="U64" i="1"/>
  <c r="U734" i="1"/>
  <c r="U2881" i="1"/>
  <c r="U3300" i="1"/>
  <c r="U3060" i="1"/>
  <c r="U275" i="1"/>
  <c r="U2706" i="1"/>
  <c r="U1396" i="1"/>
  <c r="U642" i="1"/>
  <c r="U580" i="1"/>
  <c r="U130" i="1"/>
  <c r="U131" i="1"/>
  <c r="U430" i="1"/>
  <c r="U188" i="1"/>
  <c r="U1460" i="1"/>
  <c r="U59" i="1"/>
  <c r="U60" i="1"/>
  <c r="U3248" i="1"/>
  <c r="U3416" i="1"/>
  <c r="U1827" i="1"/>
  <c r="U1337" i="1"/>
  <c r="U85" i="1"/>
  <c r="U1063" i="1"/>
  <c r="U283" i="1"/>
  <c r="U76" i="1"/>
  <c r="U28" i="1"/>
  <c r="U669" i="1"/>
  <c r="U1009" i="1"/>
  <c r="U1237" i="1"/>
  <c r="U155" i="1"/>
  <c r="U576" i="1"/>
  <c r="U358" i="1"/>
  <c r="U2130" i="1"/>
  <c r="U2927" i="1"/>
  <c r="U635" i="1"/>
  <c r="U2443" i="1"/>
  <c r="U366" i="1"/>
  <c r="U367" i="1"/>
  <c r="U1125" i="1"/>
  <c r="U3578" i="1"/>
  <c r="U3098" i="1"/>
  <c r="U2122" i="1"/>
  <c r="U722" i="1"/>
  <c r="U723" i="1"/>
  <c r="U493" i="1"/>
  <c r="U761" i="1"/>
  <c r="U3498" i="1"/>
  <c r="U3579" i="1"/>
  <c r="U1368" i="1"/>
  <c r="U1369" i="1"/>
  <c r="U740" i="1"/>
  <c r="U852" i="1"/>
  <c r="U3336" i="1"/>
  <c r="U3033" i="1"/>
  <c r="U17" i="1"/>
  <c r="U441" i="1"/>
  <c r="U1110" i="1"/>
  <c r="U517" i="1"/>
  <c r="U541" i="1"/>
  <c r="U542" i="1"/>
  <c r="U2454" i="1"/>
  <c r="U273" i="1"/>
  <c r="U412" i="1"/>
  <c r="U56" i="1"/>
  <c r="U608" i="1"/>
  <c r="U1214" i="1"/>
  <c r="U3187" i="1"/>
  <c r="U1623" i="1"/>
  <c r="U1624" i="1"/>
  <c r="U1625" i="1"/>
  <c r="U2078" i="1"/>
  <c r="U249" i="1"/>
  <c r="U281" i="1"/>
  <c r="U980" i="1"/>
  <c r="U3430" i="1"/>
  <c r="U1750" i="1"/>
  <c r="U484" i="1"/>
  <c r="U280" i="1"/>
  <c r="U1847" i="1"/>
  <c r="U2216" i="1"/>
  <c r="U182" i="1"/>
  <c r="U1055" i="1"/>
  <c r="U1022" i="1"/>
  <c r="U1364" i="1"/>
  <c r="U750" i="1"/>
  <c r="U1902" i="1"/>
  <c r="U1008" i="1"/>
  <c r="U796" i="1"/>
  <c r="U1289" i="1"/>
  <c r="U790" i="1"/>
  <c r="U1769" i="1"/>
  <c r="U3183" i="1"/>
  <c r="U793" i="1"/>
  <c r="U3178" i="1"/>
  <c r="U74" i="1"/>
  <c r="U262" i="1"/>
  <c r="U21" i="1"/>
  <c r="U2158" i="1"/>
  <c r="U3580" i="1"/>
  <c r="U1635" i="1"/>
  <c r="U1622" i="1"/>
  <c r="U2052" i="1"/>
  <c r="U3142" i="1"/>
  <c r="U583" i="1"/>
  <c r="U3184" i="1"/>
  <c r="U1331" i="1"/>
  <c r="U1004" i="1"/>
  <c r="U79" i="1"/>
  <c r="U2144" i="1"/>
  <c r="U2145" i="1"/>
  <c r="U3319" i="1"/>
  <c r="U1591" i="1"/>
  <c r="U3553" i="1"/>
  <c r="U514" i="1"/>
  <c r="U303" i="1"/>
  <c r="U1144" i="1"/>
  <c r="U1500" i="1"/>
  <c r="U437" i="1"/>
  <c r="U2761" i="1"/>
  <c r="U933" i="1"/>
  <c r="U2820" i="1"/>
  <c r="U172" i="1"/>
  <c r="U3196" i="1"/>
  <c r="U312" i="1"/>
  <c r="U1873" i="1"/>
  <c r="U728" i="1"/>
  <c r="U1869" i="1"/>
  <c r="U3421" i="1"/>
  <c r="U151" i="1"/>
  <c r="U392" i="1"/>
  <c r="U3" i="1"/>
  <c r="U1356" i="1"/>
  <c r="U489" i="1"/>
  <c r="U1407" i="1"/>
  <c r="U690" i="1"/>
  <c r="U3581" i="1"/>
  <c r="U1634" i="1"/>
  <c r="U1627" i="1"/>
  <c r="U2486" i="1"/>
  <c r="U3415" i="1"/>
  <c r="U187" i="1"/>
  <c r="U1275" i="1"/>
  <c r="U2133" i="1"/>
  <c r="U1940" i="1"/>
  <c r="U123" i="1"/>
  <c r="U1426" i="1"/>
  <c r="U1427" i="1"/>
  <c r="U237" i="1"/>
  <c r="U1784" i="1"/>
  <c r="U13" i="1"/>
  <c r="U27" i="1"/>
  <c r="U1081" i="1"/>
  <c r="U2563" i="1"/>
  <c r="U595" i="1"/>
  <c r="U1200" i="1"/>
  <c r="U1451" i="1"/>
  <c r="U3451" i="1"/>
  <c r="U3582" i="1"/>
  <c r="U3583" i="1"/>
  <c r="U2827" i="1"/>
  <c r="U772" i="1"/>
  <c r="U773" i="1"/>
  <c r="U3584" i="1"/>
  <c r="U3585" i="1"/>
  <c r="U1578" i="1"/>
  <c r="U2389" i="1"/>
  <c r="U3586" i="1"/>
  <c r="U1904" i="1"/>
  <c r="U3587" i="1"/>
  <c r="U3588" i="1"/>
  <c r="U3589" i="1"/>
  <c r="U1729" i="1"/>
  <c r="U241" i="1"/>
  <c r="U3385" i="1"/>
  <c r="U838" i="1"/>
  <c r="U1146" i="1"/>
  <c r="U3030" i="1"/>
  <c r="U3053" i="1"/>
  <c r="U2015" i="1"/>
  <c r="U2070" i="1"/>
  <c r="U2758" i="1"/>
  <c r="U581" i="1"/>
  <c r="U1495" i="1"/>
  <c r="U1241" i="1"/>
  <c r="U1457" i="1"/>
  <c r="U990" i="1"/>
  <c r="U991" i="1"/>
  <c r="U992" i="1"/>
  <c r="U528" i="1"/>
  <c r="U1897" i="1"/>
  <c r="U1898" i="1"/>
  <c r="U278" i="1"/>
  <c r="U279" i="1"/>
  <c r="U349" i="1"/>
  <c r="U2599" i="1"/>
  <c r="U2688" i="1"/>
  <c r="U3590" i="1"/>
  <c r="U1905" i="1"/>
  <c r="U1586" i="1"/>
  <c r="U2277" i="1"/>
  <c r="U699" i="1"/>
  <c r="U2038" i="1"/>
  <c r="U2039" i="1"/>
  <c r="U681" i="1"/>
  <c r="U794" i="1"/>
  <c r="U252" i="1"/>
  <c r="U2377" i="1"/>
  <c r="U209" i="1"/>
  <c r="U2548" i="1"/>
  <c r="U738" i="1"/>
  <c r="U32" i="1"/>
  <c r="U1910" i="1"/>
  <c r="U778" i="1"/>
  <c r="U2265" i="1"/>
  <c r="U2394" i="1"/>
  <c r="U3591" i="1"/>
  <c r="U883" i="1"/>
  <c r="U972" i="1"/>
  <c r="U615" i="1"/>
  <c r="U666" i="1"/>
  <c r="U667" i="1"/>
  <c r="U2396" i="1"/>
  <c r="U2397" i="1"/>
  <c r="U183" i="1"/>
  <c r="U3510" i="1"/>
  <c r="U3592" i="1"/>
  <c r="U2746" i="1"/>
  <c r="U1765" i="1"/>
  <c r="U96" i="1"/>
  <c r="U1489" i="1"/>
  <c r="U2535" i="1"/>
  <c r="U2270" i="1"/>
  <c r="U603" i="1"/>
  <c r="U2778" i="1"/>
  <c r="U2996" i="1"/>
  <c r="U3174" i="1"/>
  <c r="U3043" i="1"/>
  <c r="U1159" i="1"/>
  <c r="U700" i="1"/>
  <c r="U1706" i="1"/>
  <c r="U2887" i="1"/>
  <c r="U1684" i="1"/>
  <c r="U1675" i="1"/>
  <c r="U1468" i="1"/>
  <c r="U1128" i="1"/>
  <c r="U3593" i="1"/>
  <c r="U1284" i="1"/>
  <c r="U1631" i="1"/>
  <c r="U1185" i="1"/>
  <c r="U118" i="1"/>
  <c r="U2234" i="1"/>
  <c r="U2476" i="1"/>
  <c r="U3477" i="1"/>
  <c r="U2899" i="1"/>
  <c r="U657" i="1"/>
  <c r="U2906" i="1"/>
  <c r="U524" i="1"/>
  <c r="U525" i="1"/>
  <c r="U1134" i="1"/>
  <c r="U760" i="1"/>
  <c r="U1371" i="1"/>
  <c r="U1986" i="1"/>
  <c r="U1377" i="1"/>
  <c r="U1052" i="1"/>
  <c r="U1900" i="1"/>
  <c r="U3065" i="1"/>
  <c r="U1434" i="1"/>
  <c r="U1435" i="1"/>
  <c r="U1990" i="1"/>
  <c r="U1818" i="1"/>
  <c r="U2001" i="1"/>
  <c r="U1741" i="1"/>
  <c r="U1300" i="1"/>
  <c r="U1018" i="1"/>
  <c r="U1478" i="1"/>
  <c r="U350" i="1"/>
  <c r="U1637" i="1"/>
  <c r="U2354" i="1"/>
  <c r="U555" i="1"/>
  <c r="U1099" i="1"/>
  <c r="U1100" i="1"/>
  <c r="U1101" i="1"/>
  <c r="U2105" i="1"/>
  <c r="U1951" i="1"/>
  <c r="U986" i="1"/>
  <c r="U1837" i="1"/>
  <c r="U2392" i="1"/>
  <c r="U1947" i="1"/>
  <c r="U1228" i="1"/>
  <c r="U1013" i="1"/>
  <c r="U2111" i="1"/>
  <c r="U2114" i="1"/>
  <c r="U1113" i="1"/>
  <c r="U2134" i="1"/>
  <c r="U1838" i="1"/>
  <c r="U1005" i="1"/>
  <c r="U918" i="1"/>
  <c r="U919" i="1"/>
  <c r="U859" i="1"/>
  <c r="U860" i="1"/>
  <c r="U2093" i="1"/>
  <c r="U1119" i="1"/>
  <c r="U754" i="1"/>
  <c r="U755" i="1"/>
  <c r="U243" i="1"/>
  <c r="U1988" i="1"/>
  <c r="U3330" i="1"/>
  <c r="U1661" i="1"/>
  <c r="U2367" i="1"/>
  <c r="U591" i="1"/>
  <c r="U2255" i="1"/>
  <c r="U1083" i="1"/>
  <c r="U3304" i="1"/>
  <c r="U640" i="1"/>
  <c r="U2714" i="1"/>
  <c r="U2586" i="1"/>
  <c r="U2531" i="1"/>
  <c r="U2952" i="1"/>
  <c r="U1490" i="1"/>
  <c r="U529" i="1"/>
  <c r="U2622" i="1"/>
  <c r="U1504" i="1"/>
  <c r="U1220" i="1"/>
  <c r="U1318" i="1"/>
  <c r="U3152" i="1"/>
  <c r="U1226" i="1"/>
  <c r="U1867" i="1"/>
  <c r="U1642" i="1"/>
  <c r="U2233" i="1"/>
  <c r="U1195" i="1"/>
  <c r="U2458" i="1"/>
  <c r="U2142" i="1"/>
  <c r="U3594" i="1"/>
  <c r="U797" i="1"/>
  <c r="U983" i="1"/>
  <c r="U631" i="1"/>
  <c r="U1703" i="1"/>
  <c r="U1704" i="1"/>
  <c r="U1853" i="1"/>
  <c r="U2520" i="1"/>
  <c r="U2178" i="1"/>
  <c r="U1740" i="1"/>
  <c r="U3292" i="1"/>
  <c r="U2096" i="1"/>
  <c r="U1615" i="1"/>
  <c r="U1054" i="1"/>
  <c r="U23" i="1"/>
  <c r="U1202" i="1"/>
  <c r="U1438" i="1"/>
  <c r="U1439" i="1"/>
  <c r="U1440" i="1"/>
  <c r="U1260" i="1"/>
  <c r="U660" i="1"/>
  <c r="U348" i="1"/>
  <c r="U2121" i="1"/>
  <c r="U2848" i="1"/>
  <c r="U2148" i="1"/>
  <c r="U1285" i="1"/>
  <c r="U1516" i="1"/>
  <c r="U450" i="1"/>
  <c r="U526" i="1"/>
  <c r="U2542" i="1"/>
  <c r="U1384" i="1"/>
  <c r="U851" i="1"/>
  <c r="U969" i="1"/>
  <c r="U1759" i="1"/>
  <c r="U3100" i="1"/>
  <c r="U2480" i="1"/>
  <c r="U2726" i="1"/>
  <c r="U2036" i="1"/>
  <c r="U404" i="1"/>
  <c r="U1554" i="1"/>
  <c r="U3317" i="1"/>
  <c r="U1859" i="1"/>
  <c r="U2961" i="1"/>
  <c r="U449" i="1"/>
  <c r="U1349" i="1"/>
  <c r="U2324" i="1"/>
  <c r="U1939" i="1"/>
  <c r="U3013" i="1"/>
  <c r="U2671" i="1"/>
  <c r="U1492" i="1"/>
  <c r="U1246" i="1"/>
  <c r="U2863" i="1"/>
  <c r="U2442" i="1"/>
  <c r="U1130" i="1"/>
  <c r="U2524" i="1"/>
  <c r="U2413" i="1"/>
  <c r="U3409" i="1"/>
  <c r="U2414" i="1"/>
  <c r="U762" i="1"/>
  <c r="U2220" i="1"/>
  <c r="U2157" i="1"/>
  <c r="U2846" i="1"/>
  <c r="U2363" i="1"/>
  <c r="U1402" i="1"/>
  <c r="U1594" i="1"/>
  <c r="U613" i="1"/>
  <c r="U2650" i="1"/>
  <c r="U1205" i="1"/>
  <c r="U1546" i="1"/>
  <c r="U2094" i="1"/>
  <c r="U1712" i="1"/>
  <c r="U1713" i="1"/>
  <c r="U1714" i="1"/>
  <c r="U929" i="1"/>
  <c r="U2959" i="1"/>
  <c r="U2591" i="1"/>
  <c r="U1078" i="1"/>
  <c r="U3055" i="1"/>
  <c r="U2226" i="1"/>
  <c r="U2429" i="1"/>
  <c r="U867" i="1"/>
  <c r="U1361" i="1"/>
  <c r="U3234" i="1"/>
  <c r="U2029" i="1"/>
  <c r="U891" i="1"/>
  <c r="U1092" i="1"/>
  <c r="U1997" i="1"/>
  <c r="U3127" i="1"/>
  <c r="U1863" i="1"/>
  <c r="U769" i="1"/>
  <c r="U3103" i="1"/>
  <c r="U2313" i="1"/>
  <c r="U2314" i="1"/>
  <c r="U1767" i="1"/>
  <c r="U3111" i="1"/>
  <c r="U1728" i="1"/>
  <c r="U2626" i="1"/>
  <c r="U1073" i="1"/>
  <c r="U2337" i="1"/>
  <c r="U3120" i="1"/>
  <c r="U2347" i="1"/>
  <c r="U1498" i="1"/>
  <c r="U1650" i="1"/>
  <c r="U1733" i="1"/>
  <c r="U73" i="1"/>
  <c r="U3365" i="1"/>
  <c r="U512" i="1"/>
  <c r="U211" i="1"/>
  <c r="U600" i="1"/>
  <c r="U2439" i="1"/>
  <c r="U2089" i="1"/>
  <c r="U2085" i="1"/>
  <c r="U601" i="1"/>
  <c r="U744" i="1"/>
  <c r="U1187" i="1"/>
  <c r="U1792" i="1"/>
  <c r="U1436" i="1"/>
  <c r="U1528" i="1"/>
  <c r="U1918" i="1"/>
  <c r="U145" i="1"/>
  <c r="U254" i="1"/>
  <c r="U1096" i="1"/>
  <c r="U1773" i="1"/>
  <c r="U1416" i="1"/>
  <c r="U351" i="1"/>
  <c r="U984" i="1"/>
  <c r="U985" i="1"/>
  <c r="U1843" i="1"/>
  <c r="U419" i="1"/>
  <c r="U551" i="1"/>
  <c r="U2659" i="1"/>
  <c r="U2297" i="1"/>
  <c r="U543" i="1"/>
  <c r="U3297" i="1"/>
  <c r="U2088" i="1"/>
  <c r="U2519" i="1"/>
  <c r="U2784" i="1"/>
  <c r="U2447" i="1"/>
  <c r="U1810" i="1"/>
  <c r="U3595" i="1"/>
  <c r="U1215" i="1"/>
  <c r="U336" i="1"/>
  <c r="U1351" i="1"/>
  <c r="U2506" i="1"/>
  <c r="U2582" i="1"/>
  <c r="U282" i="1"/>
  <c r="U80" i="1"/>
  <c r="U2513" i="1"/>
  <c r="U1233" i="1"/>
  <c r="U1234" i="1"/>
  <c r="U3242" i="1"/>
  <c r="U2994" i="1"/>
  <c r="U2328" i="1"/>
  <c r="U638" i="1"/>
  <c r="U2831" i="1"/>
  <c r="U3375" i="1"/>
  <c r="U2032" i="1"/>
  <c r="U286" i="1"/>
  <c r="U3061" i="1"/>
  <c r="U1002" i="1"/>
  <c r="U888" i="1"/>
  <c r="U2992" i="1"/>
  <c r="U1082" i="1"/>
  <c r="U841" i="1"/>
  <c r="U2812" i="1"/>
  <c r="U763" i="1"/>
  <c r="U1701" i="1"/>
  <c r="U1702" i="1"/>
  <c r="U904" i="1"/>
  <c r="U2017" i="1"/>
  <c r="U1023" i="1"/>
  <c r="U1196" i="1"/>
  <c r="U1544" i="1"/>
  <c r="U3073" i="1"/>
  <c r="U3596" i="1"/>
  <c r="U2080" i="1"/>
  <c r="U1153" i="1"/>
  <c r="U1154" i="1"/>
  <c r="U1155" i="1"/>
  <c r="U1219" i="1"/>
  <c r="U1367" i="1"/>
  <c r="U1813" i="1"/>
  <c r="U673" i="1"/>
  <c r="U674" i="1"/>
  <c r="U675" i="1"/>
  <c r="U2512" i="1"/>
  <c r="U84" i="1"/>
  <c r="U1386" i="1"/>
  <c r="U2676" i="1"/>
  <c r="U1931" i="1"/>
  <c r="U2376" i="1"/>
  <c r="U140" i="1"/>
  <c r="U1824" i="1"/>
  <c r="U2979" i="1"/>
  <c r="U3082" i="1"/>
  <c r="U914" i="1"/>
  <c r="U1263" i="1"/>
  <c r="U274" i="1"/>
  <c r="U787" i="1"/>
  <c r="U1262" i="1"/>
  <c r="U1858" i="1"/>
  <c r="U1993" i="1"/>
  <c r="U2115" i="1"/>
  <c r="U1560" i="1"/>
  <c r="U1561" i="1"/>
  <c r="U1562" i="1"/>
  <c r="U2309" i="1"/>
  <c r="U1363" i="1"/>
  <c r="U987" i="1"/>
  <c r="U2146" i="1"/>
  <c r="U858" i="1"/>
  <c r="U1145" i="1"/>
  <c r="U2143" i="1"/>
  <c r="U826" i="1"/>
  <c r="U1547" i="1"/>
  <c r="U1292" i="1"/>
  <c r="U1295" i="1"/>
  <c r="U3377" i="1"/>
  <c r="U2947" i="1"/>
  <c r="U199" i="1"/>
  <c r="U200" i="1"/>
  <c r="U201" i="1"/>
  <c r="U202" i="1"/>
  <c r="U2796" i="1"/>
  <c r="U1446" i="1"/>
  <c r="U655" i="1"/>
  <c r="U691" i="1"/>
  <c r="U2329" i="1"/>
  <c r="U1428" i="1"/>
  <c r="U2320" i="1"/>
  <c r="U1048" i="1"/>
  <c r="U107" i="1"/>
  <c r="U2547" i="1"/>
  <c r="U31" i="1"/>
  <c r="U3069" i="1"/>
  <c r="U2946" i="1"/>
  <c r="U732" i="1"/>
  <c r="U399" i="1"/>
  <c r="U2280" i="1"/>
  <c r="U2482" i="1"/>
  <c r="U2821" i="1"/>
  <c r="U2056" i="1"/>
  <c r="U1510" i="1"/>
  <c r="U2629" i="1"/>
  <c r="U2949" i="1"/>
  <c r="U560" i="1"/>
  <c r="U1203" i="1"/>
  <c r="U1921" i="1"/>
  <c r="U602" i="1"/>
  <c r="U2450" i="1"/>
  <c r="U1556" i="1"/>
  <c r="U2050" i="1"/>
  <c r="U2712" i="1"/>
  <c r="U2323" i="1"/>
  <c r="U2472" i="1"/>
  <c r="U458" i="1"/>
  <c r="U459" i="1"/>
  <c r="U3597" i="1"/>
  <c r="U3027" i="1"/>
  <c r="U3443" i="1"/>
  <c r="U1716" i="1"/>
  <c r="U1717" i="1"/>
  <c r="U1458" i="1"/>
  <c r="U1958" i="1"/>
  <c r="U1360" i="1"/>
  <c r="U1587" i="1"/>
  <c r="U1057" i="1"/>
  <c r="U1883" i="1"/>
  <c r="U1249" i="1"/>
  <c r="U1250" i="1"/>
  <c r="U1512" i="1"/>
  <c r="U652" i="1"/>
  <c r="U3598" i="1"/>
  <c r="U2537" i="1"/>
  <c r="U2533" i="1"/>
  <c r="U2534" i="1"/>
  <c r="U3004" i="1"/>
  <c r="U3217" i="1"/>
  <c r="U2020" i="1"/>
  <c r="U1302" i="1"/>
  <c r="U3192" i="1"/>
  <c r="U2113" i="1"/>
  <c r="U1875" i="1"/>
  <c r="U1959" i="1"/>
  <c r="U2584" i="1"/>
  <c r="U75" i="1"/>
  <c r="U942" i="1"/>
  <c r="U2336" i="1"/>
  <c r="U2375" i="1"/>
  <c r="U1046" i="1"/>
  <c r="U659" i="1"/>
  <c r="U2077" i="1"/>
  <c r="U1056" i="1"/>
  <c r="U1834" i="1"/>
  <c r="U2064" i="1"/>
  <c r="U747" i="1"/>
  <c r="U3599" i="1"/>
  <c r="U1726" i="1"/>
  <c r="U2501" i="1"/>
  <c r="U500" i="1"/>
  <c r="U546" i="1"/>
  <c r="U2254" i="1"/>
  <c r="U1820" i="1"/>
  <c r="U1297" i="1"/>
  <c r="U1298" i="1"/>
  <c r="U1091" i="1"/>
  <c r="U1024" i="1"/>
  <c r="U1720" i="1"/>
  <c r="U2203" i="1"/>
  <c r="U3352" i="1"/>
  <c r="U1864" i="1"/>
  <c r="U3404" i="1"/>
  <c r="U632" i="1"/>
  <c r="U2901" i="1"/>
  <c r="U1491" i="1"/>
  <c r="U2098" i="1"/>
  <c r="U2390" i="1"/>
  <c r="U2950" i="1"/>
  <c r="U1320" i="1"/>
  <c r="U2193" i="1"/>
  <c r="U2194" i="1"/>
  <c r="U2195" i="1"/>
  <c r="U2102" i="1"/>
  <c r="U853" i="1"/>
  <c r="U2316" i="1"/>
  <c r="U2022" i="1"/>
  <c r="U2571" i="1"/>
  <c r="U1598" i="1"/>
  <c r="U3522" i="1"/>
  <c r="U3516" i="1"/>
  <c r="U2160" i="1"/>
  <c r="U806" i="1"/>
  <c r="U1182" i="1"/>
  <c r="U116" i="1"/>
  <c r="U3038" i="1"/>
  <c r="U3296" i="1"/>
  <c r="U2371" i="1"/>
  <c r="U725" i="1"/>
  <c r="U726" i="1"/>
  <c r="U1553" i="1"/>
  <c r="U1304" i="1"/>
  <c r="U1577" i="1"/>
  <c r="U624" i="1"/>
  <c r="U2406" i="1"/>
  <c r="U1240" i="1"/>
  <c r="U1922" i="1"/>
  <c r="U2034" i="1"/>
  <c r="U1746" i="1"/>
  <c r="U2469" i="1"/>
  <c r="U1719" i="1"/>
  <c r="U1520" i="1"/>
  <c r="U1605" i="1"/>
  <c r="U1533" i="1"/>
  <c r="U1655" i="1"/>
  <c r="U1970" i="1"/>
  <c r="U961" i="1"/>
  <c r="U2448" i="1"/>
  <c r="U1411" i="1"/>
  <c r="U1412" i="1"/>
  <c r="U485" i="1"/>
  <c r="U2521" i="1"/>
  <c r="U2023" i="1"/>
  <c r="U2516" i="1"/>
  <c r="U2459" i="1"/>
  <c r="U948" i="1"/>
  <c r="U2538" i="1"/>
  <c r="U1168" i="1"/>
  <c r="U2693" i="1"/>
  <c r="U2604" i="1"/>
  <c r="U2605" i="1"/>
  <c r="U2606" i="1"/>
  <c r="U2470" i="1"/>
  <c r="U3017" i="1"/>
  <c r="U3144" i="1"/>
  <c r="U2581" i="1"/>
  <c r="U821" i="1"/>
  <c r="U822" i="1"/>
  <c r="U823" i="1"/>
  <c r="U1682" i="1"/>
  <c r="U2176" i="1"/>
  <c r="U2403" i="1"/>
  <c r="U388" i="1"/>
  <c r="U389" i="1"/>
  <c r="U1819" i="1"/>
  <c r="U2192" i="1"/>
  <c r="U475" i="1"/>
  <c r="U1176" i="1"/>
  <c r="U3337" i="1"/>
  <c r="U3379" i="1"/>
  <c r="U2463" i="1"/>
  <c r="U250" i="1"/>
  <c r="U989" i="1"/>
  <c r="U1157" i="1"/>
  <c r="U1679" i="1"/>
  <c r="U2253" i="1"/>
  <c r="U3067" i="1"/>
  <c r="U3384" i="1"/>
  <c r="U3389" i="1"/>
  <c r="U2172" i="1"/>
  <c r="U2173" i="1"/>
  <c r="U2138" i="1"/>
  <c r="U2139" i="1"/>
  <c r="U2357" i="1"/>
  <c r="U2532" i="1"/>
  <c r="U808" i="1"/>
  <c r="U2188" i="1"/>
  <c r="U2639" i="1"/>
  <c r="U2108" i="1"/>
  <c r="U2879" i="1"/>
  <c r="U3464" i="1"/>
  <c r="U3312" i="1"/>
  <c r="U2156" i="1"/>
  <c r="U2119" i="1"/>
  <c r="U2869" i="1"/>
  <c r="U751" i="1"/>
  <c r="U2276" i="1"/>
  <c r="U1758" i="1"/>
  <c r="U1734" i="1"/>
  <c r="U468" i="1"/>
  <c r="U2091" i="1"/>
  <c r="U651" i="1"/>
  <c r="U597" i="1"/>
  <c r="U3177" i="1"/>
  <c r="U1889" i="1"/>
  <c r="U1890" i="1"/>
  <c r="U1891" i="1"/>
  <c r="U570" i="1"/>
  <c r="U849" i="1"/>
  <c r="U3497" i="1"/>
  <c r="U993" i="1"/>
  <c r="U3045" i="1"/>
  <c r="U1671" i="1"/>
  <c r="U3182" i="1"/>
  <c r="U614" i="1"/>
  <c r="U1644" i="1"/>
  <c r="U2908" i="1"/>
  <c r="U3105" i="1"/>
  <c r="U596" i="1"/>
  <c r="U1395" i="1"/>
  <c r="U1204" i="1"/>
  <c r="U1681" i="1"/>
  <c r="U153" i="1"/>
  <c r="U1452" i="1"/>
  <c r="U1453" i="1"/>
  <c r="U2695" i="1"/>
  <c r="U197" i="1"/>
  <c r="U385" i="1"/>
  <c r="U370" i="1"/>
  <c r="U232" i="1"/>
  <c r="U899" i="1"/>
  <c r="U900" i="1"/>
  <c r="U3509" i="1"/>
  <c r="U3012" i="1"/>
  <c r="U403" i="1"/>
  <c r="U2410" i="1"/>
  <c r="U1768" i="1"/>
  <c r="U2830" i="1"/>
  <c r="U1540" i="1"/>
  <c r="U894" i="1"/>
  <c r="U1960" i="1"/>
  <c r="U311" i="1"/>
  <c r="U727" i="1"/>
  <c r="U3452" i="1"/>
  <c r="U1413" i="1"/>
  <c r="U704" i="1"/>
  <c r="U2493" i="1"/>
  <c r="U2182" i="1"/>
  <c r="U1044" i="1"/>
  <c r="U1307" i="1"/>
  <c r="U1277" i="1"/>
  <c r="U3418" i="1"/>
  <c r="U847" i="1"/>
  <c r="U395" i="1"/>
  <c r="U2355" i="1"/>
  <c r="U2709" i="1"/>
  <c r="U2155" i="1"/>
  <c r="U1829" i="1"/>
  <c r="U2670" i="1"/>
  <c r="U337" i="1"/>
  <c r="U2773" i="1"/>
  <c r="U2235" i="1"/>
  <c r="U3406" i="1"/>
  <c r="U1645" i="1"/>
  <c r="U712" i="1"/>
  <c r="U1934" i="1"/>
  <c r="U2379" i="1"/>
  <c r="U3253" i="1"/>
  <c r="U2381" i="1"/>
  <c r="U1685" i="1"/>
  <c r="U1754" i="1"/>
  <c r="U2256" i="1"/>
  <c r="U2257" i="1"/>
  <c r="U288" i="1"/>
  <c r="U289" i="1"/>
  <c r="U290" i="1"/>
  <c r="U291" i="1"/>
  <c r="U292" i="1"/>
  <c r="U293" i="1"/>
  <c r="U1385" i="1"/>
  <c r="U1872" i="1"/>
  <c r="U2522" i="1"/>
  <c r="U3137" i="1"/>
  <c r="U1499" i="1"/>
  <c r="U1705" i="1"/>
  <c r="U3323" i="1"/>
  <c r="U2126" i="1"/>
  <c r="U2127" i="1"/>
  <c r="U886" i="1"/>
  <c r="U2559" i="1"/>
  <c r="U438" i="1"/>
  <c r="U439" i="1"/>
  <c r="U440" i="1"/>
  <c r="U2957" i="1"/>
  <c r="U2824" i="1"/>
  <c r="U2523" i="1"/>
  <c r="U661" i="1"/>
  <c r="U1944" i="1"/>
  <c r="U2027" i="1"/>
  <c r="U2902" i="1"/>
  <c r="U1006" i="1"/>
  <c r="U1539" i="1"/>
  <c r="U706" i="1"/>
  <c r="U142" i="1"/>
  <c r="U143" i="1"/>
  <c r="U2162" i="1"/>
  <c r="U2720" i="1"/>
  <c r="U3600" i="1"/>
  <c r="U2165" i="1"/>
  <c r="U2223" i="1"/>
  <c r="U1278" i="1"/>
  <c r="U1279" i="1"/>
  <c r="U1280" i="1"/>
  <c r="U709" i="1"/>
  <c r="U3458" i="1"/>
  <c r="U2170" i="1"/>
  <c r="U3386" i="1"/>
  <c r="U910" i="1"/>
  <c r="U3206" i="1"/>
  <c r="U3207" i="1"/>
  <c r="U3354" i="1"/>
  <c r="U1087" i="1"/>
  <c r="U1088" i="1"/>
  <c r="U3466" i="1"/>
  <c r="U2154" i="1"/>
  <c r="U530" i="1"/>
  <c r="U429" i="1"/>
  <c r="U607" i="1"/>
  <c r="U3476" i="1"/>
  <c r="U561" i="1"/>
  <c r="U1751" i="1"/>
  <c r="U803" i="1"/>
  <c r="U817" i="1"/>
  <c r="U2635" i="1"/>
  <c r="U809" i="1"/>
  <c r="U1467" i="1"/>
  <c r="U3086" i="1"/>
  <c r="U1848" i="1"/>
  <c r="U1920" i="1"/>
  <c r="U1403" i="1"/>
  <c r="U1404" i="1"/>
  <c r="U2049" i="1"/>
  <c r="U922" i="1"/>
  <c r="U1216" i="1"/>
  <c r="U2101" i="1"/>
  <c r="U2299" i="1"/>
  <c r="U1256" i="1"/>
  <c r="U1766" i="1"/>
  <c r="U2880" i="1"/>
  <c r="U3601" i="1"/>
  <c r="U831" i="1"/>
  <c r="U733" i="1"/>
  <c r="U1967" i="1"/>
  <c r="U1996" i="1"/>
  <c r="U3153" i="1"/>
  <c r="U1109" i="1"/>
  <c r="U2752" i="1"/>
  <c r="U2200" i="1"/>
  <c r="U315" i="1"/>
  <c r="U777" i="1"/>
  <c r="U1629" i="1"/>
  <c r="U2067" i="1"/>
  <c r="U2867" i="1"/>
  <c r="U767" i="1"/>
  <c r="U1197" i="1"/>
  <c r="U1502" i="1"/>
  <c r="U2747" i="1"/>
  <c r="U193" i="1"/>
  <c r="U1614" i="1"/>
  <c r="U294" i="1"/>
  <c r="U3179" i="1"/>
  <c r="U227" i="1"/>
  <c r="U656" i="1"/>
  <c r="U1372" i="1"/>
  <c r="U1664" i="1"/>
  <c r="U884" i="1"/>
  <c r="U1989" i="1"/>
  <c r="U323" i="1"/>
  <c r="U324" i="1"/>
  <c r="U2819" i="1"/>
  <c r="U1972" i="1"/>
  <c r="U2748" i="1"/>
  <c r="U2364" i="1"/>
  <c r="U1359" i="1"/>
  <c r="U1835" i="1"/>
  <c r="U1122" i="1"/>
  <c r="U2764" i="1"/>
  <c r="U103" i="1"/>
  <c r="U104" i="1"/>
  <c r="U2936" i="1"/>
  <c r="U2785" i="1"/>
  <c r="U2451" i="1"/>
  <c r="U1469" i="1"/>
  <c r="U1470" i="1"/>
  <c r="U1172" i="1"/>
  <c r="U2087" i="1"/>
  <c r="U1505" i="1"/>
  <c r="U1208" i="1"/>
  <c r="U2215" i="1"/>
  <c r="U473" i="1"/>
  <c r="U1882" i="1"/>
  <c r="U716" i="1"/>
  <c r="U1811" i="1"/>
  <c r="U2426" i="1"/>
  <c r="U2427" i="1"/>
  <c r="U2428" i="1"/>
  <c r="U2129" i="1"/>
  <c r="U662" i="1"/>
  <c r="U1991" i="1"/>
  <c r="U1136" i="1"/>
  <c r="U1207" i="1"/>
  <c r="U619" i="1"/>
  <c r="U1619" i="1"/>
  <c r="U1580" i="1"/>
  <c r="U2487" i="1"/>
  <c r="U2788" i="1"/>
  <c r="U418" i="1"/>
  <c r="U1885" i="1"/>
  <c r="U818" i="1"/>
  <c r="U407" i="1"/>
  <c r="U1221" i="1"/>
  <c r="U163" i="1"/>
  <c r="U3131" i="1"/>
  <c r="U3371" i="1"/>
  <c r="U1473" i="1"/>
  <c r="U3390" i="1"/>
  <c r="U1165" i="1"/>
  <c r="U688" i="1"/>
  <c r="U977" i="1"/>
  <c r="U916" i="1"/>
  <c r="U2833" i="1"/>
  <c r="U2834" i="1"/>
  <c r="U1699" i="1"/>
  <c r="U2196" i="1"/>
  <c r="U3109" i="1"/>
  <c r="U641" i="1"/>
  <c r="U923" i="1"/>
  <c r="U924" i="1"/>
  <c r="U925" i="1"/>
  <c r="U618" i="1"/>
  <c r="U1306" i="1"/>
  <c r="U295" i="1"/>
  <c r="U3549" i="1"/>
  <c r="U495" i="1"/>
  <c r="U1919" i="1"/>
  <c r="U454" i="1"/>
  <c r="U3484" i="1"/>
  <c r="U3602" i="1"/>
  <c r="U2557" i="1"/>
  <c r="U739" i="1"/>
  <c r="U1786" i="1"/>
  <c r="U571" i="1"/>
  <c r="U2287" i="1"/>
  <c r="U2288" i="1"/>
  <c r="U411" i="1"/>
  <c r="U338" i="1"/>
  <c r="U1973" i="1"/>
  <c r="U936" i="1"/>
  <c r="U937" i="1"/>
  <c r="U718" i="1"/>
  <c r="U1093" i="1"/>
  <c r="U1094" i="1"/>
  <c r="U1322" i="1"/>
  <c r="U963" i="1"/>
  <c r="U907" i="1"/>
  <c r="U784" i="1"/>
  <c r="U3603" i="1"/>
  <c r="U3558" i="1"/>
  <c r="U3465" i="1"/>
  <c r="U3604" i="1"/>
  <c r="U2028" i="1"/>
  <c r="U1014" i="1"/>
  <c r="U1120" i="1"/>
  <c r="U1801" i="1"/>
  <c r="U406" i="1"/>
  <c r="U2461" i="1"/>
  <c r="U2386" i="1"/>
  <c r="U2882" i="1"/>
  <c r="U1373" i="1"/>
  <c r="U3605" i="1"/>
  <c r="U3606" i="1"/>
  <c r="U3305" i="1"/>
  <c r="U1943" i="1"/>
  <c r="U3543" i="1"/>
  <c r="U893" i="1"/>
  <c r="U3351" i="1"/>
  <c r="U300" i="1"/>
  <c r="U3539" i="1"/>
  <c r="U707" i="1"/>
  <c r="U1336" i="1"/>
  <c r="U2166" i="1"/>
  <c r="U1797" i="1"/>
  <c r="U3014" i="1"/>
  <c r="U3287" i="1"/>
  <c r="U387" i="1"/>
  <c r="U3607" i="1"/>
  <c r="U2387" i="1"/>
  <c r="U3350" i="1"/>
  <c r="U1572" i="1"/>
  <c r="U2509" i="1"/>
  <c r="U2055" i="1"/>
  <c r="U1695" i="1"/>
  <c r="U771" i="1"/>
  <c r="U158" i="1"/>
  <c r="U245" i="1"/>
  <c r="U1722" i="1"/>
  <c r="U1555" i="1"/>
  <c r="U3608" i="1"/>
  <c r="U2853" i="1"/>
  <c r="U2012" i="1"/>
  <c r="U2658" i="1"/>
  <c r="U2345" i="1"/>
  <c r="U881" i="1"/>
  <c r="U2570" i="1"/>
  <c r="U396" i="1"/>
  <c r="U1161" i="1"/>
  <c r="U2229" i="1"/>
  <c r="U2912" i="1"/>
  <c r="U2219" i="1"/>
  <c r="U1341" i="1"/>
  <c r="U1493" i="1"/>
  <c r="U932" i="1"/>
  <c r="U926" i="1"/>
  <c r="U455" i="1"/>
  <c r="U3609" i="1"/>
  <c r="U610" i="1"/>
  <c r="U3046" i="1"/>
  <c r="U2382" i="1"/>
  <c r="U2356" i="1"/>
  <c r="U2756" i="1"/>
  <c r="U2757" i="1"/>
  <c r="U2567" i="1"/>
  <c r="U2799" i="1"/>
  <c r="U3610" i="1"/>
  <c r="U3306" i="1"/>
  <c r="U3307" i="1"/>
  <c r="U2636" i="1"/>
  <c r="U2395" i="1"/>
  <c r="U527" i="1"/>
  <c r="U721" i="1"/>
  <c r="U663" i="1"/>
  <c r="U670" i="1"/>
  <c r="U671" i="1"/>
  <c r="U152" i="1"/>
  <c r="U3288" i="1"/>
  <c r="U238" i="1"/>
  <c r="U1016" i="1"/>
  <c r="U1076" i="1"/>
  <c r="U2972" i="1"/>
  <c r="U1080" i="1"/>
  <c r="U834" i="1"/>
  <c r="U856" i="1"/>
  <c r="U114" i="1"/>
  <c r="U1688" i="1"/>
  <c r="U2150" i="1"/>
  <c r="U2151" i="1"/>
  <c r="U2152" i="1"/>
  <c r="U1040" i="1"/>
  <c r="U391" i="1"/>
  <c r="U2308" i="1"/>
  <c r="U2104" i="1"/>
  <c r="U2805" i="1"/>
  <c r="U1618" i="1"/>
  <c r="U157" i="1"/>
  <c r="U1570" i="1"/>
  <c r="U1089" i="1"/>
  <c r="U1696" i="1"/>
  <c r="U819" i="1"/>
  <c r="U820" i="1"/>
  <c r="U3488" i="1"/>
  <c r="U1133" i="1"/>
  <c r="U3357" i="1"/>
  <c r="U1116" i="1"/>
  <c r="U3338" i="1"/>
  <c r="U3611" i="1"/>
  <c r="U3612" i="1"/>
  <c r="U1564" i="1"/>
  <c r="U1565" i="1"/>
  <c r="U313" i="1"/>
  <c r="U768" i="1"/>
  <c r="U2275" i="1"/>
  <c r="U2614" i="1"/>
  <c r="U3247" i="1"/>
  <c r="U1138" i="1"/>
  <c r="U3329" i="1"/>
  <c r="U2411" i="1"/>
  <c r="U1430" i="1"/>
  <c r="U402" i="1"/>
  <c r="U501" i="1"/>
  <c r="U1962" i="1"/>
  <c r="U1106" i="1"/>
  <c r="U101" i="1"/>
  <c r="U1660" i="1"/>
  <c r="U939" i="1"/>
  <c r="U1357" i="1"/>
  <c r="U1656" i="1"/>
  <c r="U184" i="1"/>
  <c r="U2244" i="1"/>
  <c r="U178" i="1"/>
  <c r="U3269" i="1"/>
  <c r="U3445" i="1"/>
  <c r="U3021" i="1"/>
  <c r="U1358" i="1"/>
  <c r="U1281" i="1"/>
  <c r="U1282" i="1"/>
  <c r="U1366" i="1"/>
  <c r="U3212" i="1"/>
  <c r="U3160" i="1"/>
  <c r="U1673" i="1"/>
  <c r="U1814" i="1"/>
  <c r="U3096" i="1"/>
  <c r="U832" i="1"/>
  <c r="U2315" i="1"/>
  <c r="U3475" i="1"/>
  <c r="U335" i="1"/>
  <c r="U1162" i="1"/>
  <c r="U1236" i="1"/>
  <c r="U2373" i="1"/>
  <c r="U52" i="1"/>
  <c r="U753" i="1"/>
  <c r="U115" i="1"/>
  <c r="U724" i="1"/>
  <c r="U3414" i="1"/>
  <c r="U1223" i="1"/>
  <c r="U3528" i="1"/>
  <c r="U221" i="1"/>
  <c r="U1901" i="1"/>
  <c r="U944" i="1"/>
  <c r="U1000" i="1"/>
  <c r="U1431" i="1"/>
  <c r="U1543" i="1"/>
  <c r="U2043" i="1"/>
  <c r="U647" i="1"/>
  <c r="U1433" i="1"/>
  <c r="U3613" i="1"/>
  <c r="U3474" i="1"/>
  <c r="U1633" i="1"/>
  <c r="U2167" i="1"/>
  <c r="U2407" i="1"/>
  <c r="U1075" i="1"/>
  <c r="U2719" i="1"/>
  <c r="U1483" i="1"/>
  <c r="U1484" i="1"/>
  <c r="U1485" i="1"/>
  <c r="U3374" i="1"/>
  <c r="U3614" i="1"/>
  <c r="U2179" i="1"/>
  <c r="U3615" i="1"/>
  <c r="U693" i="1"/>
  <c r="U2779" i="1"/>
  <c r="U3462" i="1"/>
  <c r="U1231" i="1"/>
  <c r="U653" i="1"/>
  <c r="U1173" i="1"/>
  <c r="U2517" i="1"/>
  <c r="U18" i="1"/>
  <c r="U584" i="1"/>
  <c r="U2857" i="1"/>
  <c r="U3542" i="1"/>
  <c r="U3438" i="1"/>
  <c r="U72" i="1"/>
  <c r="U3169" i="1"/>
  <c r="U2638" i="1"/>
  <c r="U873" i="1"/>
  <c r="U1846" i="1"/>
  <c r="U3616" i="1"/>
  <c r="U585" i="1"/>
  <c r="U3209" i="1"/>
  <c r="U1886" i="1"/>
  <c r="U3405" i="1"/>
  <c r="U3617" i="1"/>
  <c r="U2573" i="1"/>
  <c r="U828" i="1"/>
  <c r="U1630" i="1"/>
  <c r="U812" i="1"/>
  <c r="U813" i="1"/>
  <c r="U2082" i="1"/>
  <c r="U1783" i="1"/>
  <c r="U2694" i="1"/>
  <c r="U2664" i="1"/>
  <c r="U1887" i="1"/>
  <c r="U1421" i="1"/>
  <c r="U579" i="1"/>
  <c r="U903" i="1"/>
  <c r="U648" i="1"/>
  <c r="U37" i="1"/>
  <c r="U1392" i="1"/>
  <c r="U386" i="1"/>
  <c r="U2010" i="1"/>
  <c r="U3419" i="1"/>
  <c r="U3345" i="1"/>
  <c r="U3618" i="1"/>
  <c r="U3619" i="1"/>
  <c r="U3620" i="1"/>
  <c r="U3621" i="1"/>
  <c r="U3230" i="1"/>
  <c r="U3622" i="1"/>
  <c r="U3623" i="1"/>
  <c r="U2228" i="1"/>
  <c r="U2918" i="1"/>
  <c r="U2422" i="1"/>
  <c r="U105" i="1"/>
  <c r="U1129" i="1"/>
  <c r="U3213" i="1"/>
  <c r="U2180" i="1"/>
  <c r="U717" i="1"/>
  <c r="U3624" i="1"/>
  <c r="U3121" i="1"/>
  <c r="U1121" i="1"/>
  <c r="U3235" i="1"/>
  <c r="U2711" i="1"/>
  <c r="U1604" i="1"/>
  <c r="U2" i="1"/>
  <c r="U1541" i="1"/>
  <c r="U3625" i="1"/>
  <c r="U3626" i="1"/>
  <c r="U3627" i="1"/>
  <c r="U3267" i="1"/>
  <c r="U1506" i="1"/>
  <c r="U2351" i="1"/>
  <c r="U2306" i="1"/>
  <c r="U1663" i="1"/>
  <c r="U1257" i="1"/>
  <c r="U3332" i="1"/>
  <c r="U2271" i="1"/>
  <c r="U588" i="1"/>
  <c r="U589" i="1"/>
  <c r="U590" i="1"/>
  <c r="U1831" i="1"/>
  <c r="U58" i="1"/>
  <c r="U909" i="1"/>
  <c r="U3455" i="1"/>
  <c r="U1051" i="1"/>
  <c r="U917" i="1"/>
  <c r="U1683" i="1"/>
  <c r="U1156" i="1"/>
  <c r="U2334" i="1"/>
  <c r="U54" i="1"/>
  <c r="U15" i="1"/>
  <c r="U308" i="1"/>
  <c r="U309" i="1"/>
  <c r="U5" i="1"/>
  <c r="U6" i="1"/>
  <c r="U106" i="1"/>
  <c r="U2264" i="1"/>
  <c r="U2140" i="1"/>
  <c r="U1065" i="1"/>
  <c r="U206" i="1"/>
  <c r="U2935" i="1"/>
  <c r="U1771" i="1"/>
  <c r="U2781" i="1"/>
  <c r="U3628" i="1"/>
  <c r="U86" i="1"/>
  <c r="U1895" i="1"/>
  <c r="U2964" i="1"/>
  <c r="U2319" i="1"/>
  <c r="U3271" i="1"/>
  <c r="U3629" i="1"/>
  <c r="U3334" i="1"/>
  <c r="U448" i="1"/>
  <c r="U2689" i="1"/>
  <c r="U3147" i="1"/>
  <c r="U1806" i="1"/>
  <c r="U2568" i="1"/>
  <c r="U1264" i="1"/>
  <c r="U1309" i="1"/>
  <c r="U1117" i="1"/>
  <c r="U887" i="1"/>
  <c r="U3435" i="1"/>
  <c r="U1045" i="1"/>
  <c r="U383" i="1"/>
  <c r="U3479" i="1"/>
  <c r="U2826" i="1"/>
  <c r="U2588" i="1"/>
  <c r="U2168" i="1"/>
  <c r="U1677" i="1"/>
  <c r="U2725" i="1"/>
  <c r="U180" i="1"/>
  <c r="U3255" i="1"/>
  <c r="U3373" i="1"/>
  <c r="U198" i="1"/>
  <c r="U1334" i="1"/>
  <c r="U2343" i="1"/>
  <c r="U1697" i="1"/>
  <c r="U1856" i="1"/>
  <c r="U785" i="1"/>
  <c r="U2707" i="1"/>
  <c r="U2212" i="1"/>
  <c r="U2865" i="1"/>
  <c r="U2424" i="1"/>
  <c r="U2710" i="1"/>
  <c r="U2789" i="1"/>
  <c r="U3008" i="1"/>
  <c r="U2491" i="1"/>
  <c r="U1978" i="1"/>
  <c r="U1077" i="1"/>
  <c r="U3322" i="1"/>
  <c r="U2915" i="1"/>
  <c r="U2239" i="1"/>
  <c r="U1175" i="1"/>
  <c r="U2620" i="1"/>
  <c r="U3366" i="1"/>
  <c r="U2832" i="1"/>
  <c r="U2704" i="1"/>
  <c r="U61" i="1"/>
  <c r="U19" i="1"/>
  <c r="U2903" i="1"/>
  <c r="U3106" i="1"/>
  <c r="U1788" i="1"/>
  <c r="U2873" i="1"/>
  <c r="U3630" i="1"/>
  <c r="U3631" i="1"/>
  <c r="U3036" i="1"/>
  <c r="U3506" i="1"/>
  <c r="U287" i="1"/>
  <c r="U2866" i="1"/>
  <c r="U306" i="1"/>
  <c r="U2300" i="1"/>
  <c r="U2539" i="1"/>
  <c r="U586" i="1"/>
  <c r="U1928" i="1"/>
  <c r="U3254" i="1"/>
  <c r="U2772" i="1"/>
  <c r="U1217" i="1"/>
  <c r="U1724" i="1"/>
  <c r="U1662" i="1"/>
  <c r="U1501" i="1"/>
  <c r="U3265" i="1"/>
  <c r="U1466" i="1"/>
  <c r="U2296" i="1"/>
  <c r="U2871" i="1"/>
  <c r="U1171" i="1"/>
  <c r="U1743" i="1"/>
  <c r="U3083" i="1"/>
  <c r="U2643" i="1"/>
  <c r="U2768" i="1"/>
  <c r="U3204" i="1"/>
  <c r="U136" i="1"/>
  <c r="U2500" i="1"/>
  <c r="U3243" i="1"/>
  <c r="U2290" i="1"/>
  <c r="U2199" i="1"/>
  <c r="U2988" i="1"/>
  <c r="U88" i="1"/>
  <c r="U960" i="1"/>
  <c r="U1807" i="1"/>
  <c r="U2859" i="1"/>
  <c r="U344" i="1"/>
  <c r="U112" i="1"/>
  <c r="U3632" i="1"/>
  <c r="U3633" i="1"/>
  <c r="U269" i="1"/>
  <c r="U1600" i="1"/>
  <c r="U1201" i="1"/>
  <c r="U330" i="1"/>
  <c r="U2589" i="1"/>
  <c r="U3456" i="1"/>
  <c r="U2843" i="1"/>
  <c r="U1559" i="1"/>
  <c r="U223" i="1"/>
  <c r="U255" i="1"/>
  <c r="U2855" i="1"/>
  <c r="U1193" i="1"/>
  <c r="U1194" i="1"/>
  <c r="U2924" i="1"/>
  <c r="U3139" i="1"/>
  <c r="U321" i="1"/>
  <c r="U1152" i="1"/>
  <c r="U125" i="1"/>
  <c r="U2807" i="1"/>
  <c r="U217" i="1"/>
  <c r="U2738" i="1"/>
  <c r="U2787" i="1"/>
  <c r="U2615" i="1"/>
  <c r="U3634" i="1"/>
  <c r="U2991" i="1"/>
  <c r="U342" i="1"/>
  <c r="U2352" i="1"/>
  <c r="U2583" i="1"/>
  <c r="U1422" i="1"/>
  <c r="U3457" i="1"/>
  <c r="U2741" i="1"/>
  <c r="U1064" i="1"/>
  <c r="U2718" i="1"/>
  <c r="U2845" i="1"/>
  <c r="U3440" i="1"/>
  <c r="U2518" i="1"/>
  <c r="U569" i="1"/>
  <c r="U1353" i="1"/>
  <c r="U2692" i="1"/>
  <c r="U2825" i="1"/>
  <c r="U3087" i="1"/>
  <c r="U2941" i="1"/>
  <c r="U3362" i="1"/>
  <c r="U3325" i="1"/>
  <c r="U3240" i="1"/>
  <c r="U3272" i="1"/>
  <c r="U2960" i="1"/>
  <c r="U3093" i="1"/>
  <c r="U2213" i="1"/>
  <c r="U3266" i="1"/>
  <c r="U644" i="1"/>
  <c r="U3391" i="1"/>
  <c r="U3392" i="1"/>
  <c r="U2603" i="1"/>
  <c r="U3039" i="1"/>
  <c r="U2600" i="1"/>
  <c r="U3130" i="1"/>
  <c r="U2982" i="1"/>
  <c r="U3635" i="1"/>
  <c r="U405" i="1"/>
  <c r="U825" i="1"/>
  <c r="U400" i="1"/>
  <c r="U1861" i="1"/>
  <c r="U536" i="1"/>
  <c r="U1042" i="1"/>
  <c r="U65" i="1"/>
  <c r="U1757" i="1"/>
  <c r="U70" i="1"/>
  <c r="U68" i="1"/>
  <c r="U1227" i="1"/>
  <c r="U1579" i="1"/>
  <c r="U889" i="1"/>
  <c r="U890" i="1"/>
  <c r="U129" i="1"/>
  <c r="U2016" i="1"/>
  <c r="U2266" i="1"/>
  <c r="U332" i="1"/>
  <c r="U333" i="1"/>
  <c r="U1167" i="1"/>
  <c r="U798" i="1"/>
  <c r="U1953" i="1"/>
  <c r="U173" i="1"/>
  <c r="U672" i="1"/>
  <c r="U2515" i="1"/>
  <c r="U2073" i="1"/>
  <c r="U943" i="1"/>
  <c r="U1737" i="1"/>
  <c r="U1445" i="1"/>
  <c r="U1291" i="1"/>
  <c r="U1191" i="1"/>
  <c r="U2985" i="1"/>
  <c r="U353" i="1"/>
  <c r="U1183" i="1"/>
  <c r="U1184" i="1"/>
  <c r="U1074" i="1"/>
  <c r="U1375" i="1"/>
  <c r="U1638" i="1"/>
  <c r="U1442" i="1"/>
  <c r="U946" i="1"/>
  <c r="U2092" i="1"/>
  <c r="U1603" i="1"/>
  <c r="U1845" i="1"/>
  <c r="U620" i="1"/>
  <c r="U334" i="1"/>
  <c r="U515" i="1"/>
  <c r="U1253" i="1"/>
  <c r="U1930" i="1"/>
  <c r="U1523" i="1"/>
  <c r="U1524" i="1"/>
  <c r="U195" i="1"/>
  <c r="U505" i="1"/>
  <c r="U911" i="1"/>
  <c r="U298" i="1"/>
  <c r="U2550" i="1"/>
  <c r="U1745" i="1"/>
  <c r="U979" i="1"/>
  <c r="U3000" i="1"/>
  <c r="U3001" i="1"/>
  <c r="U3002" i="1"/>
  <c r="U2112" i="1"/>
  <c r="U1842" i="1"/>
  <c r="U1259" i="1"/>
  <c r="U1494" i="1"/>
  <c r="U2842" i="1"/>
  <c r="U9" i="1"/>
  <c r="U67" i="1"/>
  <c r="U1012" i="1"/>
  <c r="U742" i="1"/>
  <c r="U3636" i="1"/>
  <c r="U2321" i="1"/>
  <c r="U3637" i="1"/>
  <c r="U1616" i="1"/>
  <c r="U587" i="1"/>
  <c r="U1567" i="1"/>
  <c r="U805" i="1"/>
  <c r="U2898" i="1"/>
  <c r="U1643" i="1"/>
  <c r="U3346" i="1"/>
  <c r="U2922" i="1"/>
  <c r="U1477" i="1"/>
  <c r="U2896" i="1"/>
  <c r="U3393" i="1"/>
  <c r="U3129" i="1"/>
  <c r="U2110" i="1"/>
  <c r="U1576" i="1"/>
  <c r="U1789" i="1"/>
  <c r="U3165" i="1"/>
  <c r="U1982" i="1"/>
  <c r="U2058" i="1"/>
  <c r="U1137" i="1"/>
  <c r="U1647" i="1"/>
  <c r="U257" i="1"/>
  <c r="U759" i="1"/>
  <c r="U3239" i="1"/>
  <c r="U2278" i="1"/>
  <c r="U1877" i="1"/>
  <c r="U2727" i="1"/>
  <c r="U2048" i="1"/>
  <c r="U1552" i="1"/>
  <c r="U2294" i="1"/>
  <c r="U1785" i="1"/>
  <c r="U2086" i="1"/>
  <c r="U1651" i="1"/>
  <c r="U2081" i="1"/>
  <c r="U2107" i="1"/>
  <c r="U1879" i="1"/>
  <c r="U710" i="1"/>
  <c r="U1270" i="1"/>
  <c r="U2330" i="1"/>
  <c r="U2562" i="1"/>
  <c r="U1666" i="1"/>
  <c r="U1667" i="1"/>
  <c r="U2246" i="1"/>
  <c r="U2247" i="1"/>
  <c r="U935" i="1"/>
  <c r="U3148" i="1"/>
  <c r="U1914" i="1"/>
  <c r="U1805" i="1"/>
  <c r="U225" i="1"/>
  <c r="U1558" i="1"/>
  <c r="U630" i="1"/>
  <c r="U369" i="1"/>
  <c r="U2644" i="1"/>
  <c r="U2645" i="1"/>
  <c r="U2646" i="1"/>
  <c r="U876" i="1"/>
  <c r="U2301" i="1"/>
  <c r="U2302" i="1"/>
  <c r="U2555" i="1"/>
  <c r="U2041" i="1"/>
  <c r="U2204" i="1"/>
  <c r="U2205" i="1"/>
  <c r="U2206" i="1"/>
  <c r="U2207" i="1"/>
  <c r="U2208" i="1"/>
  <c r="U2209" i="1"/>
  <c r="U2618" i="1"/>
  <c r="U1390" i="1"/>
  <c r="U1391" i="1"/>
  <c r="U2159" i="1"/>
  <c r="U408" i="1"/>
  <c r="U3638" i="1"/>
  <c r="U1401" i="1"/>
  <c r="U2184" i="1"/>
  <c r="U1608" i="1"/>
  <c r="U1609" i="1"/>
  <c r="U1610" i="1"/>
  <c r="U2000" i="1"/>
  <c r="U1177" i="1"/>
  <c r="U1522" i="1"/>
  <c r="U2921" i="1"/>
  <c r="U2174" i="1"/>
  <c r="U2211" i="1"/>
  <c r="U2770" i="1"/>
  <c r="U1387" i="1"/>
  <c r="U3508" i="1"/>
  <c r="U2281" i="1"/>
  <c r="U2282" i="1"/>
  <c r="U2283" i="1"/>
  <c r="U1509" i="1"/>
  <c r="U498" i="1"/>
  <c r="U1381" i="1"/>
  <c r="U2444" i="1"/>
  <c r="U2186" i="1"/>
  <c r="U2187" i="1"/>
  <c r="U1870" i="1"/>
  <c r="U531" i="1"/>
  <c r="U3172" i="1"/>
  <c r="U1657" i="1"/>
  <c r="U1774" i="1"/>
  <c r="U1573" i="1"/>
  <c r="U1932" i="1"/>
  <c r="U658" i="1"/>
  <c r="U1108" i="1"/>
  <c r="U625" i="1"/>
  <c r="U2420" i="1"/>
  <c r="U2699" i="1"/>
  <c r="U1780" i="1"/>
  <c r="U1190" i="1"/>
  <c r="U1225" i="1"/>
  <c r="U428" i="1"/>
  <c r="U1178" i="1"/>
  <c r="U731" i="1"/>
  <c r="U2161" i="1"/>
  <c r="U1432" i="1"/>
  <c r="U3639" i="1"/>
  <c r="U1923" i="1"/>
  <c r="U1893" i="1"/>
  <c r="U1894" i="1"/>
  <c r="U3018" i="1"/>
  <c r="U949" i="1"/>
  <c r="U730" i="1"/>
  <c r="U1475" i="1"/>
  <c r="U1405" i="1"/>
  <c r="U1465" i="1"/>
  <c r="U741" i="1"/>
  <c r="U2286" i="1"/>
  <c r="U998" i="1"/>
  <c r="U999" i="1"/>
  <c r="U3101" i="1"/>
  <c r="U3102" i="1"/>
  <c r="U548" i="1"/>
  <c r="U3483" i="1"/>
  <c r="U1568" i="1"/>
  <c r="U2242" i="1"/>
  <c r="U1335" i="1"/>
  <c r="U1583" i="1"/>
  <c r="U1584" i="1"/>
  <c r="U2436" i="1"/>
  <c r="U507" i="1"/>
  <c r="U508" i="1"/>
  <c r="U1585" i="1"/>
  <c r="U1538" i="1"/>
  <c r="U2971" i="1"/>
  <c r="U1486" i="1"/>
  <c r="U1534" i="1"/>
  <c r="U1535" i="1"/>
  <c r="U3534" i="1"/>
  <c r="U1641" i="1"/>
  <c r="U260" i="1"/>
  <c r="U1730" i="1"/>
  <c r="U1692" i="1"/>
  <c r="U1104" i="1"/>
  <c r="U3034" i="1"/>
  <c r="U3035" i="1"/>
  <c r="U2008" i="1"/>
  <c r="U1563" i="1"/>
  <c r="U1232" i="1"/>
  <c r="U1107" i="1"/>
  <c r="U2099" i="1"/>
  <c r="U2047" i="1"/>
  <c r="U1139" i="1"/>
  <c r="U1140" i="1"/>
  <c r="U864" i="1"/>
  <c r="U1949" i="1"/>
  <c r="U415" i="1"/>
  <c r="U1874" i="1"/>
  <c r="U261" i="1"/>
  <c r="U1015" i="1"/>
  <c r="U1742" i="1"/>
  <c r="U375" i="1"/>
  <c r="U1049" i="1"/>
  <c r="U952" i="1"/>
  <c r="U1126" i="1"/>
  <c r="U1127" i="1"/>
  <c r="U1942" i="1"/>
  <c r="U3574" i="1"/>
  <c r="U1952" i="1"/>
  <c r="U3525" i="1"/>
  <c r="U2263" i="1"/>
  <c r="U1987" i="1"/>
  <c r="U1906" i="1"/>
  <c r="U2327" i="1"/>
  <c r="U1761" i="1"/>
  <c r="U549" i="1"/>
  <c r="U550" i="1"/>
  <c r="U927" i="1"/>
  <c r="U928" i="1"/>
  <c r="U1571" i="1"/>
  <c r="U3135" i="1"/>
  <c r="U3136" i="1"/>
  <c r="U1763" i="1"/>
  <c r="U1611" i="1"/>
  <c r="U2370" i="1"/>
  <c r="U3094" i="1"/>
  <c r="U3080" i="1"/>
  <c r="U2021" i="1"/>
  <c r="U3301" i="1"/>
  <c r="U2637" i="1"/>
  <c r="U3175" i="1"/>
  <c r="U2803" i="1"/>
  <c r="U2804" i="1"/>
  <c r="U1620" i="1"/>
  <c r="U1669" i="1"/>
  <c r="U1582" i="1"/>
  <c r="U1340" i="1"/>
  <c r="U159" i="1"/>
  <c r="U593" i="1"/>
  <c r="U1001" i="1"/>
  <c r="U2990" i="1"/>
  <c r="U1247" i="1"/>
  <c r="U1321" i="1"/>
  <c r="U1288" i="1"/>
  <c r="U1305" i="1"/>
  <c r="U154" i="1"/>
  <c r="U2777" i="1"/>
  <c r="U3532" i="1"/>
  <c r="U3495" i="1"/>
  <c r="U3640" i="1"/>
  <c r="U2909" i="1"/>
  <c r="U3491" i="1"/>
  <c r="U3402" i="1"/>
  <c r="U3403" i="1"/>
  <c r="U2888" i="1"/>
  <c r="U2940" i="1"/>
  <c r="U2797" i="1"/>
  <c r="U2106" i="1"/>
  <c r="U3641" i="1"/>
  <c r="U1849" i="1"/>
  <c r="U2728" i="1"/>
  <c r="U1114" i="1"/>
  <c r="U2338" i="1"/>
  <c r="U2339" i="1"/>
  <c r="U2340" i="1"/>
  <c r="U2341" i="1"/>
  <c r="U2806" i="1"/>
  <c r="U2425" i="1"/>
  <c r="U2495" i="1"/>
  <c r="U2003" i="1"/>
  <c r="U2004" i="1"/>
  <c r="U1271" i="1"/>
  <c r="U1272" i="1"/>
  <c r="U1721" i="1"/>
  <c r="U3263" i="1"/>
  <c r="U1542" i="1"/>
  <c r="U1649" i="1"/>
  <c r="U3275" i="1"/>
  <c r="U2279" i="1"/>
  <c r="U2530" i="1"/>
  <c r="U3642" i="1"/>
  <c r="U3643" i="1"/>
  <c r="U2763" i="1"/>
  <c r="U779" i="1"/>
  <c r="U780" i="1"/>
  <c r="U2075" i="1"/>
  <c r="U1800" i="1"/>
  <c r="U2737" i="1"/>
  <c r="U2505" i="1"/>
  <c r="U1828" i="1"/>
  <c r="U1070" i="1"/>
  <c r="U1071" i="1"/>
  <c r="U2190" i="1"/>
  <c r="U2983" i="1"/>
  <c r="U1206" i="1"/>
  <c r="U1160" i="1"/>
  <c r="U3473" i="1"/>
  <c r="U2847" i="1"/>
  <c r="U2079" i="1"/>
  <c r="U1676" i="1"/>
  <c r="U1476" i="1"/>
  <c r="U3469" i="1"/>
  <c r="U3552" i="1"/>
  <c r="U2289" i="1"/>
  <c r="U1916" i="1"/>
  <c r="U1833" i="1"/>
  <c r="U1764" i="1"/>
  <c r="U345" i="1"/>
  <c r="U346" i="1"/>
  <c r="U347" i="1"/>
  <c r="U244" i="1"/>
  <c r="U1131" i="1"/>
  <c r="U1417" i="1"/>
  <c r="U426" i="1"/>
  <c r="U2033" i="1"/>
  <c r="U1678" i="1"/>
  <c r="U1059" i="1"/>
  <c r="U3200" i="1"/>
  <c r="U3313" i="1"/>
  <c r="U982" i="1"/>
  <c r="U2218" i="1"/>
  <c r="U682" i="1"/>
  <c r="U3215" i="1"/>
  <c r="U3216" i="1"/>
  <c r="U3513" i="1"/>
  <c r="U3514" i="1"/>
  <c r="U3428" i="1"/>
  <c r="U3222" i="1"/>
  <c r="U3249" i="1"/>
  <c r="U2872" i="1"/>
  <c r="U1865" i="1"/>
  <c r="U3644" i="1"/>
  <c r="U33" i="1"/>
  <c r="U3119" i="1"/>
  <c r="U2860" i="1"/>
  <c r="U1376" i="1"/>
  <c r="U3387" i="1"/>
  <c r="U3550" i="1"/>
  <c r="U538" i="1"/>
  <c r="U3009" i="1"/>
  <c r="U2926" i="1"/>
  <c r="U2525" i="1"/>
  <c r="U2526" i="1"/>
  <c r="U2595" i="1"/>
  <c r="U592" i="1"/>
  <c r="U2723" i="1"/>
  <c r="U2621" i="1"/>
  <c r="U1816" i="1"/>
  <c r="U2716" i="1"/>
  <c r="U2438" i="1"/>
  <c r="U2914" i="1"/>
  <c r="U210" i="1"/>
  <c r="U2040" i="1"/>
  <c r="U2564" i="1"/>
  <c r="U2565" i="1"/>
  <c r="U1911" i="1"/>
  <c r="U1815" i="1"/>
  <c r="U2473" i="1"/>
  <c r="U2322" i="1"/>
  <c r="U319" i="1"/>
  <c r="U2368" i="1"/>
  <c r="U2018" i="1"/>
  <c r="U2019" i="1"/>
  <c r="U3189" i="1"/>
  <c r="U2504" i="1"/>
  <c r="U2477" i="1"/>
  <c r="U2478" i="1"/>
  <c r="U3315" i="1"/>
  <c r="U2044" i="1"/>
  <c r="U594" i="1"/>
  <c r="U2416" i="1"/>
  <c r="U1212" i="1"/>
  <c r="U3645" i="1"/>
  <c r="U1047" i="1"/>
  <c r="U296" i="1"/>
  <c r="U297" i="1"/>
  <c r="U3531" i="1"/>
  <c r="U2739" i="1"/>
  <c r="U2236" i="1"/>
  <c r="U915" i="1"/>
  <c r="U1950" i="1"/>
  <c r="U2724" i="1"/>
  <c r="U1415" i="1"/>
  <c r="U3205" i="1"/>
  <c r="U1794" i="1"/>
  <c r="U1795" i="1"/>
  <c r="U1796" i="1"/>
  <c r="U1317" i="1"/>
  <c r="U3117" i="1"/>
  <c r="U3095" i="1"/>
  <c r="U1698" i="1"/>
  <c r="U3565" i="1"/>
  <c r="U3566" i="1"/>
  <c r="U3520" i="1"/>
  <c r="U3150" i="1"/>
  <c r="U3132" i="1"/>
  <c r="U3133" i="1"/>
  <c r="U868" i="1"/>
  <c r="U3284" i="1"/>
  <c r="U3280" i="1"/>
  <c r="U1749" i="1"/>
  <c r="U1732" i="1"/>
  <c r="U1519" i="1"/>
  <c r="U2569" i="1"/>
  <c r="U1198" i="1"/>
  <c r="U1903" i="1"/>
  <c r="U1179" i="1"/>
  <c r="U3208" i="1"/>
  <c r="U3309" i="1"/>
  <c r="U2945" i="1"/>
  <c r="U1648" i="1"/>
  <c r="U3201" i="1"/>
  <c r="U1672" i="1"/>
  <c r="U1755" i="1"/>
  <c r="U2492" i="1"/>
  <c r="U2574" i="1"/>
  <c r="U2068" i="1"/>
  <c r="U3535" i="1"/>
  <c r="U3536" i="1"/>
  <c r="U1169" i="1"/>
  <c r="U1170" i="1"/>
  <c r="U2544" i="1"/>
  <c r="U2545" i="1"/>
  <c r="U1479" i="1"/>
  <c r="U1880" i="1"/>
  <c r="U1808" i="1"/>
  <c r="U553" i="1"/>
  <c r="U554" i="1"/>
  <c r="U325" i="1"/>
  <c r="U167" i="1"/>
  <c r="U179" i="1"/>
  <c r="U3031" i="1"/>
  <c r="U3519" i="1"/>
  <c r="U3290" i="1"/>
  <c r="U2285" i="1"/>
  <c r="U3194" i="1"/>
  <c r="U2529" i="1"/>
  <c r="U1913" i="1"/>
  <c r="U3570" i="1"/>
  <c r="U2851" i="1"/>
  <c r="U2483" i="1"/>
  <c r="U2303" i="1"/>
  <c r="U203" i="1"/>
  <c r="U2721" i="1"/>
  <c r="U1731" i="1"/>
  <c r="U3226" i="1"/>
  <c r="U2007" i="1"/>
  <c r="U2852" i="1"/>
  <c r="U3472" i="1"/>
  <c r="U2999" i="1"/>
  <c r="U2496" i="1"/>
  <c r="U3320" i="1"/>
  <c r="U2399" i="1"/>
  <c r="U2400" i="1"/>
  <c r="U2401" i="1"/>
  <c r="U1980" i="1"/>
  <c r="U3326" i="1"/>
  <c r="U3493" i="1"/>
  <c r="U3482" i="1"/>
  <c r="U3646" i="1"/>
  <c r="U3562" i="1"/>
  <c r="U1021" i="1"/>
  <c r="U752" i="1"/>
  <c r="U2268" i="1"/>
  <c r="U2870" i="1"/>
  <c r="U1398" i="1"/>
  <c r="U931" i="1"/>
  <c r="U3358" i="1"/>
  <c r="U3359" i="1"/>
  <c r="U3360" i="1"/>
  <c r="U3028" i="1"/>
  <c r="U3198" i="1"/>
  <c r="U2503" i="1"/>
  <c r="U3258" i="1"/>
  <c r="U3259" i="1"/>
  <c r="U3647" i="1"/>
  <c r="U1441" i="1"/>
  <c r="U3523" i="1"/>
  <c r="U3648" i="1"/>
  <c r="U3496" i="1"/>
  <c r="U379" i="1"/>
  <c r="U2640" i="1"/>
  <c r="U2419" i="1"/>
  <c r="U3051" i="1"/>
  <c r="U1899" i="1"/>
  <c r="U3442" i="1"/>
  <c r="U2169" i="1"/>
  <c r="U1613" i="1"/>
  <c r="U2844" i="1"/>
  <c r="U2348" i="1"/>
  <c r="U3195" i="1"/>
  <c r="U3561" i="1"/>
  <c r="U3019" i="1"/>
  <c r="U2227" i="1"/>
  <c r="U3246" i="1"/>
  <c r="U3348" i="1"/>
  <c r="U3023" i="1"/>
  <c r="U3024" i="1"/>
  <c r="U3486" i="1"/>
  <c r="U3487" i="1"/>
  <c r="U2894" i="1"/>
  <c r="U2895" i="1"/>
  <c r="U2800" i="1"/>
  <c r="U3355" i="1"/>
  <c r="U3649" i="1"/>
  <c r="U3650" i="1"/>
  <c r="U3651" i="1"/>
  <c r="U3652" i="1"/>
  <c r="U3653" i="1"/>
  <c r="U3654" i="1"/>
  <c r="U3655" i="1"/>
  <c r="U3356" i="1"/>
  <c r="U146" i="1"/>
  <c r="U2572" i="1"/>
  <c r="U2966" i="1"/>
  <c r="U1937" i="1"/>
  <c r="U1938" i="1"/>
  <c r="U2760" i="1"/>
  <c r="U2576" i="1"/>
  <c r="U2611" i="1"/>
  <c r="U2612" i="1"/>
  <c r="U2613" i="1"/>
  <c r="U3499" i="1"/>
  <c r="U3072" i="1"/>
  <c r="U2793" i="1"/>
  <c r="U3110" i="1"/>
  <c r="U2042" i="1"/>
  <c r="U2861" i="1"/>
  <c r="U3463" i="1"/>
  <c r="U3656" i="1"/>
  <c r="U443" i="1"/>
  <c r="U2457" i="1"/>
  <c r="U3056" i="1"/>
  <c r="U1365" i="1"/>
  <c r="U2678" i="1"/>
  <c r="U2197" i="1"/>
  <c r="U2811" i="1"/>
  <c r="U3657" i="1"/>
  <c r="U3256" i="1"/>
  <c r="U478" i="1"/>
  <c r="U3658" i="1"/>
  <c r="U3659" i="1"/>
  <c r="U3660" i="1"/>
  <c r="U2350" i="1"/>
  <c r="U3395" i="1"/>
  <c r="U2566" i="1"/>
  <c r="U1607" i="1"/>
  <c r="U2750" i="1"/>
  <c r="U2602" i="1"/>
  <c r="U2037" i="1"/>
  <c r="U246" i="1"/>
  <c r="U247" i="1"/>
  <c r="U2798" i="1"/>
  <c r="U1244" i="1"/>
  <c r="U1245" i="1"/>
  <c r="U855" i="1"/>
  <c r="U3011" i="1"/>
  <c r="U3295" i="1"/>
  <c r="U1079" i="1"/>
  <c r="U3159" i="1"/>
  <c r="U2839" i="1"/>
  <c r="U3007" i="1"/>
  <c r="U1639" i="1"/>
  <c r="U1640" i="1"/>
  <c r="U2900" i="1"/>
  <c r="U2889" i="1"/>
  <c r="U2890" i="1"/>
  <c r="U2252" i="1"/>
  <c r="U3125" i="1"/>
  <c r="U3123" i="1"/>
  <c r="U3661" i="1"/>
  <c r="U3662" i="1"/>
  <c r="U3663" i="1"/>
  <c r="U3664" i="1"/>
  <c r="U3665" i="1"/>
  <c r="U2437" i="1"/>
  <c r="U3228" i="1"/>
  <c r="U506" i="1"/>
  <c r="U2849" i="1"/>
  <c r="U1313" i="1"/>
  <c r="U3331" i="1"/>
  <c r="U3551" i="1"/>
  <c r="U3162" i="1"/>
  <c r="U2790" i="1"/>
  <c r="U2593" i="1"/>
  <c r="U1408" i="1"/>
  <c r="U3381" i="1"/>
  <c r="U492" i="1"/>
  <c r="U2838" i="1"/>
  <c r="U2702" i="1"/>
  <c r="U3311" i="1"/>
  <c r="U3546" i="1"/>
  <c r="U3547" i="1"/>
  <c r="U3299" i="1"/>
  <c r="U3302" i="1"/>
  <c r="U1316" i="1"/>
  <c r="U3099" i="1"/>
  <c r="U3369" i="1"/>
  <c r="U3370" i="1"/>
  <c r="U3044" i="1"/>
  <c r="U1646" i="1"/>
  <c r="U1779" i="1"/>
  <c r="U2507" i="1"/>
  <c r="U2680" i="1"/>
  <c r="U2703" i="1"/>
  <c r="U1725" i="1"/>
  <c r="U3113" i="1"/>
  <c r="U3171" i="1"/>
  <c r="U3524" i="1"/>
  <c r="U3666" i="1"/>
  <c r="U2598" i="1"/>
  <c r="U3667" i="1"/>
  <c r="U3668" i="1"/>
  <c r="U3669" i="1"/>
  <c r="U3237" i="1"/>
  <c r="U1963" i="1"/>
  <c r="U2310" i="1"/>
  <c r="U2543" i="1"/>
  <c r="U2740" i="1"/>
  <c r="U2700" i="1"/>
  <c r="U339" i="1"/>
  <c r="U807" i="1"/>
  <c r="U3075" i="1"/>
  <c r="U177" i="1"/>
  <c r="U98" i="1"/>
  <c r="U1061" i="1"/>
  <c r="U102" i="1"/>
  <c r="U2815" i="1"/>
  <c r="U2405" i="1"/>
  <c r="U2272" i="1"/>
  <c r="U2243" i="1"/>
  <c r="U2596" i="1"/>
  <c r="U2684" i="1"/>
  <c r="U3367" i="1"/>
  <c r="U3199" i="1"/>
  <c r="U1881" i="1"/>
  <c r="U3478" i="1"/>
  <c r="U3670" i="1"/>
  <c r="U905" i="1"/>
  <c r="U906" i="1"/>
  <c r="U2057" i="1"/>
  <c r="U3156" i="1"/>
  <c r="U3554" i="1"/>
  <c r="U1425" i="1"/>
  <c r="U749" i="1"/>
  <c r="U3559" i="1"/>
  <c r="U2919" i="1"/>
  <c r="U3511" i="1"/>
  <c r="U3181" i="1"/>
  <c r="U2251" i="1"/>
  <c r="U3349" i="1"/>
  <c r="U3268" i="1"/>
  <c r="U166" i="1"/>
  <c r="U2925" i="1"/>
  <c r="U3218" i="1"/>
  <c r="U3308" i="1"/>
  <c r="U1308" i="1"/>
  <c r="U3285" i="1"/>
  <c r="U2490" i="1"/>
  <c r="U3264" i="1"/>
  <c r="U3252" i="1"/>
  <c r="U2801" i="1"/>
  <c r="U2666" i="1"/>
  <c r="U2667" i="1"/>
  <c r="U562" i="1"/>
  <c r="U2616" i="1"/>
  <c r="U3077" i="1"/>
  <c r="U2269" i="1"/>
  <c r="U1948" i="1"/>
  <c r="U2933" i="1"/>
  <c r="U3151" i="1"/>
  <c r="U3225" i="1"/>
  <c r="U537" i="1"/>
  <c r="U2262" i="1"/>
  <c r="U1266" i="1"/>
  <c r="U1588" i="1"/>
  <c r="U2813" i="1"/>
  <c r="U1946" i="1"/>
  <c r="U3394" i="1"/>
  <c r="U2958" i="1"/>
  <c r="U1235" i="1"/>
  <c r="U1977" i="1"/>
  <c r="U3573" i="1"/>
  <c r="U3671" i="1"/>
  <c r="U861" i="1"/>
  <c r="U2511" i="1"/>
  <c r="U3424" i="1"/>
  <c r="U3079" i="1"/>
  <c r="U3335" i="1"/>
  <c r="U2284" i="1"/>
  <c r="U57" i="1"/>
  <c r="U3223" i="1"/>
  <c r="U2672" i="1"/>
  <c r="U2295" i="1"/>
  <c r="U1123" i="1"/>
  <c r="U3439" i="1"/>
  <c r="U2372" i="1"/>
  <c r="U3505" i="1"/>
  <c r="U3672" i="1"/>
  <c r="U3673" i="1"/>
  <c r="U3214" i="1"/>
  <c r="U3674" i="1"/>
  <c r="U3675" i="1"/>
  <c r="U3676" i="1"/>
  <c r="U3191" i="1"/>
  <c r="U3417" i="1"/>
  <c r="U2325" i="1"/>
  <c r="U2745" i="1"/>
  <c r="U2383" i="1"/>
  <c r="U2384" i="1"/>
  <c r="U3161" i="1"/>
  <c r="U2587" i="1"/>
  <c r="U3283" i="1"/>
  <c r="U3563" i="1"/>
  <c r="U1772" i="1"/>
  <c r="U2059" i="1"/>
  <c r="U3467" i="1"/>
  <c r="U3677" i="1"/>
  <c r="U3173" i="1"/>
  <c r="U3481" i="1"/>
  <c r="U788" i="1"/>
  <c r="U789" i="1"/>
  <c r="U3032" i="1"/>
  <c r="U2765" i="1"/>
  <c r="U144" i="1"/>
  <c r="U2369" i="1"/>
  <c r="U2120" i="1"/>
  <c r="U1290" i="1"/>
  <c r="U3678" i="1"/>
  <c r="U2783" i="1"/>
  <c r="U3437" i="1"/>
  <c r="U3126" i="1"/>
  <c r="U2198" i="1"/>
  <c r="U3411" i="1"/>
  <c r="U3143" i="1"/>
  <c r="U2466" i="1"/>
  <c r="U1917" i="1"/>
  <c r="U1066" i="1"/>
  <c r="U2418" i="1"/>
  <c r="U2862" i="1"/>
  <c r="U1823" i="1"/>
  <c r="U2828" i="1"/>
  <c r="U1876" i="1"/>
  <c r="U1525" i="1"/>
  <c r="U2907" i="1"/>
  <c r="U3197" i="1"/>
  <c r="U3454" i="1"/>
  <c r="U1511" i="1"/>
  <c r="U2214" i="1"/>
  <c r="U2937" i="1"/>
  <c r="U3058" i="1"/>
  <c r="U1545" i="1"/>
  <c r="U2076" i="1"/>
  <c r="U2931" i="1"/>
  <c r="U1979" i="1"/>
  <c r="U401" i="1"/>
  <c r="U1984" i="1"/>
  <c r="U3220" i="1"/>
  <c r="U2292" i="1"/>
  <c r="U3679" i="1"/>
  <c r="U3167" i="1"/>
  <c r="U3567" i="1"/>
  <c r="U3680" i="1"/>
  <c r="U3429" i="1"/>
  <c r="U3526" i="1"/>
  <c r="U3540" i="1"/>
  <c r="U1118" i="1"/>
  <c r="U2822" i="1"/>
  <c r="U3006" i="1"/>
  <c r="U1025" i="1"/>
  <c r="U3361" i="1"/>
  <c r="U3681" i="1"/>
  <c r="U3447" i="1"/>
  <c r="U2489" i="1"/>
  <c r="U3682" i="1"/>
  <c r="U3316" i="1"/>
  <c r="U3537" i="1"/>
  <c r="U3530" i="1"/>
  <c r="U1566" i="1"/>
  <c r="U2708" i="1"/>
  <c r="U862" i="1"/>
  <c r="U3049" i="1"/>
  <c r="U3050" i="1"/>
  <c r="U3185" i="1"/>
  <c r="U2014" i="1"/>
  <c r="U3040" i="1"/>
  <c r="U3025" i="1"/>
  <c r="U3107" i="1"/>
  <c r="U3327" i="1"/>
  <c r="U2131" i="1"/>
  <c r="U3347" i="1"/>
  <c r="U3042" i="1"/>
  <c r="U3426" i="1"/>
  <c r="U171" i="1"/>
  <c r="U1974" i="1"/>
  <c r="U1480" i="1"/>
  <c r="U3238" i="1"/>
  <c r="U3494" i="1"/>
  <c r="U2274" i="1"/>
  <c r="U2474" i="1"/>
  <c r="U3016" i="1"/>
  <c r="U3141" i="1"/>
  <c r="U3372" i="1"/>
  <c r="U3683" i="1"/>
  <c r="U1530" i="1"/>
  <c r="U2771" i="1"/>
  <c r="U3363" i="1"/>
  <c r="U2641" i="1"/>
  <c r="U3684" i="1"/>
  <c r="U2291" i="1"/>
  <c r="U3503" i="1"/>
  <c r="U3138" i="1"/>
  <c r="U2884" i="1"/>
  <c r="U341" i="1"/>
  <c r="U633" i="1"/>
  <c r="U270" i="1"/>
  <c r="U1319" i="1"/>
  <c r="U875" i="1"/>
  <c r="U1995" i="1"/>
  <c r="U1514" i="1"/>
  <c r="U1515" i="1"/>
  <c r="U2780" i="1"/>
  <c r="U219" i="1"/>
  <c r="U1150" i="1"/>
  <c r="U1151" i="1"/>
  <c r="U3517" i="1"/>
  <c r="U2734" i="1"/>
  <c r="U3170" i="1"/>
  <c r="U2944" i="1"/>
  <c r="U3233" i="1"/>
  <c r="U3089" i="1"/>
  <c r="U3427" i="1"/>
  <c r="U2877" i="1"/>
  <c r="U1450" i="1"/>
  <c r="U2560" i="1"/>
  <c r="U1860" i="1"/>
  <c r="U1775" i="1"/>
  <c r="U1776" i="1"/>
  <c r="U2061" i="1"/>
  <c r="U1884" i="1"/>
  <c r="U3399" i="1"/>
  <c r="U3545" i="1"/>
  <c r="U3180" i="1"/>
  <c r="U1817" i="1"/>
  <c r="U1424" i="1"/>
  <c r="U2892" i="1"/>
  <c r="U1668" i="1"/>
  <c r="U2730" i="1"/>
  <c r="U3432" i="1"/>
  <c r="U3341" i="1"/>
  <c r="U1229" i="1"/>
  <c r="U2948" i="1"/>
  <c r="U2245" i="1"/>
  <c r="U3397" i="1"/>
  <c r="U3515" i="1"/>
  <c r="U3186" i="1"/>
  <c r="U134" i="1"/>
  <c r="U271" i="1"/>
  <c r="U3342" i="1"/>
  <c r="U2624" i="1"/>
  <c r="U720" i="1"/>
  <c r="U2510" i="1"/>
  <c r="U3339" i="1"/>
  <c r="U3344" i="1"/>
  <c r="U3364" i="1"/>
  <c r="U3276" i="1"/>
  <c r="U696" i="1"/>
  <c r="U2976" i="1"/>
  <c r="U175" i="1"/>
  <c r="U2674" i="1"/>
  <c r="U3446" i="1"/>
  <c r="U3433" i="1"/>
  <c r="U2123" i="1"/>
  <c r="U214" i="1"/>
  <c r="U2956" i="1"/>
  <c r="U3020" i="1"/>
  <c r="U2005" i="1"/>
  <c r="U2006" i="1"/>
  <c r="U1878" i="1"/>
  <c r="U2817" i="1"/>
  <c r="U3029" i="1"/>
  <c r="U2468" i="1"/>
  <c r="U3211" i="1"/>
  <c r="U3434" i="1"/>
  <c r="U3685" i="1"/>
  <c r="U3686" i="1"/>
  <c r="U3687" i="1"/>
  <c r="U3688" i="1"/>
  <c r="U3398" i="1"/>
  <c r="U1857" i="1"/>
  <c r="U3689" i="1"/>
  <c r="U3568" i="1"/>
  <c r="U3569" i="1"/>
  <c r="U958" i="1"/>
  <c r="U2435" i="1"/>
  <c r="U2967" i="1"/>
  <c r="U2358" i="1"/>
  <c r="U2655" i="1"/>
  <c r="U3470" i="1"/>
  <c r="U3471" i="1"/>
  <c r="U2755" i="1"/>
  <c r="U2989" i="1"/>
  <c r="U479" i="1"/>
  <c r="U480" i="1"/>
  <c r="U3382" i="1"/>
  <c r="U3564" i="1"/>
  <c r="U2897" i="1"/>
  <c r="U1710" i="1"/>
  <c r="U2974" i="1"/>
  <c r="U3408" i="1"/>
  <c r="U138" i="1"/>
  <c r="U2864" i="1"/>
  <c r="U3527" i="1"/>
  <c r="U3236" i="1"/>
  <c r="U3460" i="1"/>
  <c r="U3461" i="1"/>
  <c r="U2997" i="1"/>
  <c r="U3690" i="1"/>
  <c r="U3168" i="1"/>
  <c r="U2317" i="1"/>
  <c r="U3324" i="1"/>
  <c r="U3480" i="1"/>
  <c r="U2774" i="1"/>
  <c r="U2868" i="1"/>
  <c r="U2575" i="1"/>
  <c r="U218" i="1"/>
  <c r="U2782" i="1"/>
  <c r="U3273" i="1"/>
  <c r="U3064" i="1"/>
  <c r="U3003" i="1"/>
  <c r="U2904" i="1"/>
  <c r="U1739" i="1"/>
  <c r="U2365" i="1"/>
  <c r="U2366" i="1"/>
  <c r="U2273" i="1"/>
  <c r="U3423" i="1"/>
  <c r="U2753" i="1"/>
  <c r="U3071" i="1"/>
  <c r="U2911" i="1"/>
  <c r="U2683" i="1"/>
  <c r="U2987" i="1"/>
  <c r="U995" i="1"/>
  <c r="U996" i="1"/>
  <c r="U2973" i="1"/>
  <c r="U3090" i="1"/>
  <c r="U3091" i="1"/>
  <c r="U3158" i="1"/>
  <c r="U3407" i="1"/>
  <c r="U2962" i="1"/>
  <c r="U1855" i="1"/>
  <c r="U259" i="1"/>
  <c r="U3154" i="1"/>
  <c r="U2136" i="1"/>
  <c r="U3333" i="1"/>
  <c r="U3383" i="1"/>
  <c r="U3279" i="1"/>
  <c r="U3294" i="1"/>
  <c r="U2858" i="1"/>
  <c r="U2002" i="1"/>
  <c r="U2885" i="1"/>
  <c r="U3691" i="1"/>
  <c r="U3444" i="1"/>
  <c r="U3084" i="1"/>
  <c r="U3692" i="1"/>
  <c r="U3501" i="1"/>
  <c r="U3693" i="1"/>
  <c r="U3560" i="1"/>
  <c r="U3533" i="1"/>
  <c r="U3694" i="1"/>
  <c r="U3448" i="1"/>
  <c r="U3449" i="1"/>
  <c r="U3695" i="1"/>
  <c r="U3353" i="1"/>
  <c r="U2978" i="1"/>
  <c r="U2514" i="1"/>
  <c r="U901" i="1"/>
  <c r="U902" i="1"/>
  <c r="U3340" i="1"/>
  <c r="U1700" i="1"/>
  <c r="U216" i="1"/>
  <c r="U2791" i="1"/>
  <c r="U2304" i="1"/>
  <c r="U1419" i="1"/>
  <c r="U1589" i="1"/>
  <c r="U2766" i="1"/>
  <c r="U176" i="1"/>
  <c r="U2095" i="1"/>
  <c r="U3219" i="1"/>
  <c r="U3696" i="1"/>
  <c r="U3697" i="1"/>
  <c r="U3092" i="1"/>
  <c r="U2732" i="1"/>
  <c r="U3104" i="1"/>
  <c r="U2905" i="1"/>
  <c r="U2998" i="1"/>
  <c r="U2717" i="1"/>
  <c r="U1474" i="1"/>
  <c r="U1338" i="1"/>
  <c r="U1339" i="1"/>
  <c r="U3698" i="1"/>
  <c r="U3076" i="1"/>
  <c r="U3250" i="1"/>
  <c r="U2808" i="1"/>
  <c r="U3281" i="1"/>
  <c r="U2754" i="1"/>
  <c r="U3054" i="1"/>
  <c r="U204" i="1"/>
  <c r="U1343" i="1"/>
  <c r="U1344" i="1"/>
  <c r="U1924" i="1"/>
  <c r="U2878" i="1"/>
  <c r="U3388" i="1"/>
  <c r="U2954" i="1"/>
  <c r="U3343" i="1"/>
  <c r="U2103" i="1"/>
  <c r="U3059" i="1"/>
  <c r="U3328" i="1"/>
  <c r="U3282" i="1"/>
  <c r="U3699" i="1"/>
  <c r="U1420" i="1"/>
  <c r="U3063" i="1"/>
  <c r="U3700" i="1"/>
  <c r="U2823" i="1"/>
  <c r="U3286" i="1"/>
  <c r="U3701" i="1"/>
  <c r="U3277" i="1"/>
  <c r="U2776" i="1"/>
  <c r="U3378" i="1"/>
  <c r="U2938" i="1"/>
  <c r="U3041" i="1"/>
  <c r="U2561" i="1"/>
  <c r="U2536" i="1"/>
  <c r="U1599" i="1"/>
  <c r="U2417" i="1"/>
  <c r="U2408" i="1"/>
  <c r="U2409" i="1"/>
  <c r="U1799" i="1"/>
  <c r="U3291" i="1"/>
  <c r="U2913" i="1"/>
  <c r="U194" i="1"/>
  <c r="U481" i="1"/>
  <c r="U1529" i="1"/>
  <c r="U3490" i="1"/>
  <c r="U2554" i="1"/>
  <c r="U2430" i="1"/>
  <c r="U2665" i="1"/>
  <c r="U494" i="1"/>
  <c r="U2951" i="1"/>
  <c r="U776" i="1"/>
  <c r="U2360" i="1"/>
  <c r="U3210" i="1"/>
  <c r="U959" i="1"/>
  <c r="U304" i="1"/>
  <c r="U1969" i="1"/>
  <c r="U1612" i="1"/>
  <c r="U1956" i="1"/>
  <c r="U2380" i="1"/>
  <c r="U3380" i="1"/>
  <c r="U2065" i="1"/>
  <c r="U2066" i="1"/>
  <c r="U2923" i="1"/>
  <c r="U2181" i="1"/>
  <c r="U316" i="1"/>
  <c r="U317" i="1"/>
  <c r="U2660" i="1"/>
  <c r="U117" i="1"/>
  <c r="U3128" i="1"/>
  <c r="U3037" i="1"/>
  <c r="U1762" i="1"/>
  <c r="U3203" i="1"/>
  <c r="U2332" i="1"/>
  <c r="U2333" i="1"/>
  <c r="U920" i="1"/>
  <c r="U3134" i="1"/>
  <c r="U2984" i="1"/>
  <c r="U2930" i="1"/>
  <c r="U3176" i="1"/>
  <c r="U2939" i="1"/>
  <c r="U268" i="1"/>
  <c r="U372" i="1"/>
  <c r="U2045" i="1"/>
  <c r="U689" i="1"/>
  <c r="U1294" i="1"/>
  <c r="U3702" i="1"/>
  <c r="U1778" i="1"/>
  <c r="U1326" i="1"/>
  <c r="U3571" i="1"/>
  <c r="U2361" i="1"/>
  <c r="U1224" i="1"/>
  <c r="U2829" i="1"/>
  <c r="U2385" i="1"/>
  <c r="U1030" i="1"/>
  <c r="U1031" i="1"/>
  <c r="U1032" i="1"/>
  <c r="U1033" i="1"/>
  <c r="U1034" i="1"/>
  <c r="U1035" i="1"/>
  <c r="U1036" i="1"/>
  <c r="U1037" i="1"/>
  <c r="U1038" i="1"/>
  <c r="U898" i="1"/>
  <c r="U973" i="1"/>
  <c r="U3703" i="1"/>
  <c r="U523" i="1"/>
  <c r="U574" i="1"/>
  <c r="U774" i="1"/>
  <c r="U1632" i="1"/>
  <c r="U51" i="1"/>
  <c r="U1915" i="1"/>
  <c r="U783" i="1"/>
  <c r="U486" i="1"/>
  <c r="U1790" i="1"/>
  <c r="U1791" i="1"/>
  <c r="U3704" i="1"/>
  <c r="U2633" i="1"/>
  <c r="U2488" i="1"/>
  <c r="U1782" i="1"/>
  <c r="U1798" i="1"/>
  <c r="U2651" i="1"/>
  <c r="U2652" i="1"/>
  <c r="U2810" i="1"/>
  <c r="U3401" i="1"/>
  <c r="U1830" i="1"/>
  <c r="U3318" i="1"/>
  <c r="U1961" i="1"/>
  <c r="U2191" i="1"/>
  <c r="U390" i="1"/>
  <c r="U2551" i="1"/>
  <c r="U1342" i="1"/>
  <c r="U2681" i="1"/>
  <c r="U1665" i="1"/>
  <c r="U2398" i="1"/>
  <c r="U1163" i="1"/>
  <c r="U1072" i="1"/>
  <c r="U945" i="1"/>
  <c r="U3112" i="1"/>
  <c r="U1481" i="1"/>
  <c r="U2751" i="1"/>
  <c r="U2147" i="1"/>
  <c r="U1517" i="1"/>
  <c r="U3705" i="1"/>
  <c r="U1050" i="1"/>
  <c r="U2975" i="1"/>
  <c r="U3706" i="1"/>
  <c r="U3274" i="1"/>
  <c r="U2201" i="1"/>
  <c r="U2202" i="1"/>
  <c r="U2084" i="1"/>
  <c r="U3707" i="1"/>
  <c r="U1992" i="1"/>
  <c r="U2359" i="1"/>
  <c r="U2929" i="1"/>
  <c r="U3708" i="1"/>
  <c r="U2221" i="1"/>
  <c r="U3709" i="1"/>
  <c r="U2031" i="1"/>
  <c r="U1448" i="1"/>
  <c r="U3710" i="1"/>
  <c r="U2546" i="1"/>
  <c r="U2415" i="1"/>
  <c r="U3224" i="1"/>
  <c r="U3436" i="1"/>
  <c r="U2661" i="1"/>
  <c r="U3711" i="1"/>
  <c r="U1777" i="1"/>
  <c r="U2556" i="1"/>
  <c r="U3278" i="1"/>
  <c r="U2326" i="1"/>
  <c r="U1276" i="1"/>
  <c r="U2980" i="1"/>
  <c r="U196" i="1"/>
  <c r="U2953" i="1"/>
  <c r="U2619" i="1"/>
  <c r="U2497" i="1"/>
  <c r="U2404" i="1"/>
  <c r="U2663" i="1"/>
  <c r="U1383" i="1"/>
  <c r="U409" i="1"/>
  <c r="U2986" i="1"/>
  <c r="U2628" i="1"/>
  <c r="U665" i="1"/>
  <c r="U2891" i="1"/>
  <c r="U3538" i="1"/>
  <c r="U213" i="1"/>
  <c r="U3712" i="1"/>
  <c r="U3713" i="1"/>
  <c r="U3714" i="1"/>
  <c r="U3715" i="1"/>
  <c r="U3716" i="1"/>
  <c r="U3572" i="1"/>
  <c r="U3717" i="1"/>
  <c r="U3544" i="1"/>
  <c r="U3718" i="1"/>
  <c r="U3719" i="1"/>
  <c r="U2083" i="1"/>
  <c r="U3720" i="1"/>
  <c r="U1429" i="1"/>
  <c r="U3047" i="1"/>
  <c r="U2441" i="1"/>
  <c r="U3453" i="1"/>
  <c r="U2440" i="1"/>
  <c r="U1238" i="1"/>
  <c r="U1239" i="1"/>
  <c r="U3321" i="1"/>
  <c r="U2965" i="1"/>
  <c r="U811" i="1"/>
  <c r="U3145" i="1"/>
  <c r="U3146" i="1"/>
  <c r="U2705" i="1"/>
  <c r="U2875" i="1"/>
  <c r="U2498" i="1"/>
  <c r="U2433" i="1"/>
  <c r="U2558" i="1"/>
  <c r="U2124" i="1"/>
  <c r="U3504" i="1"/>
  <c r="U2153" i="1"/>
  <c r="U2809" i="1"/>
  <c r="U2794" i="1"/>
  <c r="U2731" i="1"/>
  <c r="U3289" i="1"/>
  <c r="U2627" i="1"/>
  <c r="U3721" i="1"/>
  <c r="U3118" i="1"/>
  <c r="U2642" i="1"/>
  <c r="U3015" i="1"/>
  <c r="U701" i="1"/>
  <c r="U702" i="1"/>
  <c r="U3722" i="1"/>
  <c r="U1693" i="1"/>
  <c r="U1694" i="1"/>
  <c r="U3529" i="1"/>
  <c r="U1574" i="1"/>
  <c r="U1503" i="1"/>
  <c r="U2481" i="1"/>
  <c r="U2733" i="1"/>
  <c r="U139" i="1"/>
  <c r="U3723" i="1"/>
  <c r="U3521" i="1"/>
  <c r="U1707" i="1"/>
  <c r="U1708" i="1"/>
  <c r="U1709" i="1"/>
  <c r="U2632" i="1"/>
  <c r="U3468" i="1"/>
  <c r="U3502" i="1"/>
  <c r="U3396" i="1"/>
  <c r="U748" i="1"/>
  <c r="U547" i="1"/>
  <c r="U863" i="1"/>
  <c r="U3190" i="1"/>
  <c r="U2485" i="1"/>
  <c r="U1370" i="1"/>
  <c r="U3441" i="1"/>
  <c r="U605" i="1"/>
  <c r="U1345" i="1"/>
  <c r="U3541" i="1"/>
  <c r="U2128" i="1"/>
  <c r="U1595" i="1"/>
  <c r="U1596" i="1"/>
  <c r="U1597" i="1"/>
  <c r="U3410" i="1"/>
  <c r="U1925" i="1"/>
  <c r="U1926" i="1"/>
  <c r="U3485" i="1"/>
  <c r="U2653" i="1"/>
  <c r="U2995" i="1"/>
  <c r="U2841" i="1"/>
  <c r="U1531" i="1"/>
  <c r="U775" i="1"/>
  <c r="U3108" i="1"/>
  <c r="U100" i="1"/>
  <c r="U3257" i="1"/>
  <c r="U2499" i="1"/>
  <c r="U192" i="1"/>
  <c r="U829" i="1"/>
  <c r="U575" i="1"/>
  <c r="U3724" i="1"/>
  <c r="U3512" i="1"/>
  <c r="U2729" i="1"/>
  <c r="U1941" i="1"/>
  <c r="U2722" i="1"/>
  <c r="U170" i="1"/>
  <c r="U848" i="1"/>
  <c r="U955" i="1"/>
  <c r="U1449" i="1"/>
  <c r="U3303" i="1"/>
  <c r="U782" i="1"/>
  <c r="U1658" i="1"/>
  <c r="U1659" i="1"/>
  <c r="U442" i="1"/>
  <c r="U800" i="1"/>
  <c r="U416" i="1"/>
  <c r="U628" i="1"/>
  <c r="U2749" i="1"/>
  <c r="U1747" i="1"/>
  <c r="U1748" i="1"/>
  <c r="U1680" i="1"/>
  <c r="U436" i="1"/>
  <c r="U1826" i="1"/>
  <c r="U1041" i="1"/>
  <c r="U3425" i="1"/>
  <c r="U1354" i="1"/>
  <c r="U1839" i="1"/>
  <c r="U1840" i="1"/>
  <c r="U1832" i="1"/>
  <c r="U11" i="1"/>
  <c r="U1592" i="1"/>
  <c r="U1593" i="1"/>
  <c r="U3422" i="1"/>
  <c r="U2431" i="1"/>
  <c r="U1310" i="1"/>
  <c r="U1311" i="1"/>
  <c r="U1548" i="1"/>
  <c r="U397" i="1"/>
  <c r="U398" i="1"/>
  <c r="U496" i="1"/>
  <c r="U497" i="1"/>
  <c r="U2456" i="1"/>
  <c r="U1164" i="1"/>
  <c r="U3097" i="1"/>
  <c r="U235" i="1"/>
  <c r="U1400" i="1"/>
  <c r="U857" i="1"/>
  <c r="U1866" i="1"/>
  <c r="U2675" i="1"/>
  <c r="U1251" i="1"/>
  <c r="U1283" i="1"/>
  <c r="U545" i="1"/>
  <c r="U2238" i="1"/>
  <c r="U2421" i="1"/>
  <c r="U164" i="1"/>
  <c r="U165" i="1"/>
  <c r="U2802" i="1"/>
  <c r="U356" i="1"/>
  <c r="U2527" i="1"/>
  <c r="U2837" i="1"/>
  <c r="U2625" i="1"/>
  <c r="U974" i="1"/>
  <c r="U393" i="1"/>
  <c r="U2816" i="1"/>
  <c r="U765" i="1"/>
  <c r="U1394" i="1"/>
  <c r="U3555" i="1"/>
  <c r="U3556" i="1"/>
  <c r="U3557" i="1"/>
  <c r="U490" i="1"/>
  <c r="U491" i="1"/>
  <c r="U816" i="1"/>
  <c r="U2701" i="1"/>
  <c r="U703" i="1"/>
  <c r="U1459" i="1"/>
  <c r="U374" i="1"/>
  <c r="U2528" i="1"/>
  <c r="U2026" i="1"/>
  <c r="U3251" i="1"/>
  <c r="U2249" i="1"/>
  <c r="U1149" i="1"/>
  <c r="U1388" i="1"/>
  <c r="U2344" i="1"/>
  <c r="U1825" i="1"/>
  <c r="U1268" i="1"/>
  <c r="U2484" i="1"/>
  <c r="U2735" i="1"/>
  <c r="U3140" i="1"/>
  <c r="U2943" i="1"/>
  <c r="U1355" i="1"/>
  <c r="U3114" i="1"/>
  <c r="U2590" i="1"/>
  <c r="U2883" i="1"/>
  <c r="U1793" i="1"/>
  <c r="U1464" i="1"/>
  <c r="U461" i="1"/>
  <c r="U1380" i="1"/>
  <c r="U2673" i="1"/>
  <c r="U2917" i="1"/>
  <c r="U3052" i="1"/>
  <c r="U1652" i="1"/>
  <c r="U1912" i="1"/>
  <c r="U2423" i="1"/>
  <c r="U3081" i="1"/>
  <c r="U2100" i="1"/>
  <c r="U2795" i="1"/>
  <c r="U2916" i="1"/>
  <c r="U1689" i="1"/>
  <c r="U1690" i="1"/>
  <c r="U2393" i="1"/>
  <c r="U1888" i="1"/>
  <c r="U2025" i="1"/>
  <c r="U3070" i="1"/>
  <c r="U3244" i="1"/>
  <c r="U2024" i="1"/>
  <c r="U3227" i="1"/>
  <c r="U2171" i="1"/>
  <c r="U2072" i="1"/>
  <c r="U331" i="1"/>
  <c r="U2736" i="1"/>
  <c r="U2631" i="1"/>
  <c r="U14" i="1"/>
  <c r="U2135" i="1"/>
  <c r="U1781" i="1"/>
  <c r="U2260" i="1"/>
  <c r="U2261" i="1"/>
  <c r="U2479" i="1"/>
  <c r="U3068" i="1"/>
  <c r="U2835" i="1"/>
  <c r="U2230" i="1"/>
  <c r="U745" i="1"/>
  <c r="U1181" i="1"/>
  <c r="U2814" i="1"/>
  <c r="U1218" i="1"/>
  <c r="U3088" i="1"/>
  <c r="U2647" i="1"/>
  <c r="U1626" i="1"/>
  <c r="U634" i="1"/>
  <c r="U1286" i="1"/>
  <c r="U1287" i="1"/>
  <c r="U2767" i="1"/>
  <c r="U2874" i="1"/>
  <c r="U3026" i="1"/>
  <c r="U1985" i="1"/>
  <c r="U3193" i="1"/>
  <c r="U2311" i="1"/>
  <c r="U2312" i="1"/>
  <c r="U2893" i="1"/>
  <c r="U1575" i="1"/>
  <c r="U2349" i="1"/>
  <c r="U3078" i="1"/>
  <c r="U837" i="1"/>
  <c r="U2434" i="1"/>
  <c r="U2132" i="1"/>
  <c r="U2307" i="1"/>
  <c r="U2298" i="1"/>
  <c r="U2460" i="1"/>
  <c r="U1756" i="1"/>
  <c r="U1744" i="1"/>
  <c r="U2189" i="1"/>
  <c r="U3163" i="1"/>
  <c r="U2630" i="1"/>
  <c r="U994" i="1"/>
  <c r="U908" i="1"/>
  <c r="U141" i="1"/>
  <c r="U1213" i="1"/>
  <c r="U1406" i="1"/>
  <c r="U2610" i="1"/>
  <c r="U2696" i="1"/>
  <c r="U2697" i="1"/>
  <c r="U1787" i="1"/>
  <c r="U1981" i="1"/>
  <c r="U3489" i="1"/>
  <c r="U2656" i="1"/>
  <c r="U2657" i="1"/>
  <c r="U1686" i="1"/>
  <c r="U1687" i="1"/>
  <c r="U1892" i="1"/>
  <c r="U1518" i="1"/>
  <c r="U2679" i="1"/>
  <c r="U1393" i="1"/>
  <c r="U3270" i="1"/>
  <c r="U456" i="1"/>
  <c r="U3005" i="1"/>
  <c r="U1210" i="1"/>
  <c r="U3232" i="1"/>
  <c r="U355" i="1"/>
  <c r="U824" i="1"/>
  <c r="U3155" i="1"/>
  <c r="U2786" i="1"/>
  <c r="U2577" i="1"/>
  <c r="U3188" i="1"/>
  <c r="U2662" i="1"/>
  <c r="U2668" i="1"/>
  <c r="U2592" i="1"/>
  <c r="U626" i="1"/>
  <c r="U1964" i="1"/>
  <c r="U2981" i="1"/>
  <c r="U2743" i="1"/>
  <c r="U3066" i="1"/>
  <c r="U2623" i="1"/>
  <c r="U2691" i="1"/>
  <c r="U2854" i="1"/>
  <c r="U3202" i="1"/>
  <c r="U1628" i="1"/>
  <c r="U1965" i="1"/>
  <c r="U1966" i="1"/>
  <c r="U2963" i="1"/>
  <c r="U2934" i="1"/>
  <c r="U3022" i="1"/>
  <c r="U2744" i="1"/>
  <c r="U1293" i="1"/>
  <c r="U1753" i="1"/>
  <c r="U2445" i="1"/>
  <c r="U2391" i="1"/>
  <c r="U1975" i="1"/>
  <c r="U1976" i="1"/>
  <c r="U962" i="1"/>
  <c r="U2579" i="1"/>
  <c r="U2580" i="1"/>
  <c r="U256" i="1"/>
  <c r="U1557" i="1"/>
  <c r="U1020" i="1"/>
  <c r="U3010" i="1"/>
  <c r="U2968" i="1"/>
  <c r="U2969" i="1"/>
  <c r="U2970" i="1"/>
  <c r="U3314" i="1"/>
  <c r="U1487" i="1"/>
  <c r="U1488" i="1"/>
  <c r="U2097" i="1"/>
  <c r="U2062" i="1"/>
  <c r="U2792" i="1"/>
  <c r="U1188" i="1"/>
  <c r="U1189" i="1"/>
  <c r="U2850" i="1"/>
  <c r="U3400" i="1"/>
  <c r="U3518" i="1"/>
  <c r="U1158" i="1"/>
  <c r="U482" i="1"/>
  <c r="U2617" i="1"/>
  <c r="U1399" i="1"/>
  <c r="U2250" i="1"/>
  <c r="U2248" i="1"/>
  <c r="U2060" i="1"/>
  <c r="U966" i="1"/>
  <c r="U967" i="1"/>
  <c r="U2149" i="1"/>
  <c r="U2649" i="1"/>
  <c r="U2109" i="1"/>
  <c r="U2471" i="1"/>
  <c r="U1242" i="1"/>
  <c r="U1862" i="1"/>
  <c r="U791" i="1"/>
  <c r="U2432" i="1"/>
  <c r="U976" i="1"/>
  <c r="U2449" i="1"/>
  <c r="U563" i="1"/>
  <c r="U649" i="1"/>
  <c r="U1258" i="1"/>
  <c r="U2013" i="1"/>
  <c r="U320" i="1"/>
  <c r="U2508" i="1"/>
  <c r="U2362" i="1"/>
  <c r="U1601" i="1"/>
  <c r="U3293" i="1"/>
  <c r="U1821" i="1"/>
  <c r="U1822" i="1"/>
  <c r="U3229" i="1"/>
  <c r="U573" i="1"/>
  <c r="U3413" i="1"/>
  <c r="U1327" i="1"/>
  <c r="U1328" i="1"/>
  <c r="U1329" i="1"/>
  <c r="U1330" i="1"/>
  <c r="U2648" i="1"/>
  <c r="U1945" i="1"/>
  <c r="U2224" i="1"/>
  <c r="U2225" i="1"/>
  <c r="U3492" i="1"/>
  <c r="U3459" i="1"/>
  <c r="U3260" i="1"/>
  <c r="U2910" i="1"/>
  <c r="U1590" i="1"/>
  <c r="U2335" i="1"/>
  <c r="U1621" i="1"/>
  <c r="U3261" i="1"/>
  <c r="U3262" i="1"/>
  <c r="U2137" i="1"/>
  <c r="U384" i="1"/>
  <c r="U132" i="1"/>
  <c r="U975" i="1"/>
  <c r="U3085" i="1"/>
  <c r="U3164" i="1"/>
  <c r="U2455" i="1"/>
  <c r="U1957" i="1"/>
  <c r="U2164" i="1"/>
  <c r="U2553" i="1"/>
  <c r="U636" i="1"/>
  <c r="U474" i="1"/>
  <c r="U1007" i="1"/>
  <c r="U2634" i="1"/>
  <c r="U843" i="1"/>
  <c r="U844" i="1"/>
  <c r="U3310" i="1"/>
  <c r="U503" i="1"/>
  <c r="U758" i="1"/>
  <c r="U2163" i="1"/>
  <c r="U1447" i="1"/>
  <c r="U2742" i="1"/>
  <c r="U997" i="1"/>
  <c r="U535" i="1"/>
  <c r="U1496" i="1"/>
  <c r="U1497" i="1"/>
  <c r="U1581" i="1"/>
  <c r="U2762" i="1"/>
  <c r="U2597" i="1"/>
  <c r="U2690" i="1"/>
  <c r="U3062" i="1"/>
  <c r="U1935" i="1"/>
  <c r="U2759" i="1"/>
  <c r="U1550" i="1"/>
  <c r="U1551" i="1"/>
  <c r="U2856" i="1"/>
  <c r="U4" i="1"/>
  <c r="U45" i="1"/>
  <c r="U24" i="1"/>
  <c r="U10" i="1"/>
  <c r="U7" i="1"/>
  <c r="U29" i="1"/>
  <c r="U8" i="1"/>
  <c r="U35" i="1"/>
  <c r="U2769" i="1"/>
  <c r="S2769" i="1"/>
  <c r="AK1521" i="1"/>
  <c r="AL1521" i="1" s="1" a="1"/>
  <c r="AL1521" i="1" s="1"/>
  <c r="AK2552" i="1"/>
  <c r="AL2552" i="1" s="1" a="1"/>
  <c r="AL2552" i="1" s="1"/>
  <c r="AK229" i="1"/>
  <c r="AL229" i="1" s="1" a="1"/>
  <c r="AL229" i="1" s="1"/>
  <c r="AK69" i="1"/>
  <c r="AL69" i="1" s="1" a="1"/>
  <c r="AL69" i="1" s="1"/>
  <c r="AK654" i="1"/>
  <c r="AL654" i="1" s="1" a="1"/>
  <c r="AL654" i="1" s="1"/>
  <c r="AK2378" i="1"/>
  <c r="AL2378" i="1" s="1" a="1"/>
  <c r="AL2378" i="1" s="1"/>
  <c r="AK1736" i="1"/>
  <c r="AL1736" i="1" s="1" a="1"/>
  <c r="AL1736" i="1" s="1"/>
  <c r="AK957" i="1"/>
  <c r="AL957" i="1" s="1" a="1"/>
  <c r="AL957" i="1" s="1"/>
  <c r="AK30" i="1"/>
  <c r="AL30" i="1" s="1" a="1"/>
  <c r="AL30" i="1" s="1"/>
  <c r="AK16" i="1"/>
  <c r="AL16" i="1" s="1" a="1"/>
  <c r="AL16" i="1" s="1"/>
  <c r="AK2540" i="1"/>
  <c r="AL2540" i="1" s="1" a="1"/>
  <c r="AL2540" i="1" s="1"/>
  <c r="AK3420" i="1"/>
  <c r="AL3420" i="1" s="1" a="1"/>
  <c r="AL3420" i="1" s="1"/>
  <c r="AK414" i="1"/>
  <c r="AL414" i="1" s="1" a="1"/>
  <c r="AL414" i="1" s="1"/>
  <c r="AK781" i="1"/>
  <c r="AL781" i="1" s="1" a="1"/>
  <c r="AL781" i="1" s="1"/>
  <c r="AK568" i="1"/>
  <c r="AL568" i="1" s="1" a="1"/>
  <c r="AL568" i="1" s="1"/>
  <c r="AK3074" i="1"/>
  <c r="AL3074" i="1" s="1" a="1"/>
  <c r="AL3074" i="1" s="1"/>
  <c r="AK110" i="1"/>
  <c r="AL110" i="1" s="1" a="1"/>
  <c r="AL110" i="1" s="1"/>
  <c r="AK111" i="1"/>
  <c r="AL111" i="1" s="1" a="1"/>
  <c r="AL111" i="1" s="1"/>
  <c r="AK1844" i="1"/>
  <c r="AL1844" i="1" s="1" a="1"/>
  <c r="AL1844" i="1" s="1"/>
  <c r="AK770" i="1"/>
  <c r="AL770" i="1" s="1" a="1"/>
  <c r="AL770" i="1" s="1"/>
  <c r="AK521" i="1"/>
  <c r="AL521" i="1" s="1" a="1"/>
  <c r="AL521" i="1" s="1"/>
  <c r="AK1103" i="1"/>
  <c r="AL1103" i="1" s="1" a="1"/>
  <c r="AL1103" i="1" s="1"/>
  <c r="AK168" i="1"/>
  <c r="AL168" i="1" s="1" a="1"/>
  <c r="AL168" i="1" s="1"/>
  <c r="AK380" i="1"/>
  <c r="AL380" i="1" s="1" a="1"/>
  <c r="AL380" i="1" s="1"/>
  <c r="AK3412" i="1"/>
  <c r="AL3412" i="1" s="1" a="1"/>
  <c r="AL3412" i="1" s="1"/>
  <c r="AK1569" i="1"/>
  <c r="AL1569" i="1" s="1" a="1"/>
  <c r="AL1569" i="1" s="1"/>
  <c r="AK1994" i="1"/>
  <c r="AL1994" i="1" s="1" a="1"/>
  <c r="AL1994" i="1" s="1"/>
  <c r="AK611" i="1"/>
  <c r="AL611" i="1" s="1" a="1"/>
  <c r="AL611" i="1" s="1"/>
  <c r="AK612" i="1"/>
  <c r="AL612" i="1" s="1" a="1"/>
  <c r="AL612" i="1" s="1"/>
  <c r="AK1715" i="1"/>
  <c r="AL1715" i="1" s="1" a="1"/>
  <c r="AL1715" i="1" s="1"/>
  <c r="AK147" i="1"/>
  <c r="AL147" i="1" s="1" a="1"/>
  <c r="AL147" i="1" s="1"/>
  <c r="AK2698" i="1"/>
  <c r="AL2698" i="1" s="1" a="1"/>
  <c r="AL2698" i="1" s="1"/>
  <c r="AK462" i="1"/>
  <c r="AL462" i="1" s="1" a="1"/>
  <c r="AL462" i="1" s="1"/>
  <c r="AK71" i="1"/>
  <c r="AL71" i="1" s="1" a="1"/>
  <c r="AL71" i="1" s="1"/>
  <c r="AK664" i="1"/>
  <c r="AL664" i="1" s="1" a="1"/>
  <c r="AL664" i="1" s="1"/>
  <c r="AK2402" i="1"/>
  <c r="AL2402" i="1" s="1" a="1"/>
  <c r="AL2402" i="1" s="1"/>
  <c r="AK629" i="1"/>
  <c r="AL629" i="1" s="1" a="1"/>
  <c r="AL629" i="1" s="1"/>
  <c r="AK564" i="1"/>
  <c r="AL564" i="1" s="1" a="1"/>
  <c r="AL564" i="1" s="1"/>
  <c r="AK565" i="1"/>
  <c r="AL565" i="1" s="1" a="1"/>
  <c r="AL565" i="1" s="1"/>
  <c r="AK1636" i="1"/>
  <c r="AL1636" i="1" s="1" a="1"/>
  <c r="AL1636" i="1" s="1"/>
  <c r="AK1423" i="1"/>
  <c r="AL1423" i="1" s="1" a="1"/>
  <c r="AL1423" i="1" s="1"/>
  <c r="AK606" i="1"/>
  <c r="AL606" i="1" s="1" a="1"/>
  <c r="AL606" i="1" s="1"/>
  <c r="AK2669" i="1"/>
  <c r="AL2669" i="1" s="1" a="1"/>
  <c r="AL2669" i="1" s="1"/>
  <c r="AK233" i="1"/>
  <c r="AL233" i="1" s="1" a="1"/>
  <c r="AL233" i="1" s="1"/>
  <c r="AK234" i="1"/>
  <c r="AL234" i="1" s="1" a="1"/>
  <c r="AL234" i="1" s="1"/>
  <c r="AK1043" i="1"/>
  <c r="AL1043" i="1" s="1" a="1"/>
  <c r="AL1043" i="1" s="1"/>
  <c r="AK1841" i="1"/>
  <c r="AL1841" i="1" s="1" a="1"/>
  <c r="AL1841" i="1" s="1"/>
  <c r="AK305" i="1"/>
  <c r="AL305" i="1" s="1" a="1"/>
  <c r="AL305" i="1" s="1"/>
  <c r="AK934" i="1"/>
  <c r="AL934" i="1" s="1" a="1"/>
  <c r="AL934" i="1" s="1"/>
  <c r="AK1836" i="1"/>
  <c r="AL1836" i="1" s="1" a="1"/>
  <c r="AL1836" i="1" s="1"/>
  <c r="AK207" i="1"/>
  <c r="AL207" i="1" s="1" a="1"/>
  <c r="AL207" i="1" s="1"/>
  <c r="AK941" i="1"/>
  <c r="AL941" i="1" s="1" a="1"/>
  <c r="AL941" i="1" s="1"/>
  <c r="AK263" i="1"/>
  <c r="AL263" i="1" s="1" a="1"/>
  <c r="AL263" i="1" s="1"/>
  <c r="AK299" i="1"/>
  <c r="AL299" i="1" s="1" a="1"/>
  <c r="AL299" i="1" s="1"/>
  <c r="AK968" i="1"/>
  <c r="AL968" i="1" s="1" a="1"/>
  <c r="AL968" i="1" s="1"/>
  <c r="AK1058" i="1"/>
  <c r="AL1058" i="1" s="1" a="1"/>
  <c r="AL1058" i="1" s="1"/>
  <c r="AK2116" i="1"/>
  <c r="AL2116" i="1" s="1" a="1"/>
  <c r="AL2116" i="1" s="1"/>
  <c r="AK34" i="1"/>
  <c r="AL34" i="1" s="1" a="1"/>
  <c r="AL34" i="1" s="1"/>
  <c r="AK1711" i="1"/>
  <c r="AL1711" i="1" s="1" a="1"/>
  <c r="AL1711" i="1" s="1"/>
  <c r="AK509" i="1"/>
  <c r="AL509" i="1" s="1" a="1"/>
  <c r="AL509" i="1" s="1"/>
  <c r="AK510" i="1"/>
  <c r="AL510" i="1" s="1" a="1"/>
  <c r="AL510" i="1" s="1"/>
  <c r="AK2549" i="1"/>
  <c r="AL2549" i="1" s="1" a="1"/>
  <c r="AL2549" i="1" s="1"/>
  <c r="AK189" i="1"/>
  <c r="AL189" i="1" s="1" a="1"/>
  <c r="AL189" i="1" s="1"/>
  <c r="AK190" i="1"/>
  <c r="AL190" i="1" s="1" a="1"/>
  <c r="AL190" i="1" s="1"/>
  <c r="AK1812" i="1"/>
  <c r="AL1812" i="1" s="1" a="1"/>
  <c r="AL1812" i="1" s="1"/>
  <c r="AK248" i="1"/>
  <c r="AL248" i="1" s="1" a="1"/>
  <c r="AL248" i="1" s="1"/>
  <c r="AK1132" i="1"/>
  <c r="AL1132" i="1" s="1" a="1"/>
  <c r="AL1132" i="1" s="1"/>
  <c r="AK368" i="1"/>
  <c r="AL368" i="1" s="1" a="1"/>
  <c r="AL368" i="1" s="1"/>
  <c r="AK230" i="1"/>
  <c r="AL230" i="1" s="1" a="1"/>
  <c r="AL230" i="1" s="1"/>
  <c r="AK2063" i="1"/>
  <c r="AL2063" i="1" s="1" a="1"/>
  <c r="AL2063" i="1" s="1"/>
  <c r="AK2452" i="1"/>
  <c r="AL2452" i="1" s="1" a="1"/>
  <c r="AL2452" i="1" s="1"/>
  <c r="AK272" i="1"/>
  <c r="AL272" i="1" s="1" a="1"/>
  <c r="AL272" i="1" s="1"/>
  <c r="AK471" i="1"/>
  <c r="AL471" i="1" s="1" a="1"/>
  <c r="AL471" i="1" s="1"/>
  <c r="AK22" i="1"/>
  <c r="AL22" i="1" s="1" a="1"/>
  <c r="AL22" i="1" s="1"/>
  <c r="AK680" i="1"/>
  <c r="AL680" i="1" s="1" a="1"/>
  <c r="AL680" i="1" s="1"/>
  <c r="AK1389" i="1"/>
  <c r="AL1389" i="1" s="1" a="1"/>
  <c r="AL1389" i="1" s="1"/>
  <c r="AK228" i="1"/>
  <c r="AL228" i="1" s="1" a="1"/>
  <c r="AL228" i="1" s="1"/>
  <c r="AK639" i="1"/>
  <c r="AL639" i="1" s="1" a="1"/>
  <c r="AL639" i="1" s="1"/>
  <c r="AK39" i="1"/>
  <c r="AL39" i="1" s="1" a="1"/>
  <c r="AL39" i="1" s="1"/>
  <c r="AK40" i="1"/>
  <c r="AL40" i="1" s="1" a="1"/>
  <c r="AL40" i="1" s="1"/>
  <c r="AK41" i="1"/>
  <c r="AL41" i="1" s="1" a="1"/>
  <c r="AL41" i="1" s="1"/>
  <c r="AK42" i="1"/>
  <c r="AL42" i="1" s="1" a="1"/>
  <c r="AL42" i="1" s="1"/>
  <c r="AK477" i="1"/>
  <c r="AL477" i="1" s="1" a="1"/>
  <c r="AL477" i="1" s="1"/>
  <c r="AK463" i="1"/>
  <c r="AL463" i="1" s="1" a="1"/>
  <c r="AL463" i="1" s="1"/>
  <c r="AK1135" i="1"/>
  <c r="AL1135" i="1" s="1" a="1"/>
  <c r="AL1135" i="1" s="1"/>
  <c r="AK1461" i="1"/>
  <c r="AL1461" i="1" s="1" a="1"/>
  <c r="AL1461" i="1" s="1"/>
  <c r="AK1537" i="1"/>
  <c r="AL1537" i="1" s="1" a="1"/>
  <c r="AL1537" i="1" s="1"/>
  <c r="AK48" i="1"/>
  <c r="AL48" i="1" s="1" a="1"/>
  <c r="AL48" i="1" s="1"/>
  <c r="AK49" i="1"/>
  <c r="AL49" i="1" s="1" a="1"/>
  <c r="AL49" i="1" s="1"/>
  <c r="AK1230" i="1"/>
  <c r="AL1230" i="1" s="1" a="1"/>
  <c r="AL1230" i="1" s="1"/>
  <c r="AK465" i="1"/>
  <c r="AL465" i="1" s="1" a="1"/>
  <c r="AL465" i="1" s="1"/>
  <c r="AK466" i="1"/>
  <c r="AL466" i="1" s="1" a="1"/>
  <c r="AL466" i="1" s="1"/>
  <c r="AK467" i="1"/>
  <c r="AL467" i="1" s="1" a="1"/>
  <c r="AL467" i="1" s="1"/>
  <c r="AK92" i="1"/>
  <c r="AL92" i="1" s="1" a="1"/>
  <c r="AL92" i="1" s="1"/>
  <c r="AK1084" i="1"/>
  <c r="AL1084" i="1" s="1" a="1"/>
  <c r="AL1084" i="1" s="1"/>
  <c r="AK2594" i="1"/>
  <c r="AL2594" i="1" s="1" a="1"/>
  <c r="AL2594" i="1" s="1"/>
  <c r="AK1314" i="1"/>
  <c r="AL1314" i="1" s="1" a="1"/>
  <c r="AL1314" i="1" s="1"/>
  <c r="AK285" i="1"/>
  <c r="AL285" i="1" s="1" a="1"/>
  <c r="AL285" i="1" s="1"/>
  <c r="AK2232" i="1"/>
  <c r="AL2232" i="1" s="1" a="1"/>
  <c r="AL2232" i="1" s="1"/>
  <c r="AK1532" i="1"/>
  <c r="AL1532" i="1" s="1" a="1"/>
  <c r="AL1532" i="1" s="1"/>
  <c r="AK365" i="1"/>
  <c r="AL365" i="1" s="1" a="1"/>
  <c r="AL365" i="1" s="1"/>
  <c r="AK513" i="1"/>
  <c r="AL513" i="1" s="1" a="1"/>
  <c r="AL513" i="1" s="1"/>
  <c r="AK539" i="1"/>
  <c r="AL539" i="1" s="1" a="1"/>
  <c r="AL539" i="1" s="1"/>
  <c r="AK540" i="1"/>
  <c r="AL540" i="1" s="1" a="1"/>
  <c r="AL540" i="1" s="1"/>
  <c r="AK1954" i="1"/>
  <c r="AL1954" i="1" s="1" a="1"/>
  <c r="AL1954" i="1" s="1"/>
  <c r="AK1115" i="1"/>
  <c r="AL1115" i="1" s="1" a="1"/>
  <c r="AL1115" i="1" s="1"/>
  <c r="AK1770" i="1"/>
  <c r="AL1770" i="1" s="1" a="1"/>
  <c r="AL1770" i="1" s="1"/>
  <c r="AK239" i="1"/>
  <c r="AL239" i="1" s="1" a="1"/>
  <c r="AL239" i="1" s="1"/>
  <c r="AK413" i="1"/>
  <c r="AL413" i="1" s="1" a="1"/>
  <c r="AL413" i="1" s="1"/>
  <c r="AK362" i="1"/>
  <c r="AL362" i="1" s="1" a="1"/>
  <c r="AL362" i="1" s="1"/>
  <c r="AK363" i="1"/>
  <c r="AL363" i="1" s="1" a="1"/>
  <c r="AL363" i="1" s="1"/>
  <c r="AK46" i="1"/>
  <c r="AL46" i="1" s="1" a="1"/>
  <c r="AL46" i="1" s="1"/>
  <c r="AK567" i="1"/>
  <c r="AL567" i="1" s="1" a="1"/>
  <c r="AL567" i="1" s="1"/>
  <c r="AK2267" i="1"/>
  <c r="AL2267" i="1" s="1" a="1"/>
  <c r="AL2267" i="1" s="1"/>
  <c r="AK1606" i="1"/>
  <c r="AL1606" i="1" s="1" a="1"/>
  <c r="AL1606" i="1" s="1"/>
  <c r="AK3575" i="1"/>
  <c r="AL3575" i="1" s="1" a="1"/>
  <c r="AL3575" i="1" s="1"/>
  <c r="AK1166" i="1"/>
  <c r="AL1166" i="1" s="1" a="1"/>
  <c r="AL1166" i="1" s="1"/>
  <c r="AK3368" i="1"/>
  <c r="AL3368" i="1" s="1" a="1"/>
  <c r="AL3368" i="1" s="1"/>
  <c r="AK95" i="1"/>
  <c r="AL95" i="1" s="1" a="1"/>
  <c r="AL95" i="1" s="1"/>
  <c r="AK1536" i="1"/>
  <c r="AL1536" i="1" s="1" a="1"/>
  <c r="AL1536" i="1" s="1"/>
  <c r="AK169" i="1"/>
  <c r="AL169" i="1" s="1" a="1"/>
  <c r="AL169" i="1" s="1"/>
  <c r="AK87" i="1"/>
  <c r="AL87" i="1" s="1" a="1"/>
  <c r="AL87" i="1" s="1"/>
  <c r="AK2585" i="1"/>
  <c r="AL2585" i="1" s="1" a="1"/>
  <c r="AL2585" i="1" s="1"/>
  <c r="AK364" i="1"/>
  <c r="AL364" i="1" s="1" a="1"/>
  <c r="AL364" i="1" s="1"/>
  <c r="AK1871" i="1"/>
  <c r="AL1871" i="1" s="1" a="1"/>
  <c r="AL1871" i="1" s="1"/>
  <c r="AK50" i="1"/>
  <c r="AL50" i="1" s="1" a="1"/>
  <c r="AL50" i="1" s="1"/>
  <c r="AK1362" i="1"/>
  <c r="AL1362" i="1" s="1" a="1"/>
  <c r="AL1362" i="1" s="1"/>
  <c r="AK205" i="1"/>
  <c r="AL205" i="1" s="1" a="1"/>
  <c r="AL205" i="1" s="1"/>
  <c r="AK1507" i="1"/>
  <c r="AL1507" i="1" s="1" a="1"/>
  <c r="AL1507" i="1" s="1"/>
  <c r="AK1508" i="1"/>
  <c r="AL1508" i="1" s="1" a="1"/>
  <c r="AL1508" i="1" s="1"/>
  <c r="AK1414" i="1"/>
  <c r="AL1414" i="1" s="1" a="1"/>
  <c r="AL1414" i="1" s="1"/>
  <c r="AK43" i="1"/>
  <c r="AL43" i="1" s="1" a="1"/>
  <c r="AL43" i="1" s="1"/>
  <c r="AK695" i="1"/>
  <c r="AL695" i="1" s="1" a="1"/>
  <c r="AL695" i="1" s="1"/>
  <c r="AK892" i="1"/>
  <c r="AL892" i="1" s="1" a="1"/>
  <c r="AL892" i="1" s="1"/>
  <c r="AK1067" i="1"/>
  <c r="AL1067" i="1" s="1" a="1"/>
  <c r="AL1067" i="1" s="1"/>
  <c r="AK1068" i="1"/>
  <c r="AL1068" i="1" s="1" a="1"/>
  <c r="AL1068" i="1" s="1"/>
  <c r="AK224" i="1"/>
  <c r="AL224" i="1" s="1" a="1"/>
  <c r="AL224" i="1" s="1"/>
  <c r="AK215" i="1"/>
  <c r="AL215" i="1" s="1" a="1"/>
  <c r="AL215" i="1" s="1"/>
  <c r="AK1854" i="1"/>
  <c r="AL1854" i="1" s="1" a="1"/>
  <c r="AL1854" i="1" s="1"/>
  <c r="AK1896" i="1"/>
  <c r="AL1896" i="1" s="1" a="1"/>
  <c r="AL1896" i="1" s="1"/>
  <c r="AK865" i="1"/>
  <c r="AL865" i="1" s="1" a="1"/>
  <c r="AL865" i="1" s="1"/>
  <c r="AK120" i="1"/>
  <c r="AL120" i="1" s="1" a="1"/>
  <c r="AL120" i="1" s="1"/>
  <c r="AK121" i="1"/>
  <c r="AL121" i="1" s="1" a="1"/>
  <c r="AL121" i="1" s="1"/>
  <c r="AK451" i="1"/>
  <c r="AL451" i="1" s="1" a="1"/>
  <c r="AL451" i="1" s="1"/>
  <c r="AK452" i="1"/>
  <c r="AL452" i="1" s="1" a="1"/>
  <c r="AL452" i="1" s="1"/>
  <c r="AK1998" i="1"/>
  <c r="AL1998" i="1" s="1" a="1"/>
  <c r="AL1998" i="1" s="1"/>
  <c r="AK276" i="1"/>
  <c r="AL276" i="1" s="1" a="1"/>
  <c r="AL276" i="1" s="1"/>
  <c r="AK469" i="1"/>
  <c r="AL469" i="1" s="1" a="1"/>
  <c r="AL469" i="1" s="1"/>
  <c r="AK1513" i="1"/>
  <c r="AL1513" i="1" s="1" a="1"/>
  <c r="AL1513" i="1" s="1"/>
  <c r="AK578" i="1"/>
  <c r="AL578" i="1" s="1" a="1"/>
  <c r="AL578" i="1" s="1"/>
  <c r="AK2118" i="1"/>
  <c r="AL2118" i="1" s="1" a="1"/>
  <c r="AL2118" i="1" s="1"/>
  <c r="AK1192" i="1"/>
  <c r="AL1192" i="1" s="1" a="1"/>
  <c r="AL1192" i="1" s="1"/>
  <c r="AK2240" i="1"/>
  <c r="AL2240" i="1" s="1" a="1"/>
  <c r="AL2240" i="1" s="1"/>
  <c r="AK236" i="1"/>
  <c r="AL236" i="1" s="1" a="1"/>
  <c r="AL236" i="1" s="1"/>
  <c r="AK470" i="1"/>
  <c r="AL470" i="1" s="1" a="1"/>
  <c r="AL470" i="1" s="1"/>
  <c r="AK1211" i="1"/>
  <c r="AL1211" i="1" s="1" a="1"/>
  <c r="AL1211" i="1" s="1"/>
  <c r="AK1723" i="1"/>
  <c r="AL1723" i="1" s="1" a="1"/>
  <c r="AL1723" i="1" s="1"/>
  <c r="AK1936" i="1"/>
  <c r="AL1936" i="1" s="1" a="1"/>
  <c r="AL1936" i="1" s="1"/>
  <c r="AK1549" i="1"/>
  <c r="AL1549" i="1" s="1" a="1"/>
  <c r="AL1549" i="1" s="1"/>
  <c r="AK556" i="1"/>
  <c r="AL556" i="1" s="1" a="1"/>
  <c r="AL556" i="1" s="1"/>
  <c r="AK2955" i="1"/>
  <c r="AL2955" i="1" s="1" a="1"/>
  <c r="AL2955" i="1" s="1"/>
  <c r="AK3500" i="1"/>
  <c r="AL3500" i="1" s="1" a="1"/>
  <c r="AL3500" i="1" s="1"/>
  <c r="AK842" i="1"/>
  <c r="AL842" i="1" s="1" a="1"/>
  <c r="AL842" i="1" s="1"/>
  <c r="AK557" i="1"/>
  <c r="AL557" i="1" s="1" a="1"/>
  <c r="AL557" i="1" s="1"/>
  <c r="AK833" i="1"/>
  <c r="AL833" i="1" s="1" a="1"/>
  <c r="AL833" i="1" s="1"/>
  <c r="AK1908" i="1"/>
  <c r="AL1908" i="1" s="1" a="1"/>
  <c r="AL1908" i="1" s="1"/>
  <c r="AK1909" i="1"/>
  <c r="AL1909" i="1" s="1" a="1"/>
  <c r="AL1909" i="1" s="1"/>
  <c r="AK63" i="1"/>
  <c r="AL63" i="1" s="1" a="1"/>
  <c r="AL63" i="1" s="1"/>
  <c r="AK83" i="1"/>
  <c r="AL83" i="1" s="1" a="1"/>
  <c r="AL83" i="1" s="1"/>
  <c r="AK1933" i="1"/>
  <c r="AL1933" i="1" s="1" a="1"/>
  <c r="AL1933" i="1" s="1"/>
  <c r="AK830" i="1"/>
  <c r="AL830" i="1" s="1" a="1"/>
  <c r="AL830" i="1" s="1"/>
  <c r="AK795" i="1"/>
  <c r="AL795" i="1" s="1" a="1"/>
  <c r="AL795" i="1" s="1"/>
  <c r="AK427" i="1"/>
  <c r="AL427" i="1" s="1" a="1"/>
  <c r="AL427" i="1" s="1"/>
  <c r="AK310" i="1"/>
  <c r="AL310" i="1" s="1" a="1"/>
  <c r="AL310" i="1" s="1"/>
  <c r="AK242" i="1"/>
  <c r="AL242" i="1" s="1" a="1"/>
  <c r="AL242" i="1" s="1"/>
  <c r="AK519" i="1"/>
  <c r="AL519" i="1" s="1" a="1"/>
  <c r="AL519" i="1" s="1"/>
  <c r="AK713" i="1"/>
  <c r="AL713" i="1" s="1" a="1"/>
  <c r="AL713" i="1" s="1"/>
  <c r="AK627" i="1"/>
  <c r="AL627" i="1" s="1" a="1"/>
  <c r="AL627" i="1" s="1"/>
  <c r="AK1273" i="1"/>
  <c r="AL1273" i="1" s="1" a="1"/>
  <c r="AL1273" i="1" s="1"/>
  <c r="AK1274" i="1"/>
  <c r="AL1274" i="1" s="1" a="1"/>
  <c r="AL1274" i="1" s="1"/>
  <c r="AK464" i="1"/>
  <c r="AL464" i="1" s="1" a="1"/>
  <c r="AL464" i="1" s="1"/>
  <c r="AK1097" i="1"/>
  <c r="AL1097" i="1" s="1" a="1"/>
  <c r="AL1097" i="1" s="1"/>
  <c r="AK2920" i="1"/>
  <c r="AL2920" i="1" s="1" a="1"/>
  <c r="AL2920" i="1" s="1"/>
  <c r="AK109" i="1"/>
  <c r="AL109" i="1" s="1" a="1"/>
  <c r="AL109" i="1" s="1"/>
  <c r="AK1111" i="1"/>
  <c r="AL1111" i="1" s="1" a="1"/>
  <c r="AL1111" i="1" s="1"/>
  <c r="AK1346" i="1"/>
  <c r="AL1346" i="1" s="1" a="1"/>
  <c r="AL1346" i="1" s="1"/>
  <c r="AK1347" i="1"/>
  <c r="AL1347" i="1" s="1" a="1"/>
  <c r="AL1347" i="1" s="1"/>
  <c r="AK99" i="1"/>
  <c r="AL99" i="1" s="1" a="1"/>
  <c r="AL99" i="1" s="1"/>
  <c r="AK322" i="1"/>
  <c r="AL322" i="1" s="1" a="1"/>
  <c r="AL322" i="1" s="1"/>
  <c r="AK1174" i="1"/>
  <c r="AL1174" i="1" s="1" a="1"/>
  <c r="AL1174" i="1" s="1"/>
  <c r="AK162" i="1"/>
  <c r="AL162" i="1" s="1" a="1"/>
  <c r="AL162" i="1" s="1"/>
  <c r="AK2141" i="1"/>
  <c r="AL2141" i="1" s="1" a="1"/>
  <c r="AL2141" i="1" s="1"/>
  <c r="AK208" i="1"/>
  <c r="AL208" i="1" s="1" a="1"/>
  <c r="AL208" i="1" s="1"/>
  <c r="AK970" i="1"/>
  <c r="AL970" i="1" s="1" a="1"/>
  <c r="AL970" i="1" s="1"/>
  <c r="AK327" i="1"/>
  <c r="AL327" i="1" s="1" a="1"/>
  <c r="AL327" i="1" s="1"/>
  <c r="AK328" i="1"/>
  <c r="AL328" i="1" s="1" a="1"/>
  <c r="AL328" i="1" s="1"/>
  <c r="AK329" i="1"/>
  <c r="AL329" i="1" s="1" a="1"/>
  <c r="AL329" i="1" s="1"/>
  <c r="AK1010" i="1"/>
  <c r="AL1010" i="1" s="1" a="1"/>
  <c r="AL1010" i="1" s="1"/>
  <c r="AK1011" i="1"/>
  <c r="AL1011" i="1" s="1" a="1"/>
  <c r="AL1011" i="1" s="1"/>
  <c r="AK1323" i="1"/>
  <c r="AL1323" i="1" s="1" a="1"/>
  <c r="AL1323" i="1" s="1"/>
  <c r="AK511" i="1"/>
  <c r="AL511" i="1" s="1" a="1"/>
  <c r="AL511" i="1" s="1"/>
  <c r="AK988" i="1"/>
  <c r="AL988" i="1" s="1" a="1"/>
  <c r="AL988" i="1" s="1"/>
  <c r="AK160" i="1"/>
  <c r="AL160" i="1" s="1" a="1"/>
  <c r="AL160" i="1" s="1"/>
  <c r="AK3450" i="1"/>
  <c r="AL3450" i="1" s="1" a="1"/>
  <c r="AL3450" i="1" s="1"/>
  <c r="AK265" i="1"/>
  <c r="AL265" i="1" s="1" a="1"/>
  <c r="AL265" i="1" s="1"/>
  <c r="AK558" i="1"/>
  <c r="AL558" i="1" s="1" a="1"/>
  <c r="AL558" i="1" s="1"/>
  <c r="AK559" i="1"/>
  <c r="AL559" i="1" s="1" a="1"/>
  <c r="AL559" i="1" s="1"/>
  <c r="AK1180" i="1"/>
  <c r="AL1180" i="1" s="1" a="1"/>
  <c r="AL1180" i="1" s="1"/>
  <c r="AK1053" i="1"/>
  <c r="AL1053" i="1" s="1" a="1"/>
  <c r="AL1053" i="1" s="1"/>
  <c r="AK981" i="1"/>
  <c r="AL981" i="1" s="1" a="1"/>
  <c r="AL981" i="1" s="1"/>
  <c r="AK1968" i="1"/>
  <c r="AL1968" i="1" s="1" a="1"/>
  <c r="AL1968" i="1" s="1"/>
  <c r="AK544" i="1"/>
  <c r="AL544" i="1" s="1" a="1"/>
  <c r="AL544" i="1" s="1"/>
  <c r="AK582" i="1"/>
  <c r="AL582" i="1" s="1" a="1"/>
  <c r="AL582" i="1" s="1"/>
  <c r="AK1691" i="1"/>
  <c r="AL1691" i="1" s="1" a="1"/>
  <c r="AL1691" i="1" s="1"/>
  <c r="AK1248" i="1"/>
  <c r="AL1248" i="1" s="1" a="1"/>
  <c r="AL1248" i="1" s="1"/>
  <c r="AK2464" i="1"/>
  <c r="AL2464" i="1" s="1" a="1"/>
  <c r="AL2464" i="1" s="1"/>
  <c r="AK2465" i="1"/>
  <c r="AL2465" i="1" s="1" a="1"/>
  <c r="AL2465" i="1" s="1"/>
  <c r="AK3507" i="1"/>
  <c r="AL3507" i="1" s="1" a="1"/>
  <c r="AL3507" i="1" s="1"/>
  <c r="AK3221" i="1"/>
  <c r="AL3221" i="1" s="1" a="1"/>
  <c r="AL3221" i="1" s="1"/>
  <c r="AK1907" i="1"/>
  <c r="AL1907" i="1" s="1" a="1"/>
  <c r="AL1907" i="1" s="1"/>
  <c r="AK62" i="1"/>
  <c r="AL62" i="1" s="1" a="1"/>
  <c r="AL62" i="1" s="1"/>
  <c r="AK692" i="1"/>
  <c r="AL692" i="1" s="1" a="1"/>
  <c r="AL692" i="1" s="1"/>
  <c r="AK1471" i="1"/>
  <c r="AL1471" i="1" s="1" a="1"/>
  <c r="AL1471" i="1" s="1"/>
  <c r="AK1472" i="1"/>
  <c r="AL1472" i="1" s="1" a="1"/>
  <c r="AL1472" i="1" s="1"/>
  <c r="AK2775" i="1"/>
  <c r="AL2775" i="1" s="1" a="1"/>
  <c r="AL2775" i="1" s="1"/>
  <c r="AK2331" i="1"/>
  <c r="AL2331" i="1" s="1" a="1"/>
  <c r="AL2331" i="1" s="1"/>
  <c r="AK424" i="1"/>
  <c r="AL424" i="1" s="1" a="1"/>
  <c r="AL424" i="1" s="1"/>
  <c r="AK1069" i="1"/>
  <c r="AL1069" i="1" s="1" a="1"/>
  <c r="AL1069" i="1" s="1"/>
  <c r="AK3115" i="1"/>
  <c r="AL3115" i="1" s="1" a="1"/>
  <c r="AL3115" i="1" s="1"/>
  <c r="AK3116" i="1"/>
  <c r="AL3116" i="1" s="1" a="1"/>
  <c r="AL3116" i="1" s="1"/>
  <c r="AK885" i="1"/>
  <c r="AL885" i="1" s="1" a="1"/>
  <c r="AL885" i="1" s="1"/>
  <c r="AK1299" i="1"/>
  <c r="AL1299" i="1" s="1" a="1"/>
  <c r="AL1299" i="1" s="1"/>
  <c r="AK2886" i="1"/>
  <c r="AL2886" i="1" s="1" a="1"/>
  <c r="AL2886" i="1" s="1"/>
  <c r="AK174" i="1"/>
  <c r="AL174" i="1" s="1" a="1"/>
  <c r="AL174" i="1" s="1"/>
  <c r="AK302" i="1"/>
  <c r="AL302" i="1" s="1" a="1"/>
  <c r="AL302" i="1" s="1"/>
  <c r="AK1348" i="1"/>
  <c r="AL1348" i="1" s="1" a="1"/>
  <c r="AL1348" i="1" s="1"/>
  <c r="AK2210" i="1"/>
  <c r="AL2210" i="1" s="1" a="1"/>
  <c r="AL2210" i="1" s="1"/>
  <c r="AK518" i="1"/>
  <c r="AL518" i="1" s="1" a="1"/>
  <c r="AL518" i="1" s="1"/>
  <c r="AK1003" i="1"/>
  <c r="AL1003" i="1" s="1" a="1"/>
  <c r="AL1003" i="1" s="1"/>
  <c r="AK2713" i="1"/>
  <c r="AL2713" i="1" s="1" a="1"/>
  <c r="AL2713" i="1" s="1"/>
  <c r="AK376" i="1"/>
  <c r="AL376" i="1" s="1" a="1"/>
  <c r="AL376" i="1" s="1"/>
  <c r="AK1332" i="1"/>
  <c r="AL1332" i="1" s="1" a="1"/>
  <c r="AL1332" i="1" s="1"/>
  <c r="AK1333" i="1"/>
  <c r="AL1333" i="1" s="1" a="1"/>
  <c r="AL1333" i="1" s="1"/>
  <c r="AK2818" i="1"/>
  <c r="AL2818" i="1" s="1" a="1"/>
  <c r="AL2818" i="1" s="1"/>
  <c r="AK2502" i="1"/>
  <c r="AL2502" i="1" s="1" a="1"/>
  <c r="AL2502" i="1" s="1"/>
  <c r="AK2374" i="1"/>
  <c r="AL2374" i="1" s="1" a="1"/>
  <c r="AL2374" i="1" s="1"/>
  <c r="AK1254" i="1"/>
  <c r="AL1254" i="1" s="1" a="1"/>
  <c r="AL1254" i="1" s="1"/>
  <c r="AK1255" i="1"/>
  <c r="AL1255" i="1" s="1" a="1"/>
  <c r="AL1255" i="1" s="1"/>
  <c r="AK869" i="1"/>
  <c r="AL869" i="1" s="1" a="1"/>
  <c r="AL869" i="1" s="1"/>
  <c r="AK870" i="1"/>
  <c r="AL870" i="1" s="1" a="1"/>
  <c r="AL870" i="1" s="1"/>
  <c r="AK1454" i="1"/>
  <c r="AL1454" i="1" s="1" a="1"/>
  <c r="AL1454" i="1" s="1"/>
  <c r="AK965" i="1"/>
  <c r="AL965" i="1" s="1" a="1"/>
  <c r="AL965" i="1" s="1"/>
  <c r="AK871" i="1"/>
  <c r="AL871" i="1" s="1" a="1"/>
  <c r="AL871" i="1" s="1"/>
  <c r="AK609" i="1"/>
  <c r="AL609" i="1" s="1" a="1"/>
  <c r="AL609" i="1" s="1"/>
  <c r="AK815" i="1"/>
  <c r="AL815" i="1" s="1" a="1"/>
  <c r="AL815" i="1" s="1"/>
  <c r="AK1718" i="1"/>
  <c r="AL1718" i="1" s="1" a="1"/>
  <c r="AL1718" i="1" s="1"/>
  <c r="AK161" i="1"/>
  <c r="AL161" i="1" s="1" a="1"/>
  <c r="AL161" i="1" s="1"/>
  <c r="AK25" i="1"/>
  <c r="AL25" i="1" s="1" a="1"/>
  <c r="AL25" i="1" s="1"/>
  <c r="AK2578" i="1"/>
  <c r="AL2578" i="1" s="1" a="1"/>
  <c r="AL2578" i="1" s="1"/>
  <c r="AK127" i="1"/>
  <c r="AL127" i="1" s="1" a="1"/>
  <c r="AL127" i="1" s="1"/>
  <c r="AK422" i="1"/>
  <c r="AL422" i="1" s="1" a="1"/>
  <c r="AL422" i="1" s="1"/>
  <c r="AK77" i="1"/>
  <c r="AL77" i="1" s="1" a="1"/>
  <c r="AL77" i="1" s="1"/>
  <c r="AK78" i="1"/>
  <c r="AL78" i="1" s="1" a="1"/>
  <c r="AL78" i="1" s="1"/>
  <c r="AK874" i="1"/>
  <c r="AL874" i="1" s="1" a="1"/>
  <c r="AL874" i="1" s="1"/>
  <c r="AK1269" i="1"/>
  <c r="AL1269" i="1" s="1" a="1"/>
  <c r="AL1269" i="1" s="1"/>
  <c r="AK251" i="1"/>
  <c r="AL251" i="1" s="1" a="1"/>
  <c r="AL251" i="1" s="1"/>
  <c r="AK737" i="1"/>
  <c r="AL737" i="1" s="1" a="1"/>
  <c r="AL737" i="1" s="1"/>
  <c r="AK1410" i="1"/>
  <c r="AL1410" i="1" s="1" a="1"/>
  <c r="AL1410" i="1" s="1"/>
  <c r="AK1955" i="1"/>
  <c r="AL1955" i="1" s="1" a="1"/>
  <c r="AL1955" i="1" s="1"/>
  <c r="AK137" i="1"/>
  <c r="AL137" i="1" s="1" a="1"/>
  <c r="AL137" i="1" s="1"/>
  <c r="AK119" i="1"/>
  <c r="AL119" i="1" s="1" a="1"/>
  <c r="AL119" i="1" s="1"/>
  <c r="AK2074" i="1"/>
  <c r="AL2074" i="1" s="1" a="1"/>
  <c r="AL2074" i="1" s="1"/>
  <c r="AK2942" i="1"/>
  <c r="AL2942" i="1" s="1" a="1"/>
  <c r="AL2942" i="1" s="1"/>
  <c r="AK20" i="1"/>
  <c r="AL20" i="1" s="1" a="1"/>
  <c r="AL20" i="1" s="1"/>
  <c r="AK1303" i="1"/>
  <c r="AL1303" i="1" s="1" a="1"/>
  <c r="AL1303" i="1" s="1"/>
  <c r="AK2715" i="1"/>
  <c r="AL2715" i="1" s="1" a="1"/>
  <c r="AL2715" i="1" s="1"/>
  <c r="AK1868" i="1"/>
  <c r="AL1868" i="1" s="1" a="1"/>
  <c r="AL1868" i="1" s="1"/>
  <c r="AK277" i="1"/>
  <c r="AL277" i="1" s="1" a="1"/>
  <c r="AL277" i="1" s="1"/>
  <c r="AK2467" i="1"/>
  <c r="AL2467" i="1" s="1" a="1"/>
  <c r="AL2467" i="1" s="1"/>
  <c r="AK1727" i="1"/>
  <c r="AL1727" i="1" s="1" a="1"/>
  <c r="AL1727" i="1" s="1"/>
  <c r="AK212" i="1"/>
  <c r="AL212" i="1" s="1" a="1"/>
  <c r="AL212" i="1" s="1"/>
  <c r="AK2346" i="1"/>
  <c r="AL2346" i="1" s="1" a="1"/>
  <c r="AL2346" i="1" s="1"/>
  <c r="AK1209" i="1"/>
  <c r="AL1209" i="1" s="1" a="1"/>
  <c r="AL1209" i="1" s="1"/>
  <c r="AK520" i="1"/>
  <c r="AL520" i="1" s="1" a="1"/>
  <c r="AL520" i="1" s="1"/>
  <c r="AK1971" i="1"/>
  <c r="AL1971" i="1" s="1" a="1"/>
  <c r="AL1971" i="1" s="1"/>
  <c r="AK97" i="1"/>
  <c r="AL97" i="1" s="1" a="1"/>
  <c r="AL97" i="1" s="1"/>
  <c r="AK694" i="1"/>
  <c r="AL694" i="1" s="1" a="1"/>
  <c r="AL694" i="1" s="1"/>
  <c r="AK44" i="1"/>
  <c r="AL44" i="1" s="1" a="1"/>
  <c r="AL44" i="1" s="1"/>
  <c r="AK1526" i="1"/>
  <c r="AL1526" i="1" s="1" a="1"/>
  <c r="AL1526" i="1" s="1"/>
  <c r="AK1527" i="1"/>
  <c r="AL1527" i="1" s="1" a="1"/>
  <c r="AL1527" i="1" s="1"/>
  <c r="AK504" i="1"/>
  <c r="AL504" i="1" s="1" a="1"/>
  <c r="AL504" i="1" s="1"/>
  <c r="AK453" i="1"/>
  <c r="AL453" i="1" s="1" a="1"/>
  <c r="AL453" i="1" s="1"/>
  <c r="AK846" i="1"/>
  <c r="AL846" i="1" s="1" a="1"/>
  <c r="AL846" i="1" s="1"/>
  <c r="AK804" i="1"/>
  <c r="AL804" i="1" s="1" a="1"/>
  <c r="AL804" i="1" s="1"/>
  <c r="AK240" i="1"/>
  <c r="AL240" i="1" s="1" a="1"/>
  <c r="AL240" i="1" s="1"/>
  <c r="AK2241" i="1"/>
  <c r="AL2241" i="1" s="1" a="1"/>
  <c r="AL2241" i="1" s="1"/>
  <c r="AK2009" i="1"/>
  <c r="AL2009" i="1" s="1" a="1"/>
  <c r="AL2009" i="1" s="1"/>
  <c r="AK879" i="1"/>
  <c r="AL879" i="1" s="1" a="1"/>
  <c r="AL879" i="1" s="1"/>
  <c r="AK604" i="1"/>
  <c r="AL604" i="1" s="1" a="1"/>
  <c r="AL604" i="1" s="1"/>
  <c r="AK435" i="1"/>
  <c r="AL435" i="1" s="1" a="1"/>
  <c r="AL435" i="1" s="1"/>
  <c r="AK434" i="1"/>
  <c r="AL434" i="1" s="1" a="1"/>
  <c r="AL434" i="1" s="1"/>
  <c r="AK113" i="1"/>
  <c r="AL113" i="1" s="1" a="1"/>
  <c r="AL113" i="1" s="1"/>
  <c r="AK2030" i="1"/>
  <c r="AL2030" i="1" s="1" a="1"/>
  <c r="AL2030" i="1" s="1"/>
  <c r="AK921" i="1"/>
  <c r="AL921" i="1" s="1" a="1"/>
  <c r="AL921" i="1" s="1"/>
  <c r="AK1265" i="1"/>
  <c r="AL1265" i="1" s="1" a="1"/>
  <c r="AL1265" i="1" s="1"/>
  <c r="AK577" i="1"/>
  <c r="AL577" i="1" s="1" a="1"/>
  <c r="AL577" i="1" s="1"/>
  <c r="AK850" i="1"/>
  <c r="AL850" i="1" s="1" a="1"/>
  <c r="AL850" i="1" s="1"/>
  <c r="AK810" i="1"/>
  <c r="AL810" i="1" s="1" a="1"/>
  <c r="AL810" i="1" s="1"/>
  <c r="AK3149" i="1"/>
  <c r="AL3149" i="1" s="1" a="1"/>
  <c r="AL3149" i="1" s="1"/>
  <c r="AK354" i="1"/>
  <c r="AL354" i="1" s="1" a="1"/>
  <c r="AL354" i="1" s="1"/>
  <c r="AK645" i="1"/>
  <c r="AL645" i="1" s="1" a="1"/>
  <c r="AL645" i="1" s="1"/>
  <c r="AK2541" i="1"/>
  <c r="AL2541" i="1" s="1" a="1"/>
  <c r="AL2541" i="1" s="1"/>
  <c r="AK284" i="1"/>
  <c r="AL284" i="1" s="1" a="1"/>
  <c r="AL284" i="1" s="1"/>
  <c r="AK766" i="1"/>
  <c r="AL766" i="1" s="1" a="1"/>
  <c r="AL766" i="1" s="1"/>
  <c r="AK836" i="1"/>
  <c r="AL836" i="1" s="1" a="1"/>
  <c r="AL836" i="1" s="1"/>
  <c r="AK1379" i="1"/>
  <c r="AL1379" i="1" s="1" a="1"/>
  <c r="AL1379" i="1" s="1"/>
  <c r="AK3376" i="1"/>
  <c r="AL3376" i="1" s="1" a="1"/>
  <c r="AL3376" i="1" s="1"/>
  <c r="AK1462" i="1"/>
  <c r="AL1462" i="1" s="1" a="1"/>
  <c r="AL1462" i="1" s="1"/>
  <c r="AK1463" i="1"/>
  <c r="AL1463" i="1" s="1" a="1"/>
  <c r="AL1463" i="1" s="1"/>
  <c r="AK377" i="1"/>
  <c r="AL377" i="1" s="1" a="1"/>
  <c r="AL377" i="1" s="1"/>
  <c r="AK954" i="1"/>
  <c r="AL954" i="1" s="1" a="1"/>
  <c r="AL954" i="1" s="1"/>
  <c r="AK66" i="1"/>
  <c r="AL66" i="1" s="1" a="1"/>
  <c r="AL66" i="1" s="1"/>
  <c r="AK2494" i="1"/>
  <c r="AL2494" i="1" s="1" a="1"/>
  <c r="AL2494" i="1" s="1"/>
  <c r="AK432" i="1"/>
  <c r="AL432" i="1" s="1" a="1"/>
  <c r="AL432" i="1" s="1"/>
  <c r="AK679" i="1"/>
  <c r="AL679" i="1" s="1" a="1"/>
  <c r="AL679" i="1" s="1"/>
  <c r="AK2053" i="1"/>
  <c r="AL2053" i="1" s="1" a="1"/>
  <c r="AL2053" i="1" s="1"/>
  <c r="AK646" i="1"/>
  <c r="AL646" i="1" s="1" a="1"/>
  <c r="AL646" i="1" s="1"/>
  <c r="AK36" i="1"/>
  <c r="AL36" i="1" s="1" a="1"/>
  <c r="AL36" i="1" s="1"/>
  <c r="AK1312" i="1"/>
  <c r="AL1312" i="1" s="1" a="1"/>
  <c r="AL1312" i="1" s="1"/>
  <c r="AK181" i="1"/>
  <c r="AL181" i="1" s="1" a="1"/>
  <c r="AL181" i="1" s="1"/>
  <c r="AK953" i="1"/>
  <c r="AL953" i="1" s="1" a="1"/>
  <c r="AL953" i="1" s="1"/>
  <c r="AK420" i="1"/>
  <c r="AL420" i="1" s="1" a="1"/>
  <c r="AL420" i="1" s="1"/>
  <c r="AK93" i="1"/>
  <c r="AL93" i="1" s="1" a="1"/>
  <c r="AL93" i="1" s="1"/>
  <c r="AK533" i="1"/>
  <c r="AL533" i="1" s="1" a="1"/>
  <c r="AL533" i="1" s="1"/>
  <c r="AK38" i="1"/>
  <c r="AL38" i="1" s="1" a="1"/>
  <c r="AL38" i="1" s="1"/>
  <c r="AK150" i="1"/>
  <c r="AL150" i="1" s="1" a="1"/>
  <c r="AL150" i="1" s="1"/>
  <c r="AK2654" i="1"/>
  <c r="AL2654" i="1" s="1" a="1"/>
  <c r="AL2654" i="1" s="1"/>
  <c r="AK2318" i="1"/>
  <c r="AL2318" i="1" s="1" a="1"/>
  <c r="AL2318" i="1" s="1"/>
  <c r="AK802" i="1"/>
  <c r="AL802" i="1" s="1" a="1"/>
  <c r="AL802" i="1" s="1"/>
  <c r="AK1147" i="1"/>
  <c r="AL1147" i="1" s="1" a="1"/>
  <c r="AL1147" i="1" s="1"/>
  <c r="AK1148" i="1"/>
  <c r="AL1148" i="1" s="1" a="1"/>
  <c r="AL1148" i="1" s="1"/>
  <c r="AK1085" i="1"/>
  <c r="AL1085" i="1" s="1" a="1"/>
  <c r="AL1085" i="1" s="1"/>
  <c r="AK423" i="1"/>
  <c r="AL423" i="1" s="1" a="1"/>
  <c r="AL423" i="1" s="1"/>
  <c r="AK148" i="1"/>
  <c r="AL148" i="1" s="1" a="1"/>
  <c r="AL148" i="1" s="1"/>
  <c r="AK149" i="1"/>
  <c r="AL149" i="1" s="1" a="1"/>
  <c r="AL149" i="1" s="1"/>
  <c r="AK1602" i="1"/>
  <c r="AL1602" i="1" s="1" a="1"/>
  <c r="AL1602" i="1" s="1"/>
  <c r="AK895" i="1"/>
  <c r="AL895" i="1" s="1" a="1"/>
  <c r="AL895" i="1" s="1"/>
  <c r="AK222" i="1"/>
  <c r="AL222" i="1" s="1" a="1"/>
  <c r="AL222" i="1" s="1"/>
  <c r="AK3576" i="1"/>
  <c r="AL3576" i="1" s="1" a="1"/>
  <c r="AL3576" i="1" s="1"/>
  <c r="AK253" i="1"/>
  <c r="AL253" i="1" s="1" a="1"/>
  <c r="AL253" i="1" s="1"/>
  <c r="AK1019" i="1"/>
  <c r="AL1019" i="1" s="1" a="1"/>
  <c r="AL1019" i="1" s="1"/>
  <c r="AK1017" i="1"/>
  <c r="AL1017" i="1" s="1" a="1"/>
  <c r="AL1017" i="1" s="1"/>
  <c r="AK756" i="1"/>
  <c r="AL756" i="1" s="1" a="1"/>
  <c r="AL756" i="1" s="1"/>
  <c r="AK697" i="1"/>
  <c r="AL697" i="1" s="1" a="1"/>
  <c r="AL697" i="1" s="1"/>
  <c r="AK2177" i="1"/>
  <c r="AL2177" i="1" s="1" a="1"/>
  <c r="AL2177" i="1" s="1"/>
  <c r="AK444" i="1"/>
  <c r="AL444" i="1" s="1" a="1"/>
  <c r="AL444" i="1" s="1"/>
  <c r="AK705" i="1"/>
  <c r="AL705" i="1" s="1" a="1"/>
  <c r="AL705" i="1" s="1"/>
  <c r="AK637" i="1"/>
  <c r="AL637" i="1" s="1" a="1"/>
  <c r="AL637" i="1" s="1"/>
  <c r="AK1324" i="1"/>
  <c r="AL1324" i="1" s="1" a="1"/>
  <c r="AL1324" i="1" s="1"/>
  <c r="AK1325" i="1"/>
  <c r="AL1325" i="1" s="1" a="1"/>
  <c r="AL1325" i="1" s="1"/>
  <c r="AK135" i="1"/>
  <c r="AL135" i="1" s="1" a="1"/>
  <c r="AL135" i="1" s="1"/>
  <c r="AK220" i="1"/>
  <c r="AL220" i="1" s="1" a="1"/>
  <c r="AL220" i="1" s="1"/>
  <c r="AK266" i="1"/>
  <c r="AL266" i="1" s="1" a="1"/>
  <c r="AL266" i="1" s="1"/>
  <c r="AK267" i="1"/>
  <c r="AL267" i="1" s="1" a="1"/>
  <c r="AL267" i="1" s="1"/>
  <c r="AK676" i="1"/>
  <c r="AL676" i="1" s="1" a="1"/>
  <c r="AL676" i="1" s="1"/>
  <c r="AK53" i="1"/>
  <c r="AL53" i="1" s="1" a="1"/>
  <c r="AL53" i="1" s="1"/>
  <c r="AK572" i="1"/>
  <c r="AL572" i="1" s="1" a="1"/>
  <c r="AL572" i="1" s="1"/>
  <c r="AK2682" i="1"/>
  <c r="AL2682" i="1" s="1" a="1"/>
  <c r="AL2682" i="1" s="1"/>
  <c r="AK1243" i="1"/>
  <c r="AL1243" i="1" s="1" a="1"/>
  <c r="AL1243" i="1" s="1"/>
  <c r="AK677" i="1"/>
  <c r="AL677" i="1" s="1" a="1"/>
  <c r="AL677" i="1" s="1"/>
  <c r="AK1315" i="1"/>
  <c r="AL1315" i="1" s="1" a="1"/>
  <c r="AL1315" i="1" s="1"/>
  <c r="AK1409" i="1"/>
  <c r="AL1409" i="1" s="1" a="1"/>
  <c r="AL1409" i="1" s="1"/>
  <c r="AK1222" i="1"/>
  <c r="AL1222" i="1" s="1" a="1"/>
  <c r="AL1222" i="1" s="1"/>
  <c r="AK1252" i="1"/>
  <c r="AL1252" i="1" s="1" a="1"/>
  <c r="AL1252" i="1" s="1"/>
  <c r="AK1760" i="1"/>
  <c r="AL1760" i="1" s="1" a="1"/>
  <c r="AL1760" i="1" s="1"/>
  <c r="AK2046" i="1"/>
  <c r="AL2046" i="1" s="1" a="1"/>
  <c r="AL2046" i="1" s="1"/>
  <c r="AK378" i="1"/>
  <c r="AL378" i="1" s="1" a="1"/>
  <c r="AL378" i="1" s="1"/>
  <c r="AK799" i="1"/>
  <c r="AL799" i="1" s="1" a="1"/>
  <c r="AL799" i="1" s="1"/>
  <c r="AK938" i="1"/>
  <c r="AL938" i="1" s="1" a="1"/>
  <c r="AL938" i="1" s="1"/>
  <c r="AK124" i="1"/>
  <c r="AL124" i="1" s="1" a="1"/>
  <c r="AL124" i="1" s="1"/>
  <c r="AK896" i="1"/>
  <c r="AL896" i="1" s="1" a="1"/>
  <c r="AL896" i="1" s="1"/>
  <c r="AK897" i="1"/>
  <c r="AL897" i="1" s="1" a="1"/>
  <c r="AL897" i="1" s="1"/>
  <c r="AK421" i="1"/>
  <c r="AL421" i="1" s="1" a="1"/>
  <c r="AL421" i="1" s="1"/>
  <c r="AK1027" i="1"/>
  <c r="AL1027" i="1" s="1" a="1"/>
  <c r="AL1027" i="1" s="1"/>
  <c r="AK1418" i="1"/>
  <c r="AL1418" i="1" s="1" a="1"/>
  <c r="AL1418" i="1" s="1"/>
  <c r="AK746" i="1"/>
  <c r="AL746" i="1" s="1" a="1"/>
  <c r="AL746" i="1" s="1"/>
  <c r="AK566" i="1"/>
  <c r="AL566" i="1" s="1" a="1"/>
  <c r="AL566" i="1" s="1"/>
  <c r="AK714" i="1"/>
  <c r="AL714" i="1" s="1" a="1"/>
  <c r="AL714" i="1" s="1"/>
  <c r="AK1670" i="1"/>
  <c r="AL1670" i="1" s="1" a="1"/>
  <c r="AL1670" i="1" s="1"/>
  <c r="AK950" i="1"/>
  <c r="AL950" i="1" s="1" a="1"/>
  <c r="AL950" i="1" s="1"/>
  <c r="AK1809" i="1"/>
  <c r="AL1809" i="1" s="1" a="1"/>
  <c r="AL1809" i="1" s="1"/>
  <c r="AK1378" i="1"/>
  <c r="AL1378" i="1" s="1" a="1"/>
  <c r="AL1378" i="1" s="1"/>
  <c r="AK2685" i="1"/>
  <c r="AL2685" i="1" s="1" a="1"/>
  <c r="AL2685" i="1" s="1"/>
  <c r="AK2686" i="1"/>
  <c r="AL2686" i="1" s="1" a="1"/>
  <c r="AL2686" i="1" s="1"/>
  <c r="AK956" i="1"/>
  <c r="AL956" i="1" s="1" a="1"/>
  <c r="AL956" i="1" s="1"/>
  <c r="AK1397" i="1"/>
  <c r="AL1397" i="1" s="1" a="1"/>
  <c r="AL1397" i="1" s="1"/>
  <c r="AK801" i="1"/>
  <c r="AL801" i="1" s="1" a="1"/>
  <c r="AL801" i="1" s="1"/>
  <c r="AK2071" i="1"/>
  <c r="AL2071" i="1" s="1" a="1"/>
  <c r="AL2071" i="1" s="1"/>
  <c r="AK2217" i="1"/>
  <c r="AL2217" i="1" s="1" a="1"/>
  <c r="AL2217" i="1" s="1"/>
  <c r="AK2125" i="1"/>
  <c r="AL2125" i="1" s="1" a="1"/>
  <c r="AL2125" i="1" s="1"/>
  <c r="AK1352" i="1"/>
  <c r="AL1352" i="1" s="1" a="1"/>
  <c r="AL1352" i="1" s="1"/>
  <c r="AK599" i="1"/>
  <c r="AL599" i="1" s="1" a="1"/>
  <c r="AL599" i="1" s="1"/>
  <c r="AK729" i="1"/>
  <c r="AL729" i="1" s="1" a="1"/>
  <c r="AL729" i="1" s="1"/>
  <c r="AK2928" i="1"/>
  <c r="AL2928" i="1" s="1" a="1"/>
  <c r="AL2928" i="1" s="1"/>
  <c r="AK678" i="1"/>
  <c r="AL678" i="1" s="1" a="1"/>
  <c r="AL678" i="1" s="1"/>
  <c r="AK1455" i="1"/>
  <c r="AL1455" i="1" s="1" a="1"/>
  <c r="AL1455" i="1" s="1"/>
  <c r="AK1456" i="1"/>
  <c r="AL1456" i="1" s="1" a="1"/>
  <c r="AL1456" i="1" s="1"/>
  <c r="AK668" i="1"/>
  <c r="AL668" i="1" s="1" a="1"/>
  <c r="AL668" i="1" s="1"/>
  <c r="AK2677" i="1"/>
  <c r="AL2677" i="1" s="1" a="1"/>
  <c r="AL2677" i="1" s="1"/>
  <c r="AK951" i="1"/>
  <c r="AL951" i="1" s="1" a="1"/>
  <c r="AL951" i="1" s="1"/>
  <c r="AK1850" i="1"/>
  <c r="AL1850" i="1" s="1" a="1"/>
  <c r="AL1850" i="1" s="1"/>
  <c r="AK1851" i="1"/>
  <c r="AL1851" i="1" s="1" a="1"/>
  <c r="AL1851" i="1" s="1"/>
  <c r="AK1852" i="1"/>
  <c r="AL1852" i="1" s="1" a="1"/>
  <c r="AL1852" i="1" s="1"/>
  <c r="AK1927" i="1"/>
  <c r="AL1927" i="1" s="1" a="1"/>
  <c r="AL1927" i="1" s="1"/>
  <c r="AK1267" i="1"/>
  <c r="AL1267" i="1" s="1" a="1"/>
  <c r="AL1267" i="1" s="1"/>
  <c r="AK1437" i="1"/>
  <c r="AL1437" i="1" s="1" a="1"/>
  <c r="AL1437" i="1" s="1"/>
  <c r="AK839" i="1"/>
  <c r="AL839" i="1" s="1" a="1"/>
  <c r="AL839" i="1" s="1"/>
  <c r="AK827" i="1"/>
  <c r="AL827" i="1" s="1" a="1"/>
  <c r="AL827" i="1" s="1"/>
  <c r="AK1382" i="1"/>
  <c r="AL1382" i="1" s="1" a="1"/>
  <c r="AL1382" i="1" s="1"/>
  <c r="AK1929" i="1"/>
  <c r="AL1929" i="1" s="1" a="1"/>
  <c r="AL1929" i="1" s="1"/>
  <c r="AK1482" i="1"/>
  <c r="AL1482" i="1" s="1" a="1"/>
  <c r="AL1482" i="1" s="1"/>
  <c r="AK882" i="1"/>
  <c r="AL882" i="1" s="1" a="1"/>
  <c r="AL882" i="1" s="1"/>
  <c r="AK1098" i="1"/>
  <c r="AL1098" i="1" s="1" a="1"/>
  <c r="AL1098" i="1" s="1"/>
  <c r="AK2342" i="1"/>
  <c r="AL2342" i="1" s="1" a="1"/>
  <c r="AL2342" i="1" s="1"/>
  <c r="AK2993" i="1"/>
  <c r="AL2993" i="1" s="1" a="1"/>
  <c r="AL2993" i="1" s="1"/>
  <c r="AK1105" i="1"/>
  <c r="AL1105" i="1" s="1" a="1"/>
  <c r="AL1105" i="1" s="1"/>
  <c r="AK2475" i="1"/>
  <c r="AL2475" i="1" s="1" a="1"/>
  <c r="AL2475" i="1" s="1"/>
  <c r="AK764" i="1"/>
  <c r="AL764" i="1" s="1" a="1"/>
  <c r="AL764" i="1" s="1"/>
  <c r="AK3166" i="1"/>
  <c r="AL3166" i="1" s="1" a="1"/>
  <c r="AL3166" i="1" s="1"/>
  <c r="AK371" i="1"/>
  <c r="AL371" i="1" s="1" a="1"/>
  <c r="AL371" i="1" s="1"/>
  <c r="AK488" i="1"/>
  <c r="AL488" i="1" s="1" a="1"/>
  <c r="AL488" i="1" s="1"/>
  <c r="AK643" i="1"/>
  <c r="AL643" i="1" s="1" a="1"/>
  <c r="AL643" i="1" s="1"/>
  <c r="AK1102" i="1"/>
  <c r="AL1102" i="1" s="1" a="1"/>
  <c r="AL1102" i="1" s="1"/>
  <c r="AK2258" i="1"/>
  <c r="AL2258" i="1" s="1" a="1"/>
  <c r="AL2258" i="1" s="1"/>
  <c r="AK685" i="1"/>
  <c r="AL685" i="1" s="1" a="1"/>
  <c r="AL685" i="1" s="1"/>
  <c r="AK686" i="1"/>
  <c r="AL686" i="1" s="1" a="1"/>
  <c r="AL686" i="1" s="1"/>
  <c r="AK687" i="1"/>
  <c r="AL687" i="1" s="1" a="1"/>
  <c r="AL687" i="1" s="1"/>
  <c r="AK1186" i="1"/>
  <c r="AL1186" i="1" s="1" a="1"/>
  <c r="AL1186" i="1" s="1"/>
  <c r="AK2237" i="1"/>
  <c r="AL2237" i="1" s="1" a="1"/>
  <c r="AL2237" i="1" s="1"/>
  <c r="AK460" i="1"/>
  <c r="AL460" i="1" s="1" a="1"/>
  <c r="AL460" i="1" s="1"/>
  <c r="AK3298" i="1"/>
  <c r="AL3298" i="1" s="1" a="1"/>
  <c r="AL3298" i="1" s="1"/>
  <c r="AK1112" i="1"/>
  <c r="AL1112" i="1" s="1" a="1"/>
  <c r="AL1112" i="1" s="1"/>
  <c r="AK2069" i="1"/>
  <c r="AL2069" i="1" s="1" a="1"/>
  <c r="AL2069" i="1" s="1"/>
  <c r="AK598" i="1"/>
  <c r="AL598" i="1" s="1" a="1"/>
  <c r="AL598" i="1" s="1"/>
  <c r="AK845" i="1"/>
  <c r="AL845" i="1" s="1" a="1"/>
  <c r="AL845" i="1" s="1"/>
  <c r="AK2051" i="1"/>
  <c r="AL2051" i="1" s="1" a="1"/>
  <c r="AL2051" i="1" s="1"/>
  <c r="AK1296" i="1"/>
  <c r="AL1296" i="1" s="1" a="1"/>
  <c r="AL1296" i="1" s="1"/>
  <c r="AK792" i="1"/>
  <c r="AL792" i="1" s="1" a="1"/>
  <c r="AL792" i="1" s="1"/>
  <c r="AK3245" i="1"/>
  <c r="AL3245" i="1" s="1" a="1"/>
  <c r="AL3245" i="1" s="1"/>
  <c r="AK2836" i="1"/>
  <c r="AL2836" i="1" s="1" a="1"/>
  <c r="AL2836" i="1" s="1"/>
  <c r="AK1374" i="1"/>
  <c r="AL1374" i="1" s="1" a="1"/>
  <c r="AL1374" i="1" s="1"/>
  <c r="AK2183" i="1"/>
  <c r="AL2183" i="1" s="1" a="1"/>
  <c r="AL2183" i="1" s="1"/>
  <c r="AK912" i="1"/>
  <c r="AL912" i="1" s="1" a="1"/>
  <c r="AL912" i="1" s="1"/>
  <c r="AK913" i="1"/>
  <c r="AL913" i="1" s="1" a="1"/>
  <c r="AL913" i="1" s="1"/>
  <c r="AK3241" i="1"/>
  <c r="AL3241" i="1" s="1" a="1"/>
  <c r="AL3241" i="1" s="1"/>
  <c r="AK3431" i="1"/>
  <c r="AL3431" i="1" s="1" a="1"/>
  <c r="AL3431" i="1" s="1"/>
  <c r="AK226" i="1"/>
  <c r="AL226" i="1" s="1" a="1"/>
  <c r="AL226" i="1" s="1"/>
  <c r="AK91" i="1"/>
  <c r="AL91" i="1" s="1" a="1"/>
  <c r="AL91" i="1" s="1"/>
  <c r="AK2876" i="1"/>
  <c r="AL2876" i="1" s="1" a="1"/>
  <c r="AL2876" i="1" s="1"/>
  <c r="AK1095" i="1"/>
  <c r="AL1095" i="1" s="1" a="1"/>
  <c r="AL1095" i="1" s="1"/>
  <c r="AK2932" i="1"/>
  <c r="AL2932" i="1" s="1" a="1"/>
  <c r="AL2932" i="1" s="1"/>
  <c r="AK156" i="1"/>
  <c r="AL156" i="1" s="1" a="1"/>
  <c r="AL156" i="1" s="1"/>
  <c r="AK2388" i="1"/>
  <c r="AL2388" i="1" s="1" a="1"/>
  <c r="AL2388" i="1" s="1"/>
  <c r="AK2607" i="1"/>
  <c r="AL2607" i="1" s="1" a="1"/>
  <c r="AL2607" i="1" s="1"/>
  <c r="AK2608" i="1"/>
  <c r="AL2608" i="1" s="1" a="1"/>
  <c r="AL2608" i="1" s="1"/>
  <c r="AK2609" i="1"/>
  <c r="AL2609" i="1" s="1" a="1"/>
  <c r="AL2609" i="1" s="1"/>
  <c r="AK1752" i="1"/>
  <c r="AL1752" i="1" s="1" a="1"/>
  <c r="AL1752" i="1" s="1"/>
  <c r="AK128" i="1"/>
  <c r="AL128" i="1" s="1" a="1"/>
  <c r="AL128" i="1" s="1"/>
  <c r="AK2840" i="1"/>
  <c r="AL2840" i="1" s="1" a="1"/>
  <c r="AL2840" i="1" s="1"/>
  <c r="AK971" i="1"/>
  <c r="AL971" i="1" s="1" a="1"/>
  <c r="AL971" i="1" s="1"/>
  <c r="AK2231" i="1"/>
  <c r="AL2231" i="1" s="1" a="1"/>
  <c r="AL2231" i="1" s="1"/>
  <c r="AK2035" i="1"/>
  <c r="AL2035" i="1" s="1" a="1"/>
  <c r="AL2035" i="1" s="1"/>
  <c r="AK264" i="1"/>
  <c r="AL264" i="1" s="1" a="1"/>
  <c r="AL264" i="1" s="1"/>
  <c r="AK258" i="1"/>
  <c r="AL258" i="1" s="1" a="1"/>
  <c r="AL258" i="1" s="1"/>
  <c r="AK1062" i="1"/>
  <c r="AL1062" i="1" s="1" a="1"/>
  <c r="AL1062" i="1" s="1"/>
  <c r="AK425" i="1"/>
  <c r="AL425" i="1" s="1" a="1"/>
  <c r="AL425" i="1" s="1"/>
  <c r="AK2293" i="1"/>
  <c r="AL2293" i="1" s="1" a="1"/>
  <c r="AL2293" i="1" s="1"/>
  <c r="AK445" i="1"/>
  <c r="AL445" i="1" s="1" a="1"/>
  <c r="AL445" i="1" s="1"/>
  <c r="AK698" i="1"/>
  <c r="AL698" i="1" s="1" a="1"/>
  <c r="AL698" i="1" s="1"/>
  <c r="AK301" i="1"/>
  <c r="AL301" i="1" s="1" a="1"/>
  <c r="AL301" i="1" s="1"/>
  <c r="AK964" i="1"/>
  <c r="AL964" i="1" s="1" a="1"/>
  <c r="AL964" i="1" s="1"/>
  <c r="AK835" i="1"/>
  <c r="AL835" i="1" s="1" a="1"/>
  <c r="AL835" i="1" s="1"/>
  <c r="AK840" i="1"/>
  <c r="AL840" i="1" s="1" a="1"/>
  <c r="AL840" i="1" s="1"/>
  <c r="AK2117" i="1"/>
  <c r="AL2117" i="1" s="1" a="1"/>
  <c r="AL2117" i="1" s="1"/>
  <c r="AK1141" i="1"/>
  <c r="AL1141" i="1" s="1" a="1"/>
  <c r="AL1141" i="1" s="1"/>
  <c r="AK872" i="1"/>
  <c r="AL872" i="1" s="1" a="1"/>
  <c r="AL872" i="1" s="1"/>
  <c r="AK185" i="1"/>
  <c r="AL185" i="1" s="1" a="1"/>
  <c r="AL185" i="1" s="1"/>
  <c r="AK186" i="1"/>
  <c r="AL186" i="1" s="1" a="1"/>
  <c r="AL186" i="1" s="1"/>
  <c r="AK1199" i="1"/>
  <c r="AL1199" i="1" s="1" a="1"/>
  <c r="AL1199" i="1" s="1"/>
  <c r="AK307" i="1"/>
  <c r="AL307" i="1" s="1" a="1"/>
  <c r="AL307" i="1" s="1"/>
  <c r="AK12" i="1"/>
  <c r="AL12" i="1" s="1" a="1"/>
  <c r="AL12" i="1" s="1"/>
  <c r="AK1443" i="1"/>
  <c r="AL1443" i="1" s="1" a="1"/>
  <c r="AL1443" i="1" s="1"/>
  <c r="AK1444" i="1"/>
  <c r="AL1444" i="1" s="1" a="1"/>
  <c r="AL1444" i="1" s="1"/>
  <c r="AK735" i="1"/>
  <c r="AL735" i="1" s="1" a="1"/>
  <c r="AL735" i="1" s="1"/>
  <c r="AK476" i="1"/>
  <c r="AL476" i="1" s="1" a="1"/>
  <c r="AL476" i="1" s="1"/>
  <c r="AK522" i="1"/>
  <c r="AL522" i="1" s="1" a="1"/>
  <c r="AL522" i="1" s="1"/>
  <c r="AK231" i="1"/>
  <c r="AL231" i="1" s="1" a="1"/>
  <c r="AL231" i="1" s="1"/>
  <c r="AK487" i="1"/>
  <c r="AL487" i="1" s="1" a="1"/>
  <c r="AL487" i="1" s="1"/>
  <c r="AK472" i="1"/>
  <c r="AL472" i="1" s="1" a="1"/>
  <c r="AL472" i="1" s="1"/>
  <c r="AK1735" i="1"/>
  <c r="AL1735" i="1" s="1" a="1"/>
  <c r="AL1735" i="1" s="1"/>
  <c r="AK2259" i="1"/>
  <c r="AL2259" i="1" s="1" a="1"/>
  <c r="AL2259" i="1" s="1"/>
  <c r="AK499" i="1"/>
  <c r="AL499" i="1" s="1" a="1"/>
  <c r="AL499" i="1" s="1"/>
  <c r="AK89" i="1"/>
  <c r="AL89" i="1" s="1" a="1"/>
  <c r="AL89" i="1" s="1"/>
  <c r="AK394" i="1"/>
  <c r="AL394" i="1" s="1" a="1"/>
  <c r="AL394" i="1" s="1"/>
  <c r="AK1039" i="1"/>
  <c r="AL1039" i="1" s="1" a="1"/>
  <c r="AL1039" i="1" s="1"/>
  <c r="AK516" i="1"/>
  <c r="AL516" i="1" s="1" a="1"/>
  <c r="AL516" i="1" s="1"/>
  <c r="AK343" i="1"/>
  <c r="AL343" i="1" s="1" a="1"/>
  <c r="AL343" i="1" s="1"/>
  <c r="AK1086" i="1"/>
  <c r="AL1086" i="1" s="1" a="1"/>
  <c r="AL1086" i="1" s="1"/>
  <c r="AK2453" i="1"/>
  <c r="AL2453" i="1" s="1" a="1"/>
  <c r="AL2453" i="1" s="1"/>
  <c r="AK326" i="1"/>
  <c r="AL326" i="1" s="1" a="1"/>
  <c r="AL326" i="1" s="1"/>
  <c r="AK1142" i="1"/>
  <c r="AL1142" i="1" s="1" a="1"/>
  <c r="AL1142" i="1" s="1"/>
  <c r="AK1143" i="1"/>
  <c r="AL1143" i="1" s="1" a="1"/>
  <c r="AL1143" i="1" s="1"/>
  <c r="AK3048" i="1"/>
  <c r="AL3048" i="1" s="1" a="1"/>
  <c r="AL3048" i="1" s="1"/>
  <c r="AK122" i="1"/>
  <c r="AL122" i="1" s="1" a="1"/>
  <c r="AL122" i="1" s="1"/>
  <c r="AK880" i="1"/>
  <c r="AL880" i="1" s="1" a="1"/>
  <c r="AL880" i="1" s="1"/>
  <c r="AK94" i="1"/>
  <c r="AL94" i="1" s="1" a="1"/>
  <c r="AL94" i="1" s="1"/>
  <c r="AK318" i="1"/>
  <c r="AL318" i="1" s="1" a="1"/>
  <c r="AL318" i="1" s="1"/>
  <c r="AK947" i="1"/>
  <c r="AL947" i="1" s="1" a="1"/>
  <c r="AL947" i="1" s="1"/>
  <c r="AK3124" i="1"/>
  <c r="AL3124" i="1" s="1" a="1"/>
  <c r="AL3124" i="1" s="1"/>
  <c r="AK2412" i="1"/>
  <c r="AL2412" i="1" s="1" a="1"/>
  <c r="AL2412" i="1" s="1"/>
  <c r="AK81" i="1"/>
  <c r="AL81" i="1" s="1" a="1"/>
  <c r="AL81" i="1" s="1"/>
  <c r="AK90" i="1"/>
  <c r="AL90" i="1" s="1" a="1"/>
  <c r="AL90" i="1" s="1"/>
  <c r="AK1999" i="1"/>
  <c r="AL1999" i="1" s="1" a="1"/>
  <c r="AL1999" i="1" s="1"/>
  <c r="AK708" i="1"/>
  <c r="AL708" i="1" s="1" a="1"/>
  <c r="AL708" i="1" s="1"/>
  <c r="AK2601" i="1"/>
  <c r="AL2601" i="1" s="1" a="1"/>
  <c r="AL2601" i="1" s="1"/>
  <c r="AK1738" i="1"/>
  <c r="AL1738" i="1" s="1" a="1"/>
  <c r="AL1738" i="1" s="1"/>
  <c r="AK3548" i="1"/>
  <c r="AL3548" i="1" s="1" a="1"/>
  <c r="AL3548" i="1" s="1"/>
  <c r="AK3122" i="1"/>
  <c r="AL3122" i="1" s="1" a="1"/>
  <c r="AL3122" i="1" s="1"/>
  <c r="AK1026" i="1"/>
  <c r="AL1026" i="1" s="1" a="1"/>
  <c r="AL1026" i="1" s="1"/>
  <c r="AK457" i="1"/>
  <c r="AL457" i="1" s="1" a="1"/>
  <c r="AL457" i="1" s="1"/>
  <c r="AK1301" i="1"/>
  <c r="AL1301" i="1" s="1" a="1"/>
  <c r="AL1301" i="1" s="1"/>
  <c r="AK940" i="1"/>
  <c r="AL940" i="1" s="1" a="1"/>
  <c r="AL940" i="1" s="1"/>
  <c r="AK433" i="1"/>
  <c r="AL433" i="1" s="1" a="1"/>
  <c r="AL433" i="1" s="1"/>
  <c r="AK26" i="1"/>
  <c r="AL26" i="1" s="1" a="1"/>
  <c r="AL26" i="1" s="1"/>
  <c r="AK814" i="1"/>
  <c r="AL814" i="1" s="1" a="1"/>
  <c r="AL814" i="1" s="1"/>
  <c r="AK743" i="1"/>
  <c r="AL743" i="1" s="1" a="1"/>
  <c r="AL743" i="1" s="1"/>
  <c r="AK1983" i="1"/>
  <c r="AL1983" i="1" s="1" a="1"/>
  <c r="AL1983" i="1" s="1"/>
  <c r="AK715" i="1"/>
  <c r="AL715" i="1" s="1" a="1"/>
  <c r="AL715" i="1" s="1"/>
  <c r="AK532" i="1"/>
  <c r="AL532" i="1" s="1" a="1"/>
  <c r="AL532" i="1" s="1"/>
  <c r="AK359" i="1"/>
  <c r="AL359" i="1" s="1" a="1"/>
  <c r="AL359" i="1" s="1"/>
  <c r="AK360" i="1"/>
  <c r="AL360" i="1" s="1" a="1"/>
  <c r="AL360" i="1" s="1"/>
  <c r="AK361" i="1"/>
  <c r="AL361" i="1" s="1" a="1"/>
  <c r="AL361" i="1" s="1"/>
  <c r="AK621" i="1"/>
  <c r="AL621" i="1" s="1" a="1"/>
  <c r="AL621" i="1" s="1"/>
  <c r="AK622" i="1"/>
  <c r="AL622" i="1" s="1" a="1"/>
  <c r="AL622" i="1" s="1"/>
  <c r="AK786" i="1"/>
  <c r="AL786" i="1" s="1" a="1"/>
  <c r="AL786" i="1" s="1"/>
  <c r="AK2054" i="1"/>
  <c r="AL2054" i="1" s="1" a="1"/>
  <c r="AL2054" i="1" s="1"/>
  <c r="AK930" i="1"/>
  <c r="AL930" i="1" s="1" a="1"/>
  <c r="AL930" i="1" s="1"/>
  <c r="AK446" i="1"/>
  <c r="AL446" i="1" s="1" a="1"/>
  <c r="AL446" i="1" s="1"/>
  <c r="AK447" i="1"/>
  <c r="AL447" i="1" s="1" a="1"/>
  <c r="AL447" i="1" s="1"/>
  <c r="AK623" i="1"/>
  <c r="AL623" i="1" s="1" a="1"/>
  <c r="AL623" i="1" s="1"/>
  <c r="AK1617" i="1"/>
  <c r="AL1617" i="1" s="1" a="1"/>
  <c r="AL1617" i="1" s="1"/>
  <c r="AK1090" i="1"/>
  <c r="AL1090" i="1" s="1" a="1"/>
  <c r="AL1090" i="1" s="1"/>
  <c r="AK1674" i="1"/>
  <c r="AL1674" i="1" s="1" a="1"/>
  <c r="AL1674" i="1" s="1"/>
  <c r="AK314" i="1"/>
  <c r="AL314" i="1" s="1" a="1"/>
  <c r="AL314" i="1" s="1"/>
  <c r="AK2687" i="1"/>
  <c r="AL2687" i="1" s="1" a="1"/>
  <c r="AL2687" i="1" s="1"/>
  <c r="AK357" i="1"/>
  <c r="AL357" i="1" s="1" a="1"/>
  <c r="AL357" i="1" s="1"/>
  <c r="AK382" i="1"/>
  <c r="AL382" i="1" s="1" a="1"/>
  <c r="AL382" i="1" s="1"/>
  <c r="AK2090" i="1"/>
  <c r="AL2090" i="1" s="1" a="1"/>
  <c r="AL2090" i="1" s="1"/>
  <c r="AK1261" i="1"/>
  <c r="AL1261" i="1" s="1" a="1"/>
  <c r="AL1261" i="1" s="1"/>
  <c r="AK191" i="1"/>
  <c r="AL191" i="1" s="1" a="1"/>
  <c r="AL191" i="1" s="1"/>
  <c r="AK381" i="1"/>
  <c r="AL381" i="1" s="1" a="1"/>
  <c r="AL381" i="1" s="1"/>
  <c r="AK711" i="1"/>
  <c r="AL711" i="1" s="1" a="1"/>
  <c r="AL711" i="1" s="1"/>
  <c r="AK82" i="1"/>
  <c r="AL82" i="1" s="1" a="1"/>
  <c r="AL82" i="1" s="1"/>
  <c r="AK854" i="1"/>
  <c r="AL854" i="1" s="1" a="1"/>
  <c r="AL854" i="1" s="1"/>
  <c r="AK1802" i="1"/>
  <c r="AL1802" i="1" s="1" a="1"/>
  <c r="AL1802" i="1" s="1"/>
  <c r="AK1803" i="1"/>
  <c r="AL1803" i="1" s="1" a="1"/>
  <c r="AL1803" i="1" s="1"/>
  <c r="AK1804" i="1"/>
  <c r="AL1804" i="1" s="1" a="1"/>
  <c r="AL1804" i="1" s="1"/>
  <c r="AK3577" i="1"/>
  <c r="AL3577" i="1" s="1" a="1"/>
  <c r="AL3577" i="1" s="1"/>
  <c r="AK877" i="1"/>
  <c r="AL877" i="1" s="1" a="1"/>
  <c r="AL877" i="1" s="1"/>
  <c r="AK878" i="1"/>
  <c r="AL878" i="1" s="1" a="1"/>
  <c r="AL878" i="1" s="1"/>
  <c r="AK352" i="1"/>
  <c r="AL352" i="1" s="1" a="1"/>
  <c r="AL352" i="1" s="1"/>
  <c r="AK2175" i="1"/>
  <c r="AL2175" i="1" s="1" a="1"/>
  <c r="AL2175" i="1" s="1"/>
  <c r="AK650" i="1"/>
  <c r="AL650" i="1" s="1" a="1"/>
  <c r="AL650" i="1" s="1"/>
  <c r="AK1060" i="1"/>
  <c r="AL1060" i="1" s="1" a="1"/>
  <c r="AL1060" i="1" s="1"/>
  <c r="AK410" i="1"/>
  <c r="AL410" i="1" s="1" a="1"/>
  <c r="AL410" i="1" s="1"/>
  <c r="AK417" i="1"/>
  <c r="AL417" i="1" s="1" a="1"/>
  <c r="AL417" i="1" s="1"/>
  <c r="AK2222" i="1"/>
  <c r="AL2222" i="1" s="1" a="1"/>
  <c r="AL2222" i="1" s="1"/>
  <c r="AK126" i="1"/>
  <c r="AL126" i="1" s="1" a="1"/>
  <c r="AL126" i="1" s="1"/>
  <c r="AK2185" i="1"/>
  <c r="AL2185" i="1" s="1" a="1"/>
  <c r="AL2185" i="1" s="1"/>
  <c r="AK2977" i="1"/>
  <c r="AL2977" i="1" s="1" a="1"/>
  <c r="AL2977" i="1" s="1"/>
  <c r="AK683" i="1"/>
  <c r="AL683" i="1" s="1" a="1"/>
  <c r="AL683" i="1" s="1"/>
  <c r="AK684" i="1"/>
  <c r="AL684" i="1" s="1" a="1"/>
  <c r="AL684" i="1" s="1"/>
  <c r="AK1028" i="1"/>
  <c r="AL1028" i="1" s="1" a="1"/>
  <c r="AL1028" i="1" s="1"/>
  <c r="AK1029" i="1"/>
  <c r="AL1029" i="1" s="1" a="1"/>
  <c r="AL1029" i="1" s="1"/>
  <c r="AK2305" i="1"/>
  <c r="AL2305" i="1" s="1" a="1"/>
  <c r="AL2305" i="1" s="1"/>
  <c r="AK340" i="1"/>
  <c r="AL340" i="1" s="1" a="1"/>
  <c r="AL340" i="1" s="1"/>
  <c r="AK2446" i="1"/>
  <c r="AL2446" i="1" s="1" a="1"/>
  <c r="AL2446" i="1" s="1"/>
  <c r="AK3057" i="1"/>
  <c r="AL3057" i="1" s="1" a="1"/>
  <c r="AL3057" i="1" s="1"/>
  <c r="AK616" i="1"/>
  <c r="AL616" i="1" s="1" a="1"/>
  <c r="AL616" i="1" s="1"/>
  <c r="AK1124" i="1"/>
  <c r="AL1124" i="1" s="1" a="1"/>
  <c r="AL1124" i="1" s="1"/>
  <c r="AK866" i="1"/>
  <c r="AL866" i="1" s="1" a="1"/>
  <c r="AL866" i="1" s="1"/>
  <c r="AK47" i="1"/>
  <c r="AL47" i="1" s="1" a="1"/>
  <c r="AL47" i="1" s="1"/>
  <c r="AK552" i="1"/>
  <c r="AL552" i="1" s="1" a="1"/>
  <c r="AL552" i="1" s="1"/>
  <c r="AK1350" i="1"/>
  <c r="AL1350" i="1" s="1" a="1"/>
  <c r="AL1350" i="1" s="1"/>
  <c r="AK373" i="1"/>
  <c r="AL373" i="1" s="1" a="1"/>
  <c r="AL373" i="1" s="1"/>
  <c r="AK719" i="1"/>
  <c r="AL719" i="1" s="1" a="1"/>
  <c r="AL719" i="1" s="1"/>
  <c r="AK431" i="1"/>
  <c r="AL431" i="1" s="1" a="1"/>
  <c r="AL431" i="1" s="1"/>
  <c r="AK2353" i="1"/>
  <c r="AL2353" i="1" s="1" a="1"/>
  <c r="AL2353" i="1" s="1"/>
  <c r="AK133" i="1"/>
  <c r="AL133" i="1" s="1" a="1"/>
  <c r="AL133" i="1" s="1"/>
  <c r="AK736" i="1"/>
  <c r="AL736" i="1" s="1" a="1"/>
  <c r="AL736" i="1" s="1"/>
  <c r="AK757" i="1"/>
  <c r="AL757" i="1" s="1" a="1"/>
  <c r="AL757" i="1" s="1"/>
  <c r="AK55" i="1"/>
  <c r="AL55" i="1" s="1" a="1"/>
  <c r="AL55" i="1" s="1"/>
  <c r="AK2462" i="1"/>
  <c r="AL2462" i="1" s="1" a="1"/>
  <c r="AL2462" i="1" s="1"/>
  <c r="AK3231" i="1"/>
  <c r="AL3231" i="1" s="1" a="1"/>
  <c r="AL3231" i="1" s="1"/>
  <c r="AK2011" i="1"/>
  <c r="AL2011" i="1" s="1" a="1"/>
  <c r="AL2011" i="1" s="1"/>
  <c r="AK978" i="1"/>
  <c r="AL978" i="1" s="1" a="1"/>
  <c r="AL978" i="1" s="1"/>
  <c r="AK3157" i="1"/>
  <c r="AL3157" i="1" s="1" a="1"/>
  <c r="AL3157" i="1" s="1"/>
  <c r="AK483" i="1"/>
  <c r="AL483" i="1" s="1" a="1"/>
  <c r="AL483" i="1" s="1"/>
  <c r="AK617" i="1"/>
  <c r="AL617" i="1" s="1" a="1"/>
  <c r="AL617" i="1" s="1"/>
  <c r="AK534" i="1"/>
  <c r="AL534" i="1" s="1" a="1"/>
  <c r="AL534" i="1" s="1"/>
  <c r="AK1653" i="1"/>
  <c r="AL1653" i="1" s="1" a="1"/>
  <c r="AL1653" i="1" s="1"/>
  <c r="AK1654" i="1"/>
  <c r="AL1654" i="1" s="1" a="1"/>
  <c r="AL1654" i="1" s="1"/>
  <c r="AK502" i="1"/>
  <c r="AL502" i="1" s="1" a="1"/>
  <c r="AL502" i="1" s="1"/>
  <c r="AK108" i="1"/>
  <c r="AL108" i="1" s="1" a="1"/>
  <c r="AL108" i="1" s="1"/>
  <c r="AK64" i="1"/>
  <c r="AL64" i="1" s="1" a="1"/>
  <c r="AL64" i="1" s="1"/>
  <c r="AK734" i="1"/>
  <c r="AL734" i="1" s="1" a="1"/>
  <c r="AL734" i="1" s="1"/>
  <c r="AK2881" i="1"/>
  <c r="AL2881" i="1" s="1" a="1"/>
  <c r="AL2881" i="1" s="1"/>
  <c r="AK3300" i="1"/>
  <c r="AL3300" i="1" s="1" a="1"/>
  <c r="AL3300" i="1" s="1"/>
  <c r="AK3060" i="1"/>
  <c r="AL3060" i="1" s="1" a="1"/>
  <c r="AL3060" i="1" s="1"/>
  <c r="AK275" i="1"/>
  <c r="AL275" i="1" s="1" a="1"/>
  <c r="AL275" i="1" s="1"/>
  <c r="AK2706" i="1"/>
  <c r="AL2706" i="1" s="1" a="1"/>
  <c r="AL2706" i="1" s="1"/>
  <c r="AK1396" i="1"/>
  <c r="AL1396" i="1" s="1" a="1"/>
  <c r="AL1396" i="1" s="1"/>
  <c r="AK642" i="1"/>
  <c r="AL642" i="1" s="1" a="1"/>
  <c r="AL642" i="1" s="1"/>
  <c r="AK580" i="1"/>
  <c r="AL580" i="1" s="1" a="1"/>
  <c r="AL580" i="1" s="1"/>
  <c r="AK130" i="1"/>
  <c r="AL130" i="1" s="1" a="1"/>
  <c r="AL130" i="1" s="1"/>
  <c r="AK131" i="1"/>
  <c r="AL131" i="1" s="1" a="1"/>
  <c r="AL131" i="1" s="1"/>
  <c r="AK430" i="1"/>
  <c r="AL430" i="1" s="1" a="1"/>
  <c r="AL430" i="1" s="1"/>
  <c r="AK188" i="1"/>
  <c r="AL188" i="1" s="1" a="1"/>
  <c r="AL188" i="1" s="1"/>
  <c r="AK1460" i="1"/>
  <c r="AL1460" i="1" s="1" a="1"/>
  <c r="AL1460" i="1" s="1"/>
  <c r="AK59" i="1"/>
  <c r="AL59" i="1" s="1" a="1"/>
  <c r="AL59" i="1" s="1"/>
  <c r="AK60" i="1"/>
  <c r="AL60" i="1" s="1" a="1"/>
  <c r="AL60" i="1" s="1"/>
  <c r="AK3248" i="1"/>
  <c r="AL3248" i="1" s="1" a="1"/>
  <c r="AL3248" i="1" s="1"/>
  <c r="AK3416" i="1"/>
  <c r="AL3416" i="1" s="1" a="1"/>
  <c r="AL3416" i="1" s="1"/>
  <c r="AK1827" i="1"/>
  <c r="AL1827" i="1" s="1" a="1"/>
  <c r="AL1827" i="1" s="1"/>
  <c r="AK1337" i="1"/>
  <c r="AL1337" i="1" s="1" a="1"/>
  <c r="AL1337" i="1" s="1"/>
  <c r="AK85" i="1"/>
  <c r="AL85" i="1" s="1" a="1"/>
  <c r="AL85" i="1" s="1"/>
  <c r="AK1063" i="1"/>
  <c r="AL1063" i="1" s="1" a="1"/>
  <c r="AL1063" i="1" s="1"/>
  <c r="AK283" i="1"/>
  <c r="AL283" i="1" s="1" a="1"/>
  <c r="AL283" i="1" s="1"/>
  <c r="AK76" i="1"/>
  <c r="AL76" i="1" s="1" a="1"/>
  <c r="AL76" i="1" s="1"/>
  <c r="AK28" i="1"/>
  <c r="AL28" i="1" s="1" a="1"/>
  <c r="AL28" i="1" s="1"/>
  <c r="AK669" i="1"/>
  <c r="AL669" i="1" s="1" a="1"/>
  <c r="AL669" i="1" s="1"/>
  <c r="AK1009" i="1"/>
  <c r="AL1009" i="1" s="1" a="1"/>
  <c r="AL1009" i="1" s="1"/>
  <c r="AK1237" i="1"/>
  <c r="AL1237" i="1" s="1" a="1"/>
  <c r="AL1237" i="1" s="1"/>
  <c r="AK155" i="1"/>
  <c r="AL155" i="1" s="1" a="1"/>
  <c r="AL155" i="1" s="1"/>
  <c r="AK576" i="1"/>
  <c r="AL576" i="1" s="1" a="1"/>
  <c r="AL576" i="1" s="1"/>
  <c r="AK358" i="1"/>
  <c r="AL358" i="1" s="1" a="1"/>
  <c r="AL358" i="1" s="1"/>
  <c r="AK2130" i="1"/>
  <c r="AL2130" i="1" s="1" a="1"/>
  <c r="AL2130" i="1" s="1"/>
  <c r="AK2927" i="1"/>
  <c r="AL2927" i="1" s="1" a="1"/>
  <c r="AL2927" i="1" s="1"/>
  <c r="AK635" i="1"/>
  <c r="AL635" i="1" s="1" a="1"/>
  <c r="AL635" i="1" s="1"/>
  <c r="AK2443" i="1"/>
  <c r="AL2443" i="1" s="1" a="1"/>
  <c r="AL2443" i="1" s="1"/>
  <c r="AK366" i="1"/>
  <c r="AL366" i="1" s="1" a="1"/>
  <c r="AL366" i="1" s="1"/>
  <c r="AK367" i="1"/>
  <c r="AL367" i="1" s="1" a="1"/>
  <c r="AL367" i="1" s="1"/>
  <c r="AK1125" i="1"/>
  <c r="AL1125" i="1" s="1" a="1"/>
  <c r="AL1125" i="1" s="1"/>
  <c r="AK3578" i="1"/>
  <c r="AL3578" i="1" s="1" a="1"/>
  <c r="AL3578" i="1" s="1"/>
  <c r="AK3098" i="1"/>
  <c r="AL3098" i="1" s="1" a="1"/>
  <c r="AL3098" i="1" s="1"/>
  <c r="AK2122" i="1"/>
  <c r="AL2122" i="1" s="1" a="1"/>
  <c r="AL2122" i="1" s="1"/>
  <c r="AK722" i="1"/>
  <c r="AL722" i="1" s="1" a="1"/>
  <c r="AL722" i="1" s="1"/>
  <c r="AK723" i="1"/>
  <c r="AL723" i="1" s="1" a="1"/>
  <c r="AL723" i="1" s="1"/>
  <c r="AK493" i="1"/>
  <c r="AL493" i="1" s="1" a="1"/>
  <c r="AL493" i="1" s="1"/>
  <c r="AK761" i="1"/>
  <c r="AL761" i="1" s="1" a="1"/>
  <c r="AL761" i="1" s="1"/>
  <c r="AK3498" i="1"/>
  <c r="AL3498" i="1" s="1" a="1"/>
  <c r="AL3498" i="1" s="1"/>
  <c r="AK3579" i="1"/>
  <c r="AL3579" i="1" s="1" a="1"/>
  <c r="AL3579" i="1" s="1"/>
  <c r="AK1368" i="1"/>
  <c r="AL1368" i="1" s="1" a="1"/>
  <c r="AL1368" i="1" s="1"/>
  <c r="AK1369" i="1"/>
  <c r="AL1369" i="1" s="1" a="1"/>
  <c r="AL1369" i="1" s="1"/>
  <c r="AK740" i="1"/>
  <c r="AL740" i="1" s="1" a="1"/>
  <c r="AL740" i="1" s="1"/>
  <c r="AK852" i="1"/>
  <c r="AL852" i="1" s="1" a="1"/>
  <c r="AL852" i="1" s="1"/>
  <c r="AK3336" i="1"/>
  <c r="AL3336" i="1" s="1" a="1"/>
  <c r="AL3336" i="1" s="1"/>
  <c r="AK3033" i="1"/>
  <c r="AL3033" i="1" s="1" a="1"/>
  <c r="AL3033" i="1" s="1"/>
  <c r="AK17" i="1"/>
  <c r="AL17" i="1" s="1" a="1"/>
  <c r="AL17" i="1" s="1"/>
  <c r="AK441" i="1"/>
  <c r="AL441" i="1" s="1" a="1"/>
  <c r="AL441" i="1" s="1"/>
  <c r="AK1110" i="1"/>
  <c r="AL1110" i="1" s="1" a="1"/>
  <c r="AL1110" i="1" s="1"/>
  <c r="AK517" i="1"/>
  <c r="AL517" i="1" s="1" a="1"/>
  <c r="AL517" i="1" s="1"/>
  <c r="AK541" i="1"/>
  <c r="AL541" i="1" s="1" a="1"/>
  <c r="AL541" i="1" s="1"/>
  <c r="AK542" i="1"/>
  <c r="AL542" i="1" s="1" a="1"/>
  <c r="AL542" i="1" s="1"/>
  <c r="AK2454" i="1"/>
  <c r="AL2454" i="1" s="1" a="1"/>
  <c r="AL2454" i="1" s="1"/>
  <c r="AK273" i="1"/>
  <c r="AL273" i="1" s="1" a="1"/>
  <c r="AL273" i="1" s="1"/>
  <c r="AK412" i="1"/>
  <c r="AL412" i="1" s="1" a="1"/>
  <c r="AL412" i="1" s="1"/>
  <c r="AK56" i="1"/>
  <c r="AL56" i="1" s="1" a="1"/>
  <c r="AL56" i="1" s="1"/>
  <c r="AK608" i="1"/>
  <c r="AL608" i="1" s="1" a="1"/>
  <c r="AL608" i="1" s="1"/>
  <c r="AK1214" i="1"/>
  <c r="AL1214" i="1" s="1" a="1"/>
  <c r="AL1214" i="1" s="1"/>
  <c r="AK3187" i="1"/>
  <c r="AL3187" i="1" s="1" a="1"/>
  <c r="AL3187" i="1" s="1"/>
  <c r="AK1623" i="1"/>
  <c r="AL1623" i="1" s="1" a="1"/>
  <c r="AL1623" i="1" s="1"/>
  <c r="AK1624" i="1"/>
  <c r="AL1624" i="1" s="1" a="1"/>
  <c r="AL1624" i="1" s="1"/>
  <c r="AK1625" i="1"/>
  <c r="AL1625" i="1" s="1" a="1"/>
  <c r="AL1625" i="1" s="1"/>
  <c r="AK2078" i="1"/>
  <c r="AL2078" i="1" s="1" a="1"/>
  <c r="AL2078" i="1" s="1"/>
  <c r="AK249" i="1"/>
  <c r="AL249" i="1" s="1" a="1"/>
  <c r="AL249" i="1" s="1"/>
  <c r="AK281" i="1"/>
  <c r="AL281" i="1" s="1" a="1"/>
  <c r="AL281" i="1" s="1"/>
  <c r="AK980" i="1"/>
  <c r="AL980" i="1" s="1" a="1"/>
  <c r="AL980" i="1" s="1"/>
  <c r="AK3430" i="1"/>
  <c r="AL3430" i="1" s="1" a="1"/>
  <c r="AL3430" i="1" s="1"/>
  <c r="AK1750" i="1"/>
  <c r="AL1750" i="1" s="1" a="1"/>
  <c r="AL1750" i="1" s="1"/>
  <c r="AK484" i="1"/>
  <c r="AL484" i="1" s="1" a="1"/>
  <c r="AL484" i="1" s="1"/>
  <c r="AK280" i="1"/>
  <c r="AL280" i="1" s="1" a="1"/>
  <c r="AL280" i="1" s="1"/>
  <c r="AK1847" i="1"/>
  <c r="AL1847" i="1" s="1" a="1"/>
  <c r="AL1847" i="1" s="1"/>
  <c r="AK2216" i="1"/>
  <c r="AL2216" i="1" s="1" a="1"/>
  <c r="AL2216" i="1" s="1"/>
  <c r="AK182" i="1"/>
  <c r="AL182" i="1" s="1" a="1"/>
  <c r="AL182" i="1" s="1"/>
  <c r="AK1055" i="1"/>
  <c r="AL1055" i="1" s="1" a="1"/>
  <c r="AL1055" i="1" s="1"/>
  <c r="AK1022" i="1"/>
  <c r="AL1022" i="1" s="1" a="1"/>
  <c r="AL1022" i="1" s="1"/>
  <c r="AK1364" i="1"/>
  <c r="AL1364" i="1" s="1" a="1"/>
  <c r="AL1364" i="1" s="1"/>
  <c r="AK750" i="1"/>
  <c r="AL750" i="1" s="1" a="1"/>
  <c r="AL750" i="1" s="1"/>
  <c r="AK1902" i="1"/>
  <c r="AL1902" i="1" s="1" a="1"/>
  <c r="AL1902" i="1" s="1"/>
  <c r="AK1008" i="1"/>
  <c r="AL1008" i="1" s="1" a="1"/>
  <c r="AL1008" i="1" s="1"/>
  <c r="AK796" i="1"/>
  <c r="AL796" i="1" s="1" a="1"/>
  <c r="AL796" i="1" s="1"/>
  <c r="AK1289" i="1"/>
  <c r="AL1289" i="1" s="1" a="1"/>
  <c r="AL1289" i="1" s="1"/>
  <c r="AK790" i="1"/>
  <c r="AL790" i="1" s="1" a="1"/>
  <c r="AL790" i="1" s="1"/>
  <c r="AK1769" i="1"/>
  <c r="AL1769" i="1" s="1" a="1"/>
  <c r="AL1769" i="1" s="1"/>
  <c r="AK3183" i="1"/>
  <c r="AL3183" i="1" s="1" a="1"/>
  <c r="AL3183" i="1" s="1"/>
  <c r="AK793" i="1"/>
  <c r="AL793" i="1" s="1" a="1"/>
  <c r="AL793" i="1" s="1"/>
  <c r="AK3178" i="1"/>
  <c r="AL3178" i="1" s="1" a="1"/>
  <c r="AL3178" i="1" s="1"/>
  <c r="AK74" i="1"/>
  <c r="AL74" i="1" s="1" a="1"/>
  <c r="AL74" i="1" s="1"/>
  <c r="AK262" i="1"/>
  <c r="AL262" i="1" s="1" a="1"/>
  <c r="AL262" i="1" s="1"/>
  <c r="AK21" i="1"/>
  <c r="AL21" i="1" s="1" a="1"/>
  <c r="AL21" i="1" s="1"/>
  <c r="AK2158" i="1"/>
  <c r="AL2158" i="1" s="1" a="1"/>
  <c r="AL2158" i="1" s="1"/>
  <c r="AK3580" i="1"/>
  <c r="AL3580" i="1" s="1" a="1"/>
  <c r="AL3580" i="1" s="1"/>
  <c r="AK1635" i="1"/>
  <c r="AL1635" i="1" s="1" a="1"/>
  <c r="AL1635" i="1" s="1"/>
  <c r="AK1622" i="1"/>
  <c r="AL1622" i="1" s="1" a="1"/>
  <c r="AL1622" i="1" s="1"/>
  <c r="AK2052" i="1"/>
  <c r="AL2052" i="1" s="1" a="1"/>
  <c r="AL2052" i="1" s="1"/>
  <c r="AK3142" i="1"/>
  <c r="AL3142" i="1" s="1" a="1"/>
  <c r="AL3142" i="1" s="1"/>
  <c r="AK583" i="1"/>
  <c r="AL583" i="1" s="1" a="1"/>
  <c r="AL583" i="1" s="1"/>
  <c r="AK3184" i="1"/>
  <c r="AL3184" i="1" s="1" a="1"/>
  <c r="AL3184" i="1" s="1"/>
  <c r="AK1331" i="1"/>
  <c r="AL1331" i="1" s="1" a="1"/>
  <c r="AL1331" i="1" s="1"/>
  <c r="AK1004" i="1"/>
  <c r="AL1004" i="1" s="1" a="1"/>
  <c r="AL1004" i="1" s="1"/>
  <c r="AK79" i="1"/>
  <c r="AL79" i="1" s="1" a="1"/>
  <c r="AL79" i="1" s="1"/>
  <c r="AK2144" i="1"/>
  <c r="AL2144" i="1" s="1" a="1"/>
  <c r="AL2144" i="1" s="1"/>
  <c r="AK2145" i="1"/>
  <c r="AL2145" i="1" s="1" a="1"/>
  <c r="AL2145" i="1" s="1"/>
  <c r="AK3319" i="1"/>
  <c r="AL3319" i="1" s="1" a="1"/>
  <c r="AL3319" i="1" s="1"/>
  <c r="AK1591" i="1"/>
  <c r="AL1591" i="1" s="1" a="1"/>
  <c r="AL1591" i="1" s="1"/>
  <c r="AK3553" i="1"/>
  <c r="AL3553" i="1" s="1" a="1"/>
  <c r="AL3553" i="1" s="1"/>
  <c r="AK514" i="1"/>
  <c r="AL514" i="1" s="1" a="1"/>
  <c r="AL514" i="1" s="1"/>
  <c r="AK303" i="1"/>
  <c r="AL303" i="1" s="1" a="1"/>
  <c r="AL303" i="1" s="1"/>
  <c r="AK1144" i="1"/>
  <c r="AL1144" i="1" s="1" a="1"/>
  <c r="AL1144" i="1" s="1"/>
  <c r="AK1500" i="1"/>
  <c r="AL1500" i="1" s="1" a="1"/>
  <c r="AL1500" i="1" s="1"/>
  <c r="AK437" i="1"/>
  <c r="AL437" i="1" s="1" a="1"/>
  <c r="AL437" i="1" s="1"/>
  <c r="AK2761" i="1"/>
  <c r="AL2761" i="1" s="1" a="1"/>
  <c r="AL2761" i="1" s="1"/>
  <c r="AK933" i="1"/>
  <c r="AL933" i="1" s="1" a="1"/>
  <c r="AL933" i="1" s="1"/>
  <c r="AK2820" i="1"/>
  <c r="AL2820" i="1" s="1" a="1"/>
  <c r="AL2820" i="1" s="1"/>
  <c r="AK172" i="1"/>
  <c r="AL172" i="1" s="1" a="1"/>
  <c r="AL172" i="1" s="1"/>
  <c r="AK3196" i="1"/>
  <c r="AL3196" i="1" s="1" a="1"/>
  <c r="AL3196" i="1" s="1"/>
  <c r="AK312" i="1"/>
  <c r="AL312" i="1" s="1" a="1"/>
  <c r="AL312" i="1" s="1"/>
  <c r="AK1873" i="1"/>
  <c r="AL1873" i="1" s="1" a="1"/>
  <c r="AL1873" i="1" s="1"/>
  <c r="AK728" i="1"/>
  <c r="AL728" i="1" s="1" a="1"/>
  <c r="AL728" i="1" s="1"/>
  <c r="AK1869" i="1"/>
  <c r="AL1869" i="1" s="1" a="1"/>
  <c r="AL1869" i="1" s="1"/>
  <c r="AK3421" i="1"/>
  <c r="AL3421" i="1" s="1" a="1"/>
  <c r="AL3421" i="1" s="1"/>
  <c r="AK151" i="1"/>
  <c r="AL151" i="1" s="1" a="1"/>
  <c r="AL151" i="1" s="1"/>
  <c r="AK392" i="1"/>
  <c r="AL392" i="1" s="1" a="1"/>
  <c r="AL392" i="1" s="1"/>
  <c r="AK3" i="1"/>
  <c r="AL3" i="1" s="1" a="1"/>
  <c r="AL3" i="1" s="1"/>
  <c r="AK1356" i="1"/>
  <c r="AL1356" i="1" s="1" a="1"/>
  <c r="AL1356" i="1" s="1"/>
  <c r="AK489" i="1"/>
  <c r="AL489" i="1" s="1" a="1"/>
  <c r="AL489" i="1" s="1"/>
  <c r="AK1407" i="1"/>
  <c r="AL1407" i="1" s="1" a="1"/>
  <c r="AL1407" i="1" s="1"/>
  <c r="AK690" i="1"/>
  <c r="AL690" i="1" s="1" a="1"/>
  <c r="AL690" i="1" s="1"/>
  <c r="AK3581" i="1"/>
  <c r="AL3581" i="1" s="1" a="1"/>
  <c r="AL3581" i="1" s="1"/>
  <c r="AK1634" i="1"/>
  <c r="AL1634" i="1" s="1" a="1"/>
  <c r="AL1634" i="1" s="1"/>
  <c r="AK1627" i="1"/>
  <c r="AL1627" i="1" s="1" a="1"/>
  <c r="AL1627" i="1" s="1"/>
  <c r="AK2486" i="1"/>
  <c r="AL2486" i="1" s="1" a="1"/>
  <c r="AL2486" i="1" s="1"/>
  <c r="AK3415" i="1"/>
  <c r="AL3415" i="1" s="1" a="1"/>
  <c r="AL3415" i="1" s="1"/>
  <c r="AK187" i="1"/>
  <c r="AL187" i="1" s="1" a="1"/>
  <c r="AL187" i="1" s="1"/>
  <c r="AK1275" i="1"/>
  <c r="AL1275" i="1" s="1" a="1"/>
  <c r="AL1275" i="1" s="1"/>
  <c r="AK2133" i="1"/>
  <c r="AL2133" i="1" s="1" a="1"/>
  <c r="AL2133" i="1" s="1"/>
  <c r="AK1940" i="1"/>
  <c r="AL1940" i="1" s="1" a="1"/>
  <c r="AL1940" i="1" s="1"/>
  <c r="AK123" i="1"/>
  <c r="AL123" i="1" s="1" a="1"/>
  <c r="AL123" i="1" s="1"/>
  <c r="AK1426" i="1"/>
  <c r="AL1426" i="1" s="1" a="1"/>
  <c r="AL1426" i="1" s="1"/>
  <c r="AK1427" i="1"/>
  <c r="AL1427" i="1" s="1" a="1"/>
  <c r="AL1427" i="1" s="1"/>
  <c r="AK237" i="1"/>
  <c r="AL237" i="1" s="1" a="1"/>
  <c r="AL237" i="1" s="1"/>
  <c r="AK1784" i="1"/>
  <c r="AL1784" i="1" s="1" a="1"/>
  <c r="AL1784" i="1" s="1"/>
  <c r="AK13" i="1"/>
  <c r="AL13" i="1" s="1" a="1"/>
  <c r="AL13" i="1" s="1"/>
  <c r="AK27" i="1"/>
  <c r="AL27" i="1" s="1" a="1"/>
  <c r="AL27" i="1" s="1"/>
  <c r="AK1081" i="1"/>
  <c r="AL1081" i="1" s="1" a="1"/>
  <c r="AL1081" i="1" s="1"/>
  <c r="AK2563" i="1"/>
  <c r="AL2563" i="1" s="1" a="1"/>
  <c r="AL2563" i="1" s="1"/>
  <c r="AK595" i="1"/>
  <c r="AL595" i="1" s="1" a="1"/>
  <c r="AL595" i="1" s="1"/>
  <c r="AK1200" i="1"/>
  <c r="AL1200" i="1" s="1" a="1"/>
  <c r="AL1200" i="1" s="1"/>
  <c r="AK1451" i="1"/>
  <c r="AL1451" i="1" s="1" a="1"/>
  <c r="AL1451" i="1" s="1"/>
  <c r="AK3451" i="1"/>
  <c r="AL3451" i="1" s="1" a="1"/>
  <c r="AL3451" i="1" s="1"/>
  <c r="AK3582" i="1"/>
  <c r="AL3582" i="1" s="1" a="1"/>
  <c r="AL3582" i="1" s="1"/>
  <c r="AK3583" i="1"/>
  <c r="AL3583" i="1" s="1" a="1"/>
  <c r="AL3583" i="1" s="1"/>
  <c r="AK2827" i="1"/>
  <c r="AL2827" i="1" s="1" a="1"/>
  <c r="AL2827" i="1" s="1"/>
  <c r="AK772" i="1"/>
  <c r="AL772" i="1" s="1" a="1"/>
  <c r="AL772" i="1" s="1"/>
  <c r="AK773" i="1"/>
  <c r="AL773" i="1" s="1" a="1"/>
  <c r="AL773" i="1" s="1"/>
  <c r="AK3584" i="1"/>
  <c r="AL3584" i="1" s="1" a="1"/>
  <c r="AL3584" i="1" s="1"/>
  <c r="AK3585" i="1"/>
  <c r="AL3585" i="1" s="1" a="1"/>
  <c r="AL3585" i="1" s="1"/>
  <c r="AK1578" i="1"/>
  <c r="AL1578" i="1" s="1" a="1"/>
  <c r="AL1578" i="1" s="1"/>
  <c r="AK2389" i="1"/>
  <c r="AL2389" i="1" s="1" a="1"/>
  <c r="AL2389" i="1" s="1"/>
  <c r="AK3586" i="1"/>
  <c r="AL3586" i="1" s="1" a="1"/>
  <c r="AL3586" i="1" s="1"/>
  <c r="AK1904" i="1"/>
  <c r="AL1904" i="1" s="1" a="1"/>
  <c r="AL1904" i="1" s="1"/>
  <c r="AK3587" i="1"/>
  <c r="AL3587" i="1" s="1" a="1"/>
  <c r="AL3587" i="1" s="1"/>
  <c r="AK3588" i="1"/>
  <c r="AL3588" i="1" s="1" a="1"/>
  <c r="AL3588" i="1" s="1"/>
  <c r="AK3589" i="1"/>
  <c r="AL3589" i="1" s="1" a="1"/>
  <c r="AL3589" i="1" s="1"/>
  <c r="AK1729" i="1"/>
  <c r="AL1729" i="1" s="1" a="1"/>
  <c r="AL1729" i="1" s="1"/>
  <c r="AK241" i="1"/>
  <c r="AL241" i="1" s="1" a="1"/>
  <c r="AL241" i="1" s="1"/>
  <c r="AK3385" i="1"/>
  <c r="AL3385" i="1" s="1" a="1"/>
  <c r="AL3385" i="1" s="1"/>
  <c r="AK838" i="1"/>
  <c r="AL838" i="1" s="1" a="1"/>
  <c r="AL838" i="1" s="1"/>
  <c r="AK1146" i="1"/>
  <c r="AL1146" i="1" s="1" a="1"/>
  <c r="AL1146" i="1" s="1"/>
  <c r="AK3030" i="1"/>
  <c r="AL3030" i="1" s="1" a="1"/>
  <c r="AL3030" i="1" s="1"/>
  <c r="AK3053" i="1"/>
  <c r="AL3053" i="1" s="1" a="1"/>
  <c r="AL3053" i="1" s="1"/>
  <c r="AK2015" i="1"/>
  <c r="AL2015" i="1" s="1" a="1"/>
  <c r="AL2015" i="1" s="1"/>
  <c r="AK2070" i="1"/>
  <c r="AL2070" i="1" s="1" a="1"/>
  <c r="AL2070" i="1" s="1"/>
  <c r="AK2758" i="1"/>
  <c r="AL2758" i="1" s="1" a="1"/>
  <c r="AL2758" i="1" s="1"/>
  <c r="AK581" i="1"/>
  <c r="AL581" i="1" s="1" a="1"/>
  <c r="AL581" i="1" s="1"/>
  <c r="AK1495" i="1"/>
  <c r="AL1495" i="1" s="1" a="1"/>
  <c r="AL1495" i="1" s="1"/>
  <c r="AK1241" i="1"/>
  <c r="AL1241" i="1" s="1" a="1"/>
  <c r="AL1241" i="1" s="1"/>
  <c r="AK1457" i="1"/>
  <c r="AL1457" i="1" s="1" a="1"/>
  <c r="AL1457" i="1" s="1"/>
  <c r="AK990" i="1"/>
  <c r="AL990" i="1" s="1" a="1"/>
  <c r="AL990" i="1" s="1"/>
  <c r="AK991" i="1"/>
  <c r="AL991" i="1" s="1" a="1"/>
  <c r="AL991" i="1" s="1"/>
  <c r="AK992" i="1"/>
  <c r="AL992" i="1" s="1" a="1"/>
  <c r="AL992" i="1" s="1"/>
  <c r="AK528" i="1"/>
  <c r="AL528" i="1" s="1" a="1"/>
  <c r="AL528" i="1" s="1"/>
  <c r="AK1897" i="1"/>
  <c r="AL1897" i="1" s="1" a="1"/>
  <c r="AL1897" i="1" s="1"/>
  <c r="AK1898" i="1"/>
  <c r="AL1898" i="1" s="1" a="1"/>
  <c r="AL1898" i="1" s="1"/>
  <c r="AK278" i="1"/>
  <c r="AL278" i="1" s="1" a="1"/>
  <c r="AL278" i="1" s="1"/>
  <c r="AK279" i="1"/>
  <c r="AL279" i="1" s="1" a="1"/>
  <c r="AL279" i="1" s="1"/>
  <c r="AK349" i="1"/>
  <c r="AL349" i="1" s="1" a="1"/>
  <c r="AL349" i="1" s="1"/>
  <c r="AK2599" i="1"/>
  <c r="AL2599" i="1" s="1" a="1"/>
  <c r="AL2599" i="1" s="1"/>
  <c r="AK2688" i="1"/>
  <c r="AL2688" i="1" s="1" a="1"/>
  <c r="AL2688" i="1" s="1"/>
  <c r="AK3590" i="1"/>
  <c r="AL3590" i="1" s="1" a="1"/>
  <c r="AL3590" i="1" s="1"/>
  <c r="AK1905" i="1"/>
  <c r="AL1905" i="1" s="1" a="1"/>
  <c r="AL1905" i="1" s="1"/>
  <c r="AK1586" i="1"/>
  <c r="AL1586" i="1" s="1" a="1"/>
  <c r="AL1586" i="1" s="1"/>
  <c r="AK2277" i="1"/>
  <c r="AL2277" i="1" s="1" a="1"/>
  <c r="AL2277" i="1" s="1"/>
  <c r="AK699" i="1"/>
  <c r="AL699" i="1" s="1" a="1"/>
  <c r="AL699" i="1" s="1"/>
  <c r="AK2038" i="1"/>
  <c r="AL2038" i="1" s="1" a="1"/>
  <c r="AL2038" i="1" s="1"/>
  <c r="AK2039" i="1"/>
  <c r="AL2039" i="1" s="1" a="1"/>
  <c r="AL2039" i="1" s="1"/>
  <c r="AK681" i="1"/>
  <c r="AL681" i="1" s="1" a="1"/>
  <c r="AL681" i="1" s="1"/>
  <c r="AK794" i="1"/>
  <c r="AL794" i="1" s="1" a="1"/>
  <c r="AL794" i="1" s="1"/>
  <c r="AK252" i="1"/>
  <c r="AL252" i="1" s="1" a="1"/>
  <c r="AL252" i="1" s="1"/>
  <c r="AK2377" i="1"/>
  <c r="AL2377" i="1" s="1" a="1"/>
  <c r="AL2377" i="1" s="1"/>
  <c r="AK209" i="1"/>
  <c r="AL209" i="1" s="1" a="1"/>
  <c r="AL209" i="1" s="1"/>
  <c r="AK2548" i="1"/>
  <c r="AL2548" i="1" s="1" a="1"/>
  <c r="AL2548" i="1" s="1"/>
  <c r="AK738" i="1"/>
  <c r="AL738" i="1" s="1" a="1"/>
  <c r="AL738" i="1" s="1"/>
  <c r="AK32" i="1"/>
  <c r="AL32" i="1" s="1" a="1"/>
  <c r="AL32" i="1" s="1"/>
  <c r="AK1910" i="1"/>
  <c r="AL1910" i="1" s="1" a="1"/>
  <c r="AL1910" i="1" s="1"/>
  <c r="AK778" i="1"/>
  <c r="AL778" i="1" s="1" a="1"/>
  <c r="AL778" i="1" s="1"/>
  <c r="AK2265" i="1"/>
  <c r="AL2265" i="1" s="1" a="1"/>
  <c r="AL2265" i="1" s="1"/>
  <c r="AK2394" i="1"/>
  <c r="AL2394" i="1" s="1" a="1"/>
  <c r="AL2394" i="1" s="1"/>
  <c r="AK3591" i="1"/>
  <c r="AL3591" i="1" s="1" a="1"/>
  <c r="AL3591" i="1" s="1"/>
  <c r="AK883" i="1"/>
  <c r="AL883" i="1" s="1" a="1"/>
  <c r="AL883" i="1" s="1"/>
  <c r="AK972" i="1"/>
  <c r="AL972" i="1" s="1" a="1"/>
  <c r="AL972" i="1" s="1"/>
  <c r="AK615" i="1"/>
  <c r="AL615" i="1" s="1" a="1"/>
  <c r="AL615" i="1" s="1"/>
  <c r="AK666" i="1"/>
  <c r="AL666" i="1" s="1" a="1"/>
  <c r="AL666" i="1" s="1"/>
  <c r="AK667" i="1"/>
  <c r="AL667" i="1" s="1" a="1"/>
  <c r="AL667" i="1" s="1"/>
  <c r="AK2396" i="1"/>
  <c r="AL2396" i="1" s="1" a="1"/>
  <c r="AL2396" i="1" s="1"/>
  <c r="AK2397" i="1"/>
  <c r="AL2397" i="1" s="1" a="1"/>
  <c r="AL2397" i="1" s="1"/>
  <c r="AK183" i="1"/>
  <c r="AL183" i="1" s="1" a="1"/>
  <c r="AL183" i="1" s="1"/>
  <c r="AK3510" i="1"/>
  <c r="AL3510" i="1" s="1" a="1"/>
  <c r="AL3510" i="1" s="1"/>
  <c r="AK3592" i="1"/>
  <c r="AL3592" i="1" s="1" a="1"/>
  <c r="AL3592" i="1" s="1"/>
  <c r="AK2746" i="1"/>
  <c r="AL2746" i="1" s="1" a="1"/>
  <c r="AL2746" i="1" s="1"/>
  <c r="AK1765" i="1"/>
  <c r="AL1765" i="1" s="1" a="1"/>
  <c r="AL1765" i="1" s="1"/>
  <c r="AK96" i="1"/>
  <c r="AL96" i="1" s="1" a="1"/>
  <c r="AL96" i="1" s="1"/>
  <c r="AK1489" i="1"/>
  <c r="AL1489" i="1" s="1" a="1"/>
  <c r="AL1489" i="1" s="1"/>
  <c r="AK2535" i="1"/>
  <c r="AL2535" i="1" s="1" a="1"/>
  <c r="AL2535" i="1" s="1"/>
  <c r="AK2270" i="1"/>
  <c r="AL2270" i="1" s="1" a="1"/>
  <c r="AL2270" i="1" s="1"/>
  <c r="AK603" i="1"/>
  <c r="AL603" i="1" s="1" a="1"/>
  <c r="AL603" i="1" s="1"/>
  <c r="AK2778" i="1"/>
  <c r="AL2778" i="1" s="1" a="1"/>
  <c r="AL2778" i="1" s="1"/>
  <c r="AK2996" i="1"/>
  <c r="AL2996" i="1" s="1" a="1"/>
  <c r="AL2996" i="1" s="1"/>
  <c r="AK3174" i="1"/>
  <c r="AL3174" i="1" s="1" a="1"/>
  <c r="AL3174" i="1" s="1"/>
  <c r="AK3043" i="1"/>
  <c r="AL3043" i="1" s="1" a="1"/>
  <c r="AL3043" i="1" s="1"/>
  <c r="AK1159" i="1"/>
  <c r="AL1159" i="1" s="1" a="1"/>
  <c r="AL1159" i="1" s="1"/>
  <c r="AK700" i="1"/>
  <c r="AL700" i="1" s="1" a="1"/>
  <c r="AL700" i="1" s="1"/>
  <c r="AK1706" i="1"/>
  <c r="AL1706" i="1" s="1" a="1"/>
  <c r="AL1706" i="1" s="1"/>
  <c r="AK2887" i="1"/>
  <c r="AL2887" i="1" s="1" a="1"/>
  <c r="AL2887" i="1" s="1"/>
  <c r="AK1684" i="1"/>
  <c r="AL1684" i="1" s="1" a="1"/>
  <c r="AL1684" i="1" s="1"/>
  <c r="AK1675" i="1"/>
  <c r="AL1675" i="1" s="1" a="1"/>
  <c r="AL1675" i="1" s="1"/>
  <c r="AK1468" i="1"/>
  <c r="AL1468" i="1" s="1" a="1"/>
  <c r="AL1468" i="1" s="1"/>
  <c r="AK1128" i="1"/>
  <c r="AL1128" i="1" s="1" a="1"/>
  <c r="AL1128" i="1" s="1"/>
  <c r="AK3593" i="1"/>
  <c r="AL3593" i="1" s="1" a="1"/>
  <c r="AL3593" i="1" s="1"/>
  <c r="AK1284" i="1"/>
  <c r="AL1284" i="1" s="1" a="1"/>
  <c r="AL1284" i="1" s="1"/>
  <c r="AK1631" i="1"/>
  <c r="AL1631" i="1" s="1" a="1"/>
  <c r="AL1631" i="1" s="1"/>
  <c r="AK1185" i="1"/>
  <c r="AL1185" i="1" s="1" a="1"/>
  <c r="AL1185" i="1" s="1"/>
  <c r="AK118" i="1"/>
  <c r="AL118" i="1" s="1" a="1"/>
  <c r="AL118" i="1" s="1"/>
  <c r="AK2234" i="1"/>
  <c r="AL2234" i="1" s="1" a="1"/>
  <c r="AL2234" i="1" s="1"/>
  <c r="AK2476" i="1"/>
  <c r="AL2476" i="1" s="1" a="1"/>
  <c r="AL2476" i="1" s="1"/>
  <c r="AK3477" i="1"/>
  <c r="AL3477" i="1" s="1" a="1"/>
  <c r="AL3477" i="1" s="1"/>
  <c r="AK2899" i="1"/>
  <c r="AL2899" i="1" s="1" a="1"/>
  <c r="AL2899" i="1" s="1"/>
  <c r="AK657" i="1"/>
  <c r="AL657" i="1" s="1" a="1"/>
  <c r="AL657" i="1" s="1"/>
  <c r="AK2906" i="1"/>
  <c r="AL2906" i="1" s="1" a="1"/>
  <c r="AL2906" i="1" s="1"/>
  <c r="AK524" i="1"/>
  <c r="AL524" i="1" s="1" a="1"/>
  <c r="AL524" i="1" s="1"/>
  <c r="AK525" i="1"/>
  <c r="AL525" i="1" s="1" a="1"/>
  <c r="AL525" i="1" s="1"/>
  <c r="AK1134" i="1"/>
  <c r="AL1134" i="1" s="1" a="1"/>
  <c r="AL1134" i="1" s="1"/>
  <c r="AK760" i="1"/>
  <c r="AL760" i="1" s="1" a="1"/>
  <c r="AL760" i="1" s="1"/>
  <c r="AK1371" i="1"/>
  <c r="AL1371" i="1" s="1" a="1"/>
  <c r="AL1371" i="1" s="1"/>
  <c r="AK1986" i="1"/>
  <c r="AL1986" i="1" s="1" a="1"/>
  <c r="AL1986" i="1" s="1"/>
  <c r="AK1377" i="1"/>
  <c r="AL1377" i="1" s="1" a="1"/>
  <c r="AL1377" i="1" s="1"/>
  <c r="AK1052" i="1"/>
  <c r="AL1052" i="1" s="1" a="1"/>
  <c r="AL1052" i="1" s="1"/>
  <c r="AK1900" i="1"/>
  <c r="AL1900" i="1" s="1" a="1"/>
  <c r="AL1900" i="1" s="1"/>
  <c r="AK3065" i="1"/>
  <c r="AL3065" i="1" s="1" a="1"/>
  <c r="AL3065" i="1" s="1"/>
  <c r="AK1434" i="1"/>
  <c r="AL1434" i="1" s="1" a="1"/>
  <c r="AL1434" i="1" s="1"/>
  <c r="AK1435" i="1"/>
  <c r="AL1435" i="1" s="1" a="1"/>
  <c r="AL1435" i="1" s="1"/>
  <c r="AK1990" i="1"/>
  <c r="AL1990" i="1" s="1" a="1"/>
  <c r="AL1990" i="1" s="1"/>
  <c r="AK1818" i="1"/>
  <c r="AL1818" i="1" s="1" a="1"/>
  <c r="AL1818" i="1" s="1"/>
  <c r="AK2001" i="1"/>
  <c r="AL2001" i="1" s="1" a="1"/>
  <c r="AL2001" i="1" s="1"/>
  <c r="AK1741" i="1"/>
  <c r="AL1741" i="1" s="1" a="1"/>
  <c r="AL1741" i="1" s="1"/>
  <c r="AK1300" i="1"/>
  <c r="AL1300" i="1" s="1" a="1"/>
  <c r="AL1300" i="1" s="1"/>
  <c r="AK1018" i="1"/>
  <c r="AL1018" i="1" s="1" a="1"/>
  <c r="AL1018" i="1" s="1"/>
  <c r="AK1478" i="1"/>
  <c r="AL1478" i="1" s="1" a="1"/>
  <c r="AL1478" i="1" s="1"/>
  <c r="AK350" i="1"/>
  <c r="AL350" i="1" s="1" a="1"/>
  <c r="AL350" i="1" s="1"/>
  <c r="AK1637" i="1"/>
  <c r="AL1637" i="1" s="1" a="1"/>
  <c r="AL1637" i="1" s="1"/>
  <c r="AK2354" i="1"/>
  <c r="AL2354" i="1" s="1" a="1"/>
  <c r="AL2354" i="1" s="1"/>
  <c r="AK555" i="1"/>
  <c r="AL555" i="1" s="1" a="1"/>
  <c r="AL555" i="1" s="1"/>
  <c r="AK1099" i="1"/>
  <c r="AL1099" i="1" s="1" a="1"/>
  <c r="AL1099" i="1" s="1"/>
  <c r="AK1100" i="1"/>
  <c r="AL1100" i="1" s="1" a="1"/>
  <c r="AL1100" i="1" s="1"/>
  <c r="AK1101" i="1"/>
  <c r="AL1101" i="1" s="1" a="1"/>
  <c r="AL1101" i="1" s="1"/>
  <c r="AK2105" i="1"/>
  <c r="AL2105" i="1" s="1" a="1"/>
  <c r="AL2105" i="1" s="1"/>
  <c r="AK1951" i="1"/>
  <c r="AL1951" i="1" s="1" a="1"/>
  <c r="AL1951" i="1" s="1"/>
  <c r="AK986" i="1"/>
  <c r="AL986" i="1" s="1" a="1"/>
  <c r="AL986" i="1" s="1"/>
  <c r="AK1837" i="1"/>
  <c r="AL1837" i="1" s="1" a="1"/>
  <c r="AL1837" i="1" s="1"/>
  <c r="AK2392" i="1"/>
  <c r="AL2392" i="1" s="1" a="1"/>
  <c r="AL2392" i="1" s="1"/>
  <c r="AK1947" i="1"/>
  <c r="AL1947" i="1" s="1" a="1"/>
  <c r="AL1947" i="1" s="1"/>
  <c r="AK1228" i="1"/>
  <c r="AL1228" i="1" s="1" a="1"/>
  <c r="AL1228" i="1" s="1"/>
  <c r="AK1013" i="1"/>
  <c r="AL1013" i="1" s="1" a="1"/>
  <c r="AL1013" i="1" s="1"/>
  <c r="AK2111" i="1"/>
  <c r="AL2111" i="1" s="1" a="1"/>
  <c r="AL2111" i="1" s="1"/>
  <c r="AK2114" i="1"/>
  <c r="AL2114" i="1" s="1" a="1"/>
  <c r="AL2114" i="1" s="1"/>
  <c r="AK1113" i="1"/>
  <c r="AL1113" i="1" s="1" a="1"/>
  <c r="AL1113" i="1" s="1"/>
  <c r="AK2134" i="1"/>
  <c r="AL2134" i="1" s="1" a="1"/>
  <c r="AL2134" i="1" s="1"/>
  <c r="AK1838" i="1"/>
  <c r="AL1838" i="1" s="1" a="1"/>
  <c r="AL1838" i="1" s="1"/>
  <c r="AK1005" i="1"/>
  <c r="AL1005" i="1" s="1" a="1"/>
  <c r="AL1005" i="1" s="1"/>
  <c r="AK918" i="1"/>
  <c r="AL918" i="1" s="1" a="1"/>
  <c r="AL918" i="1" s="1"/>
  <c r="AK919" i="1"/>
  <c r="AL919" i="1" s="1" a="1"/>
  <c r="AL919" i="1" s="1"/>
  <c r="AK859" i="1"/>
  <c r="AL859" i="1" s="1" a="1"/>
  <c r="AL859" i="1" s="1"/>
  <c r="AK860" i="1"/>
  <c r="AL860" i="1" s="1" a="1"/>
  <c r="AL860" i="1" s="1"/>
  <c r="AK2093" i="1"/>
  <c r="AL2093" i="1" s="1" a="1"/>
  <c r="AL2093" i="1" s="1"/>
  <c r="AK1119" i="1"/>
  <c r="AL1119" i="1" s="1" a="1"/>
  <c r="AL1119" i="1" s="1"/>
  <c r="AK754" i="1"/>
  <c r="AL754" i="1" s="1" a="1"/>
  <c r="AL754" i="1" s="1"/>
  <c r="AK755" i="1"/>
  <c r="AL755" i="1" s="1" a="1"/>
  <c r="AL755" i="1" s="1"/>
  <c r="AK243" i="1"/>
  <c r="AL243" i="1" s="1" a="1"/>
  <c r="AL243" i="1" s="1"/>
  <c r="AK1988" i="1"/>
  <c r="AL1988" i="1" s="1" a="1"/>
  <c r="AL1988" i="1" s="1"/>
  <c r="AK3330" i="1"/>
  <c r="AL3330" i="1" s="1" a="1"/>
  <c r="AL3330" i="1" s="1"/>
  <c r="AK1661" i="1"/>
  <c r="AL1661" i="1" s="1" a="1"/>
  <c r="AL1661" i="1" s="1"/>
  <c r="AK2367" i="1"/>
  <c r="AL2367" i="1" s="1" a="1"/>
  <c r="AL2367" i="1" s="1"/>
  <c r="AK591" i="1"/>
  <c r="AL591" i="1" s="1" a="1"/>
  <c r="AL591" i="1" s="1"/>
  <c r="AK2255" i="1"/>
  <c r="AL2255" i="1" s="1" a="1"/>
  <c r="AL2255" i="1" s="1"/>
  <c r="AK1083" i="1"/>
  <c r="AL1083" i="1" s="1" a="1"/>
  <c r="AL1083" i="1" s="1"/>
  <c r="AK3304" i="1"/>
  <c r="AL3304" i="1" s="1" a="1"/>
  <c r="AL3304" i="1" s="1"/>
  <c r="AK640" i="1"/>
  <c r="AL640" i="1" s="1" a="1"/>
  <c r="AL640" i="1" s="1"/>
  <c r="AK2714" i="1"/>
  <c r="AL2714" i="1" s="1" a="1"/>
  <c r="AL2714" i="1" s="1"/>
  <c r="AK2586" i="1"/>
  <c r="AL2586" i="1" s="1" a="1"/>
  <c r="AL2586" i="1" s="1"/>
  <c r="AK2531" i="1"/>
  <c r="AL2531" i="1" s="1" a="1"/>
  <c r="AL2531" i="1" s="1"/>
  <c r="AK2952" i="1"/>
  <c r="AL2952" i="1" s="1" a="1"/>
  <c r="AL2952" i="1" s="1"/>
  <c r="AK1490" i="1"/>
  <c r="AL1490" i="1" s="1" a="1"/>
  <c r="AL1490" i="1" s="1"/>
  <c r="AK529" i="1"/>
  <c r="AL529" i="1" s="1" a="1"/>
  <c r="AL529" i="1" s="1"/>
  <c r="AK2622" i="1"/>
  <c r="AL2622" i="1" s="1" a="1"/>
  <c r="AL2622" i="1" s="1"/>
  <c r="AK1504" i="1"/>
  <c r="AL1504" i="1" s="1" a="1"/>
  <c r="AL1504" i="1" s="1"/>
  <c r="AK1220" i="1"/>
  <c r="AL1220" i="1" s="1" a="1"/>
  <c r="AL1220" i="1" s="1"/>
  <c r="AK1318" i="1"/>
  <c r="AL1318" i="1" s="1" a="1"/>
  <c r="AL1318" i="1" s="1"/>
  <c r="AK3152" i="1"/>
  <c r="AL3152" i="1" s="1" a="1"/>
  <c r="AL3152" i="1" s="1"/>
  <c r="AK1226" i="1"/>
  <c r="AL1226" i="1" s="1" a="1"/>
  <c r="AL1226" i="1" s="1"/>
  <c r="AK1867" i="1"/>
  <c r="AL1867" i="1" s="1" a="1"/>
  <c r="AL1867" i="1" s="1"/>
  <c r="AK1642" i="1"/>
  <c r="AL1642" i="1" s="1" a="1"/>
  <c r="AL1642" i="1" s="1"/>
  <c r="AK2233" i="1"/>
  <c r="AL2233" i="1" s="1" a="1"/>
  <c r="AL2233" i="1" s="1"/>
  <c r="AK1195" i="1"/>
  <c r="AL1195" i="1" s="1" a="1"/>
  <c r="AL1195" i="1" s="1"/>
  <c r="AK2458" i="1"/>
  <c r="AL2458" i="1" s="1" a="1"/>
  <c r="AL2458" i="1" s="1"/>
  <c r="AK2142" i="1"/>
  <c r="AL2142" i="1" s="1" a="1"/>
  <c r="AL2142" i="1" s="1"/>
  <c r="AK3594" i="1"/>
  <c r="AL3594" i="1" s="1" a="1"/>
  <c r="AL3594" i="1" s="1"/>
  <c r="AK797" i="1"/>
  <c r="AL797" i="1" s="1" a="1"/>
  <c r="AL797" i="1" s="1"/>
  <c r="AK983" i="1"/>
  <c r="AL983" i="1" s="1" a="1"/>
  <c r="AL983" i="1" s="1"/>
  <c r="AK631" i="1"/>
  <c r="AL631" i="1" s="1" a="1"/>
  <c r="AL631" i="1" s="1"/>
  <c r="AK1703" i="1"/>
  <c r="AL1703" i="1" s="1" a="1"/>
  <c r="AL1703" i="1" s="1"/>
  <c r="AK1704" i="1"/>
  <c r="AL1704" i="1" s="1" a="1"/>
  <c r="AL1704" i="1" s="1"/>
  <c r="AK1853" i="1"/>
  <c r="AL1853" i="1" s="1" a="1"/>
  <c r="AL1853" i="1" s="1"/>
  <c r="AK2520" i="1"/>
  <c r="AL2520" i="1" s="1" a="1"/>
  <c r="AL2520" i="1" s="1"/>
  <c r="AK2178" i="1"/>
  <c r="AL2178" i="1" s="1" a="1"/>
  <c r="AL2178" i="1" s="1"/>
  <c r="AK1740" i="1"/>
  <c r="AL1740" i="1" s="1" a="1"/>
  <c r="AL1740" i="1" s="1"/>
  <c r="AK3292" i="1"/>
  <c r="AL3292" i="1" s="1" a="1"/>
  <c r="AL3292" i="1" s="1"/>
  <c r="AK2096" i="1"/>
  <c r="AL2096" i="1" s="1" a="1"/>
  <c r="AL2096" i="1" s="1"/>
  <c r="AK1615" i="1"/>
  <c r="AL1615" i="1" s="1" a="1"/>
  <c r="AL1615" i="1" s="1"/>
  <c r="AK1054" i="1"/>
  <c r="AL1054" i="1" s="1" a="1"/>
  <c r="AL1054" i="1" s="1"/>
  <c r="AK23" i="1"/>
  <c r="AL23" i="1" s="1" a="1"/>
  <c r="AL23" i="1" s="1"/>
  <c r="AK1202" i="1"/>
  <c r="AL1202" i="1" s="1" a="1"/>
  <c r="AL1202" i="1" s="1"/>
  <c r="AK1438" i="1"/>
  <c r="AL1438" i="1" s="1" a="1"/>
  <c r="AL1438" i="1" s="1"/>
  <c r="AK1439" i="1"/>
  <c r="AL1439" i="1" s="1" a="1"/>
  <c r="AL1439" i="1" s="1"/>
  <c r="AK1440" i="1"/>
  <c r="AL1440" i="1" s="1" a="1"/>
  <c r="AL1440" i="1" s="1"/>
  <c r="AK1260" i="1"/>
  <c r="AL1260" i="1" s="1" a="1"/>
  <c r="AL1260" i="1" s="1"/>
  <c r="AK660" i="1"/>
  <c r="AL660" i="1" s="1" a="1"/>
  <c r="AL660" i="1" s="1"/>
  <c r="AK348" i="1"/>
  <c r="AL348" i="1" s="1" a="1"/>
  <c r="AL348" i="1" s="1"/>
  <c r="AK2121" i="1"/>
  <c r="AL2121" i="1" s="1" a="1"/>
  <c r="AL2121" i="1" s="1"/>
  <c r="AK2848" i="1"/>
  <c r="AL2848" i="1" s="1" a="1"/>
  <c r="AL2848" i="1" s="1"/>
  <c r="AK2148" i="1"/>
  <c r="AL2148" i="1" s="1" a="1"/>
  <c r="AL2148" i="1" s="1"/>
  <c r="AK1285" i="1"/>
  <c r="AL1285" i="1" s="1" a="1"/>
  <c r="AL1285" i="1" s="1"/>
  <c r="AK1516" i="1"/>
  <c r="AL1516" i="1" s="1" a="1"/>
  <c r="AL1516" i="1" s="1"/>
  <c r="AK450" i="1"/>
  <c r="AL450" i="1" s="1" a="1"/>
  <c r="AL450" i="1" s="1"/>
  <c r="AK526" i="1"/>
  <c r="AL526" i="1" s="1" a="1"/>
  <c r="AL526" i="1" s="1"/>
  <c r="AK2542" i="1"/>
  <c r="AL2542" i="1" s="1" a="1"/>
  <c r="AL2542" i="1" s="1"/>
  <c r="AK1384" i="1"/>
  <c r="AL1384" i="1" s="1" a="1"/>
  <c r="AL1384" i="1" s="1"/>
  <c r="AK851" i="1"/>
  <c r="AL851" i="1" s="1" a="1"/>
  <c r="AL851" i="1" s="1"/>
  <c r="AK969" i="1"/>
  <c r="AL969" i="1" s="1" a="1"/>
  <c r="AL969" i="1" s="1"/>
  <c r="AK1759" i="1"/>
  <c r="AL1759" i="1" s="1" a="1"/>
  <c r="AL1759" i="1" s="1"/>
  <c r="AK3100" i="1"/>
  <c r="AL3100" i="1" s="1" a="1"/>
  <c r="AL3100" i="1" s="1"/>
  <c r="AK2480" i="1"/>
  <c r="AL2480" i="1" s="1" a="1"/>
  <c r="AL2480" i="1" s="1"/>
  <c r="AK2726" i="1"/>
  <c r="AL2726" i="1" s="1" a="1"/>
  <c r="AL2726" i="1" s="1"/>
  <c r="AK2036" i="1"/>
  <c r="AL2036" i="1" s="1" a="1"/>
  <c r="AL2036" i="1" s="1"/>
  <c r="AK404" i="1"/>
  <c r="AL404" i="1" s="1" a="1"/>
  <c r="AL404" i="1" s="1"/>
  <c r="AK1554" i="1"/>
  <c r="AL1554" i="1" s="1" a="1"/>
  <c r="AL1554" i="1" s="1"/>
  <c r="AK3317" i="1"/>
  <c r="AL3317" i="1" s="1" a="1"/>
  <c r="AL3317" i="1" s="1"/>
  <c r="AK1859" i="1"/>
  <c r="AL1859" i="1" s="1" a="1"/>
  <c r="AL1859" i="1" s="1"/>
  <c r="AK2961" i="1"/>
  <c r="AL2961" i="1" s="1" a="1"/>
  <c r="AL2961" i="1" s="1"/>
  <c r="AK449" i="1"/>
  <c r="AL449" i="1" s="1" a="1"/>
  <c r="AL449" i="1" s="1"/>
  <c r="AK1349" i="1"/>
  <c r="AL1349" i="1" s="1" a="1"/>
  <c r="AL1349" i="1" s="1"/>
  <c r="AK2324" i="1"/>
  <c r="AL2324" i="1" s="1" a="1"/>
  <c r="AL2324" i="1" s="1"/>
  <c r="AK1939" i="1"/>
  <c r="AL1939" i="1" s="1" a="1"/>
  <c r="AL1939" i="1" s="1"/>
  <c r="AK3013" i="1"/>
  <c r="AL3013" i="1" s="1" a="1"/>
  <c r="AL3013" i="1" s="1"/>
  <c r="AK2671" i="1"/>
  <c r="AL2671" i="1" s="1" a="1"/>
  <c r="AL2671" i="1" s="1"/>
  <c r="AK1492" i="1"/>
  <c r="AL1492" i="1" s="1" a="1"/>
  <c r="AL1492" i="1" s="1"/>
  <c r="AK1246" i="1"/>
  <c r="AL1246" i="1" s="1" a="1"/>
  <c r="AL1246" i="1" s="1"/>
  <c r="AK2863" i="1"/>
  <c r="AL2863" i="1" s="1" a="1"/>
  <c r="AL2863" i="1" s="1"/>
  <c r="AK2442" i="1"/>
  <c r="AL2442" i="1" s="1" a="1"/>
  <c r="AL2442" i="1" s="1"/>
  <c r="AK1130" i="1"/>
  <c r="AL1130" i="1" s="1" a="1"/>
  <c r="AL1130" i="1" s="1"/>
  <c r="AK2524" i="1"/>
  <c r="AL2524" i="1" s="1" a="1"/>
  <c r="AL2524" i="1" s="1"/>
  <c r="AK2413" i="1"/>
  <c r="AL2413" i="1" s="1" a="1"/>
  <c r="AL2413" i="1" s="1"/>
  <c r="AK3409" i="1"/>
  <c r="AL3409" i="1" s="1" a="1"/>
  <c r="AL3409" i="1" s="1"/>
  <c r="AK2414" i="1"/>
  <c r="AL2414" i="1" s="1" a="1"/>
  <c r="AL2414" i="1" s="1"/>
  <c r="AK762" i="1"/>
  <c r="AL762" i="1" s="1" a="1"/>
  <c r="AL762" i="1" s="1"/>
  <c r="AK2220" i="1"/>
  <c r="AL2220" i="1" s="1" a="1"/>
  <c r="AL2220" i="1" s="1"/>
  <c r="AK2157" i="1"/>
  <c r="AL2157" i="1" s="1" a="1"/>
  <c r="AL2157" i="1" s="1"/>
  <c r="AK2846" i="1"/>
  <c r="AL2846" i="1" s="1" a="1"/>
  <c r="AL2846" i="1" s="1"/>
  <c r="AK2363" i="1"/>
  <c r="AL2363" i="1" s="1" a="1"/>
  <c r="AL2363" i="1" s="1"/>
  <c r="AK1402" i="1"/>
  <c r="AL1402" i="1" s="1" a="1"/>
  <c r="AL1402" i="1" s="1"/>
  <c r="AK1594" i="1"/>
  <c r="AL1594" i="1" s="1" a="1"/>
  <c r="AL1594" i="1" s="1"/>
  <c r="AK613" i="1"/>
  <c r="AL613" i="1" s="1" a="1"/>
  <c r="AL613" i="1" s="1"/>
  <c r="AK2650" i="1"/>
  <c r="AL2650" i="1" s="1" a="1"/>
  <c r="AL2650" i="1" s="1"/>
  <c r="AK1205" i="1"/>
  <c r="AL1205" i="1" s="1" a="1"/>
  <c r="AL1205" i="1" s="1"/>
  <c r="AK1546" i="1"/>
  <c r="AL1546" i="1" s="1" a="1"/>
  <c r="AL1546" i="1" s="1"/>
  <c r="AK2094" i="1"/>
  <c r="AL2094" i="1" s="1" a="1"/>
  <c r="AL2094" i="1" s="1"/>
  <c r="AK1712" i="1"/>
  <c r="AL1712" i="1" s="1" a="1"/>
  <c r="AL1712" i="1" s="1"/>
  <c r="AK1713" i="1"/>
  <c r="AL1713" i="1" s="1" a="1"/>
  <c r="AL1713" i="1" s="1"/>
  <c r="AK1714" i="1"/>
  <c r="AL1714" i="1" s="1" a="1"/>
  <c r="AL1714" i="1" s="1"/>
  <c r="AK929" i="1"/>
  <c r="AL929" i="1" s="1" a="1"/>
  <c r="AL929" i="1" s="1"/>
  <c r="AK2959" i="1"/>
  <c r="AL2959" i="1" s="1" a="1"/>
  <c r="AL2959" i="1" s="1"/>
  <c r="AK2591" i="1"/>
  <c r="AL2591" i="1" s="1" a="1"/>
  <c r="AL2591" i="1" s="1"/>
  <c r="AK1078" i="1"/>
  <c r="AL1078" i="1" s="1" a="1"/>
  <c r="AL1078" i="1" s="1"/>
  <c r="AK3055" i="1"/>
  <c r="AL3055" i="1" s="1" a="1"/>
  <c r="AL3055" i="1" s="1"/>
  <c r="AK2226" i="1"/>
  <c r="AL2226" i="1" s="1" a="1"/>
  <c r="AL2226" i="1" s="1"/>
  <c r="AK2429" i="1"/>
  <c r="AL2429" i="1" s="1" a="1"/>
  <c r="AL2429" i="1" s="1"/>
  <c r="AK867" i="1"/>
  <c r="AL867" i="1" s="1" a="1"/>
  <c r="AL867" i="1" s="1"/>
  <c r="AK1361" i="1"/>
  <c r="AL1361" i="1" s="1" a="1"/>
  <c r="AL1361" i="1" s="1"/>
  <c r="AK3234" i="1"/>
  <c r="AL3234" i="1" s="1" a="1"/>
  <c r="AL3234" i="1" s="1"/>
  <c r="AK2029" i="1"/>
  <c r="AL2029" i="1" s="1" a="1"/>
  <c r="AL2029" i="1" s="1"/>
  <c r="AK891" i="1"/>
  <c r="AL891" i="1" s="1" a="1"/>
  <c r="AL891" i="1" s="1"/>
  <c r="AK1092" i="1"/>
  <c r="AL1092" i="1" s="1" a="1"/>
  <c r="AL1092" i="1" s="1"/>
  <c r="AK1997" i="1"/>
  <c r="AL1997" i="1" s="1" a="1"/>
  <c r="AL1997" i="1" s="1"/>
  <c r="AK3127" i="1"/>
  <c r="AL3127" i="1" s="1" a="1"/>
  <c r="AL3127" i="1" s="1"/>
  <c r="AK1863" i="1"/>
  <c r="AL1863" i="1" s="1" a="1"/>
  <c r="AL1863" i="1" s="1"/>
  <c r="AK769" i="1"/>
  <c r="AL769" i="1" s="1" a="1"/>
  <c r="AL769" i="1" s="1"/>
  <c r="AK3103" i="1"/>
  <c r="AL3103" i="1" s="1" a="1"/>
  <c r="AL3103" i="1" s="1"/>
  <c r="AK2313" i="1"/>
  <c r="AL2313" i="1" s="1" a="1"/>
  <c r="AL2313" i="1" s="1"/>
  <c r="AK2314" i="1"/>
  <c r="AL2314" i="1" s="1" a="1"/>
  <c r="AL2314" i="1" s="1"/>
  <c r="AK1767" i="1"/>
  <c r="AL1767" i="1" s="1" a="1"/>
  <c r="AL1767" i="1" s="1"/>
  <c r="AK3111" i="1"/>
  <c r="AL3111" i="1" s="1" a="1"/>
  <c r="AL3111" i="1" s="1"/>
  <c r="AK1728" i="1"/>
  <c r="AL1728" i="1" s="1" a="1"/>
  <c r="AL1728" i="1" s="1"/>
  <c r="AK2626" i="1"/>
  <c r="AL2626" i="1" s="1" a="1"/>
  <c r="AL2626" i="1" s="1"/>
  <c r="AK1073" i="1"/>
  <c r="AL1073" i="1" s="1" a="1"/>
  <c r="AL1073" i="1" s="1"/>
  <c r="AK2337" i="1"/>
  <c r="AL2337" i="1" s="1" a="1"/>
  <c r="AL2337" i="1" s="1"/>
  <c r="AK3120" i="1"/>
  <c r="AL3120" i="1" s="1" a="1"/>
  <c r="AL3120" i="1" s="1"/>
  <c r="AK2347" i="1"/>
  <c r="AL2347" i="1" s="1" a="1"/>
  <c r="AL2347" i="1" s="1"/>
  <c r="AK1498" i="1"/>
  <c r="AL1498" i="1" s="1" a="1"/>
  <c r="AL1498" i="1" s="1"/>
  <c r="AK1650" i="1"/>
  <c r="AL1650" i="1" s="1" a="1"/>
  <c r="AL1650" i="1" s="1"/>
  <c r="AK1733" i="1"/>
  <c r="AL1733" i="1" s="1" a="1"/>
  <c r="AL1733" i="1" s="1"/>
  <c r="AK73" i="1"/>
  <c r="AL73" i="1" s="1" a="1"/>
  <c r="AL73" i="1" s="1"/>
  <c r="AK3365" i="1"/>
  <c r="AL3365" i="1" s="1" a="1"/>
  <c r="AL3365" i="1" s="1"/>
  <c r="AK512" i="1"/>
  <c r="AL512" i="1" s="1" a="1"/>
  <c r="AL512" i="1" s="1"/>
  <c r="AK211" i="1"/>
  <c r="AL211" i="1" s="1" a="1"/>
  <c r="AL211" i="1" s="1"/>
  <c r="AK600" i="1"/>
  <c r="AL600" i="1" s="1" a="1"/>
  <c r="AL600" i="1" s="1"/>
  <c r="AK2439" i="1"/>
  <c r="AL2439" i="1" s="1" a="1"/>
  <c r="AL2439" i="1" s="1"/>
  <c r="AK2089" i="1"/>
  <c r="AL2089" i="1" s="1" a="1"/>
  <c r="AL2089" i="1" s="1"/>
  <c r="AK2085" i="1"/>
  <c r="AL2085" i="1" s="1" a="1"/>
  <c r="AL2085" i="1" s="1"/>
  <c r="AK601" i="1"/>
  <c r="AL601" i="1" s="1" a="1"/>
  <c r="AL601" i="1" s="1"/>
  <c r="AK744" i="1"/>
  <c r="AL744" i="1" s="1" a="1"/>
  <c r="AL744" i="1" s="1"/>
  <c r="AK1187" i="1"/>
  <c r="AL1187" i="1" s="1" a="1"/>
  <c r="AL1187" i="1" s="1"/>
  <c r="AK1792" i="1"/>
  <c r="AL1792" i="1" s="1" a="1"/>
  <c r="AL1792" i="1" s="1"/>
  <c r="AK1436" i="1"/>
  <c r="AL1436" i="1" s="1" a="1"/>
  <c r="AL1436" i="1" s="1"/>
  <c r="AK1528" i="1"/>
  <c r="AL1528" i="1" s="1" a="1"/>
  <c r="AL1528" i="1" s="1"/>
  <c r="AK1918" i="1"/>
  <c r="AL1918" i="1" s="1" a="1"/>
  <c r="AL1918" i="1" s="1"/>
  <c r="AK145" i="1"/>
  <c r="AL145" i="1" s="1" a="1"/>
  <c r="AL145" i="1" s="1"/>
  <c r="AK254" i="1"/>
  <c r="AL254" i="1" s="1" a="1"/>
  <c r="AL254" i="1" s="1"/>
  <c r="AK1096" i="1"/>
  <c r="AL1096" i="1" s="1" a="1"/>
  <c r="AL1096" i="1" s="1"/>
  <c r="AK1773" i="1"/>
  <c r="AL1773" i="1" s="1" a="1"/>
  <c r="AL1773" i="1" s="1"/>
  <c r="AK1416" i="1"/>
  <c r="AL1416" i="1" s="1" a="1"/>
  <c r="AL1416" i="1" s="1"/>
  <c r="AK351" i="1"/>
  <c r="AL351" i="1" s="1" a="1"/>
  <c r="AL351" i="1" s="1"/>
  <c r="AK984" i="1"/>
  <c r="AL984" i="1" s="1" a="1"/>
  <c r="AL984" i="1" s="1"/>
  <c r="AK985" i="1"/>
  <c r="AL985" i="1" s="1" a="1"/>
  <c r="AL985" i="1" s="1"/>
  <c r="AK1843" i="1"/>
  <c r="AL1843" i="1" s="1" a="1"/>
  <c r="AL1843" i="1" s="1"/>
  <c r="AK419" i="1"/>
  <c r="AL419" i="1" s="1" a="1"/>
  <c r="AL419" i="1" s="1"/>
  <c r="AK551" i="1"/>
  <c r="AL551" i="1" s="1" a="1"/>
  <c r="AL551" i="1" s="1"/>
  <c r="AK2659" i="1"/>
  <c r="AL2659" i="1" s="1" a="1"/>
  <c r="AL2659" i="1" s="1"/>
  <c r="AK2297" i="1"/>
  <c r="AL2297" i="1" s="1" a="1"/>
  <c r="AL2297" i="1" s="1"/>
  <c r="AK543" i="1"/>
  <c r="AL543" i="1" s="1" a="1"/>
  <c r="AL543" i="1" s="1"/>
  <c r="AK3297" i="1"/>
  <c r="AL3297" i="1" s="1" a="1"/>
  <c r="AL3297" i="1" s="1"/>
  <c r="AK2088" i="1"/>
  <c r="AL2088" i="1" s="1" a="1"/>
  <c r="AL2088" i="1" s="1"/>
  <c r="AK2519" i="1"/>
  <c r="AL2519" i="1" s="1" a="1"/>
  <c r="AL2519" i="1" s="1"/>
  <c r="AK2784" i="1"/>
  <c r="AL2784" i="1" s="1" a="1"/>
  <c r="AL2784" i="1" s="1"/>
  <c r="AK2447" i="1"/>
  <c r="AL2447" i="1" s="1" a="1"/>
  <c r="AL2447" i="1" s="1"/>
  <c r="AK1810" i="1"/>
  <c r="AL1810" i="1" s="1" a="1"/>
  <c r="AL1810" i="1" s="1"/>
  <c r="AK3595" i="1"/>
  <c r="AL3595" i="1" s="1" a="1"/>
  <c r="AL3595" i="1" s="1"/>
  <c r="AK1215" i="1"/>
  <c r="AL1215" i="1" s="1" a="1"/>
  <c r="AL1215" i="1" s="1"/>
  <c r="AK336" i="1"/>
  <c r="AL336" i="1" s="1" a="1"/>
  <c r="AL336" i="1" s="1"/>
  <c r="AK1351" i="1"/>
  <c r="AL1351" i="1" s="1" a="1"/>
  <c r="AL1351" i="1" s="1"/>
  <c r="AK2506" i="1"/>
  <c r="AL2506" i="1" s="1" a="1"/>
  <c r="AL2506" i="1" s="1"/>
  <c r="AK2582" i="1"/>
  <c r="AL2582" i="1" s="1" a="1"/>
  <c r="AL2582" i="1" s="1"/>
  <c r="AK282" i="1"/>
  <c r="AL282" i="1" s="1" a="1"/>
  <c r="AL282" i="1" s="1"/>
  <c r="AK80" i="1"/>
  <c r="AL80" i="1" s="1" a="1"/>
  <c r="AL80" i="1" s="1"/>
  <c r="AK2513" i="1"/>
  <c r="AL2513" i="1" s="1" a="1"/>
  <c r="AL2513" i="1" s="1"/>
  <c r="AK1233" i="1"/>
  <c r="AL1233" i="1" s="1" a="1"/>
  <c r="AL1233" i="1" s="1"/>
  <c r="AK1234" i="1"/>
  <c r="AL1234" i="1" s="1" a="1"/>
  <c r="AL1234" i="1" s="1"/>
  <c r="AK3242" i="1"/>
  <c r="AL3242" i="1" s="1" a="1"/>
  <c r="AL3242" i="1" s="1"/>
  <c r="AK2994" i="1"/>
  <c r="AL2994" i="1" s="1" a="1"/>
  <c r="AL2994" i="1" s="1"/>
  <c r="AK2328" i="1"/>
  <c r="AL2328" i="1" s="1" a="1"/>
  <c r="AL2328" i="1" s="1"/>
  <c r="AK638" i="1"/>
  <c r="AL638" i="1" s="1" a="1"/>
  <c r="AL638" i="1" s="1"/>
  <c r="AK2831" i="1"/>
  <c r="AL2831" i="1" s="1" a="1"/>
  <c r="AL2831" i="1" s="1"/>
  <c r="AK3375" i="1"/>
  <c r="AL3375" i="1" s="1" a="1"/>
  <c r="AL3375" i="1" s="1"/>
  <c r="AK2032" i="1"/>
  <c r="AL2032" i="1" s="1" a="1"/>
  <c r="AL2032" i="1" s="1"/>
  <c r="AK286" i="1"/>
  <c r="AL286" i="1" s="1" a="1"/>
  <c r="AL286" i="1" s="1"/>
  <c r="AK3061" i="1"/>
  <c r="AL3061" i="1" s="1" a="1"/>
  <c r="AL3061" i="1" s="1"/>
  <c r="AK1002" i="1"/>
  <c r="AL1002" i="1" s="1" a="1"/>
  <c r="AL1002" i="1" s="1"/>
  <c r="AK888" i="1"/>
  <c r="AL888" i="1" s="1" a="1"/>
  <c r="AL888" i="1" s="1"/>
  <c r="AK2992" i="1"/>
  <c r="AL2992" i="1" s="1" a="1"/>
  <c r="AL2992" i="1" s="1"/>
  <c r="AK1082" i="1"/>
  <c r="AL1082" i="1" s="1" a="1"/>
  <c r="AL1082" i="1" s="1"/>
  <c r="AK841" i="1"/>
  <c r="AL841" i="1" s="1" a="1"/>
  <c r="AL841" i="1" s="1"/>
  <c r="AK2812" i="1"/>
  <c r="AL2812" i="1" s="1" a="1"/>
  <c r="AL2812" i="1" s="1"/>
  <c r="AK763" i="1"/>
  <c r="AL763" i="1" s="1" a="1"/>
  <c r="AL763" i="1" s="1"/>
  <c r="AK1701" i="1"/>
  <c r="AL1701" i="1" s="1" a="1"/>
  <c r="AL1701" i="1" s="1"/>
  <c r="AK1702" i="1"/>
  <c r="AL1702" i="1" s="1" a="1"/>
  <c r="AL1702" i="1" s="1"/>
  <c r="AK904" i="1"/>
  <c r="AL904" i="1" s="1" a="1"/>
  <c r="AL904" i="1" s="1"/>
  <c r="AK2017" i="1"/>
  <c r="AL2017" i="1" s="1" a="1"/>
  <c r="AL2017" i="1" s="1"/>
  <c r="AK1023" i="1"/>
  <c r="AL1023" i="1" s="1" a="1"/>
  <c r="AL1023" i="1" s="1"/>
  <c r="AK1196" i="1"/>
  <c r="AL1196" i="1" s="1" a="1"/>
  <c r="AL1196" i="1" s="1"/>
  <c r="AK1544" i="1"/>
  <c r="AL1544" i="1" s="1" a="1"/>
  <c r="AL1544" i="1" s="1"/>
  <c r="AK3073" i="1"/>
  <c r="AL3073" i="1" s="1" a="1"/>
  <c r="AL3073" i="1" s="1"/>
  <c r="AK3596" i="1"/>
  <c r="AL3596" i="1" s="1" a="1"/>
  <c r="AL3596" i="1" s="1"/>
  <c r="AK2080" i="1"/>
  <c r="AL2080" i="1" s="1" a="1"/>
  <c r="AL2080" i="1" s="1"/>
  <c r="AK1153" i="1"/>
  <c r="AL1153" i="1" s="1" a="1"/>
  <c r="AL1153" i="1" s="1"/>
  <c r="AK1154" i="1"/>
  <c r="AL1154" i="1" s="1" a="1"/>
  <c r="AL1154" i="1" s="1"/>
  <c r="AK1155" i="1"/>
  <c r="AL1155" i="1" s="1" a="1"/>
  <c r="AL1155" i="1" s="1"/>
  <c r="AK1219" i="1"/>
  <c r="AL1219" i="1" s="1" a="1"/>
  <c r="AL1219" i="1" s="1"/>
  <c r="AK1367" i="1"/>
  <c r="AL1367" i="1" s="1" a="1"/>
  <c r="AL1367" i="1" s="1"/>
  <c r="AK1813" i="1"/>
  <c r="AL1813" i="1" s="1" a="1"/>
  <c r="AL1813" i="1" s="1"/>
  <c r="AK673" i="1"/>
  <c r="AL673" i="1" s="1" a="1"/>
  <c r="AL673" i="1" s="1"/>
  <c r="AK674" i="1"/>
  <c r="AL674" i="1" s="1" a="1"/>
  <c r="AL674" i="1" s="1"/>
  <c r="AK675" i="1"/>
  <c r="AL675" i="1" s="1" a="1"/>
  <c r="AL675" i="1" s="1"/>
  <c r="AK2512" i="1"/>
  <c r="AL2512" i="1" s="1" a="1"/>
  <c r="AL2512" i="1" s="1"/>
  <c r="AK84" i="1"/>
  <c r="AL84" i="1" s="1" a="1"/>
  <c r="AL84" i="1" s="1"/>
  <c r="AK1386" i="1"/>
  <c r="AL1386" i="1" s="1" a="1"/>
  <c r="AL1386" i="1" s="1"/>
  <c r="AK2676" i="1"/>
  <c r="AL2676" i="1" s="1" a="1"/>
  <c r="AL2676" i="1" s="1"/>
  <c r="AK1931" i="1"/>
  <c r="AL1931" i="1" s="1" a="1"/>
  <c r="AL1931" i="1" s="1"/>
  <c r="AK2376" i="1"/>
  <c r="AL2376" i="1" s="1" a="1"/>
  <c r="AL2376" i="1" s="1"/>
  <c r="AK140" i="1"/>
  <c r="AL140" i="1" s="1" a="1"/>
  <c r="AL140" i="1" s="1"/>
  <c r="AK1824" i="1"/>
  <c r="AL1824" i="1" s="1" a="1"/>
  <c r="AL1824" i="1" s="1"/>
  <c r="AK2979" i="1"/>
  <c r="AL2979" i="1" s="1" a="1"/>
  <c r="AL2979" i="1" s="1"/>
  <c r="AK3082" i="1"/>
  <c r="AL3082" i="1" s="1" a="1"/>
  <c r="AL3082" i="1" s="1"/>
  <c r="AK914" i="1"/>
  <c r="AL914" i="1" s="1" a="1"/>
  <c r="AL914" i="1" s="1"/>
  <c r="AK1263" i="1"/>
  <c r="AL1263" i="1" s="1" a="1"/>
  <c r="AL1263" i="1" s="1"/>
  <c r="AK274" i="1"/>
  <c r="AL274" i="1" s="1" a="1"/>
  <c r="AL274" i="1" s="1"/>
  <c r="AK787" i="1"/>
  <c r="AL787" i="1" s="1" a="1"/>
  <c r="AL787" i="1" s="1"/>
  <c r="AK1262" i="1"/>
  <c r="AL1262" i="1" s="1" a="1"/>
  <c r="AL1262" i="1" s="1"/>
  <c r="AK1858" i="1"/>
  <c r="AL1858" i="1" s="1" a="1"/>
  <c r="AL1858" i="1" s="1"/>
  <c r="AK1993" i="1"/>
  <c r="AL1993" i="1" s="1" a="1"/>
  <c r="AL1993" i="1" s="1"/>
  <c r="AK2115" i="1"/>
  <c r="AL2115" i="1" s="1" a="1"/>
  <c r="AL2115" i="1" s="1"/>
  <c r="AK1560" i="1"/>
  <c r="AL1560" i="1" s="1" a="1"/>
  <c r="AL1560" i="1" s="1"/>
  <c r="AK1561" i="1"/>
  <c r="AL1561" i="1" s="1" a="1"/>
  <c r="AL1561" i="1" s="1"/>
  <c r="AK1562" i="1"/>
  <c r="AL1562" i="1" s="1" a="1"/>
  <c r="AL1562" i="1" s="1"/>
  <c r="AK2309" i="1"/>
  <c r="AL2309" i="1" s="1" a="1"/>
  <c r="AL2309" i="1" s="1"/>
  <c r="AK1363" i="1"/>
  <c r="AL1363" i="1" s="1" a="1"/>
  <c r="AL1363" i="1" s="1"/>
  <c r="AK987" i="1"/>
  <c r="AL987" i="1" s="1" a="1"/>
  <c r="AL987" i="1" s="1"/>
  <c r="AK2146" i="1"/>
  <c r="AL2146" i="1" s="1" a="1"/>
  <c r="AL2146" i="1" s="1"/>
  <c r="AK858" i="1"/>
  <c r="AL858" i="1" s="1" a="1"/>
  <c r="AL858" i="1" s="1"/>
  <c r="AK1145" i="1"/>
  <c r="AL1145" i="1" s="1" a="1"/>
  <c r="AL1145" i="1" s="1"/>
  <c r="AK2143" i="1"/>
  <c r="AL2143" i="1" s="1" a="1"/>
  <c r="AL2143" i="1" s="1"/>
  <c r="AK826" i="1"/>
  <c r="AL826" i="1" s="1" a="1"/>
  <c r="AL826" i="1" s="1"/>
  <c r="AK1547" i="1"/>
  <c r="AL1547" i="1" s="1" a="1"/>
  <c r="AL1547" i="1" s="1"/>
  <c r="AK1292" i="1"/>
  <c r="AL1292" i="1" s="1" a="1"/>
  <c r="AL1292" i="1" s="1"/>
  <c r="AK1295" i="1"/>
  <c r="AL1295" i="1" s="1" a="1"/>
  <c r="AL1295" i="1" s="1"/>
  <c r="AK3377" i="1"/>
  <c r="AL3377" i="1" s="1" a="1"/>
  <c r="AL3377" i="1" s="1"/>
  <c r="AK2947" i="1"/>
  <c r="AL2947" i="1" s="1" a="1"/>
  <c r="AL2947" i="1" s="1"/>
  <c r="AK199" i="1"/>
  <c r="AL199" i="1" s="1" a="1"/>
  <c r="AL199" i="1" s="1"/>
  <c r="AK200" i="1"/>
  <c r="AL200" i="1" s="1" a="1"/>
  <c r="AL200" i="1" s="1"/>
  <c r="AK201" i="1"/>
  <c r="AL201" i="1" s="1" a="1"/>
  <c r="AL201" i="1" s="1"/>
  <c r="AK202" i="1"/>
  <c r="AL202" i="1" s="1" a="1"/>
  <c r="AL202" i="1" s="1"/>
  <c r="AK2796" i="1"/>
  <c r="AL2796" i="1" s="1" a="1"/>
  <c r="AL2796" i="1" s="1"/>
  <c r="AK1446" i="1"/>
  <c r="AL1446" i="1" s="1" a="1"/>
  <c r="AL1446" i="1" s="1"/>
  <c r="AK655" i="1"/>
  <c r="AL655" i="1" s="1" a="1"/>
  <c r="AL655" i="1" s="1"/>
  <c r="AK691" i="1"/>
  <c r="AL691" i="1" s="1" a="1"/>
  <c r="AL691" i="1" s="1"/>
  <c r="AK2329" i="1"/>
  <c r="AL2329" i="1" s="1" a="1"/>
  <c r="AL2329" i="1" s="1"/>
  <c r="AK1428" i="1"/>
  <c r="AL1428" i="1" s="1" a="1"/>
  <c r="AL1428" i="1" s="1"/>
  <c r="AK2320" i="1"/>
  <c r="AL2320" i="1" s="1" a="1"/>
  <c r="AL2320" i="1" s="1"/>
  <c r="AK1048" i="1"/>
  <c r="AL1048" i="1" s="1" a="1"/>
  <c r="AL1048" i="1" s="1"/>
  <c r="AK107" i="1"/>
  <c r="AL107" i="1" s="1" a="1"/>
  <c r="AL107" i="1" s="1"/>
  <c r="AK2547" i="1"/>
  <c r="AL2547" i="1" s="1" a="1"/>
  <c r="AL2547" i="1" s="1"/>
  <c r="AK31" i="1"/>
  <c r="AL31" i="1" s="1" a="1"/>
  <c r="AL31" i="1" s="1"/>
  <c r="AK3069" i="1"/>
  <c r="AL3069" i="1" s="1" a="1"/>
  <c r="AL3069" i="1" s="1"/>
  <c r="AK2946" i="1"/>
  <c r="AL2946" i="1" s="1" a="1"/>
  <c r="AL2946" i="1" s="1"/>
  <c r="AK732" i="1"/>
  <c r="AL732" i="1" s="1" a="1"/>
  <c r="AL732" i="1" s="1"/>
  <c r="AK399" i="1"/>
  <c r="AL399" i="1" s="1" a="1"/>
  <c r="AL399" i="1" s="1"/>
  <c r="AK2280" i="1"/>
  <c r="AL2280" i="1" s="1" a="1"/>
  <c r="AL2280" i="1" s="1"/>
  <c r="AK2482" i="1"/>
  <c r="AL2482" i="1" s="1" a="1"/>
  <c r="AL2482" i="1" s="1"/>
  <c r="AK2821" i="1"/>
  <c r="AL2821" i="1" s="1" a="1"/>
  <c r="AL2821" i="1" s="1"/>
  <c r="AK2056" i="1"/>
  <c r="AL2056" i="1" s="1" a="1"/>
  <c r="AL2056" i="1" s="1"/>
  <c r="AK1510" i="1"/>
  <c r="AL1510" i="1" s="1" a="1"/>
  <c r="AL1510" i="1" s="1"/>
  <c r="AK2629" i="1"/>
  <c r="AL2629" i="1" s="1" a="1"/>
  <c r="AL2629" i="1" s="1"/>
  <c r="AK2949" i="1"/>
  <c r="AL2949" i="1" s="1" a="1"/>
  <c r="AL2949" i="1" s="1"/>
  <c r="AK560" i="1"/>
  <c r="AL560" i="1" s="1" a="1"/>
  <c r="AL560" i="1" s="1"/>
  <c r="AK1203" i="1"/>
  <c r="AL1203" i="1" s="1" a="1"/>
  <c r="AL1203" i="1" s="1"/>
  <c r="AK1921" i="1"/>
  <c r="AL1921" i="1" s="1" a="1"/>
  <c r="AL1921" i="1" s="1"/>
  <c r="AK602" i="1"/>
  <c r="AL602" i="1" s="1" a="1"/>
  <c r="AL602" i="1" s="1"/>
  <c r="AK2450" i="1"/>
  <c r="AL2450" i="1" s="1" a="1"/>
  <c r="AL2450" i="1" s="1"/>
  <c r="AK1556" i="1"/>
  <c r="AL1556" i="1" s="1" a="1"/>
  <c r="AL1556" i="1" s="1"/>
  <c r="AK2050" i="1"/>
  <c r="AL2050" i="1" s="1" a="1"/>
  <c r="AL2050" i="1" s="1"/>
  <c r="AK2712" i="1"/>
  <c r="AL2712" i="1" s="1" a="1"/>
  <c r="AL2712" i="1" s="1"/>
  <c r="AK2323" i="1"/>
  <c r="AL2323" i="1" s="1" a="1"/>
  <c r="AL2323" i="1" s="1"/>
  <c r="AK2472" i="1"/>
  <c r="AL2472" i="1" s="1" a="1"/>
  <c r="AL2472" i="1" s="1"/>
  <c r="AK458" i="1"/>
  <c r="AL458" i="1" s="1" a="1"/>
  <c r="AL458" i="1" s="1"/>
  <c r="AK459" i="1"/>
  <c r="AL459" i="1" s="1" a="1"/>
  <c r="AL459" i="1" s="1"/>
  <c r="AK3597" i="1"/>
  <c r="AL3597" i="1" s="1" a="1"/>
  <c r="AL3597" i="1" s="1"/>
  <c r="AK3027" i="1"/>
  <c r="AL3027" i="1" s="1" a="1"/>
  <c r="AL3027" i="1" s="1"/>
  <c r="AK3443" i="1"/>
  <c r="AL3443" i="1" s="1" a="1"/>
  <c r="AL3443" i="1" s="1"/>
  <c r="AK1716" i="1"/>
  <c r="AL1716" i="1" s="1" a="1"/>
  <c r="AL1716" i="1" s="1"/>
  <c r="AK1717" i="1"/>
  <c r="AL1717" i="1" s="1" a="1"/>
  <c r="AL1717" i="1" s="1"/>
  <c r="AK1458" i="1"/>
  <c r="AL1458" i="1" s="1" a="1"/>
  <c r="AL1458" i="1" s="1"/>
  <c r="AK1958" i="1"/>
  <c r="AL1958" i="1" s="1" a="1"/>
  <c r="AL1958" i="1" s="1"/>
  <c r="AK1360" i="1"/>
  <c r="AL1360" i="1" s="1" a="1"/>
  <c r="AL1360" i="1" s="1"/>
  <c r="AK1587" i="1"/>
  <c r="AL1587" i="1" s="1" a="1"/>
  <c r="AL1587" i="1" s="1"/>
  <c r="AK1057" i="1"/>
  <c r="AL1057" i="1" s="1" a="1"/>
  <c r="AL1057" i="1" s="1"/>
  <c r="AK1883" i="1"/>
  <c r="AL1883" i="1" s="1" a="1"/>
  <c r="AL1883" i="1" s="1"/>
  <c r="AK1249" i="1"/>
  <c r="AL1249" i="1" s="1" a="1"/>
  <c r="AL1249" i="1" s="1"/>
  <c r="AK1250" i="1"/>
  <c r="AL1250" i="1" s="1" a="1"/>
  <c r="AL1250" i="1" s="1"/>
  <c r="AK1512" i="1"/>
  <c r="AL1512" i="1" s="1" a="1"/>
  <c r="AL1512" i="1" s="1"/>
  <c r="AK652" i="1"/>
  <c r="AL652" i="1" s="1" a="1"/>
  <c r="AL652" i="1" s="1"/>
  <c r="AK3598" i="1"/>
  <c r="AL3598" i="1" s="1" a="1"/>
  <c r="AL3598" i="1" s="1"/>
  <c r="AK2537" i="1"/>
  <c r="AL2537" i="1" s="1" a="1"/>
  <c r="AL2537" i="1" s="1"/>
  <c r="AK2533" i="1"/>
  <c r="AL2533" i="1" s="1" a="1"/>
  <c r="AL2533" i="1" s="1"/>
  <c r="AK2534" i="1"/>
  <c r="AL2534" i="1" s="1" a="1"/>
  <c r="AL2534" i="1" s="1"/>
  <c r="AK3004" i="1"/>
  <c r="AL3004" i="1" s="1" a="1"/>
  <c r="AL3004" i="1" s="1"/>
  <c r="AK3217" i="1"/>
  <c r="AL3217" i="1" s="1" a="1"/>
  <c r="AL3217" i="1" s="1"/>
  <c r="AK2020" i="1"/>
  <c r="AL2020" i="1" s="1" a="1"/>
  <c r="AL2020" i="1" s="1"/>
  <c r="AK1302" i="1"/>
  <c r="AL1302" i="1" s="1" a="1"/>
  <c r="AL1302" i="1" s="1"/>
  <c r="AK3192" i="1"/>
  <c r="AL3192" i="1" s="1" a="1"/>
  <c r="AL3192" i="1" s="1"/>
  <c r="AK2113" i="1"/>
  <c r="AL2113" i="1" s="1" a="1"/>
  <c r="AL2113" i="1" s="1"/>
  <c r="AK1875" i="1"/>
  <c r="AL1875" i="1" s="1" a="1"/>
  <c r="AL1875" i="1" s="1"/>
  <c r="AK1959" i="1"/>
  <c r="AL1959" i="1" s="1" a="1"/>
  <c r="AL1959" i="1" s="1"/>
  <c r="AK2584" i="1"/>
  <c r="AL2584" i="1" s="1" a="1"/>
  <c r="AL2584" i="1" s="1"/>
  <c r="AK75" i="1"/>
  <c r="AL75" i="1" s="1" a="1"/>
  <c r="AL75" i="1" s="1"/>
  <c r="AK942" i="1"/>
  <c r="AL942" i="1" s="1" a="1"/>
  <c r="AL942" i="1" s="1"/>
  <c r="AK2336" i="1"/>
  <c r="AL2336" i="1" s="1" a="1"/>
  <c r="AL2336" i="1" s="1"/>
  <c r="AK2375" i="1"/>
  <c r="AL2375" i="1" s="1" a="1"/>
  <c r="AL2375" i="1" s="1"/>
  <c r="AK1046" i="1"/>
  <c r="AL1046" i="1" s="1" a="1"/>
  <c r="AL1046" i="1" s="1"/>
  <c r="AK659" i="1"/>
  <c r="AL659" i="1" s="1" a="1"/>
  <c r="AL659" i="1" s="1"/>
  <c r="AK2077" i="1"/>
  <c r="AL2077" i="1" s="1" a="1"/>
  <c r="AL2077" i="1" s="1"/>
  <c r="AK1056" i="1"/>
  <c r="AL1056" i="1" s="1" a="1"/>
  <c r="AL1056" i="1" s="1"/>
  <c r="AK1834" i="1"/>
  <c r="AL1834" i="1" s="1" a="1"/>
  <c r="AL1834" i="1" s="1"/>
  <c r="AK2064" i="1"/>
  <c r="AL2064" i="1" s="1" a="1"/>
  <c r="AL2064" i="1" s="1"/>
  <c r="AK747" i="1"/>
  <c r="AL747" i="1" s="1" a="1"/>
  <c r="AL747" i="1" s="1"/>
  <c r="AK3599" i="1"/>
  <c r="AL3599" i="1" s="1" a="1"/>
  <c r="AL3599" i="1" s="1"/>
  <c r="AK1726" i="1"/>
  <c r="AL1726" i="1" s="1" a="1"/>
  <c r="AL1726" i="1" s="1"/>
  <c r="AK2501" i="1"/>
  <c r="AL2501" i="1" s="1" a="1"/>
  <c r="AL2501" i="1" s="1"/>
  <c r="AK500" i="1"/>
  <c r="AL500" i="1" s="1" a="1"/>
  <c r="AL500" i="1" s="1"/>
  <c r="AK546" i="1"/>
  <c r="AL546" i="1" s="1" a="1"/>
  <c r="AL546" i="1" s="1"/>
  <c r="AK2254" i="1"/>
  <c r="AL2254" i="1" s="1" a="1"/>
  <c r="AL2254" i="1" s="1"/>
  <c r="AK1820" i="1"/>
  <c r="AL1820" i="1" s="1" a="1"/>
  <c r="AL1820" i="1" s="1"/>
  <c r="AK1297" i="1"/>
  <c r="AL1297" i="1" s="1" a="1"/>
  <c r="AL1297" i="1" s="1"/>
  <c r="AK1298" i="1"/>
  <c r="AL1298" i="1" s="1" a="1"/>
  <c r="AL1298" i="1" s="1"/>
  <c r="AK1091" i="1"/>
  <c r="AL1091" i="1" s="1" a="1"/>
  <c r="AL1091" i="1" s="1"/>
  <c r="AK1024" i="1"/>
  <c r="AL1024" i="1" s="1" a="1"/>
  <c r="AL1024" i="1" s="1"/>
  <c r="AK1720" i="1"/>
  <c r="AL1720" i="1" s="1" a="1"/>
  <c r="AL1720" i="1" s="1"/>
  <c r="AK2203" i="1"/>
  <c r="AL2203" i="1" s="1" a="1"/>
  <c r="AL2203" i="1" s="1"/>
  <c r="AK3352" i="1"/>
  <c r="AL3352" i="1" s="1" a="1"/>
  <c r="AL3352" i="1" s="1"/>
  <c r="AK1864" i="1"/>
  <c r="AL1864" i="1" s="1" a="1"/>
  <c r="AL1864" i="1" s="1"/>
  <c r="AK3404" i="1"/>
  <c r="AL3404" i="1" s="1" a="1"/>
  <c r="AL3404" i="1" s="1"/>
  <c r="AK632" i="1"/>
  <c r="AL632" i="1" s="1" a="1"/>
  <c r="AL632" i="1" s="1"/>
  <c r="AK2901" i="1"/>
  <c r="AL2901" i="1" s="1" a="1"/>
  <c r="AL2901" i="1" s="1"/>
  <c r="AK1491" i="1"/>
  <c r="AL1491" i="1" s="1" a="1"/>
  <c r="AL1491" i="1" s="1"/>
  <c r="AK2098" i="1"/>
  <c r="AL2098" i="1" s="1" a="1"/>
  <c r="AL2098" i="1" s="1"/>
  <c r="AK2390" i="1"/>
  <c r="AL2390" i="1" s="1" a="1"/>
  <c r="AL2390" i="1" s="1"/>
  <c r="AK2950" i="1"/>
  <c r="AL2950" i="1" s="1" a="1"/>
  <c r="AL2950" i="1" s="1"/>
  <c r="AK1320" i="1"/>
  <c r="AL1320" i="1" s="1" a="1"/>
  <c r="AL1320" i="1" s="1"/>
  <c r="AK2193" i="1"/>
  <c r="AL2193" i="1" s="1" a="1"/>
  <c r="AL2193" i="1" s="1"/>
  <c r="AK2194" i="1"/>
  <c r="AL2194" i="1" s="1" a="1"/>
  <c r="AL2194" i="1" s="1"/>
  <c r="AK2195" i="1"/>
  <c r="AL2195" i="1" s="1" a="1"/>
  <c r="AL2195" i="1" s="1"/>
  <c r="AK2102" i="1"/>
  <c r="AL2102" i="1" s="1" a="1"/>
  <c r="AL2102" i="1" s="1"/>
  <c r="AK853" i="1"/>
  <c r="AL853" i="1" s="1" a="1"/>
  <c r="AL853" i="1" s="1"/>
  <c r="AK2316" i="1"/>
  <c r="AL2316" i="1" s="1" a="1"/>
  <c r="AL2316" i="1" s="1"/>
  <c r="AK2022" i="1"/>
  <c r="AL2022" i="1" s="1" a="1"/>
  <c r="AL2022" i="1" s="1"/>
  <c r="AK2571" i="1"/>
  <c r="AL2571" i="1" s="1" a="1"/>
  <c r="AL2571" i="1" s="1"/>
  <c r="AK1598" i="1"/>
  <c r="AL1598" i="1" s="1" a="1"/>
  <c r="AL1598" i="1" s="1"/>
  <c r="AK3522" i="1"/>
  <c r="AL3522" i="1" s="1" a="1"/>
  <c r="AL3522" i="1" s="1"/>
  <c r="AK3516" i="1"/>
  <c r="AL3516" i="1" s="1" a="1"/>
  <c r="AL3516" i="1" s="1"/>
  <c r="AK2160" i="1"/>
  <c r="AL2160" i="1" s="1" a="1"/>
  <c r="AL2160" i="1" s="1"/>
  <c r="AK806" i="1"/>
  <c r="AL806" i="1" s="1" a="1"/>
  <c r="AL806" i="1" s="1"/>
  <c r="AK1182" i="1"/>
  <c r="AL1182" i="1" s="1" a="1"/>
  <c r="AL1182" i="1" s="1"/>
  <c r="AK116" i="1"/>
  <c r="AL116" i="1" s="1" a="1"/>
  <c r="AL116" i="1" s="1"/>
  <c r="AK3038" i="1"/>
  <c r="AL3038" i="1" s="1" a="1"/>
  <c r="AL3038" i="1" s="1"/>
  <c r="AK3296" i="1"/>
  <c r="AL3296" i="1" s="1" a="1"/>
  <c r="AL3296" i="1" s="1"/>
  <c r="AK2371" i="1"/>
  <c r="AL2371" i="1" s="1" a="1"/>
  <c r="AL2371" i="1" s="1"/>
  <c r="AK725" i="1"/>
  <c r="AL725" i="1" s="1" a="1"/>
  <c r="AL725" i="1" s="1"/>
  <c r="AK726" i="1"/>
  <c r="AL726" i="1" s="1" a="1"/>
  <c r="AL726" i="1" s="1"/>
  <c r="AK1553" i="1"/>
  <c r="AL1553" i="1" s="1" a="1"/>
  <c r="AL1553" i="1" s="1"/>
  <c r="AK1304" i="1"/>
  <c r="AL1304" i="1" s="1" a="1"/>
  <c r="AL1304" i="1" s="1"/>
  <c r="AK1577" i="1"/>
  <c r="AL1577" i="1" s="1" a="1"/>
  <c r="AL1577" i="1" s="1"/>
  <c r="AK624" i="1"/>
  <c r="AL624" i="1" s="1" a="1"/>
  <c r="AL624" i="1" s="1"/>
  <c r="AK2406" i="1"/>
  <c r="AL2406" i="1" s="1" a="1"/>
  <c r="AL2406" i="1" s="1"/>
  <c r="AK1240" i="1"/>
  <c r="AL1240" i="1" s="1" a="1"/>
  <c r="AL1240" i="1" s="1"/>
  <c r="AK1922" i="1"/>
  <c r="AL1922" i="1" s="1" a="1"/>
  <c r="AL1922" i="1" s="1"/>
  <c r="AK2034" i="1"/>
  <c r="AL2034" i="1" s="1" a="1"/>
  <c r="AL2034" i="1" s="1"/>
  <c r="AK1746" i="1"/>
  <c r="AL1746" i="1" s="1" a="1"/>
  <c r="AL1746" i="1" s="1"/>
  <c r="AK2469" i="1"/>
  <c r="AL2469" i="1" s="1" a="1"/>
  <c r="AL2469" i="1" s="1"/>
  <c r="AK1719" i="1"/>
  <c r="AL1719" i="1" s="1" a="1"/>
  <c r="AL1719" i="1" s="1"/>
  <c r="AK1520" i="1"/>
  <c r="AL1520" i="1" s="1" a="1"/>
  <c r="AL1520" i="1" s="1"/>
  <c r="AK1605" i="1"/>
  <c r="AL1605" i="1" s="1" a="1"/>
  <c r="AL1605" i="1" s="1"/>
  <c r="AK1533" i="1"/>
  <c r="AL1533" i="1" s="1" a="1"/>
  <c r="AL1533" i="1" s="1"/>
  <c r="AK1655" i="1"/>
  <c r="AL1655" i="1" s="1" a="1"/>
  <c r="AL1655" i="1" s="1"/>
  <c r="AK1970" i="1"/>
  <c r="AL1970" i="1" s="1" a="1"/>
  <c r="AL1970" i="1" s="1"/>
  <c r="AK961" i="1"/>
  <c r="AL961" i="1" s="1" a="1"/>
  <c r="AL961" i="1" s="1"/>
  <c r="AK2448" i="1"/>
  <c r="AL2448" i="1" s="1" a="1"/>
  <c r="AL2448" i="1" s="1"/>
  <c r="AK1411" i="1"/>
  <c r="AL1411" i="1" s="1" a="1"/>
  <c r="AL1411" i="1" s="1"/>
  <c r="AK1412" i="1"/>
  <c r="AL1412" i="1" s="1" a="1"/>
  <c r="AL1412" i="1" s="1"/>
  <c r="AK485" i="1"/>
  <c r="AL485" i="1" s="1" a="1"/>
  <c r="AL485" i="1" s="1"/>
  <c r="AK2521" i="1"/>
  <c r="AL2521" i="1" s="1" a="1"/>
  <c r="AL2521" i="1" s="1"/>
  <c r="AK2023" i="1"/>
  <c r="AL2023" i="1" s="1" a="1"/>
  <c r="AL2023" i="1" s="1"/>
  <c r="AK2516" i="1"/>
  <c r="AL2516" i="1" s="1" a="1"/>
  <c r="AL2516" i="1" s="1"/>
  <c r="AK2459" i="1"/>
  <c r="AL2459" i="1" s="1" a="1"/>
  <c r="AL2459" i="1" s="1"/>
  <c r="AK948" i="1"/>
  <c r="AL948" i="1" s="1" a="1"/>
  <c r="AL948" i="1" s="1"/>
  <c r="AK2538" i="1"/>
  <c r="AL2538" i="1" s="1" a="1"/>
  <c r="AL2538" i="1" s="1"/>
  <c r="AK1168" i="1"/>
  <c r="AL1168" i="1" s="1" a="1"/>
  <c r="AL1168" i="1" s="1"/>
  <c r="AK2693" i="1"/>
  <c r="AL2693" i="1" s="1" a="1"/>
  <c r="AL2693" i="1" s="1"/>
  <c r="AK2604" i="1"/>
  <c r="AL2604" i="1" s="1" a="1"/>
  <c r="AL2604" i="1" s="1"/>
  <c r="AK2605" i="1"/>
  <c r="AL2605" i="1" s="1" a="1"/>
  <c r="AL2605" i="1" s="1"/>
  <c r="AK2606" i="1"/>
  <c r="AL2606" i="1" s="1" a="1"/>
  <c r="AL2606" i="1" s="1"/>
  <c r="AK2470" i="1"/>
  <c r="AL2470" i="1" s="1" a="1"/>
  <c r="AL2470" i="1" s="1"/>
  <c r="AK3017" i="1"/>
  <c r="AL3017" i="1" s="1" a="1"/>
  <c r="AL3017" i="1" s="1"/>
  <c r="AK3144" i="1"/>
  <c r="AL3144" i="1" s="1" a="1"/>
  <c r="AL3144" i="1" s="1"/>
  <c r="AK2581" i="1"/>
  <c r="AL2581" i="1" s="1" a="1"/>
  <c r="AL2581" i="1" s="1"/>
  <c r="AK821" i="1"/>
  <c r="AL821" i="1" s="1" a="1"/>
  <c r="AL821" i="1" s="1"/>
  <c r="AK822" i="1"/>
  <c r="AL822" i="1" s="1" a="1"/>
  <c r="AL822" i="1" s="1"/>
  <c r="AK823" i="1"/>
  <c r="AL823" i="1" s="1" a="1"/>
  <c r="AL823" i="1" s="1"/>
  <c r="AK1682" i="1"/>
  <c r="AL1682" i="1" s="1" a="1"/>
  <c r="AL1682" i="1" s="1"/>
  <c r="AK2176" i="1"/>
  <c r="AL2176" i="1" s="1" a="1"/>
  <c r="AL2176" i="1" s="1"/>
  <c r="AK2403" i="1"/>
  <c r="AL2403" i="1" s="1" a="1"/>
  <c r="AL2403" i="1" s="1"/>
  <c r="AK388" i="1"/>
  <c r="AL388" i="1" s="1" a="1"/>
  <c r="AL388" i="1" s="1"/>
  <c r="AK389" i="1"/>
  <c r="AL389" i="1" s="1" a="1"/>
  <c r="AL389" i="1" s="1"/>
  <c r="AK1819" i="1"/>
  <c r="AL1819" i="1" s="1" a="1"/>
  <c r="AL1819" i="1" s="1"/>
  <c r="AK2192" i="1"/>
  <c r="AL2192" i="1" s="1" a="1"/>
  <c r="AL2192" i="1" s="1"/>
  <c r="AK475" i="1"/>
  <c r="AL475" i="1" s="1" a="1"/>
  <c r="AL475" i="1" s="1"/>
  <c r="AK1176" i="1"/>
  <c r="AL1176" i="1" s="1" a="1"/>
  <c r="AL1176" i="1" s="1"/>
  <c r="AK3337" i="1"/>
  <c r="AL3337" i="1" s="1" a="1"/>
  <c r="AL3337" i="1" s="1"/>
  <c r="AK3379" i="1"/>
  <c r="AL3379" i="1" s="1" a="1"/>
  <c r="AL3379" i="1" s="1"/>
  <c r="AK2463" i="1"/>
  <c r="AL2463" i="1" s="1" a="1"/>
  <c r="AL2463" i="1" s="1"/>
  <c r="AK250" i="1"/>
  <c r="AL250" i="1" s="1" a="1"/>
  <c r="AL250" i="1" s="1"/>
  <c r="AK989" i="1"/>
  <c r="AL989" i="1" s="1" a="1"/>
  <c r="AL989" i="1" s="1"/>
  <c r="AK1157" i="1"/>
  <c r="AL1157" i="1" s="1" a="1"/>
  <c r="AL1157" i="1" s="1"/>
  <c r="AK1679" i="1"/>
  <c r="AL1679" i="1" s="1" a="1"/>
  <c r="AL1679" i="1" s="1"/>
  <c r="AK2253" i="1"/>
  <c r="AL2253" i="1" s="1" a="1"/>
  <c r="AL2253" i="1" s="1"/>
  <c r="AK3067" i="1"/>
  <c r="AL3067" i="1" s="1" a="1"/>
  <c r="AL3067" i="1" s="1"/>
  <c r="AK3384" i="1"/>
  <c r="AL3384" i="1" s="1" a="1"/>
  <c r="AL3384" i="1" s="1"/>
  <c r="AK3389" i="1"/>
  <c r="AL3389" i="1" s="1" a="1"/>
  <c r="AL3389" i="1" s="1"/>
  <c r="AK2172" i="1"/>
  <c r="AL2172" i="1" s="1" a="1"/>
  <c r="AL2172" i="1" s="1"/>
  <c r="AK2173" i="1"/>
  <c r="AL2173" i="1" s="1" a="1"/>
  <c r="AL2173" i="1" s="1"/>
  <c r="AK2138" i="1"/>
  <c r="AL2138" i="1" s="1" a="1"/>
  <c r="AL2138" i="1" s="1"/>
  <c r="AK2139" i="1"/>
  <c r="AL2139" i="1" s="1" a="1"/>
  <c r="AL2139" i="1" s="1"/>
  <c r="AK2357" i="1"/>
  <c r="AL2357" i="1" s="1" a="1"/>
  <c r="AL2357" i="1" s="1"/>
  <c r="AK2532" i="1"/>
  <c r="AL2532" i="1" s="1" a="1"/>
  <c r="AL2532" i="1" s="1"/>
  <c r="AK808" i="1"/>
  <c r="AL808" i="1" s="1" a="1"/>
  <c r="AL808" i="1" s="1"/>
  <c r="AK2188" i="1"/>
  <c r="AL2188" i="1" s="1" a="1"/>
  <c r="AL2188" i="1" s="1"/>
  <c r="AK2639" i="1"/>
  <c r="AL2639" i="1" s="1" a="1"/>
  <c r="AL2639" i="1" s="1"/>
  <c r="AK2108" i="1"/>
  <c r="AL2108" i="1" s="1" a="1"/>
  <c r="AL2108" i="1" s="1"/>
  <c r="AK2879" i="1"/>
  <c r="AL2879" i="1" s="1" a="1"/>
  <c r="AL2879" i="1" s="1"/>
  <c r="AK3464" i="1"/>
  <c r="AL3464" i="1" s="1" a="1"/>
  <c r="AL3464" i="1" s="1"/>
  <c r="AK3312" i="1"/>
  <c r="AL3312" i="1" s="1" a="1"/>
  <c r="AL3312" i="1" s="1"/>
  <c r="AK2156" i="1"/>
  <c r="AL2156" i="1" s="1" a="1"/>
  <c r="AL2156" i="1" s="1"/>
  <c r="AK2119" i="1"/>
  <c r="AL2119" i="1" s="1" a="1"/>
  <c r="AL2119" i="1" s="1"/>
  <c r="AK2869" i="1"/>
  <c r="AL2869" i="1" s="1" a="1"/>
  <c r="AL2869" i="1" s="1"/>
  <c r="AK751" i="1"/>
  <c r="AL751" i="1" s="1" a="1"/>
  <c r="AL751" i="1" s="1"/>
  <c r="AK2276" i="1"/>
  <c r="AL2276" i="1" s="1" a="1"/>
  <c r="AL2276" i="1" s="1"/>
  <c r="AK1758" i="1"/>
  <c r="AL1758" i="1" s="1" a="1"/>
  <c r="AL1758" i="1" s="1"/>
  <c r="AK1734" i="1"/>
  <c r="AL1734" i="1" s="1" a="1"/>
  <c r="AL1734" i="1" s="1"/>
  <c r="AK468" i="1"/>
  <c r="AL468" i="1" s="1" a="1"/>
  <c r="AL468" i="1" s="1"/>
  <c r="AK2091" i="1"/>
  <c r="AL2091" i="1" s="1" a="1"/>
  <c r="AL2091" i="1" s="1"/>
  <c r="AK651" i="1"/>
  <c r="AL651" i="1" s="1" a="1"/>
  <c r="AL651" i="1" s="1"/>
  <c r="AK597" i="1"/>
  <c r="AL597" i="1" s="1" a="1"/>
  <c r="AL597" i="1" s="1"/>
  <c r="AK3177" i="1"/>
  <c r="AL3177" i="1" s="1" a="1"/>
  <c r="AL3177" i="1" s="1"/>
  <c r="AK1889" i="1"/>
  <c r="AL1889" i="1" s="1" a="1"/>
  <c r="AL1889" i="1" s="1"/>
  <c r="AK1890" i="1"/>
  <c r="AL1890" i="1" s="1" a="1"/>
  <c r="AL1890" i="1" s="1"/>
  <c r="AK1891" i="1"/>
  <c r="AL1891" i="1" s="1" a="1"/>
  <c r="AL1891" i="1" s="1"/>
  <c r="AK570" i="1"/>
  <c r="AL570" i="1" s="1" a="1"/>
  <c r="AL570" i="1" s="1"/>
  <c r="AK849" i="1"/>
  <c r="AL849" i="1" s="1" a="1"/>
  <c r="AL849" i="1" s="1"/>
  <c r="AK3497" i="1"/>
  <c r="AL3497" i="1" s="1" a="1"/>
  <c r="AL3497" i="1" s="1"/>
  <c r="AK993" i="1"/>
  <c r="AL993" i="1" s="1" a="1"/>
  <c r="AL993" i="1" s="1"/>
  <c r="AK3045" i="1"/>
  <c r="AL3045" i="1" s="1" a="1"/>
  <c r="AL3045" i="1" s="1"/>
  <c r="AK1671" i="1"/>
  <c r="AL1671" i="1" s="1" a="1"/>
  <c r="AL1671" i="1" s="1"/>
  <c r="AK3182" i="1"/>
  <c r="AL3182" i="1" s="1" a="1"/>
  <c r="AL3182" i="1" s="1"/>
  <c r="AK614" i="1"/>
  <c r="AL614" i="1" s="1" a="1"/>
  <c r="AL614" i="1" s="1"/>
  <c r="AK1644" i="1"/>
  <c r="AL1644" i="1" s="1" a="1"/>
  <c r="AL1644" i="1" s="1"/>
  <c r="AK2908" i="1"/>
  <c r="AL2908" i="1" s="1" a="1"/>
  <c r="AL2908" i="1" s="1"/>
  <c r="AK3105" i="1"/>
  <c r="AL3105" i="1" s="1" a="1"/>
  <c r="AL3105" i="1" s="1"/>
  <c r="AK596" i="1"/>
  <c r="AL596" i="1" s="1" a="1"/>
  <c r="AL596" i="1" s="1"/>
  <c r="AK1395" i="1"/>
  <c r="AL1395" i="1" s="1" a="1"/>
  <c r="AL1395" i="1" s="1"/>
  <c r="AK1204" i="1"/>
  <c r="AL1204" i="1" s="1" a="1"/>
  <c r="AL1204" i="1" s="1"/>
  <c r="AK1681" i="1"/>
  <c r="AL1681" i="1" s="1" a="1"/>
  <c r="AL1681" i="1" s="1"/>
  <c r="AK153" i="1"/>
  <c r="AL153" i="1" s="1" a="1"/>
  <c r="AL153" i="1" s="1"/>
  <c r="AK1452" i="1"/>
  <c r="AL1452" i="1" s="1" a="1"/>
  <c r="AL1452" i="1" s="1"/>
  <c r="AK1453" i="1"/>
  <c r="AL1453" i="1" s="1" a="1"/>
  <c r="AL1453" i="1" s="1"/>
  <c r="AK2695" i="1"/>
  <c r="AL2695" i="1" s="1" a="1"/>
  <c r="AL2695" i="1" s="1"/>
  <c r="AK197" i="1"/>
  <c r="AL197" i="1" s="1" a="1"/>
  <c r="AL197" i="1" s="1"/>
  <c r="AK385" i="1"/>
  <c r="AL385" i="1" s="1" a="1"/>
  <c r="AL385" i="1" s="1"/>
  <c r="AK370" i="1"/>
  <c r="AL370" i="1" s="1" a="1"/>
  <c r="AL370" i="1" s="1"/>
  <c r="AK232" i="1"/>
  <c r="AL232" i="1" s="1" a="1"/>
  <c r="AL232" i="1" s="1"/>
  <c r="AK899" i="1"/>
  <c r="AL899" i="1" s="1" a="1"/>
  <c r="AL899" i="1" s="1"/>
  <c r="AK900" i="1"/>
  <c r="AL900" i="1" s="1" a="1"/>
  <c r="AL900" i="1" s="1"/>
  <c r="AK3509" i="1"/>
  <c r="AL3509" i="1" s="1" a="1"/>
  <c r="AL3509" i="1" s="1"/>
  <c r="AK3012" i="1"/>
  <c r="AL3012" i="1" s="1" a="1"/>
  <c r="AL3012" i="1" s="1"/>
  <c r="AK403" i="1"/>
  <c r="AL403" i="1" s="1" a="1"/>
  <c r="AL403" i="1" s="1"/>
  <c r="AK2410" i="1"/>
  <c r="AL2410" i="1" s="1" a="1"/>
  <c r="AL2410" i="1" s="1"/>
  <c r="AK1768" i="1"/>
  <c r="AL1768" i="1" s="1" a="1"/>
  <c r="AL1768" i="1" s="1"/>
  <c r="AK2830" i="1"/>
  <c r="AL2830" i="1" s="1" a="1"/>
  <c r="AL2830" i="1" s="1"/>
  <c r="AK1540" i="1"/>
  <c r="AL1540" i="1" s="1" a="1"/>
  <c r="AL1540" i="1" s="1"/>
  <c r="AK894" i="1"/>
  <c r="AL894" i="1" s="1" a="1"/>
  <c r="AL894" i="1" s="1"/>
  <c r="AK1960" i="1"/>
  <c r="AL1960" i="1" s="1" a="1"/>
  <c r="AL1960" i="1" s="1"/>
  <c r="AK311" i="1"/>
  <c r="AL311" i="1" s="1" a="1"/>
  <c r="AL311" i="1" s="1"/>
  <c r="AK727" i="1"/>
  <c r="AL727" i="1" s="1" a="1"/>
  <c r="AL727" i="1" s="1"/>
  <c r="AK3452" i="1"/>
  <c r="AL3452" i="1" s="1" a="1"/>
  <c r="AL3452" i="1" s="1"/>
  <c r="AK1413" i="1"/>
  <c r="AL1413" i="1" s="1" a="1"/>
  <c r="AL1413" i="1" s="1"/>
  <c r="AK704" i="1"/>
  <c r="AL704" i="1" s="1" a="1"/>
  <c r="AL704" i="1" s="1"/>
  <c r="AK2493" i="1"/>
  <c r="AL2493" i="1" s="1" a="1"/>
  <c r="AL2493" i="1" s="1"/>
  <c r="AK2182" i="1"/>
  <c r="AL2182" i="1" s="1" a="1"/>
  <c r="AL2182" i="1" s="1"/>
  <c r="AK1044" i="1"/>
  <c r="AL1044" i="1" s="1" a="1"/>
  <c r="AL1044" i="1" s="1"/>
  <c r="AK1307" i="1"/>
  <c r="AL1307" i="1" s="1" a="1"/>
  <c r="AL1307" i="1" s="1"/>
  <c r="AK1277" i="1"/>
  <c r="AL1277" i="1" s="1" a="1"/>
  <c r="AL1277" i="1" s="1"/>
  <c r="AK3418" i="1"/>
  <c r="AL3418" i="1" s="1" a="1"/>
  <c r="AL3418" i="1" s="1"/>
  <c r="AK847" i="1"/>
  <c r="AL847" i="1" s="1" a="1"/>
  <c r="AL847" i="1" s="1"/>
  <c r="AK395" i="1"/>
  <c r="AL395" i="1" s="1" a="1"/>
  <c r="AL395" i="1" s="1"/>
  <c r="AK2355" i="1"/>
  <c r="AL2355" i="1" s="1" a="1"/>
  <c r="AL2355" i="1" s="1"/>
  <c r="AK2709" i="1"/>
  <c r="AL2709" i="1" s="1" a="1"/>
  <c r="AL2709" i="1" s="1"/>
  <c r="AK2155" i="1"/>
  <c r="AL2155" i="1" s="1" a="1"/>
  <c r="AL2155" i="1" s="1"/>
  <c r="AK1829" i="1"/>
  <c r="AL1829" i="1" s="1" a="1"/>
  <c r="AL1829" i="1" s="1"/>
  <c r="AK2670" i="1"/>
  <c r="AL2670" i="1" s="1" a="1"/>
  <c r="AL2670" i="1" s="1"/>
  <c r="AK337" i="1"/>
  <c r="AL337" i="1" s="1" a="1"/>
  <c r="AL337" i="1" s="1"/>
  <c r="AK2773" i="1"/>
  <c r="AL2773" i="1" s="1" a="1"/>
  <c r="AL2773" i="1" s="1"/>
  <c r="AK2235" i="1"/>
  <c r="AL2235" i="1" s="1" a="1"/>
  <c r="AL2235" i="1" s="1"/>
  <c r="AK3406" i="1"/>
  <c r="AL3406" i="1" s="1" a="1"/>
  <c r="AL3406" i="1" s="1"/>
  <c r="AK1645" i="1"/>
  <c r="AL1645" i="1" s="1" a="1"/>
  <c r="AL1645" i="1" s="1"/>
  <c r="AK712" i="1"/>
  <c r="AL712" i="1" s="1" a="1"/>
  <c r="AL712" i="1" s="1"/>
  <c r="AK1934" i="1"/>
  <c r="AL1934" i="1" s="1" a="1"/>
  <c r="AL1934" i="1" s="1"/>
  <c r="AK2379" i="1"/>
  <c r="AL2379" i="1" s="1" a="1"/>
  <c r="AL2379" i="1" s="1"/>
  <c r="AK3253" i="1"/>
  <c r="AL3253" i="1" s="1" a="1"/>
  <c r="AL3253" i="1" s="1"/>
  <c r="AK2381" i="1"/>
  <c r="AL2381" i="1" s="1" a="1"/>
  <c r="AL2381" i="1" s="1"/>
  <c r="AK1685" i="1"/>
  <c r="AL1685" i="1" s="1" a="1"/>
  <c r="AL1685" i="1" s="1"/>
  <c r="AK1754" i="1"/>
  <c r="AL1754" i="1" s="1" a="1"/>
  <c r="AL1754" i="1" s="1"/>
  <c r="AK2256" i="1"/>
  <c r="AL2256" i="1" s="1" a="1"/>
  <c r="AL2256" i="1" s="1"/>
  <c r="AK2257" i="1"/>
  <c r="AL2257" i="1" s="1" a="1"/>
  <c r="AL2257" i="1" s="1"/>
  <c r="AK288" i="1"/>
  <c r="AL288" i="1" s="1" a="1"/>
  <c r="AL288" i="1" s="1"/>
  <c r="AK289" i="1"/>
  <c r="AL289" i="1" s="1" a="1"/>
  <c r="AL289" i="1" s="1"/>
  <c r="AK290" i="1"/>
  <c r="AL290" i="1" s="1" a="1"/>
  <c r="AL290" i="1" s="1"/>
  <c r="AK291" i="1"/>
  <c r="AL291" i="1" s="1" a="1"/>
  <c r="AL291" i="1" s="1"/>
  <c r="AK292" i="1"/>
  <c r="AL292" i="1" s="1" a="1"/>
  <c r="AL292" i="1" s="1"/>
  <c r="AK293" i="1"/>
  <c r="AL293" i="1" s="1" a="1"/>
  <c r="AL293" i="1" s="1"/>
  <c r="AK1385" i="1"/>
  <c r="AL1385" i="1" s="1" a="1"/>
  <c r="AL1385" i="1" s="1"/>
  <c r="AK1872" i="1"/>
  <c r="AL1872" i="1" s="1" a="1"/>
  <c r="AL1872" i="1" s="1"/>
  <c r="AK2522" i="1"/>
  <c r="AL2522" i="1" s="1" a="1"/>
  <c r="AL2522" i="1" s="1"/>
  <c r="AK3137" i="1"/>
  <c r="AL3137" i="1" s="1" a="1"/>
  <c r="AL3137" i="1" s="1"/>
  <c r="AK1499" i="1"/>
  <c r="AL1499" i="1" s="1" a="1"/>
  <c r="AL1499" i="1" s="1"/>
  <c r="AK1705" i="1"/>
  <c r="AL1705" i="1" s="1" a="1"/>
  <c r="AL1705" i="1" s="1"/>
  <c r="AK3323" i="1"/>
  <c r="AL3323" i="1" s="1" a="1"/>
  <c r="AL3323" i="1" s="1"/>
  <c r="AK2126" i="1"/>
  <c r="AL2126" i="1" s="1" a="1"/>
  <c r="AL2126" i="1" s="1"/>
  <c r="AK2127" i="1"/>
  <c r="AL2127" i="1" s="1" a="1"/>
  <c r="AL2127" i="1" s="1"/>
  <c r="AK886" i="1"/>
  <c r="AL886" i="1" s="1" a="1"/>
  <c r="AL886" i="1" s="1"/>
  <c r="AK2559" i="1"/>
  <c r="AL2559" i="1" s="1" a="1"/>
  <c r="AL2559" i="1" s="1"/>
  <c r="AK438" i="1"/>
  <c r="AL438" i="1" s="1" a="1"/>
  <c r="AL438" i="1" s="1"/>
  <c r="AK439" i="1"/>
  <c r="AL439" i="1" s="1" a="1"/>
  <c r="AL439" i="1" s="1"/>
  <c r="AK440" i="1"/>
  <c r="AL440" i="1" s="1" a="1"/>
  <c r="AL440" i="1" s="1"/>
  <c r="AK2957" i="1"/>
  <c r="AL2957" i="1" s="1" a="1"/>
  <c r="AL2957" i="1" s="1"/>
  <c r="AK2824" i="1"/>
  <c r="AL2824" i="1" s="1" a="1"/>
  <c r="AL2824" i="1" s="1"/>
  <c r="AK2523" i="1"/>
  <c r="AL2523" i="1" s="1" a="1"/>
  <c r="AL2523" i="1" s="1"/>
  <c r="AK661" i="1"/>
  <c r="AL661" i="1" s="1" a="1"/>
  <c r="AL661" i="1" s="1"/>
  <c r="AK1944" i="1"/>
  <c r="AL1944" i="1" s="1" a="1"/>
  <c r="AL1944" i="1" s="1"/>
  <c r="AK2027" i="1"/>
  <c r="AL2027" i="1" s="1" a="1"/>
  <c r="AL2027" i="1" s="1"/>
  <c r="AK2902" i="1"/>
  <c r="AL2902" i="1" s="1" a="1"/>
  <c r="AL2902" i="1" s="1"/>
  <c r="AK1006" i="1"/>
  <c r="AL1006" i="1" s="1" a="1"/>
  <c r="AL1006" i="1" s="1"/>
  <c r="AK1539" i="1"/>
  <c r="AL1539" i="1" s="1" a="1"/>
  <c r="AL1539" i="1" s="1"/>
  <c r="AK706" i="1"/>
  <c r="AL706" i="1" s="1" a="1"/>
  <c r="AL706" i="1" s="1"/>
  <c r="AK142" i="1"/>
  <c r="AL142" i="1" s="1" a="1"/>
  <c r="AL142" i="1" s="1"/>
  <c r="AK143" i="1"/>
  <c r="AL143" i="1" s="1" a="1"/>
  <c r="AL143" i="1" s="1"/>
  <c r="AK2162" i="1"/>
  <c r="AL2162" i="1" s="1" a="1"/>
  <c r="AL2162" i="1" s="1"/>
  <c r="AK2720" i="1"/>
  <c r="AL2720" i="1" s="1" a="1"/>
  <c r="AL2720" i="1" s="1"/>
  <c r="AK3600" i="1"/>
  <c r="AL3600" i="1" s="1" a="1"/>
  <c r="AL3600" i="1" s="1"/>
  <c r="AK2165" i="1"/>
  <c r="AL2165" i="1" s="1" a="1"/>
  <c r="AL2165" i="1" s="1"/>
  <c r="AK2223" i="1"/>
  <c r="AL2223" i="1" s="1" a="1"/>
  <c r="AL2223" i="1" s="1"/>
  <c r="AK1278" i="1"/>
  <c r="AL1278" i="1" s="1" a="1"/>
  <c r="AL1278" i="1" s="1"/>
  <c r="AK1279" i="1"/>
  <c r="AL1279" i="1" s="1" a="1"/>
  <c r="AL1279" i="1" s="1"/>
  <c r="AK1280" i="1"/>
  <c r="AL1280" i="1" s="1" a="1"/>
  <c r="AL1280" i="1" s="1"/>
  <c r="AK709" i="1"/>
  <c r="AL709" i="1" s="1" a="1"/>
  <c r="AL709" i="1" s="1"/>
  <c r="AK3458" i="1"/>
  <c r="AL3458" i="1" s="1" a="1"/>
  <c r="AL3458" i="1" s="1"/>
  <c r="AK2170" i="1"/>
  <c r="AL2170" i="1" s="1" a="1"/>
  <c r="AL2170" i="1" s="1"/>
  <c r="AK3386" i="1"/>
  <c r="AL3386" i="1" s="1" a="1"/>
  <c r="AL3386" i="1" s="1"/>
  <c r="AK910" i="1"/>
  <c r="AL910" i="1" s="1" a="1"/>
  <c r="AL910" i="1" s="1"/>
  <c r="AK3206" i="1"/>
  <c r="AL3206" i="1" s="1" a="1"/>
  <c r="AL3206" i="1" s="1"/>
  <c r="AK3207" i="1"/>
  <c r="AL3207" i="1" s="1" a="1"/>
  <c r="AL3207" i="1" s="1"/>
  <c r="AK3354" i="1"/>
  <c r="AL3354" i="1" s="1" a="1"/>
  <c r="AL3354" i="1" s="1"/>
  <c r="AK1087" i="1"/>
  <c r="AL1087" i="1" s="1" a="1"/>
  <c r="AL1087" i="1" s="1"/>
  <c r="AK1088" i="1"/>
  <c r="AL1088" i="1" s="1" a="1"/>
  <c r="AL1088" i="1" s="1"/>
  <c r="AK3466" i="1"/>
  <c r="AL3466" i="1" s="1" a="1"/>
  <c r="AL3466" i="1" s="1"/>
  <c r="AK2154" i="1"/>
  <c r="AL2154" i="1" s="1" a="1"/>
  <c r="AL2154" i="1" s="1"/>
  <c r="AK530" i="1"/>
  <c r="AL530" i="1" s="1" a="1"/>
  <c r="AL530" i="1" s="1"/>
  <c r="AK429" i="1"/>
  <c r="AL429" i="1" s="1" a="1"/>
  <c r="AL429" i="1" s="1"/>
  <c r="AK607" i="1"/>
  <c r="AL607" i="1" s="1" a="1"/>
  <c r="AL607" i="1" s="1"/>
  <c r="AK3476" i="1"/>
  <c r="AL3476" i="1" s="1" a="1"/>
  <c r="AL3476" i="1" s="1"/>
  <c r="AK561" i="1"/>
  <c r="AL561" i="1" s="1" a="1"/>
  <c r="AL561" i="1" s="1"/>
  <c r="AK1751" i="1"/>
  <c r="AL1751" i="1" s="1" a="1"/>
  <c r="AL1751" i="1" s="1"/>
  <c r="AK803" i="1"/>
  <c r="AL803" i="1" s="1" a="1"/>
  <c r="AL803" i="1" s="1"/>
  <c r="AK817" i="1"/>
  <c r="AL817" i="1" s="1" a="1"/>
  <c r="AL817" i="1" s="1"/>
  <c r="AK2635" i="1"/>
  <c r="AL2635" i="1" s="1" a="1"/>
  <c r="AL2635" i="1" s="1"/>
  <c r="AK809" i="1"/>
  <c r="AL809" i="1" s="1" a="1"/>
  <c r="AL809" i="1" s="1"/>
  <c r="AK1467" i="1"/>
  <c r="AL1467" i="1" s="1" a="1"/>
  <c r="AL1467" i="1" s="1"/>
  <c r="AK3086" i="1"/>
  <c r="AL3086" i="1" s="1" a="1"/>
  <c r="AL3086" i="1" s="1"/>
  <c r="AK1848" i="1"/>
  <c r="AL1848" i="1" s="1" a="1"/>
  <c r="AL1848" i="1" s="1"/>
  <c r="AK1920" i="1"/>
  <c r="AL1920" i="1" s="1" a="1"/>
  <c r="AL1920" i="1" s="1"/>
  <c r="AK1403" i="1"/>
  <c r="AL1403" i="1" s="1" a="1"/>
  <c r="AL1403" i="1" s="1"/>
  <c r="AK1404" i="1"/>
  <c r="AL1404" i="1" s="1" a="1"/>
  <c r="AL1404" i="1" s="1"/>
  <c r="AK2049" i="1"/>
  <c r="AL2049" i="1" s="1" a="1"/>
  <c r="AL2049" i="1" s="1"/>
  <c r="AK922" i="1"/>
  <c r="AL922" i="1" s="1" a="1"/>
  <c r="AL922" i="1" s="1"/>
  <c r="AK1216" i="1"/>
  <c r="AL1216" i="1" s="1" a="1"/>
  <c r="AL1216" i="1" s="1"/>
  <c r="AK2101" i="1"/>
  <c r="AL2101" i="1" s="1" a="1"/>
  <c r="AL2101" i="1" s="1"/>
  <c r="AK2299" i="1"/>
  <c r="AL2299" i="1" s="1" a="1"/>
  <c r="AL2299" i="1" s="1"/>
  <c r="AK1256" i="1"/>
  <c r="AL1256" i="1" s="1" a="1"/>
  <c r="AL1256" i="1" s="1"/>
  <c r="AK1766" i="1"/>
  <c r="AL1766" i="1" s="1" a="1"/>
  <c r="AL1766" i="1" s="1"/>
  <c r="AK2880" i="1"/>
  <c r="AL2880" i="1" s="1" a="1"/>
  <c r="AL2880" i="1" s="1"/>
  <c r="AK3601" i="1"/>
  <c r="AL3601" i="1" s="1" a="1"/>
  <c r="AL3601" i="1" s="1"/>
  <c r="AK831" i="1"/>
  <c r="AL831" i="1" s="1" a="1"/>
  <c r="AL831" i="1" s="1"/>
  <c r="AK733" i="1"/>
  <c r="AL733" i="1" s="1" a="1"/>
  <c r="AL733" i="1" s="1"/>
  <c r="AK1967" i="1"/>
  <c r="AL1967" i="1" s="1" a="1"/>
  <c r="AL1967" i="1" s="1"/>
  <c r="AK1996" i="1"/>
  <c r="AL1996" i="1" s="1" a="1"/>
  <c r="AL1996" i="1" s="1"/>
  <c r="AK3153" i="1"/>
  <c r="AL3153" i="1" s="1" a="1"/>
  <c r="AL3153" i="1" s="1"/>
  <c r="AK1109" i="1"/>
  <c r="AL1109" i="1" s="1" a="1"/>
  <c r="AL1109" i="1" s="1"/>
  <c r="AK2752" i="1"/>
  <c r="AL2752" i="1" s="1" a="1"/>
  <c r="AL2752" i="1" s="1"/>
  <c r="AK2200" i="1"/>
  <c r="AL2200" i="1" s="1" a="1"/>
  <c r="AL2200" i="1" s="1"/>
  <c r="AK315" i="1"/>
  <c r="AL315" i="1" s="1" a="1"/>
  <c r="AL315" i="1" s="1"/>
  <c r="AK777" i="1"/>
  <c r="AL777" i="1" s="1" a="1"/>
  <c r="AL777" i="1" s="1"/>
  <c r="AK1629" i="1"/>
  <c r="AL1629" i="1" s="1" a="1"/>
  <c r="AL1629" i="1" s="1"/>
  <c r="AK2067" i="1"/>
  <c r="AL2067" i="1" s="1" a="1"/>
  <c r="AL2067" i="1" s="1"/>
  <c r="AK2867" i="1"/>
  <c r="AL2867" i="1" s="1" a="1"/>
  <c r="AL2867" i="1" s="1"/>
  <c r="AK767" i="1"/>
  <c r="AL767" i="1" s="1" a="1"/>
  <c r="AL767" i="1" s="1"/>
  <c r="AK1197" i="1"/>
  <c r="AL1197" i="1" s="1" a="1"/>
  <c r="AL1197" i="1" s="1"/>
  <c r="AK1502" i="1"/>
  <c r="AL1502" i="1" s="1" a="1"/>
  <c r="AL1502" i="1" s="1"/>
  <c r="AK2747" i="1"/>
  <c r="AL2747" i="1" s="1" a="1"/>
  <c r="AL2747" i="1" s="1"/>
  <c r="AK193" i="1"/>
  <c r="AL193" i="1" s="1" a="1"/>
  <c r="AL193" i="1" s="1"/>
  <c r="AK1614" i="1"/>
  <c r="AL1614" i="1" s="1" a="1"/>
  <c r="AL1614" i="1" s="1"/>
  <c r="AK294" i="1"/>
  <c r="AL294" i="1" s="1" a="1"/>
  <c r="AL294" i="1" s="1"/>
  <c r="AK3179" i="1"/>
  <c r="AL3179" i="1" s="1" a="1"/>
  <c r="AL3179" i="1" s="1"/>
  <c r="AK227" i="1"/>
  <c r="AL227" i="1" s="1" a="1"/>
  <c r="AL227" i="1" s="1"/>
  <c r="AK656" i="1"/>
  <c r="AL656" i="1" s="1" a="1"/>
  <c r="AL656" i="1" s="1"/>
  <c r="AK1372" i="1"/>
  <c r="AL1372" i="1" s="1" a="1"/>
  <c r="AL1372" i="1" s="1"/>
  <c r="AK1664" i="1"/>
  <c r="AL1664" i="1" s="1" a="1"/>
  <c r="AL1664" i="1" s="1"/>
  <c r="AK884" i="1"/>
  <c r="AL884" i="1" s="1" a="1"/>
  <c r="AL884" i="1" s="1"/>
  <c r="AK1989" i="1"/>
  <c r="AL1989" i="1" s="1" a="1"/>
  <c r="AL1989" i="1" s="1"/>
  <c r="AK323" i="1"/>
  <c r="AL323" i="1" s="1" a="1"/>
  <c r="AL323" i="1" s="1"/>
  <c r="AK324" i="1"/>
  <c r="AL324" i="1" s="1" a="1"/>
  <c r="AL324" i="1" s="1"/>
  <c r="AK2819" i="1"/>
  <c r="AL2819" i="1" s="1" a="1"/>
  <c r="AL2819" i="1" s="1"/>
  <c r="AK1972" i="1"/>
  <c r="AL1972" i="1" s="1" a="1"/>
  <c r="AL1972" i="1" s="1"/>
  <c r="AK2748" i="1"/>
  <c r="AL2748" i="1" s="1" a="1"/>
  <c r="AL2748" i="1" s="1"/>
  <c r="AK2364" i="1"/>
  <c r="AL2364" i="1" s="1" a="1"/>
  <c r="AL2364" i="1" s="1"/>
  <c r="AK1359" i="1"/>
  <c r="AL1359" i="1" s="1" a="1"/>
  <c r="AL1359" i="1" s="1"/>
  <c r="AK1835" i="1"/>
  <c r="AL1835" i="1" s="1" a="1"/>
  <c r="AL1835" i="1" s="1"/>
  <c r="AK1122" i="1"/>
  <c r="AL1122" i="1" s="1" a="1"/>
  <c r="AL1122" i="1" s="1"/>
  <c r="AK2764" i="1"/>
  <c r="AL2764" i="1" s="1" a="1"/>
  <c r="AL2764" i="1" s="1"/>
  <c r="AK103" i="1"/>
  <c r="AL103" i="1" s="1" a="1"/>
  <c r="AL103" i="1" s="1"/>
  <c r="AK104" i="1"/>
  <c r="AL104" i="1" s="1" a="1"/>
  <c r="AL104" i="1" s="1"/>
  <c r="AK2936" i="1"/>
  <c r="AL2936" i="1" s="1" a="1"/>
  <c r="AL2936" i="1" s="1"/>
  <c r="AK2785" i="1"/>
  <c r="AL2785" i="1" s="1" a="1"/>
  <c r="AL2785" i="1" s="1"/>
  <c r="AK2451" i="1"/>
  <c r="AL2451" i="1" s="1" a="1"/>
  <c r="AL2451" i="1" s="1"/>
  <c r="AK1469" i="1"/>
  <c r="AL1469" i="1" s="1" a="1"/>
  <c r="AL1469" i="1" s="1"/>
  <c r="AK1470" i="1"/>
  <c r="AL1470" i="1" s="1" a="1"/>
  <c r="AL1470" i="1" s="1"/>
  <c r="AK1172" i="1"/>
  <c r="AL1172" i="1" s="1" a="1"/>
  <c r="AL1172" i="1" s="1"/>
  <c r="AK2087" i="1"/>
  <c r="AL2087" i="1" s="1" a="1"/>
  <c r="AL2087" i="1" s="1"/>
  <c r="AK1505" i="1"/>
  <c r="AL1505" i="1" s="1" a="1"/>
  <c r="AL1505" i="1" s="1"/>
  <c r="AK1208" i="1"/>
  <c r="AL1208" i="1" s="1" a="1"/>
  <c r="AL1208" i="1" s="1"/>
  <c r="AK2215" i="1"/>
  <c r="AL2215" i="1" s="1" a="1"/>
  <c r="AL2215" i="1" s="1"/>
  <c r="AK473" i="1"/>
  <c r="AL473" i="1" s="1" a="1"/>
  <c r="AL473" i="1" s="1"/>
  <c r="AK1882" i="1"/>
  <c r="AL1882" i="1" s="1" a="1"/>
  <c r="AL1882" i="1" s="1"/>
  <c r="AK716" i="1"/>
  <c r="AL716" i="1" s="1" a="1"/>
  <c r="AL716" i="1" s="1"/>
  <c r="AK1811" i="1"/>
  <c r="AL1811" i="1" s="1" a="1"/>
  <c r="AL1811" i="1" s="1"/>
  <c r="AK2426" i="1"/>
  <c r="AL2426" i="1" s="1" a="1"/>
  <c r="AL2426" i="1" s="1"/>
  <c r="AK2427" i="1"/>
  <c r="AL2427" i="1" s="1" a="1"/>
  <c r="AL2427" i="1" s="1"/>
  <c r="AK2428" i="1"/>
  <c r="AL2428" i="1" s="1" a="1"/>
  <c r="AL2428" i="1" s="1"/>
  <c r="AK2129" i="1"/>
  <c r="AL2129" i="1" s="1" a="1"/>
  <c r="AL2129" i="1" s="1"/>
  <c r="AK662" i="1"/>
  <c r="AL662" i="1" s="1" a="1"/>
  <c r="AL662" i="1" s="1"/>
  <c r="AK1991" i="1"/>
  <c r="AL1991" i="1" s="1" a="1"/>
  <c r="AL1991" i="1" s="1"/>
  <c r="AK1136" i="1"/>
  <c r="AL1136" i="1" s="1" a="1"/>
  <c r="AL1136" i="1" s="1"/>
  <c r="AK1207" i="1"/>
  <c r="AL1207" i="1" s="1" a="1"/>
  <c r="AL1207" i="1" s="1"/>
  <c r="AK619" i="1"/>
  <c r="AL619" i="1" s="1" a="1"/>
  <c r="AL619" i="1" s="1"/>
  <c r="AK1619" i="1"/>
  <c r="AL1619" i="1" s="1" a="1"/>
  <c r="AL1619" i="1" s="1"/>
  <c r="AK1580" i="1"/>
  <c r="AL1580" i="1" s="1" a="1"/>
  <c r="AL1580" i="1" s="1"/>
  <c r="AK2487" i="1"/>
  <c r="AL2487" i="1" s="1" a="1"/>
  <c r="AL2487" i="1" s="1"/>
  <c r="AK2788" i="1"/>
  <c r="AL2788" i="1" s="1" a="1"/>
  <c r="AL2788" i="1" s="1"/>
  <c r="AK418" i="1"/>
  <c r="AL418" i="1" s="1" a="1"/>
  <c r="AL418" i="1" s="1"/>
  <c r="AK1885" i="1"/>
  <c r="AL1885" i="1" s="1" a="1"/>
  <c r="AL1885" i="1" s="1"/>
  <c r="AK818" i="1"/>
  <c r="AL818" i="1" s="1" a="1"/>
  <c r="AL818" i="1" s="1"/>
  <c r="AK407" i="1"/>
  <c r="AL407" i="1" s="1" a="1"/>
  <c r="AL407" i="1" s="1"/>
  <c r="AK1221" i="1"/>
  <c r="AL1221" i="1" s="1" a="1"/>
  <c r="AL1221" i="1" s="1"/>
  <c r="AK163" i="1"/>
  <c r="AL163" i="1" s="1" a="1"/>
  <c r="AL163" i="1" s="1"/>
  <c r="AK3131" i="1"/>
  <c r="AL3131" i="1" s="1" a="1"/>
  <c r="AL3131" i="1" s="1"/>
  <c r="AK3371" i="1"/>
  <c r="AL3371" i="1" s="1" a="1"/>
  <c r="AL3371" i="1" s="1"/>
  <c r="AK1473" i="1"/>
  <c r="AL1473" i="1" s="1" a="1"/>
  <c r="AL1473" i="1" s="1"/>
  <c r="AK3390" i="1"/>
  <c r="AL3390" i="1" s="1" a="1"/>
  <c r="AL3390" i="1" s="1"/>
  <c r="AK1165" i="1"/>
  <c r="AL1165" i="1" s="1" a="1"/>
  <c r="AL1165" i="1" s="1"/>
  <c r="AK688" i="1"/>
  <c r="AL688" i="1" s="1" a="1"/>
  <c r="AL688" i="1" s="1"/>
  <c r="AK977" i="1"/>
  <c r="AL977" i="1" s="1" a="1"/>
  <c r="AL977" i="1" s="1"/>
  <c r="AK916" i="1"/>
  <c r="AL916" i="1" s="1" a="1"/>
  <c r="AL916" i="1" s="1"/>
  <c r="AK2833" i="1"/>
  <c r="AL2833" i="1" s="1" a="1"/>
  <c r="AL2833" i="1" s="1"/>
  <c r="AK2834" i="1"/>
  <c r="AL2834" i="1" s="1" a="1"/>
  <c r="AL2834" i="1" s="1"/>
  <c r="AK1699" i="1"/>
  <c r="AL1699" i="1" s="1" a="1"/>
  <c r="AL1699" i="1" s="1"/>
  <c r="AK2196" i="1"/>
  <c r="AL2196" i="1" s="1" a="1"/>
  <c r="AL2196" i="1" s="1"/>
  <c r="AK3109" i="1"/>
  <c r="AL3109" i="1" s="1" a="1"/>
  <c r="AL3109" i="1" s="1"/>
  <c r="AK641" i="1"/>
  <c r="AL641" i="1" s="1" a="1"/>
  <c r="AL641" i="1" s="1"/>
  <c r="AK923" i="1"/>
  <c r="AL923" i="1" s="1" a="1"/>
  <c r="AL923" i="1" s="1"/>
  <c r="AK924" i="1"/>
  <c r="AL924" i="1" s="1" a="1"/>
  <c r="AL924" i="1" s="1"/>
  <c r="AK925" i="1"/>
  <c r="AL925" i="1" s="1" a="1"/>
  <c r="AL925" i="1" s="1"/>
  <c r="AK618" i="1"/>
  <c r="AL618" i="1" s="1" a="1"/>
  <c r="AL618" i="1" s="1"/>
  <c r="AK1306" i="1"/>
  <c r="AL1306" i="1" s="1" a="1"/>
  <c r="AL1306" i="1" s="1"/>
  <c r="AK295" i="1"/>
  <c r="AL295" i="1" s="1" a="1"/>
  <c r="AL295" i="1" s="1"/>
  <c r="AK3549" i="1"/>
  <c r="AL3549" i="1" s="1" a="1"/>
  <c r="AL3549" i="1" s="1"/>
  <c r="AK495" i="1"/>
  <c r="AL495" i="1" s="1" a="1"/>
  <c r="AL495" i="1" s="1"/>
  <c r="AK1919" i="1"/>
  <c r="AL1919" i="1" s="1" a="1"/>
  <c r="AL1919" i="1" s="1"/>
  <c r="AK454" i="1"/>
  <c r="AL454" i="1" s="1" a="1"/>
  <c r="AL454" i="1" s="1"/>
  <c r="AK3484" i="1"/>
  <c r="AL3484" i="1" s="1" a="1"/>
  <c r="AL3484" i="1" s="1"/>
  <c r="AK3602" i="1"/>
  <c r="AL3602" i="1" s="1" a="1"/>
  <c r="AL3602" i="1" s="1"/>
  <c r="AK2557" i="1"/>
  <c r="AL2557" i="1" s="1" a="1"/>
  <c r="AL2557" i="1" s="1"/>
  <c r="AK739" i="1"/>
  <c r="AL739" i="1" s="1" a="1"/>
  <c r="AL739" i="1" s="1"/>
  <c r="AK1786" i="1"/>
  <c r="AL1786" i="1" s="1" a="1"/>
  <c r="AL1786" i="1" s="1"/>
  <c r="AK571" i="1"/>
  <c r="AL571" i="1" s="1" a="1"/>
  <c r="AL571" i="1" s="1"/>
  <c r="AK2287" i="1"/>
  <c r="AL2287" i="1" s="1" a="1"/>
  <c r="AL2287" i="1" s="1"/>
  <c r="AK2288" i="1"/>
  <c r="AL2288" i="1" s="1" a="1"/>
  <c r="AL2288" i="1" s="1"/>
  <c r="AK411" i="1"/>
  <c r="AL411" i="1" s="1" a="1"/>
  <c r="AL411" i="1" s="1"/>
  <c r="AK338" i="1"/>
  <c r="AL338" i="1" s="1" a="1"/>
  <c r="AL338" i="1" s="1"/>
  <c r="AK1973" i="1"/>
  <c r="AL1973" i="1" s="1" a="1"/>
  <c r="AL1973" i="1" s="1"/>
  <c r="AK936" i="1"/>
  <c r="AL936" i="1" s="1" a="1"/>
  <c r="AL936" i="1" s="1"/>
  <c r="AK937" i="1"/>
  <c r="AL937" i="1" s="1" a="1"/>
  <c r="AL937" i="1" s="1"/>
  <c r="AK718" i="1"/>
  <c r="AL718" i="1" s="1" a="1"/>
  <c r="AL718" i="1" s="1"/>
  <c r="AK1093" i="1"/>
  <c r="AL1093" i="1" s="1" a="1"/>
  <c r="AL1093" i="1" s="1"/>
  <c r="AK1094" i="1"/>
  <c r="AL1094" i="1" s="1" a="1"/>
  <c r="AL1094" i="1" s="1"/>
  <c r="AK1322" i="1"/>
  <c r="AL1322" i="1" s="1" a="1"/>
  <c r="AL1322" i="1" s="1"/>
  <c r="AK963" i="1"/>
  <c r="AL963" i="1" s="1" a="1"/>
  <c r="AL963" i="1" s="1"/>
  <c r="AK907" i="1"/>
  <c r="AL907" i="1" s="1" a="1"/>
  <c r="AL907" i="1" s="1"/>
  <c r="AK784" i="1"/>
  <c r="AL784" i="1" s="1" a="1"/>
  <c r="AL784" i="1" s="1"/>
  <c r="AK3603" i="1"/>
  <c r="AL3603" i="1" s="1" a="1"/>
  <c r="AL3603" i="1" s="1"/>
  <c r="AK3558" i="1"/>
  <c r="AL3558" i="1" s="1" a="1"/>
  <c r="AL3558" i="1" s="1"/>
  <c r="AK3465" i="1"/>
  <c r="AL3465" i="1" s="1" a="1"/>
  <c r="AL3465" i="1" s="1"/>
  <c r="AK3604" i="1"/>
  <c r="AL3604" i="1" s="1" a="1"/>
  <c r="AL3604" i="1" s="1"/>
  <c r="AK2028" i="1"/>
  <c r="AL2028" i="1" s="1" a="1"/>
  <c r="AL2028" i="1" s="1"/>
  <c r="AK1014" i="1"/>
  <c r="AL1014" i="1" s="1" a="1"/>
  <c r="AL1014" i="1" s="1"/>
  <c r="AK1120" i="1"/>
  <c r="AL1120" i="1" s="1" a="1"/>
  <c r="AL1120" i="1" s="1"/>
  <c r="AK1801" i="1"/>
  <c r="AL1801" i="1" s="1" a="1"/>
  <c r="AL1801" i="1" s="1"/>
  <c r="AK406" i="1"/>
  <c r="AL406" i="1" s="1" a="1"/>
  <c r="AL406" i="1" s="1"/>
  <c r="AK2461" i="1"/>
  <c r="AL2461" i="1" s="1" a="1"/>
  <c r="AL2461" i="1" s="1"/>
  <c r="AK2386" i="1"/>
  <c r="AL2386" i="1" s="1" a="1"/>
  <c r="AL2386" i="1" s="1"/>
  <c r="AK2882" i="1"/>
  <c r="AL2882" i="1" s="1" a="1"/>
  <c r="AL2882" i="1" s="1"/>
  <c r="AK1373" i="1"/>
  <c r="AL1373" i="1" s="1" a="1"/>
  <c r="AL1373" i="1" s="1"/>
  <c r="AK3605" i="1"/>
  <c r="AL3605" i="1" s="1" a="1"/>
  <c r="AL3605" i="1" s="1"/>
  <c r="AK3606" i="1"/>
  <c r="AL3606" i="1" s="1" a="1"/>
  <c r="AL3606" i="1" s="1"/>
  <c r="AK3305" i="1"/>
  <c r="AL3305" i="1" s="1" a="1"/>
  <c r="AL3305" i="1" s="1"/>
  <c r="AK1943" i="1"/>
  <c r="AL1943" i="1" s="1" a="1"/>
  <c r="AL1943" i="1" s="1"/>
  <c r="AK3543" i="1"/>
  <c r="AL3543" i="1" s="1" a="1"/>
  <c r="AL3543" i="1" s="1"/>
  <c r="AK893" i="1"/>
  <c r="AL893" i="1" s="1" a="1"/>
  <c r="AL893" i="1" s="1"/>
  <c r="AK3351" i="1"/>
  <c r="AL3351" i="1" s="1" a="1"/>
  <c r="AL3351" i="1" s="1"/>
  <c r="AK300" i="1"/>
  <c r="AL300" i="1" s="1" a="1"/>
  <c r="AL300" i="1" s="1"/>
  <c r="AK3539" i="1"/>
  <c r="AL3539" i="1" s="1" a="1"/>
  <c r="AL3539" i="1" s="1"/>
  <c r="AK707" i="1"/>
  <c r="AL707" i="1" s="1" a="1"/>
  <c r="AL707" i="1" s="1"/>
  <c r="AK1336" i="1"/>
  <c r="AL1336" i="1" s="1" a="1"/>
  <c r="AL1336" i="1" s="1"/>
  <c r="AK2166" i="1"/>
  <c r="AL2166" i="1" s="1" a="1"/>
  <c r="AL2166" i="1" s="1"/>
  <c r="AK1797" i="1"/>
  <c r="AL1797" i="1" s="1" a="1"/>
  <c r="AL1797" i="1" s="1"/>
  <c r="AK3014" i="1"/>
  <c r="AL3014" i="1" s="1" a="1"/>
  <c r="AL3014" i="1" s="1"/>
  <c r="AK3287" i="1"/>
  <c r="AL3287" i="1" s="1" a="1"/>
  <c r="AL3287" i="1" s="1"/>
  <c r="AK387" i="1"/>
  <c r="AL387" i="1" s="1" a="1"/>
  <c r="AL387" i="1" s="1"/>
  <c r="AK3607" i="1"/>
  <c r="AL3607" i="1" s="1" a="1"/>
  <c r="AL3607" i="1" s="1"/>
  <c r="AK2387" i="1"/>
  <c r="AL2387" i="1" s="1" a="1"/>
  <c r="AL2387" i="1" s="1"/>
  <c r="AK3350" i="1"/>
  <c r="AL3350" i="1" s="1" a="1"/>
  <c r="AL3350" i="1" s="1"/>
  <c r="AK1572" i="1"/>
  <c r="AL1572" i="1" s="1" a="1"/>
  <c r="AL1572" i="1" s="1"/>
  <c r="AK2509" i="1"/>
  <c r="AL2509" i="1" s="1" a="1"/>
  <c r="AL2509" i="1" s="1"/>
  <c r="AK2055" i="1"/>
  <c r="AL2055" i="1" s="1" a="1"/>
  <c r="AL2055" i="1" s="1"/>
  <c r="AK1695" i="1"/>
  <c r="AL1695" i="1" s="1" a="1"/>
  <c r="AL1695" i="1" s="1"/>
  <c r="AK771" i="1"/>
  <c r="AL771" i="1" s="1" a="1"/>
  <c r="AL771" i="1" s="1"/>
  <c r="AK158" i="1"/>
  <c r="AL158" i="1" s="1" a="1"/>
  <c r="AL158" i="1" s="1"/>
  <c r="AK245" i="1"/>
  <c r="AL245" i="1" s="1" a="1"/>
  <c r="AL245" i="1" s="1"/>
  <c r="AK1722" i="1"/>
  <c r="AL1722" i="1" s="1" a="1"/>
  <c r="AL1722" i="1" s="1"/>
  <c r="AK1555" i="1"/>
  <c r="AL1555" i="1" s="1" a="1"/>
  <c r="AL1555" i="1" s="1"/>
  <c r="AK3608" i="1"/>
  <c r="AL3608" i="1" s="1" a="1"/>
  <c r="AL3608" i="1" s="1"/>
  <c r="AK2853" i="1"/>
  <c r="AL2853" i="1" s="1" a="1"/>
  <c r="AL2853" i="1" s="1"/>
  <c r="AK2012" i="1"/>
  <c r="AL2012" i="1" s="1" a="1"/>
  <c r="AL2012" i="1" s="1"/>
  <c r="AK2658" i="1"/>
  <c r="AL2658" i="1" s="1" a="1"/>
  <c r="AL2658" i="1" s="1"/>
  <c r="AK2345" i="1"/>
  <c r="AL2345" i="1" s="1" a="1"/>
  <c r="AL2345" i="1" s="1"/>
  <c r="AK881" i="1"/>
  <c r="AL881" i="1" s="1" a="1"/>
  <c r="AL881" i="1" s="1"/>
  <c r="AK2570" i="1"/>
  <c r="AL2570" i="1" s="1" a="1"/>
  <c r="AL2570" i="1" s="1"/>
  <c r="AK396" i="1"/>
  <c r="AL396" i="1" s="1" a="1"/>
  <c r="AL396" i="1" s="1"/>
  <c r="AK1161" i="1"/>
  <c r="AL1161" i="1" s="1" a="1"/>
  <c r="AL1161" i="1" s="1"/>
  <c r="AK2229" i="1"/>
  <c r="AL2229" i="1" s="1" a="1"/>
  <c r="AL2229" i="1" s="1"/>
  <c r="AK2912" i="1"/>
  <c r="AL2912" i="1" s="1" a="1"/>
  <c r="AL2912" i="1" s="1"/>
  <c r="AK2219" i="1"/>
  <c r="AL2219" i="1" s="1" a="1"/>
  <c r="AL2219" i="1" s="1"/>
  <c r="AK1341" i="1"/>
  <c r="AL1341" i="1" s="1" a="1"/>
  <c r="AL1341" i="1" s="1"/>
  <c r="AK1493" i="1"/>
  <c r="AL1493" i="1" s="1" a="1"/>
  <c r="AL1493" i="1" s="1"/>
  <c r="AK932" i="1"/>
  <c r="AL932" i="1" s="1" a="1"/>
  <c r="AL932" i="1" s="1"/>
  <c r="AK926" i="1"/>
  <c r="AL926" i="1" s="1" a="1"/>
  <c r="AL926" i="1" s="1"/>
  <c r="AK455" i="1"/>
  <c r="AL455" i="1" s="1" a="1"/>
  <c r="AL455" i="1" s="1"/>
  <c r="AK3609" i="1"/>
  <c r="AL3609" i="1" s="1" a="1"/>
  <c r="AL3609" i="1" s="1"/>
  <c r="AK610" i="1"/>
  <c r="AL610" i="1" s="1" a="1"/>
  <c r="AL610" i="1" s="1"/>
  <c r="AK3046" i="1"/>
  <c r="AL3046" i="1" s="1" a="1"/>
  <c r="AL3046" i="1" s="1"/>
  <c r="AK2382" i="1"/>
  <c r="AL2382" i="1" s="1" a="1"/>
  <c r="AL2382" i="1" s="1"/>
  <c r="AK2356" i="1"/>
  <c r="AL2356" i="1" s="1" a="1"/>
  <c r="AL2356" i="1" s="1"/>
  <c r="AK2756" i="1"/>
  <c r="AL2756" i="1" s="1" a="1"/>
  <c r="AL2756" i="1" s="1"/>
  <c r="AK2757" i="1"/>
  <c r="AL2757" i="1" s="1" a="1"/>
  <c r="AL2757" i="1" s="1"/>
  <c r="AK2567" i="1"/>
  <c r="AL2567" i="1" s="1" a="1"/>
  <c r="AL2567" i="1" s="1"/>
  <c r="AK2799" i="1"/>
  <c r="AL2799" i="1" s="1" a="1"/>
  <c r="AL2799" i="1" s="1"/>
  <c r="AK3610" i="1"/>
  <c r="AL3610" i="1" s="1" a="1"/>
  <c r="AL3610" i="1" s="1"/>
  <c r="AK3306" i="1"/>
  <c r="AL3306" i="1" s="1" a="1"/>
  <c r="AL3306" i="1" s="1"/>
  <c r="AK3307" i="1"/>
  <c r="AL3307" i="1" s="1" a="1"/>
  <c r="AL3307" i="1" s="1"/>
  <c r="AK2636" i="1"/>
  <c r="AL2636" i="1" s="1" a="1"/>
  <c r="AL2636" i="1" s="1"/>
  <c r="AK2395" i="1"/>
  <c r="AL2395" i="1" s="1" a="1"/>
  <c r="AL2395" i="1" s="1"/>
  <c r="AK527" i="1"/>
  <c r="AL527" i="1" s="1" a="1"/>
  <c r="AL527" i="1" s="1"/>
  <c r="AK721" i="1"/>
  <c r="AL721" i="1" s="1" a="1"/>
  <c r="AL721" i="1" s="1"/>
  <c r="AK663" i="1"/>
  <c r="AL663" i="1" s="1" a="1"/>
  <c r="AL663" i="1" s="1"/>
  <c r="AK670" i="1"/>
  <c r="AL670" i="1" s="1" a="1"/>
  <c r="AL670" i="1" s="1"/>
  <c r="AK671" i="1"/>
  <c r="AL671" i="1" s="1" a="1"/>
  <c r="AL671" i="1" s="1"/>
  <c r="AK152" i="1"/>
  <c r="AL152" i="1" s="1" a="1"/>
  <c r="AL152" i="1" s="1"/>
  <c r="AK3288" i="1"/>
  <c r="AL3288" i="1" s="1" a="1"/>
  <c r="AL3288" i="1" s="1"/>
  <c r="AK238" i="1"/>
  <c r="AL238" i="1" s="1" a="1"/>
  <c r="AL238" i="1" s="1"/>
  <c r="AK1016" i="1"/>
  <c r="AL1016" i="1" s="1" a="1"/>
  <c r="AL1016" i="1" s="1"/>
  <c r="AK1076" i="1"/>
  <c r="AL1076" i="1" s="1" a="1"/>
  <c r="AL1076" i="1" s="1"/>
  <c r="AK2972" i="1"/>
  <c r="AL2972" i="1" s="1" a="1"/>
  <c r="AL2972" i="1" s="1"/>
  <c r="AK1080" i="1"/>
  <c r="AL1080" i="1" s="1" a="1"/>
  <c r="AL1080" i="1" s="1"/>
  <c r="AK834" i="1"/>
  <c r="AL834" i="1" s="1" a="1"/>
  <c r="AL834" i="1" s="1"/>
  <c r="AK856" i="1"/>
  <c r="AL856" i="1" s="1" a="1"/>
  <c r="AL856" i="1" s="1"/>
  <c r="AK114" i="1"/>
  <c r="AL114" i="1" s="1" a="1"/>
  <c r="AL114" i="1" s="1"/>
  <c r="AK1688" i="1"/>
  <c r="AL1688" i="1" s="1" a="1"/>
  <c r="AL1688" i="1" s="1"/>
  <c r="AK2150" i="1"/>
  <c r="AL2150" i="1" s="1" a="1"/>
  <c r="AL2150" i="1" s="1"/>
  <c r="AK2151" i="1"/>
  <c r="AL2151" i="1" s="1" a="1"/>
  <c r="AL2151" i="1" s="1"/>
  <c r="AK2152" i="1"/>
  <c r="AL2152" i="1" s="1" a="1"/>
  <c r="AL2152" i="1" s="1"/>
  <c r="AK1040" i="1"/>
  <c r="AL1040" i="1" s="1" a="1"/>
  <c r="AL1040" i="1" s="1"/>
  <c r="AK391" i="1"/>
  <c r="AL391" i="1" s="1" a="1"/>
  <c r="AL391" i="1" s="1"/>
  <c r="AK2308" i="1"/>
  <c r="AL2308" i="1" s="1" a="1"/>
  <c r="AL2308" i="1" s="1"/>
  <c r="AK2104" i="1"/>
  <c r="AL2104" i="1" s="1" a="1"/>
  <c r="AL2104" i="1" s="1"/>
  <c r="AK2805" i="1"/>
  <c r="AL2805" i="1" s="1" a="1"/>
  <c r="AL2805" i="1" s="1"/>
  <c r="AK1618" i="1"/>
  <c r="AL1618" i="1" s="1" a="1"/>
  <c r="AL1618" i="1" s="1"/>
  <c r="AK157" i="1"/>
  <c r="AL157" i="1" s="1" a="1"/>
  <c r="AL157" i="1" s="1"/>
  <c r="AK1570" i="1"/>
  <c r="AL1570" i="1" s="1" a="1"/>
  <c r="AL1570" i="1" s="1"/>
  <c r="AK1089" i="1"/>
  <c r="AL1089" i="1" s="1" a="1"/>
  <c r="AL1089" i="1" s="1"/>
  <c r="AK1696" i="1"/>
  <c r="AL1696" i="1" s="1" a="1"/>
  <c r="AL1696" i="1" s="1"/>
  <c r="AK819" i="1"/>
  <c r="AL819" i="1" s="1" a="1"/>
  <c r="AL819" i="1" s="1"/>
  <c r="AK820" i="1"/>
  <c r="AL820" i="1" s="1" a="1"/>
  <c r="AL820" i="1" s="1"/>
  <c r="AK3488" i="1"/>
  <c r="AL3488" i="1" s="1" a="1"/>
  <c r="AL3488" i="1" s="1"/>
  <c r="AK1133" i="1"/>
  <c r="AL1133" i="1" s="1" a="1"/>
  <c r="AL1133" i="1" s="1"/>
  <c r="AK3357" i="1"/>
  <c r="AL3357" i="1" s="1" a="1"/>
  <c r="AL3357" i="1" s="1"/>
  <c r="AK1116" i="1"/>
  <c r="AL1116" i="1" s="1" a="1"/>
  <c r="AL1116" i="1" s="1"/>
  <c r="AK3338" i="1"/>
  <c r="AL3338" i="1" s="1" a="1"/>
  <c r="AL3338" i="1" s="1"/>
  <c r="AK3611" i="1"/>
  <c r="AL3611" i="1" s="1" a="1"/>
  <c r="AL3611" i="1" s="1"/>
  <c r="AK3612" i="1"/>
  <c r="AL3612" i="1" s="1" a="1"/>
  <c r="AL3612" i="1" s="1"/>
  <c r="AK1564" i="1"/>
  <c r="AL1564" i="1" s="1" a="1"/>
  <c r="AL1564" i="1" s="1"/>
  <c r="AK1565" i="1"/>
  <c r="AL1565" i="1" s="1" a="1"/>
  <c r="AL1565" i="1" s="1"/>
  <c r="AK313" i="1"/>
  <c r="AL313" i="1" s="1" a="1"/>
  <c r="AL313" i="1" s="1"/>
  <c r="AK768" i="1"/>
  <c r="AL768" i="1" s="1" a="1"/>
  <c r="AL768" i="1" s="1"/>
  <c r="AK2275" i="1"/>
  <c r="AL2275" i="1" s="1" a="1"/>
  <c r="AL2275" i="1" s="1"/>
  <c r="AK2614" i="1"/>
  <c r="AL2614" i="1" s="1" a="1"/>
  <c r="AL2614" i="1" s="1"/>
  <c r="AK3247" i="1"/>
  <c r="AL3247" i="1" s="1" a="1"/>
  <c r="AL3247" i="1" s="1"/>
  <c r="AK1138" i="1"/>
  <c r="AL1138" i="1" s="1" a="1"/>
  <c r="AL1138" i="1" s="1"/>
  <c r="AK3329" i="1"/>
  <c r="AL3329" i="1" s="1" a="1"/>
  <c r="AL3329" i="1" s="1"/>
  <c r="AK2411" i="1"/>
  <c r="AL2411" i="1" s="1" a="1"/>
  <c r="AL2411" i="1" s="1"/>
  <c r="AK1430" i="1"/>
  <c r="AL1430" i="1" s="1" a="1"/>
  <c r="AL1430" i="1" s="1"/>
  <c r="AK402" i="1"/>
  <c r="AL402" i="1" s="1" a="1"/>
  <c r="AL402" i="1" s="1"/>
  <c r="AK501" i="1"/>
  <c r="AL501" i="1" s="1" a="1"/>
  <c r="AL501" i="1" s="1"/>
  <c r="AK1962" i="1"/>
  <c r="AL1962" i="1" s="1" a="1"/>
  <c r="AL1962" i="1" s="1"/>
  <c r="AK1106" i="1"/>
  <c r="AL1106" i="1" s="1" a="1"/>
  <c r="AL1106" i="1" s="1"/>
  <c r="AK101" i="1"/>
  <c r="AL101" i="1" s="1" a="1"/>
  <c r="AL101" i="1" s="1"/>
  <c r="AK1660" i="1"/>
  <c r="AL1660" i="1" s="1" a="1"/>
  <c r="AL1660" i="1" s="1"/>
  <c r="AK939" i="1"/>
  <c r="AL939" i="1" s="1" a="1"/>
  <c r="AL939" i="1" s="1"/>
  <c r="AK1357" i="1"/>
  <c r="AL1357" i="1" s="1" a="1"/>
  <c r="AL1357" i="1" s="1"/>
  <c r="AK1656" i="1"/>
  <c r="AL1656" i="1" s="1" a="1"/>
  <c r="AL1656" i="1" s="1"/>
  <c r="AK184" i="1"/>
  <c r="AL184" i="1" s="1" a="1"/>
  <c r="AL184" i="1" s="1"/>
  <c r="AK2244" i="1"/>
  <c r="AL2244" i="1" s="1" a="1"/>
  <c r="AL2244" i="1" s="1"/>
  <c r="AK178" i="1"/>
  <c r="AL178" i="1" s="1" a="1"/>
  <c r="AL178" i="1" s="1"/>
  <c r="AK3269" i="1"/>
  <c r="AL3269" i="1" s="1" a="1"/>
  <c r="AL3269" i="1" s="1"/>
  <c r="AK3445" i="1"/>
  <c r="AL3445" i="1" s="1" a="1"/>
  <c r="AL3445" i="1" s="1"/>
  <c r="AK3021" i="1"/>
  <c r="AL3021" i="1" s="1" a="1"/>
  <c r="AL3021" i="1" s="1"/>
  <c r="AK1358" i="1"/>
  <c r="AL1358" i="1" s="1" a="1"/>
  <c r="AL1358" i="1" s="1"/>
  <c r="AK1281" i="1"/>
  <c r="AL1281" i="1" s="1" a="1"/>
  <c r="AL1281" i="1" s="1"/>
  <c r="AK1282" i="1"/>
  <c r="AL1282" i="1" s="1" a="1"/>
  <c r="AL1282" i="1" s="1"/>
  <c r="AK1366" i="1"/>
  <c r="AL1366" i="1" s="1" a="1"/>
  <c r="AL1366" i="1" s="1"/>
  <c r="AK3212" i="1"/>
  <c r="AL3212" i="1" s="1" a="1"/>
  <c r="AL3212" i="1" s="1"/>
  <c r="AK3160" i="1"/>
  <c r="AL3160" i="1" s="1" a="1"/>
  <c r="AL3160" i="1" s="1"/>
  <c r="AK1673" i="1"/>
  <c r="AL1673" i="1" s="1" a="1"/>
  <c r="AL1673" i="1" s="1"/>
  <c r="AK1814" i="1"/>
  <c r="AL1814" i="1" s="1" a="1"/>
  <c r="AL1814" i="1" s="1"/>
  <c r="AK3096" i="1"/>
  <c r="AL3096" i="1" s="1" a="1"/>
  <c r="AL3096" i="1" s="1"/>
  <c r="AK832" i="1"/>
  <c r="AL832" i="1" s="1" a="1"/>
  <c r="AL832" i="1" s="1"/>
  <c r="AK2315" i="1"/>
  <c r="AL2315" i="1" s="1" a="1"/>
  <c r="AL2315" i="1" s="1"/>
  <c r="AK3475" i="1"/>
  <c r="AL3475" i="1" s="1" a="1"/>
  <c r="AL3475" i="1" s="1"/>
  <c r="AK335" i="1"/>
  <c r="AL335" i="1" s="1" a="1"/>
  <c r="AL335" i="1" s="1"/>
  <c r="AK1162" i="1"/>
  <c r="AL1162" i="1" s="1" a="1"/>
  <c r="AL1162" i="1" s="1"/>
  <c r="AK1236" i="1"/>
  <c r="AL1236" i="1" s="1" a="1"/>
  <c r="AL1236" i="1" s="1"/>
  <c r="AK2373" i="1"/>
  <c r="AL2373" i="1" s="1" a="1"/>
  <c r="AL2373" i="1" s="1"/>
  <c r="AK52" i="1"/>
  <c r="AL52" i="1" s="1" a="1"/>
  <c r="AL52" i="1" s="1"/>
  <c r="AK753" i="1"/>
  <c r="AL753" i="1" s="1" a="1"/>
  <c r="AL753" i="1" s="1"/>
  <c r="AK115" i="1"/>
  <c r="AL115" i="1" s="1" a="1"/>
  <c r="AL115" i="1" s="1"/>
  <c r="AK724" i="1"/>
  <c r="AL724" i="1" s="1" a="1"/>
  <c r="AL724" i="1" s="1"/>
  <c r="AK3414" i="1"/>
  <c r="AL3414" i="1" s="1" a="1"/>
  <c r="AL3414" i="1" s="1"/>
  <c r="AK1223" i="1"/>
  <c r="AL1223" i="1" s="1" a="1"/>
  <c r="AL1223" i="1" s="1"/>
  <c r="AK3528" i="1"/>
  <c r="AL3528" i="1" s="1" a="1"/>
  <c r="AL3528" i="1" s="1"/>
  <c r="AK221" i="1"/>
  <c r="AL221" i="1" s="1" a="1"/>
  <c r="AL221" i="1" s="1"/>
  <c r="AK1901" i="1"/>
  <c r="AL1901" i="1" s="1" a="1"/>
  <c r="AL1901" i="1" s="1"/>
  <c r="AK944" i="1"/>
  <c r="AL944" i="1" s="1" a="1"/>
  <c r="AL944" i="1" s="1"/>
  <c r="AK1000" i="1"/>
  <c r="AL1000" i="1" s="1" a="1"/>
  <c r="AL1000" i="1" s="1"/>
  <c r="AK1431" i="1"/>
  <c r="AL1431" i="1" s="1" a="1"/>
  <c r="AL1431" i="1" s="1"/>
  <c r="AK1543" i="1"/>
  <c r="AL1543" i="1" s="1" a="1"/>
  <c r="AL1543" i="1" s="1"/>
  <c r="AK2043" i="1"/>
  <c r="AL2043" i="1" s="1" a="1"/>
  <c r="AL2043" i="1" s="1"/>
  <c r="AK647" i="1"/>
  <c r="AL647" i="1" s="1" a="1"/>
  <c r="AL647" i="1" s="1"/>
  <c r="AK1433" i="1"/>
  <c r="AL1433" i="1" s="1" a="1"/>
  <c r="AL1433" i="1" s="1"/>
  <c r="AK3613" i="1"/>
  <c r="AL3613" i="1" s="1" a="1"/>
  <c r="AL3613" i="1" s="1"/>
  <c r="AK3474" i="1"/>
  <c r="AL3474" i="1" s="1" a="1"/>
  <c r="AL3474" i="1" s="1"/>
  <c r="AK1633" i="1"/>
  <c r="AL1633" i="1" s="1" a="1"/>
  <c r="AL1633" i="1" s="1"/>
  <c r="AK2167" i="1"/>
  <c r="AL2167" i="1" s="1" a="1"/>
  <c r="AL2167" i="1" s="1"/>
  <c r="AK2407" i="1"/>
  <c r="AL2407" i="1" s="1" a="1"/>
  <c r="AL2407" i="1" s="1"/>
  <c r="AK1075" i="1"/>
  <c r="AL1075" i="1" s="1" a="1"/>
  <c r="AL1075" i="1" s="1"/>
  <c r="AK2719" i="1"/>
  <c r="AL2719" i="1" s="1" a="1"/>
  <c r="AL2719" i="1" s="1"/>
  <c r="AK1483" i="1"/>
  <c r="AL1483" i="1" s="1" a="1"/>
  <c r="AL1483" i="1" s="1"/>
  <c r="AK1484" i="1"/>
  <c r="AL1484" i="1" s="1" a="1"/>
  <c r="AL1484" i="1" s="1"/>
  <c r="AK1485" i="1"/>
  <c r="AL1485" i="1" s="1" a="1"/>
  <c r="AL1485" i="1" s="1"/>
  <c r="AK3374" i="1"/>
  <c r="AL3374" i="1" s="1" a="1"/>
  <c r="AL3374" i="1" s="1"/>
  <c r="AK3614" i="1"/>
  <c r="AL3614" i="1" s="1" a="1"/>
  <c r="AL3614" i="1" s="1"/>
  <c r="AK2179" i="1"/>
  <c r="AL2179" i="1" s="1" a="1"/>
  <c r="AL2179" i="1" s="1"/>
  <c r="AK3615" i="1"/>
  <c r="AL3615" i="1" s="1" a="1"/>
  <c r="AL3615" i="1" s="1"/>
  <c r="AK693" i="1"/>
  <c r="AL693" i="1" s="1" a="1"/>
  <c r="AL693" i="1" s="1"/>
  <c r="AK2779" i="1"/>
  <c r="AL2779" i="1" s="1" a="1"/>
  <c r="AL2779" i="1" s="1"/>
  <c r="AK3462" i="1"/>
  <c r="AL3462" i="1" s="1" a="1"/>
  <c r="AL3462" i="1" s="1"/>
  <c r="AK1231" i="1"/>
  <c r="AL1231" i="1" s="1" a="1"/>
  <c r="AL1231" i="1" s="1"/>
  <c r="AK653" i="1"/>
  <c r="AL653" i="1" s="1" a="1"/>
  <c r="AL653" i="1" s="1"/>
  <c r="AK1173" i="1"/>
  <c r="AL1173" i="1" s="1" a="1"/>
  <c r="AL1173" i="1" s="1"/>
  <c r="AK2517" i="1"/>
  <c r="AL2517" i="1" s="1" a="1"/>
  <c r="AL2517" i="1" s="1"/>
  <c r="AK18" i="1"/>
  <c r="AL18" i="1" s="1" a="1"/>
  <c r="AL18" i="1" s="1"/>
  <c r="AK584" i="1"/>
  <c r="AL584" i="1" s="1" a="1"/>
  <c r="AL584" i="1" s="1"/>
  <c r="AK2857" i="1"/>
  <c r="AL2857" i="1" s="1" a="1"/>
  <c r="AL2857" i="1" s="1"/>
  <c r="AK3542" i="1"/>
  <c r="AL3542" i="1" s="1" a="1"/>
  <c r="AL3542" i="1" s="1"/>
  <c r="AK3438" i="1"/>
  <c r="AL3438" i="1" s="1" a="1"/>
  <c r="AL3438" i="1" s="1"/>
  <c r="AK72" i="1"/>
  <c r="AL72" i="1" s="1" a="1"/>
  <c r="AL72" i="1" s="1"/>
  <c r="AK3169" i="1"/>
  <c r="AL3169" i="1" s="1" a="1"/>
  <c r="AL3169" i="1" s="1"/>
  <c r="AK2638" i="1"/>
  <c r="AL2638" i="1" s="1" a="1"/>
  <c r="AL2638" i="1" s="1"/>
  <c r="AK873" i="1"/>
  <c r="AL873" i="1" s="1" a="1"/>
  <c r="AL873" i="1" s="1"/>
  <c r="AK1846" i="1"/>
  <c r="AL1846" i="1" s="1" a="1"/>
  <c r="AL1846" i="1" s="1"/>
  <c r="AK3616" i="1"/>
  <c r="AL3616" i="1" s="1" a="1"/>
  <c r="AL3616" i="1" s="1"/>
  <c r="AK585" i="1"/>
  <c r="AL585" i="1" s="1" a="1"/>
  <c r="AL585" i="1" s="1"/>
  <c r="AK3209" i="1"/>
  <c r="AL3209" i="1" s="1" a="1"/>
  <c r="AL3209" i="1" s="1"/>
  <c r="AK1886" i="1"/>
  <c r="AL1886" i="1" s="1" a="1"/>
  <c r="AL1886" i="1" s="1"/>
  <c r="AK3405" i="1"/>
  <c r="AL3405" i="1" s="1" a="1"/>
  <c r="AL3405" i="1" s="1"/>
  <c r="AK3617" i="1"/>
  <c r="AL3617" i="1" s="1" a="1"/>
  <c r="AL3617" i="1" s="1"/>
  <c r="AK2573" i="1"/>
  <c r="AL2573" i="1" s="1" a="1"/>
  <c r="AL2573" i="1" s="1"/>
  <c r="AK828" i="1"/>
  <c r="AL828" i="1" s="1" a="1"/>
  <c r="AL828" i="1" s="1"/>
  <c r="AK1630" i="1"/>
  <c r="AL1630" i="1" s="1" a="1"/>
  <c r="AL1630" i="1" s="1"/>
  <c r="AK812" i="1"/>
  <c r="AL812" i="1" s="1" a="1"/>
  <c r="AL812" i="1" s="1"/>
  <c r="AK813" i="1"/>
  <c r="AL813" i="1" s="1" a="1"/>
  <c r="AL813" i="1" s="1"/>
  <c r="AK2082" i="1"/>
  <c r="AL2082" i="1" s="1" a="1"/>
  <c r="AL2082" i="1" s="1"/>
  <c r="AK1783" i="1"/>
  <c r="AL1783" i="1" s="1" a="1"/>
  <c r="AL1783" i="1" s="1"/>
  <c r="AK2694" i="1"/>
  <c r="AL2694" i="1" s="1" a="1"/>
  <c r="AL2694" i="1" s="1"/>
  <c r="AK2664" i="1"/>
  <c r="AL2664" i="1" s="1" a="1"/>
  <c r="AL2664" i="1" s="1"/>
  <c r="AK1887" i="1"/>
  <c r="AL1887" i="1" s="1" a="1"/>
  <c r="AL1887" i="1" s="1"/>
  <c r="AK1421" i="1"/>
  <c r="AL1421" i="1" s="1" a="1"/>
  <c r="AL1421" i="1" s="1"/>
  <c r="AK579" i="1"/>
  <c r="AL579" i="1" s="1" a="1"/>
  <c r="AL579" i="1" s="1"/>
  <c r="AK903" i="1"/>
  <c r="AL903" i="1" s="1" a="1"/>
  <c r="AL903" i="1" s="1"/>
  <c r="AK648" i="1"/>
  <c r="AL648" i="1" s="1" a="1"/>
  <c r="AL648" i="1" s="1"/>
  <c r="AK37" i="1"/>
  <c r="AL37" i="1" s="1" a="1"/>
  <c r="AL37" i="1" s="1"/>
  <c r="AK1392" i="1"/>
  <c r="AL1392" i="1" s="1" a="1"/>
  <c r="AL1392" i="1" s="1"/>
  <c r="AK386" i="1"/>
  <c r="AL386" i="1" s="1" a="1"/>
  <c r="AL386" i="1" s="1"/>
  <c r="AK2010" i="1"/>
  <c r="AL2010" i="1" s="1" a="1"/>
  <c r="AL2010" i="1" s="1"/>
  <c r="AK3419" i="1"/>
  <c r="AL3419" i="1" s="1" a="1"/>
  <c r="AL3419" i="1" s="1"/>
  <c r="AK3345" i="1"/>
  <c r="AL3345" i="1" s="1" a="1"/>
  <c r="AL3345" i="1" s="1"/>
  <c r="AK3618" i="1"/>
  <c r="AL3618" i="1" s="1" a="1"/>
  <c r="AL3618" i="1" s="1"/>
  <c r="AK3619" i="1"/>
  <c r="AL3619" i="1" s="1" a="1"/>
  <c r="AL3619" i="1" s="1"/>
  <c r="AK3620" i="1"/>
  <c r="AL3620" i="1" s="1" a="1"/>
  <c r="AL3620" i="1" s="1"/>
  <c r="AK3621" i="1"/>
  <c r="AL3621" i="1" s="1" a="1"/>
  <c r="AL3621" i="1" s="1"/>
  <c r="AK3230" i="1"/>
  <c r="AL3230" i="1" s="1" a="1"/>
  <c r="AL3230" i="1" s="1"/>
  <c r="AK3622" i="1"/>
  <c r="AL3622" i="1" s="1" a="1"/>
  <c r="AL3622" i="1" s="1"/>
  <c r="AK3623" i="1"/>
  <c r="AL3623" i="1" s="1" a="1"/>
  <c r="AL3623" i="1" s="1"/>
  <c r="AK2228" i="1"/>
  <c r="AL2228" i="1" s="1" a="1"/>
  <c r="AL2228" i="1" s="1"/>
  <c r="AK2918" i="1"/>
  <c r="AL2918" i="1" s="1" a="1"/>
  <c r="AL2918" i="1" s="1"/>
  <c r="AK2422" i="1"/>
  <c r="AL2422" i="1" s="1" a="1"/>
  <c r="AL2422" i="1" s="1"/>
  <c r="AK105" i="1"/>
  <c r="AL105" i="1" s="1" a="1"/>
  <c r="AL105" i="1" s="1"/>
  <c r="AK1129" i="1"/>
  <c r="AL1129" i="1" s="1" a="1"/>
  <c r="AL1129" i="1" s="1"/>
  <c r="AK3213" i="1"/>
  <c r="AL3213" i="1" s="1" a="1"/>
  <c r="AL3213" i="1" s="1"/>
  <c r="AK2180" i="1"/>
  <c r="AL2180" i="1" s="1" a="1"/>
  <c r="AL2180" i="1" s="1"/>
  <c r="AK717" i="1"/>
  <c r="AL717" i="1" s="1" a="1"/>
  <c r="AL717" i="1" s="1"/>
  <c r="AK3624" i="1"/>
  <c r="AL3624" i="1" s="1" a="1"/>
  <c r="AL3624" i="1" s="1"/>
  <c r="AK3121" i="1"/>
  <c r="AL3121" i="1" s="1" a="1"/>
  <c r="AL3121" i="1" s="1"/>
  <c r="AK1121" i="1"/>
  <c r="AL1121" i="1" s="1" a="1"/>
  <c r="AL1121" i="1" s="1"/>
  <c r="AK3235" i="1"/>
  <c r="AL3235" i="1" s="1" a="1"/>
  <c r="AL3235" i="1" s="1"/>
  <c r="AK2711" i="1"/>
  <c r="AL2711" i="1" s="1" a="1"/>
  <c r="AL2711" i="1" s="1"/>
  <c r="AK1604" i="1"/>
  <c r="AL1604" i="1" s="1" a="1"/>
  <c r="AL1604" i="1" s="1"/>
  <c r="AK2" i="1"/>
  <c r="AL2" i="1" s="1" a="1"/>
  <c r="AL2" i="1" s="1"/>
  <c r="AK1541" i="1"/>
  <c r="AL1541" i="1" s="1" a="1"/>
  <c r="AL1541" i="1" s="1"/>
  <c r="AK3625" i="1"/>
  <c r="AL3625" i="1" s="1" a="1"/>
  <c r="AL3625" i="1" s="1"/>
  <c r="AK3626" i="1"/>
  <c r="AL3626" i="1" s="1" a="1"/>
  <c r="AL3626" i="1" s="1"/>
  <c r="AK3627" i="1"/>
  <c r="AL3627" i="1" s="1" a="1"/>
  <c r="AL3627" i="1" s="1"/>
  <c r="AK3267" i="1"/>
  <c r="AL3267" i="1" s="1" a="1"/>
  <c r="AL3267" i="1" s="1"/>
  <c r="AK1506" i="1"/>
  <c r="AL1506" i="1" s="1" a="1"/>
  <c r="AL1506" i="1" s="1"/>
  <c r="AK2351" i="1"/>
  <c r="AL2351" i="1" s="1" a="1"/>
  <c r="AL2351" i="1" s="1"/>
  <c r="AK2306" i="1"/>
  <c r="AL2306" i="1" s="1" a="1"/>
  <c r="AL2306" i="1" s="1"/>
  <c r="AK1663" i="1"/>
  <c r="AL1663" i="1" s="1" a="1"/>
  <c r="AL1663" i="1" s="1"/>
  <c r="AK1257" i="1"/>
  <c r="AL1257" i="1" s="1" a="1"/>
  <c r="AL1257" i="1" s="1"/>
  <c r="AK3332" i="1"/>
  <c r="AL3332" i="1" s="1" a="1"/>
  <c r="AL3332" i="1" s="1"/>
  <c r="AK2271" i="1"/>
  <c r="AL2271" i="1" s="1" a="1"/>
  <c r="AL2271" i="1" s="1"/>
  <c r="AK588" i="1"/>
  <c r="AL588" i="1" s="1" a="1"/>
  <c r="AL588" i="1" s="1"/>
  <c r="AK589" i="1"/>
  <c r="AL589" i="1" s="1" a="1"/>
  <c r="AL589" i="1" s="1"/>
  <c r="AK590" i="1"/>
  <c r="AL590" i="1" s="1" a="1"/>
  <c r="AL590" i="1" s="1"/>
  <c r="AK1831" i="1"/>
  <c r="AL1831" i="1" s="1" a="1"/>
  <c r="AL1831" i="1" s="1"/>
  <c r="AK58" i="1"/>
  <c r="AL58" i="1" s="1" a="1"/>
  <c r="AL58" i="1" s="1"/>
  <c r="AK909" i="1"/>
  <c r="AL909" i="1" s="1" a="1"/>
  <c r="AL909" i="1" s="1"/>
  <c r="AK3455" i="1"/>
  <c r="AL3455" i="1" s="1" a="1"/>
  <c r="AL3455" i="1" s="1"/>
  <c r="AK1051" i="1"/>
  <c r="AL1051" i="1" s="1" a="1"/>
  <c r="AL1051" i="1" s="1"/>
  <c r="AK917" i="1"/>
  <c r="AL917" i="1" s="1" a="1"/>
  <c r="AL917" i="1" s="1"/>
  <c r="AK1683" i="1"/>
  <c r="AL1683" i="1" s="1" a="1"/>
  <c r="AL1683" i="1" s="1"/>
  <c r="AK1156" i="1"/>
  <c r="AL1156" i="1" s="1" a="1"/>
  <c r="AL1156" i="1" s="1"/>
  <c r="AK2334" i="1"/>
  <c r="AL2334" i="1" s="1" a="1"/>
  <c r="AL2334" i="1" s="1"/>
  <c r="AK54" i="1"/>
  <c r="AL54" i="1" s="1" a="1"/>
  <c r="AL54" i="1" s="1"/>
  <c r="AK15" i="1"/>
  <c r="AL15" i="1" s="1" a="1"/>
  <c r="AL15" i="1" s="1"/>
  <c r="AK308" i="1"/>
  <c r="AL308" i="1" s="1" a="1"/>
  <c r="AL308" i="1" s="1"/>
  <c r="AK309" i="1"/>
  <c r="AL309" i="1" s="1" a="1"/>
  <c r="AL309" i="1" s="1"/>
  <c r="AK5" i="1"/>
  <c r="AL5" i="1" s="1" a="1"/>
  <c r="AL5" i="1" s="1"/>
  <c r="AK6" i="1"/>
  <c r="AL6" i="1" s="1" a="1"/>
  <c r="AL6" i="1" s="1"/>
  <c r="AK106" i="1"/>
  <c r="AL106" i="1" s="1" a="1"/>
  <c r="AL106" i="1" s="1"/>
  <c r="AK2264" i="1"/>
  <c r="AL2264" i="1" s="1" a="1"/>
  <c r="AL2264" i="1" s="1"/>
  <c r="AK2140" i="1"/>
  <c r="AL2140" i="1" s="1" a="1"/>
  <c r="AL2140" i="1" s="1"/>
  <c r="AK1065" i="1"/>
  <c r="AL1065" i="1" s="1" a="1"/>
  <c r="AL1065" i="1" s="1"/>
  <c r="AK206" i="1"/>
  <c r="AL206" i="1" s="1" a="1"/>
  <c r="AL206" i="1" s="1"/>
  <c r="AK2935" i="1"/>
  <c r="AL2935" i="1" s="1" a="1"/>
  <c r="AL2935" i="1" s="1"/>
  <c r="AK1771" i="1"/>
  <c r="AL1771" i="1" s="1" a="1"/>
  <c r="AL1771" i="1" s="1"/>
  <c r="AK2781" i="1"/>
  <c r="AL2781" i="1" s="1" a="1"/>
  <c r="AL2781" i="1" s="1"/>
  <c r="AK3628" i="1"/>
  <c r="AL3628" i="1" s="1" a="1"/>
  <c r="AL3628" i="1" s="1"/>
  <c r="AK86" i="1"/>
  <c r="AL86" i="1" s="1" a="1"/>
  <c r="AL86" i="1" s="1"/>
  <c r="AK1895" i="1"/>
  <c r="AL1895" i="1" s="1" a="1"/>
  <c r="AL1895" i="1" s="1"/>
  <c r="AK2964" i="1"/>
  <c r="AL2964" i="1" s="1" a="1"/>
  <c r="AL2964" i="1" s="1"/>
  <c r="AK2319" i="1"/>
  <c r="AL2319" i="1" s="1" a="1"/>
  <c r="AL2319" i="1" s="1"/>
  <c r="AK3271" i="1"/>
  <c r="AL3271" i="1" s="1" a="1"/>
  <c r="AL3271" i="1" s="1"/>
  <c r="AK3629" i="1"/>
  <c r="AL3629" i="1" s="1" a="1"/>
  <c r="AL3629" i="1" s="1"/>
  <c r="AK3334" i="1"/>
  <c r="AL3334" i="1" s="1" a="1"/>
  <c r="AL3334" i="1" s="1"/>
  <c r="AK448" i="1"/>
  <c r="AL448" i="1" s="1" a="1"/>
  <c r="AL448" i="1" s="1"/>
  <c r="AK2689" i="1"/>
  <c r="AL2689" i="1" s="1" a="1"/>
  <c r="AL2689" i="1" s="1"/>
  <c r="AK3147" i="1"/>
  <c r="AL3147" i="1" s="1" a="1"/>
  <c r="AL3147" i="1" s="1"/>
  <c r="AK1806" i="1"/>
  <c r="AL1806" i="1" s="1" a="1"/>
  <c r="AL1806" i="1" s="1"/>
  <c r="AK2568" i="1"/>
  <c r="AL2568" i="1" s="1" a="1"/>
  <c r="AL2568" i="1" s="1"/>
  <c r="AK1264" i="1"/>
  <c r="AL1264" i="1" s="1" a="1"/>
  <c r="AL1264" i="1" s="1"/>
  <c r="AK1309" i="1"/>
  <c r="AL1309" i="1" s="1" a="1"/>
  <c r="AL1309" i="1" s="1"/>
  <c r="AK1117" i="1"/>
  <c r="AL1117" i="1" s="1" a="1"/>
  <c r="AL1117" i="1" s="1"/>
  <c r="AK887" i="1"/>
  <c r="AL887" i="1" s="1" a="1"/>
  <c r="AL887" i="1" s="1"/>
  <c r="AK3435" i="1"/>
  <c r="AL3435" i="1" s="1" a="1"/>
  <c r="AL3435" i="1" s="1"/>
  <c r="AK1045" i="1"/>
  <c r="AL1045" i="1" s="1" a="1"/>
  <c r="AL1045" i="1" s="1"/>
  <c r="AK383" i="1"/>
  <c r="AL383" i="1" s="1" a="1"/>
  <c r="AL383" i="1" s="1"/>
  <c r="AK3479" i="1"/>
  <c r="AL3479" i="1" s="1" a="1"/>
  <c r="AL3479" i="1" s="1"/>
  <c r="AK2826" i="1"/>
  <c r="AL2826" i="1" s="1" a="1"/>
  <c r="AL2826" i="1" s="1"/>
  <c r="AK2588" i="1"/>
  <c r="AL2588" i="1" s="1" a="1"/>
  <c r="AL2588" i="1" s="1"/>
  <c r="AK2168" i="1"/>
  <c r="AL2168" i="1" s="1" a="1"/>
  <c r="AL2168" i="1" s="1"/>
  <c r="AK1677" i="1"/>
  <c r="AL1677" i="1" s="1" a="1"/>
  <c r="AL1677" i="1" s="1"/>
  <c r="AK2725" i="1"/>
  <c r="AL2725" i="1" s="1" a="1"/>
  <c r="AL2725" i="1" s="1"/>
  <c r="AK180" i="1"/>
  <c r="AL180" i="1" s="1" a="1"/>
  <c r="AL180" i="1" s="1"/>
  <c r="AK3255" i="1"/>
  <c r="AL3255" i="1" s="1" a="1"/>
  <c r="AL3255" i="1" s="1"/>
  <c r="AK3373" i="1"/>
  <c r="AL3373" i="1" s="1" a="1"/>
  <c r="AL3373" i="1" s="1"/>
  <c r="AK198" i="1"/>
  <c r="AL198" i="1" s="1" a="1"/>
  <c r="AL198" i="1" s="1"/>
  <c r="AK1334" i="1"/>
  <c r="AL1334" i="1" s="1" a="1"/>
  <c r="AL1334" i="1" s="1"/>
  <c r="AK2343" i="1"/>
  <c r="AL2343" i="1" s="1" a="1"/>
  <c r="AL2343" i="1" s="1"/>
  <c r="AK1697" i="1"/>
  <c r="AL1697" i="1" s="1" a="1"/>
  <c r="AL1697" i="1" s="1"/>
  <c r="AK1856" i="1"/>
  <c r="AL1856" i="1" s="1" a="1"/>
  <c r="AL1856" i="1" s="1"/>
  <c r="AK785" i="1"/>
  <c r="AL785" i="1" s="1" a="1"/>
  <c r="AL785" i="1" s="1"/>
  <c r="AK2707" i="1"/>
  <c r="AL2707" i="1" s="1" a="1"/>
  <c r="AL2707" i="1" s="1"/>
  <c r="AK2212" i="1"/>
  <c r="AL2212" i="1" s="1" a="1"/>
  <c r="AL2212" i="1" s="1"/>
  <c r="AK2865" i="1"/>
  <c r="AL2865" i="1" s="1" a="1"/>
  <c r="AL2865" i="1" s="1"/>
  <c r="AK2424" i="1"/>
  <c r="AL2424" i="1" s="1" a="1"/>
  <c r="AL2424" i="1" s="1"/>
  <c r="AK2710" i="1"/>
  <c r="AL2710" i="1" s="1" a="1"/>
  <c r="AL2710" i="1" s="1"/>
  <c r="AK2789" i="1"/>
  <c r="AL2789" i="1" s="1" a="1"/>
  <c r="AL2789" i="1" s="1"/>
  <c r="AK3008" i="1"/>
  <c r="AL3008" i="1" s="1" a="1"/>
  <c r="AL3008" i="1" s="1"/>
  <c r="AK2491" i="1"/>
  <c r="AL2491" i="1" s="1" a="1"/>
  <c r="AL2491" i="1" s="1"/>
  <c r="AK1978" i="1"/>
  <c r="AL1978" i="1" s="1" a="1"/>
  <c r="AL1978" i="1" s="1"/>
  <c r="AK1077" i="1"/>
  <c r="AL1077" i="1" s="1" a="1"/>
  <c r="AL1077" i="1" s="1"/>
  <c r="AK3322" i="1"/>
  <c r="AL3322" i="1" s="1" a="1"/>
  <c r="AL3322" i="1" s="1"/>
  <c r="AK2915" i="1"/>
  <c r="AL2915" i="1" s="1" a="1"/>
  <c r="AL2915" i="1" s="1"/>
  <c r="AK2239" i="1"/>
  <c r="AL2239" i="1" s="1" a="1"/>
  <c r="AL2239" i="1" s="1"/>
  <c r="AK1175" i="1"/>
  <c r="AL1175" i="1" s="1" a="1"/>
  <c r="AL1175" i="1" s="1"/>
  <c r="AK2620" i="1"/>
  <c r="AL2620" i="1" s="1" a="1"/>
  <c r="AL2620" i="1" s="1"/>
  <c r="AK3366" i="1"/>
  <c r="AL3366" i="1" s="1" a="1"/>
  <c r="AL3366" i="1" s="1"/>
  <c r="AK2832" i="1"/>
  <c r="AL2832" i="1" s="1" a="1"/>
  <c r="AL2832" i="1" s="1"/>
  <c r="AK2704" i="1"/>
  <c r="AL2704" i="1" s="1" a="1"/>
  <c r="AL2704" i="1" s="1"/>
  <c r="AK61" i="1"/>
  <c r="AL61" i="1" s="1" a="1"/>
  <c r="AL61" i="1" s="1"/>
  <c r="AK19" i="1"/>
  <c r="AL19" i="1" s="1" a="1"/>
  <c r="AL19" i="1" s="1"/>
  <c r="AK2903" i="1"/>
  <c r="AL2903" i="1" s="1" a="1"/>
  <c r="AL2903" i="1" s="1"/>
  <c r="AK3106" i="1"/>
  <c r="AL3106" i="1" s="1" a="1"/>
  <c r="AL3106" i="1" s="1"/>
  <c r="AK1788" i="1"/>
  <c r="AL1788" i="1" s="1" a="1"/>
  <c r="AL1788" i="1" s="1"/>
  <c r="AK2873" i="1"/>
  <c r="AL2873" i="1" s="1" a="1"/>
  <c r="AL2873" i="1" s="1"/>
  <c r="AK3630" i="1"/>
  <c r="AL3630" i="1" s="1" a="1"/>
  <c r="AL3630" i="1" s="1"/>
  <c r="AK3631" i="1"/>
  <c r="AL3631" i="1" s="1" a="1"/>
  <c r="AL3631" i="1" s="1"/>
  <c r="AK3036" i="1"/>
  <c r="AL3036" i="1" s="1" a="1"/>
  <c r="AL3036" i="1" s="1"/>
  <c r="AK3506" i="1"/>
  <c r="AL3506" i="1" s="1" a="1"/>
  <c r="AL3506" i="1" s="1"/>
  <c r="AK287" i="1"/>
  <c r="AL287" i="1" s="1" a="1"/>
  <c r="AL287" i="1" s="1"/>
  <c r="AK2866" i="1"/>
  <c r="AL2866" i="1" s="1" a="1"/>
  <c r="AL2866" i="1" s="1"/>
  <c r="AK306" i="1"/>
  <c r="AL306" i="1" s="1" a="1"/>
  <c r="AL306" i="1" s="1"/>
  <c r="AK2300" i="1"/>
  <c r="AL2300" i="1" s="1" a="1"/>
  <c r="AL2300" i="1" s="1"/>
  <c r="AK2539" i="1"/>
  <c r="AL2539" i="1" s="1" a="1"/>
  <c r="AL2539" i="1" s="1"/>
  <c r="AK586" i="1"/>
  <c r="AL586" i="1" s="1" a="1"/>
  <c r="AL586" i="1" s="1"/>
  <c r="AK1928" i="1"/>
  <c r="AL1928" i="1" s="1" a="1"/>
  <c r="AL1928" i="1" s="1"/>
  <c r="AK3254" i="1"/>
  <c r="AL3254" i="1" s="1" a="1"/>
  <c r="AL3254" i="1" s="1"/>
  <c r="AK2772" i="1"/>
  <c r="AL2772" i="1" s="1" a="1"/>
  <c r="AL2772" i="1" s="1"/>
  <c r="AK1217" i="1"/>
  <c r="AL1217" i="1" s="1" a="1"/>
  <c r="AL1217" i="1" s="1"/>
  <c r="AK1724" i="1"/>
  <c r="AL1724" i="1" s="1" a="1"/>
  <c r="AL1724" i="1" s="1"/>
  <c r="AK1662" i="1"/>
  <c r="AL1662" i="1" s="1" a="1"/>
  <c r="AL1662" i="1" s="1"/>
  <c r="AK1501" i="1"/>
  <c r="AL1501" i="1" s="1" a="1"/>
  <c r="AL1501" i="1" s="1"/>
  <c r="AK3265" i="1"/>
  <c r="AL3265" i="1" s="1" a="1"/>
  <c r="AL3265" i="1" s="1"/>
  <c r="AK1466" i="1"/>
  <c r="AL1466" i="1" s="1" a="1"/>
  <c r="AL1466" i="1" s="1"/>
  <c r="AK2296" i="1"/>
  <c r="AL2296" i="1" s="1" a="1"/>
  <c r="AL2296" i="1" s="1"/>
  <c r="AK2871" i="1"/>
  <c r="AL2871" i="1" s="1" a="1"/>
  <c r="AL2871" i="1" s="1"/>
  <c r="AK1171" i="1"/>
  <c r="AL1171" i="1" s="1" a="1"/>
  <c r="AL1171" i="1" s="1"/>
  <c r="AK1743" i="1"/>
  <c r="AL1743" i="1" s="1" a="1"/>
  <c r="AL1743" i="1" s="1"/>
  <c r="AK3083" i="1"/>
  <c r="AL3083" i="1" s="1" a="1"/>
  <c r="AL3083" i="1" s="1"/>
  <c r="AK2643" i="1"/>
  <c r="AL2643" i="1" s="1" a="1"/>
  <c r="AL2643" i="1" s="1"/>
  <c r="AK2768" i="1"/>
  <c r="AL2768" i="1" s="1" a="1"/>
  <c r="AL2768" i="1" s="1"/>
  <c r="AK3204" i="1"/>
  <c r="AL3204" i="1" s="1" a="1"/>
  <c r="AL3204" i="1" s="1"/>
  <c r="AK136" i="1"/>
  <c r="AL136" i="1" s="1" a="1"/>
  <c r="AL136" i="1" s="1"/>
  <c r="AK2500" i="1"/>
  <c r="AL2500" i="1" s="1" a="1"/>
  <c r="AL2500" i="1" s="1"/>
  <c r="AK3243" i="1"/>
  <c r="AL3243" i="1" s="1" a="1"/>
  <c r="AL3243" i="1" s="1"/>
  <c r="AK2290" i="1"/>
  <c r="AL2290" i="1" s="1" a="1"/>
  <c r="AL2290" i="1" s="1"/>
  <c r="AK2199" i="1"/>
  <c r="AL2199" i="1" s="1" a="1"/>
  <c r="AL2199" i="1" s="1"/>
  <c r="AK2988" i="1"/>
  <c r="AL2988" i="1" s="1" a="1"/>
  <c r="AL2988" i="1" s="1"/>
  <c r="AK88" i="1"/>
  <c r="AL88" i="1" s="1" a="1"/>
  <c r="AL88" i="1" s="1"/>
  <c r="AK960" i="1"/>
  <c r="AL960" i="1" s="1" a="1"/>
  <c r="AL960" i="1" s="1"/>
  <c r="AK1807" i="1"/>
  <c r="AL1807" i="1" s="1" a="1"/>
  <c r="AL1807" i="1" s="1"/>
  <c r="AK2859" i="1"/>
  <c r="AL2859" i="1" s="1" a="1"/>
  <c r="AL2859" i="1" s="1"/>
  <c r="AK344" i="1"/>
  <c r="AL344" i="1" s="1" a="1"/>
  <c r="AL344" i="1" s="1"/>
  <c r="AK112" i="1"/>
  <c r="AL112" i="1" s="1" a="1"/>
  <c r="AL112" i="1" s="1"/>
  <c r="AK3632" i="1"/>
  <c r="AL3632" i="1" s="1" a="1"/>
  <c r="AL3632" i="1" s="1"/>
  <c r="AK3633" i="1"/>
  <c r="AL3633" i="1" s="1" a="1"/>
  <c r="AL3633" i="1" s="1"/>
  <c r="AK269" i="1"/>
  <c r="AL269" i="1" s="1" a="1"/>
  <c r="AL269" i="1" s="1"/>
  <c r="AK1600" i="1"/>
  <c r="AL1600" i="1" s="1" a="1"/>
  <c r="AL1600" i="1" s="1"/>
  <c r="AK1201" i="1"/>
  <c r="AL1201" i="1" s="1" a="1"/>
  <c r="AL1201" i="1" s="1"/>
  <c r="AK330" i="1"/>
  <c r="AL330" i="1" s="1" a="1"/>
  <c r="AL330" i="1" s="1"/>
  <c r="AK2589" i="1"/>
  <c r="AL2589" i="1" s="1" a="1"/>
  <c r="AL2589" i="1" s="1"/>
  <c r="AK3456" i="1"/>
  <c r="AL3456" i="1" s="1" a="1"/>
  <c r="AL3456" i="1" s="1"/>
  <c r="AK2843" i="1"/>
  <c r="AL2843" i="1" s="1" a="1"/>
  <c r="AL2843" i="1" s="1"/>
  <c r="AK1559" i="1"/>
  <c r="AL1559" i="1" s="1" a="1"/>
  <c r="AL1559" i="1" s="1"/>
  <c r="AK223" i="1"/>
  <c r="AL223" i="1" s="1" a="1"/>
  <c r="AL223" i="1" s="1"/>
  <c r="AK255" i="1"/>
  <c r="AL255" i="1" s="1" a="1"/>
  <c r="AL255" i="1" s="1"/>
  <c r="AK2855" i="1"/>
  <c r="AL2855" i="1" s="1" a="1"/>
  <c r="AL2855" i="1" s="1"/>
  <c r="AK1193" i="1"/>
  <c r="AL1193" i="1" s="1" a="1"/>
  <c r="AL1193" i="1" s="1"/>
  <c r="AK1194" i="1"/>
  <c r="AL1194" i="1" s="1" a="1"/>
  <c r="AL1194" i="1" s="1"/>
  <c r="AK2924" i="1"/>
  <c r="AL2924" i="1" s="1" a="1"/>
  <c r="AL2924" i="1" s="1"/>
  <c r="AK3139" i="1"/>
  <c r="AL3139" i="1" s="1" a="1"/>
  <c r="AL3139" i="1" s="1"/>
  <c r="AK321" i="1"/>
  <c r="AL321" i="1" s="1" a="1"/>
  <c r="AL321" i="1" s="1"/>
  <c r="AK1152" i="1"/>
  <c r="AL1152" i="1" s="1" a="1"/>
  <c r="AL1152" i="1" s="1"/>
  <c r="AK125" i="1"/>
  <c r="AL125" i="1" s="1" a="1"/>
  <c r="AL125" i="1" s="1"/>
  <c r="AK2807" i="1"/>
  <c r="AL2807" i="1" s="1" a="1"/>
  <c r="AL2807" i="1" s="1"/>
  <c r="AK217" i="1"/>
  <c r="AL217" i="1" s="1" a="1"/>
  <c r="AL217" i="1" s="1"/>
  <c r="AK2738" i="1"/>
  <c r="AL2738" i="1" s="1" a="1"/>
  <c r="AL2738" i="1" s="1"/>
  <c r="AK2787" i="1"/>
  <c r="AL2787" i="1" s="1" a="1"/>
  <c r="AL2787" i="1" s="1"/>
  <c r="AK2615" i="1"/>
  <c r="AL2615" i="1" s="1" a="1"/>
  <c r="AL2615" i="1" s="1"/>
  <c r="AK3634" i="1"/>
  <c r="AL3634" i="1" s="1" a="1"/>
  <c r="AL3634" i="1" s="1"/>
  <c r="AK2991" i="1"/>
  <c r="AL2991" i="1" s="1" a="1"/>
  <c r="AL2991" i="1" s="1"/>
  <c r="AK342" i="1"/>
  <c r="AL342" i="1" s="1" a="1"/>
  <c r="AL342" i="1" s="1"/>
  <c r="AK2352" i="1"/>
  <c r="AL2352" i="1" s="1" a="1"/>
  <c r="AL2352" i="1" s="1"/>
  <c r="AK2583" i="1"/>
  <c r="AL2583" i="1" s="1" a="1"/>
  <c r="AL2583" i="1" s="1"/>
  <c r="AK1422" i="1"/>
  <c r="AL1422" i="1" s="1" a="1"/>
  <c r="AL1422" i="1" s="1"/>
  <c r="AK3457" i="1"/>
  <c r="AL3457" i="1" s="1" a="1"/>
  <c r="AL3457" i="1" s="1"/>
  <c r="AK2741" i="1"/>
  <c r="AL2741" i="1" s="1" a="1"/>
  <c r="AL2741" i="1" s="1"/>
  <c r="AK1064" i="1"/>
  <c r="AL1064" i="1" s="1" a="1"/>
  <c r="AL1064" i="1" s="1"/>
  <c r="AK2718" i="1"/>
  <c r="AL2718" i="1" s="1" a="1"/>
  <c r="AL2718" i="1" s="1"/>
  <c r="AK2845" i="1"/>
  <c r="AL2845" i="1" s="1" a="1"/>
  <c r="AL2845" i="1" s="1"/>
  <c r="AK3440" i="1"/>
  <c r="AL3440" i="1" s="1" a="1"/>
  <c r="AL3440" i="1" s="1"/>
  <c r="AK2518" i="1"/>
  <c r="AL2518" i="1" s="1" a="1"/>
  <c r="AL2518" i="1" s="1"/>
  <c r="AK569" i="1"/>
  <c r="AL569" i="1" s="1" a="1"/>
  <c r="AL569" i="1" s="1"/>
  <c r="AK1353" i="1"/>
  <c r="AL1353" i="1" s="1" a="1"/>
  <c r="AL1353" i="1" s="1"/>
  <c r="AK2692" i="1"/>
  <c r="AL2692" i="1" s="1" a="1"/>
  <c r="AL2692" i="1" s="1"/>
  <c r="AK2825" i="1"/>
  <c r="AL2825" i="1" s="1" a="1"/>
  <c r="AL2825" i="1" s="1"/>
  <c r="AK3087" i="1"/>
  <c r="AL3087" i="1" s="1" a="1"/>
  <c r="AL3087" i="1" s="1"/>
  <c r="AK2941" i="1"/>
  <c r="AL2941" i="1" s="1" a="1"/>
  <c r="AL2941" i="1" s="1"/>
  <c r="AK3362" i="1"/>
  <c r="AL3362" i="1" s="1" a="1"/>
  <c r="AL3362" i="1" s="1"/>
  <c r="AK3325" i="1"/>
  <c r="AL3325" i="1" s="1" a="1"/>
  <c r="AL3325" i="1" s="1"/>
  <c r="AK3240" i="1"/>
  <c r="AL3240" i="1" s="1" a="1"/>
  <c r="AL3240" i="1" s="1"/>
  <c r="AK3272" i="1"/>
  <c r="AL3272" i="1" s="1" a="1"/>
  <c r="AL3272" i="1" s="1"/>
  <c r="AK2960" i="1"/>
  <c r="AL2960" i="1" s="1" a="1"/>
  <c r="AL2960" i="1" s="1"/>
  <c r="AK3093" i="1"/>
  <c r="AL3093" i="1" s="1" a="1"/>
  <c r="AL3093" i="1" s="1"/>
  <c r="AK2213" i="1"/>
  <c r="AL2213" i="1" s="1" a="1"/>
  <c r="AL2213" i="1" s="1"/>
  <c r="AK3266" i="1"/>
  <c r="AL3266" i="1" s="1" a="1"/>
  <c r="AL3266" i="1" s="1"/>
  <c r="AK644" i="1"/>
  <c r="AL644" i="1" s="1" a="1"/>
  <c r="AL644" i="1" s="1"/>
  <c r="AK3391" i="1"/>
  <c r="AL3391" i="1" s="1" a="1"/>
  <c r="AL3391" i="1" s="1"/>
  <c r="AK3392" i="1"/>
  <c r="AL3392" i="1" s="1" a="1"/>
  <c r="AL3392" i="1" s="1"/>
  <c r="AK2603" i="1"/>
  <c r="AL2603" i="1" s="1" a="1"/>
  <c r="AL2603" i="1" s="1"/>
  <c r="AK3039" i="1"/>
  <c r="AL3039" i="1" s="1" a="1"/>
  <c r="AL3039" i="1" s="1"/>
  <c r="AK2600" i="1"/>
  <c r="AL2600" i="1" s="1" a="1"/>
  <c r="AL2600" i="1" s="1"/>
  <c r="AK3130" i="1"/>
  <c r="AL3130" i="1" s="1" a="1"/>
  <c r="AL3130" i="1" s="1"/>
  <c r="AK2982" i="1"/>
  <c r="AL2982" i="1" s="1" a="1"/>
  <c r="AL2982" i="1" s="1"/>
  <c r="AK3635" i="1"/>
  <c r="AL3635" i="1" s="1" a="1"/>
  <c r="AL3635" i="1" s="1"/>
  <c r="AK405" i="1"/>
  <c r="AL405" i="1" s="1" a="1"/>
  <c r="AL405" i="1" s="1"/>
  <c r="AK825" i="1"/>
  <c r="AL825" i="1" s="1" a="1"/>
  <c r="AL825" i="1" s="1"/>
  <c r="AK400" i="1"/>
  <c r="AL400" i="1" s="1" a="1"/>
  <c r="AL400" i="1" s="1"/>
  <c r="AK1861" i="1"/>
  <c r="AL1861" i="1" s="1" a="1"/>
  <c r="AL1861" i="1" s="1"/>
  <c r="AK536" i="1"/>
  <c r="AL536" i="1" s="1" a="1"/>
  <c r="AL536" i="1" s="1"/>
  <c r="AK1042" i="1"/>
  <c r="AL1042" i="1" s="1" a="1"/>
  <c r="AL1042" i="1" s="1"/>
  <c r="AK65" i="1"/>
  <c r="AL65" i="1" s="1" a="1"/>
  <c r="AL65" i="1" s="1"/>
  <c r="AK1757" i="1"/>
  <c r="AL1757" i="1" s="1" a="1"/>
  <c r="AL1757" i="1" s="1"/>
  <c r="AK70" i="1"/>
  <c r="AL70" i="1" s="1" a="1"/>
  <c r="AL70" i="1" s="1"/>
  <c r="AK68" i="1"/>
  <c r="AL68" i="1" s="1" a="1"/>
  <c r="AL68" i="1" s="1"/>
  <c r="AK1227" i="1"/>
  <c r="AL1227" i="1" s="1" a="1"/>
  <c r="AL1227" i="1" s="1"/>
  <c r="AK1579" i="1"/>
  <c r="AL1579" i="1" s="1" a="1"/>
  <c r="AL1579" i="1" s="1"/>
  <c r="AK889" i="1"/>
  <c r="AL889" i="1" s="1" a="1"/>
  <c r="AL889" i="1" s="1"/>
  <c r="AK890" i="1"/>
  <c r="AL890" i="1" s="1" a="1"/>
  <c r="AL890" i="1" s="1"/>
  <c r="AK129" i="1"/>
  <c r="AL129" i="1" s="1" a="1"/>
  <c r="AL129" i="1" s="1"/>
  <c r="AK2016" i="1"/>
  <c r="AL2016" i="1" s="1" a="1"/>
  <c r="AL2016" i="1" s="1"/>
  <c r="AK2266" i="1"/>
  <c r="AL2266" i="1" s="1" a="1"/>
  <c r="AL2266" i="1" s="1"/>
  <c r="AK332" i="1"/>
  <c r="AL332" i="1" s="1" a="1"/>
  <c r="AL332" i="1" s="1"/>
  <c r="AK333" i="1"/>
  <c r="AL333" i="1" s="1" a="1"/>
  <c r="AL333" i="1" s="1"/>
  <c r="AK1167" i="1"/>
  <c r="AL1167" i="1" s="1" a="1"/>
  <c r="AL1167" i="1" s="1"/>
  <c r="AK798" i="1"/>
  <c r="AL798" i="1" s="1" a="1"/>
  <c r="AL798" i="1" s="1"/>
  <c r="AK1953" i="1"/>
  <c r="AL1953" i="1" s="1" a="1"/>
  <c r="AL1953" i="1" s="1"/>
  <c r="AK173" i="1"/>
  <c r="AL173" i="1" s="1" a="1"/>
  <c r="AL173" i="1" s="1"/>
  <c r="AK672" i="1"/>
  <c r="AL672" i="1" s="1" a="1"/>
  <c r="AL672" i="1" s="1"/>
  <c r="AK2515" i="1"/>
  <c r="AL2515" i="1" s="1" a="1"/>
  <c r="AL2515" i="1" s="1"/>
  <c r="AK2073" i="1"/>
  <c r="AL2073" i="1" s="1" a="1"/>
  <c r="AL2073" i="1" s="1"/>
  <c r="AK943" i="1"/>
  <c r="AL943" i="1" s="1" a="1"/>
  <c r="AL943" i="1" s="1"/>
  <c r="AK1737" i="1"/>
  <c r="AL1737" i="1" s="1" a="1"/>
  <c r="AL1737" i="1" s="1"/>
  <c r="AK1445" i="1"/>
  <c r="AL1445" i="1" s="1" a="1"/>
  <c r="AL1445" i="1" s="1"/>
  <c r="AK1291" i="1"/>
  <c r="AL1291" i="1" s="1" a="1"/>
  <c r="AL1291" i="1" s="1"/>
  <c r="AK1191" i="1"/>
  <c r="AL1191" i="1" s="1" a="1"/>
  <c r="AL1191" i="1" s="1"/>
  <c r="AK2985" i="1"/>
  <c r="AL2985" i="1" s="1" a="1"/>
  <c r="AL2985" i="1" s="1"/>
  <c r="AK353" i="1"/>
  <c r="AL353" i="1" s="1" a="1"/>
  <c r="AL353" i="1" s="1"/>
  <c r="AK1183" i="1"/>
  <c r="AL1183" i="1" s="1" a="1"/>
  <c r="AL1183" i="1" s="1"/>
  <c r="AK1184" i="1"/>
  <c r="AL1184" i="1" s="1" a="1"/>
  <c r="AL1184" i="1" s="1"/>
  <c r="AK1074" i="1"/>
  <c r="AL1074" i="1" s="1" a="1"/>
  <c r="AL1074" i="1" s="1"/>
  <c r="AK1375" i="1"/>
  <c r="AL1375" i="1" s="1" a="1"/>
  <c r="AL1375" i="1" s="1"/>
  <c r="AK1638" i="1"/>
  <c r="AL1638" i="1" s="1" a="1"/>
  <c r="AL1638" i="1" s="1"/>
  <c r="AK1442" i="1"/>
  <c r="AL1442" i="1" s="1" a="1"/>
  <c r="AL1442" i="1" s="1"/>
  <c r="AK946" i="1"/>
  <c r="AL946" i="1" s="1" a="1"/>
  <c r="AL946" i="1" s="1"/>
  <c r="AK2092" i="1"/>
  <c r="AL2092" i="1" s="1" a="1"/>
  <c r="AL2092" i="1" s="1"/>
  <c r="AK1603" i="1"/>
  <c r="AL1603" i="1" s="1" a="1"/>
  <c r="AL1603" i="1" s="1"/>
  <c r="AK1845" i="1"/>
  <c r="AL1845" i="1" s="1" a="1"/>
  <c r="AL1845" i="1" s="1"/>
  <c r="AK620" i="1"/>
  <c r="AL620" i="1" s="1" a="1"/>
  <c r="AL620" i="1" s="1"/>
  <c r="AK334" i="1"/>
  <c r="AL334" i="1" s="1" a="1"/>
  <c r="AL334" i="1" s="1"/>
  <c r="AK515" i="1"/>
  <c r="AL515" i="1" s="1" a="1"/>
  <c r="AL515" i="1" s="1"/>
  <c r="AK1253" i="1"/>
  <c r="AL1253" i="1" s="1" a="1"/>
  <c r="AL1253" i="1" s="1"/>
  <c r="AK1930" i="1"/>
  <c r="AL1930" i="1" s="1" a="1"/>
  <c r="AL1930" i="1" s="1"/>
  <c r="AK1523" i="1"/>
  <c r="AL1523" i="1" s="1" a="1"/>
  <c r="AL1523" i="1" s="1"/>
  <c r="AK1524" i="1"/>
  <c r="AL1524" i="1" s="1" a="1"/>
  <c r="AL1524" i="1" s="1"/>
  <c r="AK195" i="1"/>
  <c r="AL195" i="1" s="1" a="1"/>
  <c r="AL195" i="1" s="1"/>
  <c r="AK505" i="1"/>
  <c r="AL505" i="1" s="1" a="1"/>
  <c r="AL505" i="1" s="1"/>
  <c r="AK911" i="1"/>
  <c r="AL911" i="1" s="1" a="1"/>
  <c r="AL911" i="1" s="1"/>
  <c r="AK298" i="1"/>
  <c r="AL298" i="1" s="1" a="1"/>
  <c r="AL298" i="1" s="1"/>
  <c r="AK2550" i="1"/>
  <c r="AL2550" i="1" s="1" a="1"/>
  <c r="AL2550" i="1" s="1"/>
  <c r="AK1745" i="1"/>
  <c r="AL1745" i="1" s="1" a="1"/>
  <c r="AL1745" i="1" s="1"/>
  <c r="AK979" i="1"/>
  <c r="AL979" i="1" s="1" a="1"/>
  <c r="AL979" i="1" s="1"/>
  <c r="AK3000" i="1"/>
  <c r="AL3000" i="1" s="1" a="1"/>
  <c r="AL3000" i="1" s="1"/>
  <c r="AK3001" i="1"/>
  <c r="AL3001" i="1" s="1" a="1"/>
  <c r="AL3001" i="1" s="1"/>
  <c r="AK3002" i="1"/>
  <c r="AL3002" i="1" s="1" a="1"/>
  <c r="AL3002" i="1" s="1"/>
  <c r="AK2112" i="1"/>
  <c r="AL2112" i="1" s="1" a="1"/>
  <c r="AL2112" i="1" s="1"/>
  <c r="AK1842" i="1"/>
  <c r="AL1842" i="1" s="1" a="1"/>
  <c r="AL1842" i="1" s="1"/>
  <c r="AK1259" i="1"/>
  <c r="AL1259" i="1" s="1" a="1"/>
  <c r="AL1259" i="1" s="1"/>
  <c r="AK1494" i="1"/>
  <c r="AL1494" i="1" s="1" a="1"/>
  <c r="AL1494" i="1" s="1"/>
  <c r="AK2842" i="1"/>
  <c r="AL2842" i="1" s="1" a="1"/>
  <c r="AL2842" i="1" s="1"/>
  <c r="AK9" i="1"/>
  <c r="AL9" i="1" s="1" a="1"/>
  <c r="AL9" i="1" s="1"/>
  <c r="AK67" i="1"/>
  <c r="AL67" i="1" s="1" a="1"/>
  <c r="AL67" i="1" s="1"/>
  <c r="AK1012" i="1"/>
  <c r="AL1012" i="1" s="1" a="1"/>
  <c r="AL1012" i="1" s="1"/>
  <c r="AK742" i="1"/>
  <c r="AL742" i="1" s="1" a="1"/>
  <c r="AL742" i="1" s="1"/>
  <c r="AK3636" i="1"/>
  <c r="AL3636" i="1" s="1" a="1"/>
  <c r="AL3636" i="1" s="1"/>
  <c r="AK2321" i="1"/>
  <c r="AL2321" i="1" s="1" a="1"/>
  <c r="AL2321" i="1" s="1"/>
  <c r="AK3637" i="1"/>
  <c r="AL3637" i="1" s="1" a="1"/>
  <c r="AL3637" i="1" s="1"/>
  <c r="AK1616" i="1"/>
  <c r="AL1616" i="1" s="1" a="1"/>
  <c r="AL1616" i="1" s="1"/>
  <c r="AK587" i="1"/>
  <c r="AL587" i="1" s="1" a="1"/>
  <c r="AL587" i="1" s="1"/>
  <c r="AK1567" i="1"/>
  <c r="AL1567" i="1" s="1" a="1"/>
  <c r="AL1567" i="1" s="1"/>
  <c r="AK805" i="1"/>
  <c r="AL805" i="1" s="1" a="1"/>
  <c r="AL805" i="1" s="1"/>
  <c r="AK2898" i="1"/>
  <c r="AL2898" i="1" s="1" a="1"/>
  <c r="AL2898" i="1" s="1"/>
  <c r="AK1643" i="1"/>
  <c r="AL1643" i="1" s="1" a="1"/>
  <c r="AL1643" i="1" s="1"/>
  <c r="AK3346" i="1"/>
  <c r="AL3346" i="1" s="1" a="1"/>
  <c r="AL3346" i="1" s="1"/>
  <c r="AK2922" i="1"/>
  <c r="AL2922" i="1" s="1" a="1"/>
  <c r="AL2922" i="1" s="1"/>
  <c r="AK1477" i="1"/>
  <c r="AL1477" i="1" s="1" a="1"/>
  <c r="AL1477" i="1" s="1"/>
  <c r="AK2896" i="1"/>
  <c r="AL2896" i="1" s="1" a="1"/>
  <c r="AL2896" i="1" s="1"/>
  <c r="AK3393" i="1"/>
  <c r="AL3393" i="1" s="1" a="1"/>
  <c r="AL3393" i="1" s="1"/>
  <c r="AK3129" i="1"/>
  <c r="AL3129" i="1" s="1" a="1"/>
  <c r="AL3129" i="1" s="1"/>
  <c r="AK2110" i="1"/>
  <c r="AL2110" i="1" s="1" a="1"/>
  <c r="AL2110" i="1" s="1"/>
  <c r="AK1576" i="1"/>
  <c r="AL1576" i="1" s="1" a="1"/>
  <c r="AL1576" i="1" s="1"/>
  <c r="AK1789" i="1"/>
  <c r="AL1789" i="1" s="1" a="1"/>
  <c r="AL1789" i="1" s="1"/>
  <c r="AK3165" i="1"/>
  <c r="AL3165" i="1" s="1" a="1"/>
  <c r="AL3165" i="1" s="1"/>
  <c r="AK1982" i="1"/>
  <c r="AL1982" i="1" s="1" a="1"/>
  <c r="AL1982" i="1" s="1"/>
  <c r="AK2058" i="1"/>
  <c r="AL2058" i="1" s="1" a="1"/>
  <c r="AL2058" i="1" s="1"/>
  <c r="AK1137" i="1"/>
  <c r="AL1137" i="1" s="1" a="1"/>
  <c r="AL1137" i="1" s="1"/>
  <c r="AK1647" i="1"/>
  <c r="AL1647" i="1" s="1" a="1"/>
  <c r="AL1647" i="1" s="1"/>
  <c r="AK257" i="1"/>
  <c r="AL257" i="1" s="1" a="1"/>
  <c r="AL257" i="1" s="1"/>
  <c r="AK759" i="1"/>
  <c r="AL759" i="1" s="1" a="1"/>
  <c r="AL759" i="1" s="1"/>
  <c r="AK3239" i="1"/>
  <c r="AL3239" i="1" s="1" a="1"/>
  <c r="AL3239" i="1" s="1"/>
  <c r="AK2278" i="1"/>
  <c r="AL2278" i="1" s="1" a="1"/>
  <c r="AL2278" i="1" s="1"/>
  <c r="AK1877" i="1"/>
  <c r="AL1877" i="1" s="1" a="1"/>
  <c r="AL1877" i="1" s="1"/>
  <c r="AK2727" i="1"/>
  <c r="AL2727" i="1" s="1" a="1"/>
  <c r="AL2727" i="1" s="1"/>
  <c r="AK2048" i="1"/>
  <c r="AL2048" i="1" s="1" a="1"/>
  <c r="AL2048" i="1" s="1"/>
  <c r="AK1552" i="1"/>
  <c r="AL1552" i="1" s="1" a="1"/>
  <c r="AL1552" i="1" s="1"/>
  <c r="AK2294" i="1"/>
  <c r="AL2294" i="1" s="1" a="1"/>
  <c r="AL2294" i="1" s="1"/>
  <c r="AK1785" i="1"/>
  <c r="AL1785" i="1" s="1" a="1"/>
  <c r="AL1785" i="1" s="1"/>
  <c r="AK2086" i="1"/>
  <c r="AL2086" i="1" s="1" a="1"/>
  <c r="AL2086" i="1" s="1"/>
  <c r="AK1651" i="1"/>
  <c r="AL1651" i="1" s="1" a="1"/>
  <c r="AL1651" i="1" s="1"/>
  <c r="AK2081" i="1"/>
  <c r="AL2081" i="1" s="1" a="1"/>
  <c r="AL2081" i="1" s="1"/>
  <c r="AK2107" i="1"/>
  <c r="AL2107" i="1" s="1" a="1"/>
  <c r="AL2107" i="1" s="1"/>
  <c r="AK1879" i="1"/>
  <c r="AL1879" i="1" s="1" a="1"/>
  <c r="AL1879" i="1" s="1"/>
  <c r="AK710" i="1"/>
  <c r="AL710" i="1" s="1" a="1"/>
  <c r="AL710" i="1" s="1"/>
  <c r="AK1270" i="1"/>
  <c r="AL1270" i="1" s="1" a="1"/>
  <c r="AL1270" i="1" s="1"/>
  <c r="AK2330" i="1"/>
  <c r="AL2330" i="1" s="1" a="1"/>
  <c r="AL2330" i="1" s="1"/>
  <c r="AK2562" i="1"/>
  <c r="AL2562" i="1" s="1" a="1"/>
  <c r="AL2562" i="1" s="1"/>
  <c r="AK1666" i="1"/>
  <c r="AL1666" i="1" s="1" a="1"/>
  <c r="AL1666" i="1" s="1"/>
  <c r="AK1667" i="1"/>
  <c r="AL1667" i="1" s="1" a="1"/>
  <c r="AL1667" i="1" s="1"/>
  <c r="AK2246" i="1"/>
  <c r="AL2246" i="1" s="1" a="1"/>
  <c r="AL2246" i="1" s="1"/>
  <c r="AK2247" i="1"/>
  <c r="AL2247" i="1" s="1" a="1"/>
  <c r="AL2247" i="1" s="1"/>
  <c r="AK935" i="1"/>
  <c r="AL935" i="1" s="1" a="1"/>
  <c r="AL935" i="1" s="1"/>
  <c r="AK3148" i="1"/>
  <c r="AL3148" i="1" s="1" a="1"/>
  <c r="AL3148" i="1" s="1"/>
  <c r="AK1914" i="1"/>
  <c r="AL1914" i="1" s="1" a="1"/>
  <c r="AL1914" i="1" s="1"/>
  <c r="AK1805" i="1"/>
  <c r="AL1805" i="1" s="1" a="1"/>
  <c r="AL1805" i="1" s="1"/>
  <c r="AK225" i="1"/>
  <c r="AL225" i="1" s="1" a="1"/>
  <c r="AL225" i="1" s="1"/>
  <c r="AK1558" i="1"/>
  <c r="AL1558" i="1" s="1" a="1"/>
  <c r="AL1558" i="1" s="1"/>
  <c r="AK630" i="1"/>
  <c r="AL630" i="1" s="1" a="1"/>
  <c r="AL630" i="1" s="1"/>
  <c r="AK369" i="1"/>
  <c r="AL369" i="1" s="1" a="1"/>
  <c r="AL369" i="1" s="1"/>
  <c r="AK2644" i="1"/>
  <c r="AL2644" i="1" s="1" a="1"/>
  <c r="AL2644" i="1" s="1"/>
  <c r="AK2645" i="1"/>
  <c r="AL2645" i="1" s="1" a="1"/>
  <c r="AL2645" i="1" s="1"/>
  <c r="AK2646" i="1"/>
  <c r="AL2646" i="1" s="1" a="1"/>
  <c r="AL2646" i="1" s="1"/>
  <c r="AK876" i="1"/>
  <c r="AL876" i="1" s="1" a="1"/>
  <c r="AL876" i="1" s="1"/>
  <c r="AK2301" i="1"/>
  <c r="AL2301" i="1" s="1" a="1"/>
  <c r="AL2301" i="1" s="1"/>
  <c r="AK2302" i="1"/>
  <c r="AL2302" i="1" s="1" a="1"/>
  <c r="AL2302" i="1" s="1"/>
  <c r="AK2555" i="1"/>
  <c r="AL2555" i="1" s="1" a="1"/>
  <c r="AL2555" i="1" s="1"/>
  <c r="AK2041" i="1"/>
  <c r="AL2041" i="1" s="1" a="1"/>
  <c r="AL2041" i="1" s="1"/>
  <c r="AK2204" i="1"/>
  <c r="AL2204" i="1" s="1" a="1"/>
  <c r="AL2204" i="1" s="1"/>
  <c r="AK2205" i="1"/>
  <c r="AL2205" i="1" s="1" a="1"/>
  <c r="AL2205" i="1" s="1"/>
  <c r="AK2206" i="1"/>
  <c r="AL2206" i="1" s="1" a="1"/>
  <c r="AL2206" i="1" s="1"/>
  <c r="AK2207" i="1"/>
  <c r="AL2207" i="1" s="1" a="1"/>
  <c r="AL2207" i="1" s="1"/>
  <c r="AK2208" i="1"/>
  <c r="AL2208" i="1" s="1" a="1"/>
  <c r="AL2208" i="1" s="1"/>
  <c r="AK2209" i="1"/>
  <c r="AL2209" i="1" s="1" a="1"/>
  <c r="AL2209" i="1" s="1"/>
  <c r="AK2618" i="1"/>
  <c r="AL2618" i="1" s="1" a="1"/>
  <c r="AL2618" i="1" s="1"/>
  <c r="AK1390" i="1"/>
  <c r="AL1390" i="1" s="1" a="1"/>
  <c r="AL1390" i="1" s="1"/>
  <c r="AK1391" i="1"/>
  <c r="AL1391" i="1" s="1" a="1"/>
  <c r="AL1391" i="1" s="1"/>
  <c r="AK2159" i="1"/>
  <c r="AL2159" i="1" s="1" a="1"/>
  <c r="AL2159" i="1" s="1"/>
  <c r="AK408" i="1"/>
  <c r="AL408" i="1" s="1" a="1"/>
  <c r="AL408" i="1" s="1"/>
  <c r="AK3638" i="1"/>
  <c r="AL3638" i="1" s="1" a="1"/>
  <c r="AL3638" i="1" s="1"/>
  <c r="AK1401" i="1"/>
  <c r="AL1401" i="1" s="1" a="1"/>
  <c r="AL1401" i="1" s="1"/>
  <c r="AK2184" i="1"/>
  <c r="AL2184" i="1" s="1" a="1"/>
  <c r="AL2184" i="1" s="1"/>
  <c r="AK1608" i="1"/>
  <c r="AL1608" i="1" s="1" a="1"/>
  <c r="AL1608" i="1" s="1"/>
  <c r="AK1609" i="1"/>
  <c r="AL1609" i="1" s="1" a="1"/>
  <c r="AL1609" i="1" s="1"/>
  <c r="AK1610" i="1"/>
  <c r="AL1610" i="1" s="1" a="1"/>
  <c r="AL1610" i="1" s="1"/>
  <c r="AK2000" i="1"/>
  <c r="AL2000" i="1" s="1" a="1"/>
  <c r="AL2000" i="1" s="1"/>
  <c r="AK1177" i="1"/>
  <c r="AL1177" i="1" s="1" a="1"/>
  <c r="AL1177" i="1" s="1"/>
  <c r="AK1522" i="1"/>
  <c r="AL1522" i="1" s="1" a="1"/>
  <c r="AL1522" i="1" s="1"/>
  <c r="AK2921" i="1"/>
  <c r="AL2921" i="1" s="1" a="1"/>
  <c r="AL2921" i="1" s="1"/>
  <c r="AK2174" i="1"/>
  <c r="AL2174" i="1" s="1" a="1"/>
  <c r="AL2174" i="1" s="1"/>
  <c r="AK2211" i="1"/>
  <c r="AL2211" i="1" s="1" a="1"/>
  <c r="AL2211" i="1" s="1"/>
  <c r="AK2770" i="1"/>
  <c r="AL2770" i="1" s="1" a="1"/>
  <c r="AL2770" i="1" s="1"/>
  <c r="AK1387" i="1"/>
  <c r="AL1387" i="1" s="1" a="1"/>
  <c r="AL1387" i="1" s="1"/>
  <c r="AK3508" i="1"/>
  <c r="AL3508" i="1" s="1" a="1"/>
  <c r="AL3508" i="1" s="1"/>
  <c r="AK2281" i="1"/>
  <c r="AL2281" i="1" s="1" a="1"/>
  <c r="AL2281" i="1" s="1"/>
  <c r="AK2282" i="1"/>
  <c r="AL2282" i="1" s="1" a="1"/>
  <c r="AL2282" i="1" s="1"/>
  <c r="AK2283" i="1"/>
  <c r="AL2283" i="1" s="1" a="1"/>
  <c r="AL2283" i="1" s="1"/>
  <c r="AK1509" i="1"/>
  <c r="AL1509" i="1" s="1" a="1"/>
  <c r="AL1509" i="1" s="1"/>
  <c r="AK498" i="1"/>
  <c r="AL498" i="1" s="1" a="1"/>
  <c r="AL498" i="1" s="1"/>
  <c r="AK1381" i="1"/>
  <c r="AL1381" i="1" s="1" a="1"/>
  <c r="AL1381" i="1" s="1"/>
  <c r="AK2444" i="1"/>
  <c r="AL2444" i="1" s="1" a="1"/>
  <c r="AL2444" i="1" s="1"/>
  <c r="AK2186" i="1"/>
  <c r="AL2186" i="1" s="1" a="1"/>
  <c r="AL2186" i="1" s="1"/>
  <c r="AK2187" i="1"/>
  <c r="AL2187" i="1" s="1" a="1"/>
  <c r="AL2187" i="1" s="1"/>
  <c r="AK1870" i="1"/>
  <c r="AL1870" i="1" s="1" a="1"/>
  <c r="AL1870" i="1" s="1"/>
  <c r="AK531" i="1"/>
  <c r="AL531" i="1" s="1" a="1"/>
  <c r="AL531" i="1" s="1"/>
  <c r="AK3172" i="1"/>
  <c r="AL3172" i="1" s="1" a="1"/>
  <c r="AL3172" i="1" s="1"/>
  <c r="AK1657" i="1"/>
  <c r="AL1657" i="1" s="1" a="1"/>
  <c r="AL1657" i="1" s="1"/>
  <c r="AK1774" i="1"/>
  <c r="AL1774" i="1" s="1" a="1"/>
  <c r="AL1774" i="1" s="1"/>
  <c r="AK1573" i="1"/>
  <c r="AL1573" i="1" s="1" a="1"/>
  <c r="AL1573" i="1" s="1"/>
  <c r="AK1932" i="1"/>
  <c r="AL1932" i="1" s="1" a="1"/>
  <c r="AL1932" i="1" s="1"/>
  <c r="AK658" i="1"/>
  <c r="AL658" i="1" s="1" a="1"/>
  <c r="AL658" i="1" s="1"/>
  <c r="AK1108" i="1"/>
  <c r="AL1108" i="1" s="1" a="1"/>
  <c r="AL1108" i="1" s="1"/>
  <c r="AK625" i="1"/>
  <c r="AL625" i="1" s="1" a="1"/>
  <c r="AL625" i="1" s="1"/>
  <c r="AK2420" i="1"/>
  <c r="AL2420" i="1" s="1" a="1"/>
  <c r="AL2420" i="1" s="1"/>
  <c r="AK2699" i="1"/>
  <c r="AL2699" i="1" s="1" a="1"/>
  <c r="AL2699" i="1" s="1"/>
  <c r="AK1780" i="1"/>
  <c r="AL1780" i="1" s="1" a="1"/>
  <c r="AL1780" i="1" s="1"/>
  <c r="AK1190" i="1"/>
  <c r="AL1190" i="1" s="1" a="1"/>
  <c r="AL1190" i="1" s="1"/>
  <c r="AK1225" i="1"/>
  <c r="AL1225" i="1" s="1" a="1"/>
  <c r="AL1225" i="1" s="1"/>
  <c r="AK428" i="1"/>
  <c r="AL428" i="1" s="1" a="1"/>
  <c r="AL428" i="1" s="1"/>
  <c r="AK1178" i="1"/>
  <c r="AL1178" i="1" s="1" a="1"/>
  <c r="AL1178" i="1" s="1"/>
  <c r="AK731" i="1"/>
  <c r="AL731" i="1" s="1" a="1"/>
  <c r="AL731" i="1" s="1"/>
  <c r="AK2161" i="1"/>
  <c r="AL2161" i="1" s="1" a="1"/>
  <c r="AL2161" i="1" s="1"/>
  <c r="AK1432" i="1"/>
  <c r="AL1432" i="1" s="1" a="1"/>
  <c r="AL1432" i="1" s="1"/>
  <c r="AK3639" i="1"/>
  <c r="AL3639" i="1" s="1" a="1"/>
  <c r="AL3639" i="1" s="1"/>
  <c r="AK1923" i="1"/>
  <c r="AL1923" i="1" s="1" a="1"/>
  <c r="AL1923" i="1" s="1"/>
  <c r="AK1893" i="1"/>
  <c r="AL1893" i="1" s="1" a="1"/>
  <c r="AL1893" i="1" s="1"/>
  <c r="AK1894" i="1"/>
  <c r="AL1894" i="1" s="1" a="1"/>
  <c r="AL1894" i="1" s="1"/>
  <c r="AK3018" i="1"/>
  <c r="AL3018" i="1" s="1" a="1"/>
  <c r="AL3018" i="1" s="1"/>
  <c r="AK949" i="1"/>
  <c r="AL949" i="1" s="1" a="1"/>
  <c r="AL949" i="1" s="1"/>
  <c r="AK730" i="1"/>
  <c r="AL730" i="1" s="1" a="1"/>
  <c r="AL730" i="1" s="1"/>
  <c r="AK1475" i="1"/>
  <c r="AL1475" i="1" s="1" a="1"/>
  <c r="AL1475" i="1" s="1"/>
  <c r="AK1405" i="1"/>
  <c r="AL1405" i="1" s="1" a="1"/>
  <c r="AL1405" i="1" s="1"/>
  <c r="AK1465" i="1"/>
  <c r="AL1465" i="1" s="1" a="1"/>
  <c r="AL1465" i="1" s="1"/>
  <c r="AK741" i="1"/>
  <c r="AL741" i="1" s="1" a="1"/>
  <c r="AL741" i="1" s="1"/>
  <c r="AK2286" i="1"/>
  <c r="AL2286" i="1" s="1" a="1"/>
  <c r="AL2286" i="1" s="1"/>
  <c r="AK998" i="1"/>
  <c r="AL998" i="1" s="1" a="1"/>
  <c r="AL998" i="1" s="1"/>
  <c r="AK999" i="1"/>
  <c r="AL999" i="1" s="1" a="1"/>
  <c r="AL999" i="1" s="1"/>
  <c r="AK3101" i="1"/>
  <c r="AL3101" i="1" s="1" a="1"/>
  <c r="AL3101" i="1" s="1"/>
  <c r="AK3102" i="1"/>
  <c r="AL3102" i="1" s="1" a="1"/>
  <c r="AL3102" i="1" s="1"/>
  <c r="AK548" i="1"/>
  <c r="AL548" i="1" s="1" a="1"/>
  <c r="AL548" i="1" s="1"/>
  <c r="AK3483" i="1"/>
  <c r="AL3483" i="1" s="1" a="1"/>
  <c r="AL3483" i="1" s="1"/>
  <c r="AK1568" i="1"/>
  <c r="AL1568" i="1" s="1" a="1"/>
  <c r="AL1568" i="1" s="1"/>
  <c r="AK2242" i="1"/>
  <c r="AL2242" i="1" s="1" a="1"/>
  <c r="AL2242" i="1" s="1"/>
  <c r="AK1335" i="1"/>
  <c r="AL1335" i="1" s="1" a="1"/>
  <c r="AL1335" i="1" s="1"/>
  <c r="AK1583" i="1"/>
  <c r="AL1583" i="1" s="1" a="1"/>
  <c r="AL1583" i="1" s="1"/>
  <c r="AK1584" i="1"/>
  <c r="AL1584" i="1" s="1" a="1"/>
  <c r="AL1584" i="1" s="1"/>
  <c r="AK2436" i="1"/>
  <c r="AL2436" i="1" s="1" a="1"/>
  <c r="AL2436" i="1" s="1"/>
  <c r="AK507" i="1"/>
  <c r="AL507" i="1" s="1" a="1"/>
  <c r="AL507" i="1" s="1"/>
  <c r="AK508" i="1"/>
  <c r="AL508" i="1" s="1" a="1"/>
  <c r="AL508" i="1" s="1"/>
  <c r="AK1585" i="1"/>
  <c r="AL1585" i="1" s="1" a="1"/>
  <c r="AL1585" i="1" s="1"/>
  <c r="AK1538" i="1"/>
  <c r="AL1538" i="1" s="1" a="1"/>
  <c r="AL1538" i="1" s="1"/>
  <c r="AK2971" i="1"/>
  <c r="AL2971" i="1" s="1" a="1"/>
  <c r="AL2971" i="1" s="1"/>
  <c r="AK1486" i="1"/>
  <c r="AL1486" i="1" s="1" a="1"/>
  <c r="AL1486" i="1" s="1"/>
  <c r="AK1534" i="1"/>
  <c r="AL1534" i="1" s="1" a="1"/>
  <c r="AL1534" i="1" s="1"/>
  <c r="AK1535" i="1"/>
  <c r="AL1535" i="1" s="1" a="1"/>
  <c r="AL1535" i="1" s="1"/>
  <c r="AK3534" i="1"/>
  <c r="AL3534" i="1" s="1" a="1"/>
  <c r="AL3534" i="1" s="1"/>
  <c r="AK1641" i="1"/>
  <c r="AL1641" i="1" s="1" a="1"/>
  <c r="AL1641" i="1" s="1"/>
  <c r="AK260" i="1"/>
  <c r="AL260" i="1" s="1" a="1"/>
  <c r="AL260" i="1" s="1"/>
  <c r="AK1730" i="1"/>
  <c r="AL1730" i="1" s="1" a="1"/>
  <c r="AL1730" i="1" s="1"/>
  <c r="AK1692" i="1"/>
  <c r="AL1692" i="1" s="1" a="1"/>
  <c r="AL1692" i="1" s="1"/>
  <c r="AK1104" i="1"/>
  <c r="AL1104" i="1" s="1" a="1"/>
  <c r="AL1104" i="1" s="1"/>
  <c r="AK3034" i="1"/>
  <c r="AL3034" i="1" s="1" a="1"/>
  <c r="AL3034" i="1" s="1"/>
  <c r="AK3035" i="1"/>
  <c r="AL3035" i="1" s="1" a="1"/>
  <c r="AL3035" i="1" s="1"/>
  <c r="AK2008" i="1"/>
  <c r="AL2008" i="1" s="1" a="1"/>
  <c r="AL2008" i="1" s="1"/>
  <c r="AK1563" i="1"/>
  <c r="AL1563" i="1" s="1" a="1"/>
  <c r="AL1563" i="1" s="1"/>
  <c r="AK1232" i="1"/>
  <c r="AL1232" i="1" s="1" a="1"/>
  <c r="AL1232" i="1" s="1"/>
  <c r="AK1107" i="1"/>
  <c r="AL1107" i="1" s="1" a="1"/>
  <c r="AL1107" i="1" s="1"/>
  <c r="AK2099" i="1"/>
  <c r="AL2099" i="1" s="1" a="1"/>
  <c r="AL2099" i="1" s="1"/>
  <c r="AK2047" i="1"/>
  <c r="AL2047" i="1" s="1" a="1"/>
  <c r="AL2047" i="1" s="1"/>
  <c r="AK1139" i="1"/>
  <c r="AL1139" i="1" s="1" a="1"/>
  <c r="AL1139" i="1" s="1"/>
  <c r="AK1140" i="1"/>
  <c r="AL1140" i="1" s="1" a="1"/>
  <c r="AL1140" i="1" s="1"/>
  <c r="AK864" i="1"/>
  <c r="AL864" i="1" s="1" a="1"/>
  <c r="AL864" i="1" s="1"/>
  <c r="AK1949" i="1"/>
  <c r="AL1949" i="1" s="1" a="1"/>
  <c r="AL1949" i="1" s="1"/>
  <c r="AK415" i="1"/>
  <c r="AL415" i="1" s="1" a="1"/>
  <c r="AL415" i="1" s="1"/>
  <c r="AK1874" i="1"/>
  <c r="AL1874" i="1" s="1" a="1"/>
  <c r="AL1874" i="1" s="1"/>
  <c r="AK261" i="1"/>
  <c r="AL261" i="1" s="1" a="1"/>
  <c r="AL261" i="1" s="1"/>
  <c r="AK1015" i="1"/>
  <c r="AL1015" i="1" s="1" a="1"/>
  <c r="AL1015" i="1" s="1"/>
  <c r="AK1742" i="1"/>
  <c r="AL1742" i="1" s="1" a="1"/>
  <c r="AL1742" i="1" s="1"/>
  <c r="AK375" i="1"/>
  <c r="AL375" i="1" s="1" a="1"/>
  <c r="AL375" i="1" s="1"/>
  <c r="AK1049" i="1"/>
  <c r="AL1049" i="1" s="1" a="1"/>
  <c r="AL1049" i="1" s="1"/>
  <c r="AK952" i="1"/>
  <c r="AL952" i="1" s="1" a="1"/>
  <c r="AL952" i="1" s="1"/>
  <c r="AK1126" i="1"/>
  <c r="AL1126" i="1" s="1" a="1"/>
  <c r="AL1126" i="1" s="1"/>
  <c r="AK1127" i="1"/>
  <c r="AL1127" i="1" s="1" a="1"/>
  <c r="AL1127" i="1" s="1"/>
  <c r="AK1942" i="1"/>
  <c r="AL1942" i="1" s="1" a="1"/>
  <c r="AL1942" i="1" s="1"/>
  <c r="AK3574" i="1"/>
  <c r="AL3574" i="1" s="1" a="1"/>
  <c r="AL3574" i="1" s="1"/>
  <c r="AK1952" i="1"/>
  <c r="AL1952" i="1" s="1" a="1"/>
  <c r="AL1952" i="1" s="1"/>
  <c r="AK3525" i="1"/>
  <c r="AL3525" i="1" s="1" a="1"/>
  <c r="AL3525" i="1" s="1"/>
  <c r="AK2263" i="1"/>
  <c r="AL2263" i="1" s="1" a="1"/>
  <c r="AL2263" i="1" s="1"/>
  <c r="AK1987" i="1"/>
  <c r="AL1987" i="1" s="1" a="1"/>
  <c r="AL1987" i="1" s="1"/>
  <c r="AK1906" i="1"/>
  <c r="AL1906" i="1" s="1" a="1"/>
  <c r="AL1906" i="1" s="1"/>
  <c r="AK2327" i="1"/>
  <c r="AL2327" i="1" s="1" a="1"/>
  <c r="AL2327" i="1" s="1"/>
  <c r="AK1761" i="1"/>
  <c r="AL1761" i="1" s="1" a="1"/>
  <c r="AL1761" i="1" s="1"/>
  <c r="AK549" i="1"/>
  <c r="AL549" i="1" s="1" a="1"/>
  <c r="AL549" i="1" s="1"/>
  <c r="AK550" i="1"/>
  <c r="AL550" i="1" s="1" a="1"/>
  <c r="AL550" i="1" s="1"/>
  <c r="AK927" i="1"/>
  <c r="AL927" i="1" s="1" a="1"/>
  <c r="AL927" i="1" s="1"/>
  <c r="AK928" i="1"/>
  <c r="AL928" i="1" s="1" a="1"/>
  <c r="AL928" i="1" s="1"/>
  <c r="AK1571" i="1"/>
  <c r="AL1571" i="1" s="1" a="1"/>
  <c r="AL1571" i="1" s="1"/>
  <c r="AK3135" i="1"/>
  <c r="AL3135" i="1" s="1" a="1"/>
  <c r="AL3135" i="1" s="1"/>
  <c r="AK3136" i="1"/>
  <c r="AL3136" i="1" s="1" a="1"/>
  <c r="AL3136" i="1" s="1"/>
  <c r="AK1763" i="1"/>
  <c r="AL1763" i="1" s="1" a="1"/>
  <c r="AL1763" i="1" s="1"/>
  <c r="AK1611" i="1"/>
  <c r="AL1611" i="1" s="1" a="1"/>
  <c r="AL1611" i="1" s="1"/>
  <c r="AK2370" i="1"/>
  <c r="AL2370" i="1" s="1" a="1"/>
  <c r="AL2370" i="1" s="1"/>
  <c r="AK3094" i="1"/>
  <c r="AL3094" i="1" s="1" a="1"/>
  <c r="AL3094" i="1" s="1"/>
  <c r="AK3080" i="1"/>
  <c r="AL3080" i="1" s="1" a="1"/>
  <c r="AL3080" i="1" s="1"/>
  <c r="AK2021" i="1"/>
  <c r="AL2021" i="1" s="1" a="1"/>
  <c r="AL2021" i="1" s="1"/>
  <c r="AK3301" i="1"/>
  <c r="AL3301" i="1" s="1" a="1"/>
  <c r="AL3301" i="1" s="1"/>
  <c r="AK2637" i="1"/>
  <c r="AL2637" i="1" s="1" a="1"/>
  <c r="AL2637" i="1" s="1"/>
  <c r="AK3175" i="1"/>
  <c r="AL3175" i="1" s="1" a="1"/>
  <c r="AL3175" i="1" s="1"/>
  <c r="AK2803" i="1"/>
  <c r="AL2803" i="1" s="1" a="1"/>
  <c r="AL2803" i="1" s="1"/>
  <c r="AK2804" i="1"/>
  <c r="AL2804" i="1" s="1" a="1"/>
  <c r="AL2804" i="1" s="1"/>
  <c r="AK1620" i="1"/>
  <c r="AL1620" i="1" s="1" a="1"/>
  <c r="AL1620" i="1" s="1"/>
  <c r="AK1669" i="1"/>
  <c r="AL1669" i="1" s="1" a="1"/>
  <c r="AL1669" i="1" s="1"/>
  <c r="AK1582" i="1"/>
  <c r="AL1582" i="1" s="1" a="1"/>
  <c r="AL1582" i="1" s="1"/>
  <c r="AK1340" i="1"/>
  <c r="AL1340" i="1" s="1" a="1"/>
  <c r="AL1340" i="1" s="1"/>
  <c r="AK159" i="1"/>
  <c r="AL159" i="1" s="1" a="1"/>
  <c r="AL159" i="1" s="1"/>
  <c r="AK593" i="1"/>
  <c r="AL593" i="1" s="1" a="1"/>
  <c r="AL593" i="1" s="1"/>
  <c r="AK1001" i="1"/>
  <c r="AL1001" i="1" s="1" a="1"/>
  <c r="AL1001" i="1" s="1"/>
  <c r="AK2990" i="1"/>
  <c r="AL2990" i="1" s="1" a="1"/>
  <c r="AL2990" i="1" s="1"/>
  <c r="AK1247" i="1"/>
  <c r="AL1247" i="1" s="1" a="1"/>
  <c r="AL1247" i="1" s="1"/>
  <c r="AK1321" i="1"/>
  <c r="AL1321" i="1" s="1" a="1"/>
  <c r="AL1321" i="1" s="1"/>
  <c r="AK1288" i="1"/>
  <c r="AL1288" i="1" s="1" a="1"/>
  <c r="AL1288" i="1" s="1"/>
  <c r="AK1305" i="1"/>
  <c r="AL1305" i="1" s="1" a="1"/>
  <c r="AL1305" i="1" s="1"/>
  <c r="AK154" i="1"/>
  <c r="AL154" i="1" s="1" a="1"/>
  <c r="AL154" i="1" s="1"/>
  <c r="AK2777" i="1"/>
  <c r="AL2777" i="1" s="1" a="1"/>
  <c r="AL2777" i="1" s="1"/>
  <c r="AK3532" i="1"/>
  <c r="AL3532" i="1" s="1" a="1"/>
  <c r="AL3532" i="1" s="1"/>
  <c r="AK3495" i="1"/>
  <c r="AL3495" i="1" s="1" a="1"/>
  <c r="AL3495" i="1" s="1"/>
  <c r="AK3640" i="1"/>
  <c r="AL3640" i="1" s="1" a="1"/>
  <c r="AL3640" i="1" s="1"/>
  <c r="AK2909" i="1"/>
  <c r="AL2909" i="1" s="1" a="1"/>
  <c r="AL2909" i="1" s="1"/>
  <c r="AK3491" i="1"/>
  <c r="AL3491" i="1" s="1" a="1"/>
  <c r="AL3491" i="1" s="1"/>
  <c r="AK3402" i="1"/>
  <c r="AL3402" i="1" s="1" a="1"/>
  <c r="AL3402" i="1" s="1"/>
  <c r="AK3403" i="1"/>
  <c r="AL3403" i="1" s="1" a="1"/>
  <c r="AL3403" i="1" s="1"/>
  <c r="AK2888" i="1"/>
  <c r="AL2888" i="1" s="1" a="1"/>
  <c r="AL2888" i="1" s="1"/>
  <c r="AK2940" i="1"/>
  <c r="AL2940" i="1" s="1" a="1"/>
  <c r="AL2940" i="1" s="1"/>
  <c r="AK2797" i="1"/>
  <c r="AL2797" i="1" s="1" a="1"/>
  <c r="AL2797" i="1" s="1"/>
  <c r="AK2106" i="1"/>
  <c r="AL2106" i="1" s="1" a="1"/>
  <c r="AL2106" i="1" s="1"/>
  <c r="AK3641" i="1"/>
  <c r="AL3641" i="1" s="1" a="1"/>
  <c r="AL3641" i="1" s="1"/>
  <c r="AK1849" i="1"/>
  <c r="AL1849" i="1" s="1" a="1"/>
  <c r="AL1849" i="1" s="1"/>
  <c r="AK2728" i="1"/>
  <c r="AL2728" i="1" s="1" a="1"/>
  <c r="AL2728" i="1" s="1"/>
  <c r="AK1114" i="1"/>
  <c r="AL1114" i="1" s="1" a="1"/>
  <c r="AL1114" i="1" s="1"/>
  <c r="AK2338" i="1"/>
  <c r="AL2338" i="1" s="1" a="1"/>
  <c r="AL2338" i="1" s="1"/>
  <c r="AK2339" i="1"/>
  <c r="AL2339" i="1" s="1" a="1"/>
  <c r="AL2339" i="1" s="1"/>
  <c r="AK2340" i="1"/>
  <c r="AL2340" i="1" s="1" a="1"/>
  <c r="AL2340" i="1" s="1"/>
  <c r="AK2341" i="1"/>
  <c r="AL2341" i="1" s="1" a="1"/>
  <c r="AL2341" i="1" s="1"/>
  <c r="AK2806" i="1"/>
  <c r="AL2806" i="1" s="1" a="1"/>
  <c r="AL2806" i="1" s="1"/>
  <c r="AK2425" i="1"/>
  <c r="AL2425" i="1" s="1" a="1"/>
  <c r="AL2425" i="1" s="1"/>
  <c r="AK2495" i="1"/>
  <c r="AL2495" i="1" s="1" a="1"/>
  <c r="AL2495" i="1" s="1"/>
  <c r="AK2003" i="1"/>
  <c r="AL2003" i="1" s="1" a="1"/>
  <c r="AL2003" i="1" s="1"/>
  <c r="AK2004" i="1"/>
  <c r="AL2004" i="1" s="1" a="1"/>
  <c r="AL2004" i="1" s="1"/>
  <c r="AK1271" i="1"/>
  <c r="AL1271" i="1" s="1" a="1"/>
  <c r="AL1271" i="1" s="1"/>
  <c r="AK1272" i="1"/>
  <c r="AL1272" i="1" s="1" a="1"/>
  <c r="AL1272" i="1" s="1"/>
  <c r="AK1721" i="1"/>
  <c r="AL1721" i="1" s="1" a="1"/>
  <c r="AL1721" i="1" s="1"/>
  <c r="AK3263" i="1"/>
  <c r="AL3263" i="1" s="1" a="1"/>
  <c r="AL3263" i="1" s="1"/>
  <c r="AK1542" i="1"/>
  <c r="AL1542" i="1" s="1" a="1"/>
  <c r="AL1542" i="1" s="1"/>
  <c r="AK1649" i="1"/>
  <c r="AL1649" i="1" s="1" a="1"/>
  <c r="AL1649" i="1" s="1"/>
  <c r="AK3275" i="1"/>
  <c r="AL3275" i="1" s="1" a="1"/>
  <c r="AL3275" i="1" s="1"/>
  <c r="AK2279" i="1"/>
  <c r="AL2279" i="1" s="1" a="1"/>
  <c r="AL2279" i="1" s="1"/>
  <c r="AK2530" i="1"/>
  <c r="AL2530" i="1" s="1" a="1"/>
  <c r="AL2530" i="1" s="1"/>
  <c r="AK3642" i="1"/>
  <c r="AL3642" i="1" s="1" a="1"/>
  <c r="AL3642" i="1" s="1"/>
  <c r="AK3643" i="1"/>
  <c r="AL3643" i="1" s="1" a="1"/>
  <c r="AL3643" i="1" s="1"/>
  <c r="AK2763" i="1"/>
  <c r="AL2763" i="1" s="1" a="1"/>
  <c r="AL2763" i="1" s="1"/>
  <c r="AK779" i="1"/>
  <c r="AL779" i="1" s="1" a="1"/>
  <c r="AL779" i="1" s="1"/>
  <c r="AK780" i="1"/>
  <c r="AL780" i="1" s="1" a="1"/>
  <c r="AL780" i="1" s="1"/>
  <c r="AK2075" i="1"/>
  <c r="AL2075" i="1" s="1" a="1"/>
  <c r="AL2075" i="1" s="1"/>
  <c r="AK1800" i="1"/>
  <c r="AL1800" i="1" s="1" a="1"/>
  <c r="AL1800" i="1" s="1"/>
  <c r="AK2737" i="1"/>
  <c r="AL2737" i="1" s="1" a="1"/>
  <c r="AL2737" i="1" s="1"/>
  <c r="AK2505" i="1"/>
  <c r="AL2505" i="1" s="1" a="1"/>
  <c r="AL2505" i="1" s="1"/>
  <c r="AK1828" i="1"/>
  <c r="AL1828" i="1" s="1" a="1"/>
  <c r="AL1828" i="1" s="1"/>
  <c r="AK1070" i="1"/>
  <c r="AL1070" i="1" s="1" a="1"/>
  <c r="AL1070" i="1" s="1"/>
  <c r="AK1071" i="1"/>
  <c r="AL1071" i="1" s="1" a="1"/>
  <c r="AL1071" i="1" s="1"/>
  <c r="AK2190" i="1"/>
  <c r="AL2190" i="1" s="1" a="1"/>
  <c r="AL2190" i="1" s="1"/>
  <c r="AK2983" i="1"/>
  <c r="AL2983" i="1" s="1" a="1"/>
  <c r="AL2983" i="1" s="1"/>
  <c r="AK1206" i="1"/>
  <c r="AL1206" i="1" s="1" a="1"/>
  <c r="AL1206" i="1" s="1"/>
  <c r="AK1160" i="1"/>
  <c r="AL1160" i="1" s="1" a="1"/>
  <c r="AL1160" i="1" s="1"/>
  <c r="AK3473" i="1"/>
  <c r="AL3473" i="1" s="1" a="1"/>
  <c r="AL3473" i="1" s="1"/>
  <c r="AK2847" i="1"/>
  <c r="AL2847" i="1" s="1" a="1"/>
  <c r="AL2847" i="1" s="1"/>
  <c r="AK2079" i="1"/>
  <c r="AL2079" i="1" s="1" a="1"/>
  <c r="AL2079" i="1" s="1"/>
  <c r="AK1676" i="1"/>
  <c r="AL1676" i="1" s="1" a="1"/>
  <c r="AL1676" i="1" s="1"/>
  <c r="AK1476" i="1"/>
  <c r="AL1476" i="1" s="1" a="1"/>
  <c r="AL1476" i="1" s="1"/>
  <c r="AK3469" i="1"/>
  <c r="AL3469" i="1" s="1" a="1"/>
  <c r="AL3469" i="1" s="1"/>
  <c r="AK3552" i="1"/>
  <c r="AL3552" i="1" s="1" a="1"/>
  <c r="AL3552" i="1" s="1"/>
  <c r="AK2289" i="1"/>
  <c r="AL2289" i="1" s="1" a="1"/>
  <c r="AL2289" i="1" s="1"/>
  <c r="AK1916" i="1"/>
  <c r="AL1916" i="1" s="1" a="1"/>
  <c r="AL1916" i="1" s="1"/>
  <c r="AK1833" i="1"/>
  <c r="AL1833" i="1" s="1" a="1"/>
  <c r="AL1833" i="1" s="1"/>
  <c r="AK1764" i="1"/>
  <c r="AL1764" i="1" s="1" a="1"/>
  <c r="AL1764" i="1" s="1"/>
  <c r="AK345" i="1"/>
  <c r="AL345" i="1" s="1" a="1"/>
  <c r="AL345" i="1" s="1"/>
  <c r="AK346" i="1"/>
  <c r="AL346" i="1" s="1" a="1"/>
  <c r="AL346" i="1" s="1"/>
  <c r="AK347" i="1"/>
  <c r="AL347" i="1" s="1" a="1"/>
  <c r="AL347" i="1" s="1"/>
  <c r="AK244" i="1"/>
  <c r="AL244" i="1" s="1" a="1"/>
  <c r="AL244" i="1" s="1"/>
  <c r="AK1131" i="1"/>
  <c r="AL1131" i="1" s="1" a="1"/>
  <c r="AL1131" i="1" s="1"/>
  <c r="AK1417" i="1"/>
  <c r="AL1417" i="1" s="1" a="1"/>
  <c r="AL1417" i="1" s="1"/>
  <c r="AK426" i="1"/>
  <c r="AL426" i="1" s="1" a="1"/>
  <c r="AL426" i="1" s="1"/>
  <c r="AK2033" i="1"/>
  <c r="AL2033" i="1" s="1" a="1"/>
  <c r="AL2033" i="1" s="1"/>
  <c r="AK1678" i="1"/>
  <c r="AL1678" i="1" s="1" a="1"/>
  <c r="AL1678" i="1" s="1"/>
  <c r="AK1059" i="1"/>
  <c r="AL1059" i="1" s="1" a="1"/>
  <c r="AL1059" i="1" s="1"/>
  <c r="AK3200" i="1"/>
  <c r="AL3200" i="1" s="1" a="1"/>
  <c r="AL3200" i="1" s="1"/>
  <c r="AK3313" i="1"/>
  <c r="AL3313" i="1" s="1" a="1"/>
  <c r="AL3313" i="1" s="1"/>
  <c r="AK982" i="1"/>
  <c r="AL982" i="1" s="1" a="1"/>
  <c r="AL982" i="1" s="1"/>
  <c r="AK2218" i="1"/>
  <c r="AL2218" i="1" s="1" a="1"/>
  <c r="AL2218" i="1" s="1"/>
  <c r="AK682" i="1"/>
  <c r="AL682" i="1" s="1" a="1"/>
  <c r="AL682" i="1" s="1"/>
  <c r="AK3215" i="1"/>
  <c r="AL3215" i="1" s="1" a="1"/>
  <c r="AL3215" i="1" s="1"/>
  <c r="AK3216" i="1"/>
  <c r="AL3216" i="1" s="1" a="1"/>
  <c r="AL3216" i="1" s="1"/>
  <c r="AK3513" i="1"/>
  <c r="AL3513" i="1" s="1" a="1"/>
  <c r="AL3513" i="1" s="1"/>
  <c r="AK3514" i="1"/>
  <c r="AL3514" i="1" s="1" a="1"/>
  <c r="AL3514" i="1" s="1"/>
  <c r="AK3428" i="1"/>
  <c r="AL3428" i="1" s="1" a="1"/>
  <c r="AL3428" i="1" s="1"/>
  <c r="AK3222" i="1"/>
  <c r="AL3222" i="1" s="1" a="1"/>
  <c r="AL3222" i="1" s="1"/>
  <c r="AK3249" i="1"/>
  <c r="AL3249" i="1" s="1" a="1"/>
  <c r="AL3249" i="1" s="1"/>
  <c r="AK2872" i="1"/>
  <c r="AL2872" i="1" s="1" a="1"/>
  <c r="AL2872" i="1" s="1"/>
  <c r="AK1865" i="1"/>
  <c r="AL1865" i="1" s="1" a="1"/>
  <c r="AL1865" i="1" s="1"/>
  <c r="AK3644" i="1"/>
  <c r="AL3644" i="1" s="1" a="1"/>
  <c r="AL3644" i="1" s="1"/>
  <c r="AK33" i="1"/>
  <c r="AL33" i="1" s="1" a="1"/>
  <c r="AL33" i="1" s="1"/>
  <c r="AK3119" i="1"/>
  <c r="AL3119" i="1" s="1" a="1"/>
  <c r="AL3119" i="1" s="1"/>
  <c r="AK2860" i="1"/>
  <c r="AL2860" i="1" s="1" a="1"/>
  <c r="AL2860" i="1" s="1"/>
  <c r="AK1376" i="1"/>
  <c r="AL1376" i="1" s="1" a="1"/>
  <c r="AL1376" i="1" s="1"/>
  <c r="AK3387" i="1"/>
  <c r="AL3387" i="1" s="1" a="1"/>
  <c r="AL3387" i="1" s="1"/>
  <c r="AK3550" i="1"/>
  <c r="AL3550" i="1" s="1" a="1"/>
  <c r="AL3550" i="1" s="1"/>
  <c r="AK538" i="1"/>
  <c r="AL538" i="1" s="1" a="1"/>
  <c r="AL538" i="1" s="1"/>
  <c r="AK3009" i="1"/>
  <c r="AL3009" i="1" s="1" a="1"/>
  <c r="AL3009" i="1" s="1"/>
  <c r="AK2926" i="1"/>
  <c r="AL2926" i="1" s="1" a="1"/>
  <c r="AL2926" i="1" s="1"/>
  <c r="AK2525" i="1"/>
  <c r="AL2525" i="1" s="1" a="1"/>
  <c r="AL2525" i="1" s="1"/>
  <c r="AK2526" i="1"/>
  <c r="AL2526" i="1" s="1" a="1"/>
  <c r="AL2526" i="1" s="1"/>
  <c r="AK2595" i="1"/>
  <c r="AL2595" i="1" s="1" a="1"/>
  <c r="AL2595" i="1" s="1"/>
  <c r="AK592" i="1"/>
  <c r="AL592" i="1" s="1" a="1"/>
  <c r="AL592" i="1" s="1"/>
  <c r="AK2723" i="1"/>
  <c r="AL2723" i="1" s="1" a="1"/>
  <c r="AL2723" i="1" s="1"/>
  <c r="AK2621" i="1"/>
  <c r="AL2621" i="1" s="1" a="1"/>
  <c r="AL2621" i="1" s="1"/>
  <c r="AK1816" i="1"/>
  <c r="AL1816" i="1" s="1" a="1"/>
  <c r="AL1816" i="1" s="1"/>
  <c r="AK2716" i="1"/>
  <c r="AL2716" i="1" s="1" a="1"/>
  <c r="AL2716" i="1" s="1"/>
  <c r="AK2438" i="1"/>
  <c r="AL2438" i="1" s="1" a="1"/>
  <c r="AL2438" i="1" s="1"/>
  <c r="AK2914" i="1"/>
  <c r="AL2914" i="1" s="1" a="1"/>
  <c r="AL2914" i="1" s="1"/>
  <c r="AK210" i="1"/>
  <c r="AL210" i="1" s="1" a="1"/>
  <c r="AL210" i="1" s="1"/>
  <c r="AK2040" i="1"/>
  <c r="AL2040" i="1" s="1" a="1"/>
  <c r="AL2040" i="1" s="1"/>
  <c r="AK2564" i="1"/>
  <c r="AL2564" i="1" s="1" a="1"/>
  <c r="AL2564" i="1" s="1"/>
  <c r="AK2565" i="1"/>
  <c r="AL2565" i="1" s="1" a="1"/>
  <c r="AL2565" i="1" s="1"/>
  <c r="AK1911" i="1"/>
  <c r="AL1911" i="1" s="1" a="1"/>
  <c r="AL1911" i="1" s="1"/>
  <c r="AK1815" i="1"/>
  <c r="AL1815" i="1" s="1" a="1"/>
  <c r="AL1815" i="1" s="1"/>
  <c r="AK2473" i="1"/>
  <c r="AL2473" i="1" s="1" a="1"/>
  <c r="AL2473" i="1" s="1"/>
  <c r="AK2322" i="1"/>
  <c r="AL2322" i="1" s="1" a="1"/>
  <c r="AL2322" i="1" s="1"/>
  <c r="AK319" i="1"/>
  <c r="AL319" i="1" s="1" a="1"/>
  <c r="AL319" i="1" s="1"/>
  <c r="AK2368" i="1"/>
  <c r="AL2368" i="1" s="1" a="1"/>
  <c r="AL2368" i="1" s="1"/>
  <c r="AK2018" i="1"/>
  <c r="AL2018" i="1" s="1" a="1"/>
  <c r="AL2018" i="1" s="1"/>
  <c r="AK2019" i="1"/>
  <c r="AL2019" i="1" s="1" a="1"/>
  <c r="AL2019" i="1" s="1"/>
  <c r="AK3189" i="1"/>
  <c r="AL3189" i="1" s="1" a="1"/>
  <c r="AL3189" i="1" s="1"/>
  <c r="AK2504" i="1"/>
  <c r="AL2504" i="1" s="1" a="1"/>
  <c r="AL2504" i="1" s="1"/>
  <c r="AK2477" i="1"/>
  <c r="AL2477" i="1" s="1" a="1"/>
  <c r="AL2477" i="1" s="1"/>
  <c r="AK2478" i="1"/>
  <c r="AL2478" i="1" s="1" a="1"/>
  <c r="AL2478" i="1" s="1"/>
  <c r="AK3315" i="1"/>
  <c r="AL3315" i="1" s="1" a="1"/>
  <c r="AL3315" i="1" s="1"/>
  <c r="AK2044" i="1"/>
  <c r="AL2044" i="1" s="1" a="1"/>
  <c r="AL2044" i="1" s="1"/>
  <c r="AK594" i="1"/>
  <c r="AL594" i="1" s="1" a="1"/>
  <c r="AL594" i="1" s="1"/>
  <c r="AK2416" i="1"/>
  <c r="AL2416" i="1" s="1" a="1"/>
  <c r="AL2416" i="1" s="1"/>
  <c r="AK1212" i="1"/>
  <c r="AL1212" i="1" s="1" a="1"/>
  <c r="AL1212" i="1" s="1"/>
  <c r="AK3645" i="1"/>
  <c r="AL3645" i="1" s="1" a="1"/>
  <c r="AL3645" i="1" s="1"/>
  <c r="AK1047" i="1"/>
  <c r="AL1047" i="1" s="1" a="1"/>
  <c r="AL1047" i="1" s="1"/>
  <c r="AK296" i="1"/>
  <c r="AL296" i="1" s="1" a="1"/>
  <c r="AL296" i="1" s="1"/>
  <c r="AK297" i="1"/>
  <c r="AL297" i="1" s="1" a="1"/>
  <c r="AL297" i="1" s="1"/>
  <c r="AK3531" i="1"/>
  <c r="AL3531" i="1" s="1" a="1"/>
  <c r="AL3531" i="1" s="1"/>
  <c r="AK2739" i="1"/>
  <c r="AL2739" i="1" s="1" a="1"/>
  <c r="AL2739" i="1" s="1"/>
  <c r="AK2236" i="1"/>
  <c r="AL2236" i="1" s="1" a="1"/>
  <c r="AL2236" i="1" s="1"/>
  <c r="AK915" i="1"/>
  <c r="AL915" i="1" s="1" a="1"/>
  <c r="AL915" i="1" s="1"/>
  <c r="AK1950" i="1"/>
  <c r="AL1950" i="1" s="1" a="1"/>
  <c r="AL1950" i="1" s="1"/>
  <c r="AK2724" i="1"/>
  <c r="AL2724" i="1" s="1" a="1"/>
  <c r="AL2724" i="1" s="1"/>
  <c r="AK1415" i="1"/>
  <c r="AL1415" i="1" s="1" a="1"/>
  <c r="AL1415" i="1" s="1"/>
  <c r="AK3205" i="1"/>
  <c r="AL3205" i="1" s="1" a="1"/>
  <c r="AL3205" i="1" s="1"/>
  <c r="AK1794" i="1"/>
  <c r="AL1794" i="1" s="1" a="1"/>
  <c r="AL1794" i="1" s="1"/>
  <c r="AK1795" i="1"/>
  <c r="AL1795" i="1" s="1" a="1"/>
  <c r="AL1795" i="1" s="1"/>
  <c r="AK1796" i="1"/>
  <c r="AL1796" i="1" s="1" a="1"/>
  <c r="AL1796" i="1" s="1"/>
  <c r="AK1317" i="1"/>
  <c r="AL1317" i="1" s="1" a="1"/>
  <c r="AL1317" i="1" s="1"/>
  <c r="AK3117" i="1"/>
  <c r="AL3117" i="1" s="1" a="1"/>
  <c r="AL3117" i="1" s="1"/>
  <c r="AK3095" i="1"/>
  <c r="AL3095" i="1" s="1" a="1"/>
  <c r="AL3095" i="1" s="1"/>
  <c r="AK1698" i="1"/>
  <c r="AL1698" i="1" s="1" a="1"/>
  <c r="AL1698" i="1" s="1"/>
  <c r="AK3565" i="1"/>
  <c r="AL3565" i="1" s="1" a="1"/>
  <c r="AL3565" i="1" s="1"/>
  <c r="AK3566" i="1"/>
  <c r="AL3566" i="1" s="1" a="1"/>
  <c r="AL3566" i="1" s="1"/>
  <c r="AK3520" i="1"/>
  <c r="AL3520" i="1" s="1" a="1"/>
  <c r="AL3520" i="1" s="1"/>
  <c r="AK3150" i="1"/>
  <c r="AL3150" i="1" s="1" a="1"/>
  <c r="AL3150" i="1" s="1"/>
  <c r="AK3132" i="1"/>
  <c r="AL3132" i="1" s="1" a="1"/>
  <c r="AL3132" i="1" s="1"/>
  <c r="AK3133" i="1"/>
  <c r="AL3133" i="1" s="1" a="1"/>
  <c r="AL3133" i="1" s="1"/>
  <c r="AK868" i="1"/>
  <c r="AL868" i="1" s="1" a="1"/>
  <c r="AL868" i="1" s="1"/>
  <c r="AK3284" i="1"/>
  <c r="AL3284" i="1" s="1" a="1"/>
  <c r="AL3284" i="1" s="1"/>
  <c r="AK3280" i="1"/>
  <c r="AL3280" i="1" s="1" a="1"/>
  <c r="AL3280" i="1" s="1"/>
  <c r="AK1749" i="1"/>
  <c r="AL1749" i="1" s="1" a="1"/>
  <c r="AL1749" i="1" s="1"/>
  <c r="AK1732" i="1"/>
  <c r="AL1732" i="1" s="1" a="1"/>
  <c r="AL1732" i="1" s="1"/>
  <c r="AK1519" i="1"/>
  <c r="AL1519" i="1" s="1" a="1"/>
  <c r="AL1519" i="1" s="1"/>
  <c r="AK2569" i="1"/>
  <c r="AL2569" i="1" s="1" a="1"/>
  <c r="AL2569" i="1" s="1"/>
  <c r="AK1198" i="1"/>
  <c r="AL1198" i="1" s="1" a="1"/>
  <c r="AL1198" i="1" s="1"/>
  <c r="AK1903" i="1"/>
  <c r="AL1903" i="1" s="1" a="1"/>
  <c r="AL1903" i="1" s="1"/>
  <c r="AK1179" i="1"/>
  <c r="AL1179" i="1" s="1" a="1"/>
  <c r="AL1179" i="1" s="1"/>
  <c r="AK3208" i="1"/>
  <c r="AL3208" i="1" s="1" a="1"/>
  <c r="AL3208" i="1" s="1"/>
  <c r="AK3309" i="1"/>
  <c r="AL3309" i="1" s="1" a="1"/>
  <c r="AL3309" i="1" s="1"/>
  <c r="AK2945" i="1"/>
  <c r="AL2945" i="1" s="1" a="1"/>
  <c r="AL2945" i="1" s="1"/>
  <c r="AK1648" i="1"/>
  <c r="AL1648" i="1" s="1" a="1"/>
  <c r="AL1648" i="1" s="1"/>
  <c r="AK3201" i="1"/>
  <c r="AL3201" i="1" s="1" a="1"/>
  <c r="AL3201" i="1" s="1"/>
  <c r="AK1672" i="1"/>
  <c r="AL1672" i="1" s="1" a="1"/>
  <c r="AL1672" i="1" s="1"/>
  <c r="AK1755" i="1"/>
  <c r="AL1755" i="1" s="1" a="1"/>
  <c r="AL1755" i="1" s="1"/>
  <c r="AK2492" i="1"/>
  <c r="AL2492" i="1" s="1" a="1"/>
  <c r="AL2492" i="1" s="1"/>
  <c r="AK2574" i="1"/>
  <c r="AL2574" i="1" s="1" a="1"/>
  <c r="AL2574" i="1" s="1"/>
  <c r="AK2068" i="1"/>
  <c r="AL2068" i="1" s="1" a="1"/>
  <c r="AL2068" i="1" s="1"/>
  <c r="AK3535" i="1"/>
  <c r="AL3535" i="1" s="1" a="1"/>
  <c r="AL3535" i="1" s="1"/>
  <c r="AK3536" i="1"/>
  <c r="AL3536" i="1" s="1" a="1"/>
  <c r="AL3536" i="1" s="1"/>
  <c r="AK1169" i="1"/>
  <c r="AL1169" i="1" s="1" a="1"/>
  <c r="AL1169" i="1" s="1"/>
  <c r="AK1170" i="1"/>
  <c r="AL1170" i="1" s="1" a="1"/>
  <c r="AL1170" i="1" s="1"/>
  <c r="AK2544" i="1"/>
  <c r="AL2544" i="1" s="1" a="1"/>
  <c r="AL2544" i="1" s="1"/>
  <c r="AK2545" i="1"/>
  <c r="AL2545" i="1" s="1" a="1"/>
  <c r="AL2545" i="1" s="1"/>
  <c r="AK1479" i="1"/>
  <c r="AL1479" i="1" s="1" a="1"/>
  <c r="AL1479" i="1" s="1"/>
  <c r="AK1880" i="1"/>
  <c r="AL1880" i="1" s="1" a="1"/>
  <c r="AL1880" i="1" s="1"/>
  <c r="AK1808" i="1"/>
  <c r="AL1808" i="1" s="1" a="1"/>
  <c r="AL1808" i="1" s="1"/>
  <c r="AK553" i="1"/>
  <c r="AL553" i="1" s="1" a="1"/>
  <c r="AL553" i="1" s="1"/>
  <c r="AK554" i="1"/>
  <c r="AL554" i="1" s="1" a="1"/>
  <c r="AL554" i="1" s="1"/>
  <c r="AK325" i="1"/>
  <c r="AL325" i="1" s="1" a="1"/>
  <c r="AL325" i="1" s="1"/>
  <c r="AK167" i="1"/>
  <c r="AL167" i="1" s="1" a="1"/>
  <c r="AL167" i="1" s="1"/>
  <c r="AK179" i="1"/>
  <c r="AL179" i="1" s="1" a="1"/>
  <c r="AL179" i="1" s="1"/>
  <c r="AK3031" i="1"/>
  <c r="AL3031" i="1" s="1" a="1"/>
  <c r="AL3031" i="1" s="1"/>
  <c r="AK3519" i="1"/>
  <c r="AL3519" i="1" s="1" a="1"/>
  <c r="AL3519" i="1" s="1"/>
  <c r="AK3290" i="1"/>
  <c r="AL3290" i="1" s="1" a="1"/>
  <c r="AL3290" i="1" s="1"/>
  <c r="AK2285" i="1"/>
  <c r="AL2285" i="1" s="1" a="1"/>
  <c r="AL2285" i="1" s="1"/>
  <c r="AK3194" i="1"/>
  <c r="AL3194" i="1" s="1" a="1"/>
  <c r="AL3194" i="1" s="1"/>
  <c r="AK2529" i="1"/>
  <c r="AL2529" i="1" s="1" a="1"/>
  <c r="AL2529" i="1" s="1"/>
  <c r="AK1913" i="1"/>
  <c r="AL1913" i="1" s="1" a="1"/>
  <c r="AL1913" i="1" s="1"/>
  <c r="AK3570" i="1"/>
  <c r="AL3570" i="1" s="1" a="1"/>
  <c r="AL3570" i="1" s="1"/>
  <c r="AK2851" i="1"/>
  <c r="AL2851" i="1" s="1" a="1"/>
  <c r="AL2851" i="1" s="1"/>
  <c r="AK2483" i="1"/>
  <c r="AL2483" i="1" s="1" a="1"/>
  <c r="AL2483" i="1" s="1"/>
  <c r="AK2303" i="1"/>
  <c r="AL2303" i="1" s="1" a="1"/>
  <c r="AL2303" i="1" s="1"/>
  <c r="AK203" i="1"/>
  <c r="AL203" i="1" s="1" a="1"/>
  <c r="AL203" i="1" s="1"/>
  <c r="AK2721" i="1"/>
  <c r="AL2721" i="1" s="1" a="1"/>
  <c r="AL2721" i="1" s="1"/>
  <c r="AK1731" i="1"/>
  <c r="AL1731" i="1" s="1" a="1"/>
  <c r="AL1731" i="1" s="1"/>
  <c r="AK3226" i="1"/>
  <c r="AL3226" i="1" s="1" a="1"/>
  <c r="AL3226" i="1" s="1"/>
  <c r="AK2007" i="1"/>
  <c r="AL2007" i="1" s="1" a="1"/>
  <c r="AL2007" i="1" s="1"/>
  <c r="AK2852" i="1"/>
  <c r="AL2852" i="1" s="1" a="1"/>
  <c r="AL2852" i="1" s="1"/>
  <c r="AK3472" i="1"/>
  <c r="AL3472" i="1" s="1" a="1"/>
  <c r="AL3472" i="1" s="1"/>
  <c r="AK2999" i="1"/>
  <c r="AL2999" i="1" s="1" a="1"/>
  <c r="AL2999" i="1" s="1"/>
  <c r="AK2496" i="1"/>
  <c r="AL2496" i="1" s="1" a="1"/>
  <c r="AL2496" i="1" s="1"/>
  <c r="AK3320" i="1"/>
  <c r="AL3320" i="1" s="1" a="1"/>
  <c r="AL3320" i="1" s="1"/>
  <c r="AK2399" i="1"/>
  <c r="AL2399" i="1" s="1" a="1"/>
  <c r="AL2399" i="1" s="1"/>
  <c r="AK2400" i="1"/>
  <c r="AL2400" i="1" s="1" a="1"/>
  <c r="AL2400" i="1" s="1"/>
  <c r="AK2401" i="1"/>
  <c r="AL2401" i="1" s="1" a="1"/>
  <c r="AL2401" i="1" s="1"/>
  <c r="AK1980" i="1"/>
  <c r="AL1980" i="1" s="1" a="1"/>
  <c r="AL1980" i="1" s="1"/>
  <c r="AK3326" i="1"/>
  <c r="AL3326" i="1" s="1" a="1"/>
  <c r="AL3326" i="1" s="1"/>
  <c r="AK3493" i="1"/>
  <c r="AL3493" i="1" s="1" a="1"/>
  <c r="AL3493" i="1" s="1"/>
  <c r="AK3482" i="1"/>
  <c r="AL3482" i="1" s="1" a="1"/>
  <c r="AL3482" i="1" s="1"/>
  <c r="AK3646" i="1"/>
  <c r="AL3646" i="1" s="1" a="1"/>
  <c r="AL3646" i="1" s="1"/>
  <c r="AK3562" i="1"/>
  <c r="AL3562" i="1" s="1" a="1"/>
  <c r="AL3562" i="1" s="1"/>
  <c r="AK1021" i="1"/>
  <c r="AL1021" i="1" s="1" a="1"/>
  <c r="AL1021" i="1" s="1"/>
  <c r="AK752" i="1"/>
  <c r="AL752" i="1" s="1" a="1"/>
  <c r="AL752" i="1" s="1"/>
  <c r="AK2268" i="1"/>
  <c r="AL2268" i="1" s="1" a="1"/>
  <c r="AL2268" i="1" s="1"/>
  <c r="AK2870" i="1"/>
  <c r="AL2870" i="1" s="1" a="1"/>
  <c r="AL2870" i="1" s="1"/>
  <c r="AK1398" i="1"/>
  <c r="AL1398" i="1" s="1" a="1"/>
  <c r="AL1398" i="1" s="1"/>
  <c r="AK931" i="1"/>
  <c r="AL931" i="1" s="1" a="1"/>
  <c r="AL931" i="1" s="1"/>
  <c r="AK3358" i="1"/>
  <c r="AL3358" i="1" s="1" a="1"/>
  <c r="AL3358" i="1" s="1"/>
  <c r="AK3359" i="1"/>
  <c r="AL3359" i="1" s="1" a="1"/>
  <c r="AL3359" i="1" s="1"/>
  <c r="AK3360" i="1"/>
  <c r="AL3360" i="1" s="1" a="1"/>
  <c r="AL3360" i="1" s="1"/>
  <c r="AK3028" i="1"/>
  <c r="AL3028" i="1" s="1" a="1"/>
  <c r="AL3028" i="1" s="1"/>
  <c r="AK3198" i="1"/>
  <c r="AL3198" i="1" s="1" a="1"/>
  <c r="AL3198" i="1" s="1"/>
  <c r="AK2503" i="1"/>
  <c r="AL2503" i="1" s="1" a="1"/>
  <c r="AL2503" i="1" s="1"/>
  <c r="AK3258" i="1"/>
  <c r="AL3258" i="1" s="1" a="1"/>
  <c r="AL3258" i="1" s="1"/>
  <c r="AK3259" i="1"/>
  <c r="AL3259" i="1" s="1" a="1"/>
  <c r="AL3259" i="1" s="1"/>
  <c r="AK3647" i="1"/>
  <c r="AL3647" i="1" s="1" a="1"/>
  <c r="AL3647" i="1" s="1"/>
  <c r="AK1441" i="1"/>
  <c r="AL1441" i="1" s="1" a="1"/>
  <c r="AL1441" i="1" s="1"/>
  <c r="AK3523" i="1"/>
  <c r="AL3523" i="1" s="1" a="1"/>
  <c r="AL3523" i="1" s="1"/>
  <c r="AK3648" i="1"/>
  <c r="AL3648" i="1" s="1" a="1"/>
  <c r="AL3648" i="1" s="1"/>
  <c r="AK3496" i="1"/>
  <c r="AL3496" i="1" s="1" a="1"/>
  <c r="AL3496" i="1" s="1"/>
  <c r="AK379" i="1"/>
  <c r="AL379" i="1" s="1" a="1"/>
  <c r="AL379" i="1" s="1"/>
  <c r="AK2640" i="1"/>
  <c r="AL2640" i="1" s="1" a="1"/>
  <c r="AL2640" i="1" s="1"/>
  <c r="AK2419" i="1"/>
  <c r="AL2419" i="1" s="1" a="1"/>
  <c r="AL2419" i="1" s="1"/>
  <c r="AK3051" i="1"/>
  <c r="AL3051" i="1" s="1" a="1"/>
  <c r="AL3051" i="1" s="1"/>
  <c r="AK1899" i="1"/>
  <c r="AL1899" i="1" s="1" a="1"/>
  <c r="AL1899" i="1" s="1"/>
  <c r="AK3442" i="1"/>
  <c r="AL3442" i="1" s="1" a="1"/>
  <c r="AL3442" i="1" s="1"/>
  <c r="AK2169" i="1"/>
  <c r="AL2169" i="1" s="1" a="1"/>
  <c r="AL2169" i="1" s="1"/>
  <c r="AK1613" i="1"/>
  <c r="AL1613" i="1" s="1" a="1"/>
  <c r="AL1613" i="1" s="1"/>
  <c r="AK2844" i="1"/>
  <c r="AL2844" i="1" s="1" a="1"/>
  <c r="AL2844" i="1" s="1"/>
  <c r="AK2348" i="1"/>
  <c r="AL2348" i="1" s="1" a="1"/>
  <c r="AL2348" i="1" s="1"/>
  <c r="AK3195" i="1"/>
  <c r="AL3195" i="1" s="1" a="1"/>
  <c r="AL3195" i="1" s="1"/>
  <c r="AK3561" i="1"/>
  <c r="AL3561" i="1" s="1" a="1"/>
  <c r="AL3561" i="1" s="1"/>
  <c r="AK3019" i="1"/>
  <c r="AL3019" i="1" s="1" a="1"/>
  <c r="AL3019" i="1" s="1"/>
  <c r="AK2227" i="1"/>
  <c r="AL2227" i="1" s="1" a="1"/>
  <c r="AL2227" i="1" s="1"/>
  <c r="AK3246" i="1"/>
  <c r="AL3246" i="1" s="1" a="1"/>
  <c r="AL3246" i="1" s="1"/>
  <c r="AK3348" i="1"/>
  <c r="AL3348" i="1" s="1" a="1"/>
  <c r="AL3348" i="1" s="1"/>
  <c r="AK3023" i="1"/>
  <c r="AL3023" i="1" s="1" a="1"/>
  <c r="AL3023" i="1" s="1"/>
  <c r="AK3024" i="1"/>
  <c r="AL3024" i="1" s="1" a="1"/>
  <c r="AL3024" i="1" s="1"/>
  <c r="AK3486" i="1"/>
  <c r="AL3486" i="1" s="1" a="1"/>
  <c r="AL3486" i="1" s="1"/>
  <c r="AK3487" i="1"/>
  <c r="AL3487" i="1" s="1" a="1"/>
  <c r="AL3487" i="1" s="1"/>
  <c r="AK2894" i="1"/>
  <c r="AL2894" i="1" s="1" a="1"/>
  <c r="AL2894" i="1" s="1"/>
  <c r="AK2895" i="1"/>
  <c r="AL2895" i="1" s="1" a="1"/>
  <c r="AL2895" i="1" s="1"/>
  <c r="AK2800" i="1"/>
  <c r="AL2800" i="1" s="1" a="1"/>
  <c r="AL2800" i="1" s="1"/>
  <c r="AK3355" i="1"/>
  <c r="AL3355" i="1" s="1" a="1"/>
  <c r="AL3355" i="1" s="1"/>
  <c r="AK3649" i="1"/>
  <c r="AL3649" i="1" s="1" a="1"/>
  <c r="AL3649" i="1" s="1"/>
  <c r="AK3650" i="1"/>
  <c r="AL3650" i="1" s="1" a="1"/>
  <c r="AL3650" i="1" s="1"/>
  <c r="AK3651" i="1"/>
  <c r="AL3651" i="1" s="1" a="1"/>
  <c r="AL3651" i="1" s="1"/>
  <c r="AK3652" i="1"/>
  <c r="AL3652" i="1" s="1" a="1"/>
  <c r="AL3652" i="1" s="1"/>
  <c r="AK3653" i="1"/>
  <c r="AL3653" i="1" s="1" a="1"/>
  <c r="AL3653" i="1" s="1"/>
  <c r="AK3654" i="1"/>
  <c r="AL3654" i="1" s="1" a="1"/>
  <c r="AL3654" i="1" s="1"/>
  <c r="AK3655" i="1"/>
  <c r="AL3655" i="1" s="1" a="1"/>
  <c r="AL3655" i="1" s="1"/>
  <c r="AK3356" i="1"/>
  <c r="AL3356" i="1" s="1" a="1"/>
  <c r="AL3356" i="1" s="1"/>
  <c r="AK146" i="1"/>
  <c r="AL146" i="1" s="1" a="1"/>
  <c r="AL146" i="1" s="1"/>
  <c r="AK2572" i="1"/>
  <c r="AL2572" i="1" s="1" a="1"/>
  <c r="AL2572" i="1" s="1"/>
  <c r="AK2966" i="1"/>
  <c r="AL2966" i="1" s="1" a="1"/>
  <c r="AL2966" i="1" s="1"/>
  <c r="AK1937" i="1"/>
  <c r="AL1937" i="1" s="1" a="1"/>
  <c r="AL1937" i="1" s="1"/>
  <c r="AK1938" i="1"/>
  <c r="AL1938" i="1" s="1" a="1"/>
  <c r="AL1938" i="1" s="1"/>
  <c r="AK2760" i="1"/>
  <c r="AL2760" i="1" s="1" a="1"/>
  <c r="AL2760" i="1" s="1"/>
  <c r="AK2576" i="1"/>
  <c r="AL2576" i="1" s="1" a="1"/>
  <c r="AL2576" i="1" s="1"/>
  <c r="AK2611" i="1"/>
  <c r="AL2611" i="1" s="1" a="1"/>
  <c r="AL2611" i="1" s="1"/>
  <c r="AK2612" i="1"/>
  <c r="AL2612" i="1" s="1" a="1"/>
  <c r="AL2612" i="1" s="1"/>
  <c r="AK2613" i="1"/>
  <c r="AL2613" i="1" s="1" a="1"/>
  <c r="AL2613" i="1" s="1"/>
  <c r="AK3499" i="1"/>
  <c r="AL3499" i="1" s="1" a="1"/>
  <c r="AL3499" i="1" s="1"/>
  <c r="AK3072" i="1"/>
  <c r="AL3072" i="1" s="1" a="1"/>
  <c r="AL3072" i="1" s="1"/>
  <c r="AK2793" i="1"/>
  <c r="AL2793" i="1" s="1" a="1"/>
  <c r="AL2793" i="1" s="1"/>
  <c r="AK3110" i="1"/>
  <c r="AL3110" i="1" s="1" a="1"/>
  <c r="AL3110" i="1" s="1"/>
  <c r="AK2042" i="1"/>
  <c r="AL2042" i="1" s="1" a="1"/>
  <c r="AL2042" i="1" s="1"/>
  <c r="AK2861" i="1"/>
  <c r="AL2861" i="1" s="1" a="1"/>
  <c r="AL2861" i="1" s="1"/>
  <c r="AK3463" i="1"/>
  <c r="AL3463" i="1" s="1" a="1"/>
  <c r="AL3463" i="1" s="1"/>
  <c r="AK3656" i="1"/>
  <c r="AL3656" i="1" s="1" a="1"/>
  <c r="AL3656" i="1" s="1"/>
  <c r="AK443" i="1"/>
  <c r="AL443" i="1" s="1" a="1"/>
  <c r="AL443" i="1" s="1"/>
  <c r="AK2457" i="1"/>
  <c r="AL2457" i="1" s="1" a="1"/>
  <c r="AL2457" i="1" s="1"/>
  <c r="AK3056" i="1"/>
  <c r="AL3056" i="1" s="1" a="1"/>
  <c r="AL3056" i="1" s="1"/>
  <c r="AK1365" i="1"/>
  <c r="AL1365" i="1" s="1" a="1"/>
  <c r="AL1365" i="1" s="1"/>
  <c r="AK2678" i="1"/>
  <c r="AL2678" i="1" s="1" a="1"/>
  <c r="AL2678" i="1" s="1"/>
  <c r="AK2197" i="1"/>
  <c r="AL2197" i="1" s="1" a="1"/>
  <c r="AL2197" i="1" s="1"/>
  <c r="AK2811" i="1"/>
  <c r="AL2811" i="1" s="1" a="1"/>
  <c r="AL2811" i="1" s="1"/>
  <c r="AK3657" i="1"/>
  <c r="AL3657" i="1" s="1" a="1"/>
  <c r="AL3657" i="1" s="1"/>
  <c r="AK3256" i="1"/>
  <c r="AL3256" i="1" s="1" a="1"/>
  <c r="AL3256" i="1" s="1"/>
  <c r="AK478" i="1"/>
  <c r="AL478" i="1" s="1" a="1"/>
  <c r="AL478" i="1" s="1"/>
  <c r="AK3658" i="1"/>
  <c r="AL3658" i="1" s="1" a="1"/>
  <c r="AL3658" i="1" s="1"/>
  <c r="AK3659" i="1"/>
  <c r="AL3659" i="1" s="1" a="1"/>
  <c r="AL3659" i="1" s="1"/>
  <c r="AK3660" i="1"/>
  <c r="AL3660" i="1" s="1" a="1"/>
  <c r="AL3660" i="1" s="1"/>
  <c r="AK2350" i="1"/>
  <c r="AL2350" i="1" s="1" a="1"/>
  <c r="AL2350" i="1" s="1"/>
  <c r="AK3395" i="1"/>
  <c r="AL3395" i="1" s="1" a="1"/>
  <c r="AL3395" i="1" s="1"/>
  <c r="AK2566" i="1"/>
  <c r="AL2566" i="1" s="1" a="1"/>
  <c r="AL2566" i="1" s="1"/>
  <c r="AK1607" i="1"/>
  <c r="AL1607" i="1" s="1" a="1"/>
  <c r="AL1607" i="1" s="1"/>
  <c r="AK2750" i="1"/>
  <c r="AL2750" i="1" s="1" a="1"/>
  <c r="AL2750" i="1" s="1"/>
  <c r="AK2602" i="1"/>
  <c r="AL2602" i="1" s="1" a="1"/>
  <c r="AL2602" i="1" s="1"/>
  <c r="AK2037" i="1"/>
  <c r="AL2037" i="1" s="1" a="1"/>
  <c r="AL2037" i="1" s="1"/>
  <c r="AK246" i="1"/>
  <c r="AL246" i="1" s="1" a="1"/>
  <c r="AL246" i="1" s="1"/>
  <c r="AK247" i="1"/>
  <c r="AL247" i="1" s="1" a="1"/>
  <c r="AL247" i="1" s="1"/>
  <c r="AK2798" i="1"/>
  <c r="AL2798" i="1" s="1" a="1"/>
  <c r="AL2798" i="1" s="1"/>
  <c r="AK1244" i="1"/>
  <c r="AL1244" i="1" s="1" a="1"/>
  <c r="AL1244" i="1" s="1"/>
  <c r="AK1245" i="1"/>
  <c r="AL1245" i="1" s="1" a="1"/>
  <c r="AL1245" i="1" s="1"/>
  <c r="AK855" i="1"/>
  <c r="AL855" i="1" s="1" a="1"/>
  <c r="AL855" i="1" s="1"/>
  <c r="AK3011" i="1"/>
  <c r="AL3011" i="1" s="1" a="1"/>
  <c r="AL3011" i="1" s="1"/>
  <c r="AK3295" i="1"/>
  <c r="AL3295" i="1" s="1" a="1"/>
  <c r="AL3295" i="1" s="1"/>
  <c r="AK1079" i="1"/>
  <c r="AL1079" i="1" s="1" a="1"/>
  <c r="AL1079" i="1" s="1"/>
  <c r="AK3159" i="1"/>
  <c r="AL3159" i="1" s="1" a="1"/>
  <c r="AL3159" i="1" s="1"/>
  <c r="AK2839" i="1"/>
  <c r="AL2839" i="1" s="1" a="1"/>
  <c r="AL2839" i="1" s="1"/>
  <c r="AK3007" i="1"/>
  <c r="AL3007" i="1" s="1" a="1"/>
  <c r="AL3007" i="1" s="1"/>
  <c r="AK1639" i="1"/>
  <c r="AL1639" i="1" s="1" a="1"/>
  <c r="AL1639" i="1" s="1"/>
  <c r="AK1640" i="1"/>
  <c r="AL1640" i="1" s="1" a="1"/>
  <c r="AL1640" i="1" s="1"/>
  <c r="AK2900" i="1"/>
  <c r="AL2900" i="1" s="1" a="1"/>
  <c r="AL2900" i="1" s="1"/>
  <c r="AK2889" i="1"/>
  <c r="AL2889" i="1" s="1" a="1"/>
  <c r="AL2889" i="1" s="1"/>
  <c r="AK2890" i="1"/>
  <c r="AL2890" i="1" s="1" a="1"/>
  <c r="AL2890" i="1" s="1"/>
  <c r="AK2252" i="1"/>
  <c r="AL2252" i="1" s="1" a="1"/>
  <c r="AL2252" i="1" s="1"/>
  <c r="AK3125" i="1"/>
  <c r="AL3125" i="1" s="1" a="1"/>
  <c r="AL3125" i="1" s="1"/>
  <c r="AK3123" i="1"/>
  <c r="AL3123" i="1" s="1" a="1"/>
  <c r="AL3123" i="1" s="1"/>
  <c r="AK3661" i="1"/>
  <c r="AL3661" i="1" s="1" a="1"/>
  <c r="AL3661" i="1" s="1"/>
  <c r="AK3662" i="1"/>
  <c r="AL3662" i="1" s="1" a="1"/>
  <c r="AL3662" i="1" s="1"/>
  <c r="AK3663" i="1"/>
  <c r="AL3663" i="1" s="1" a="1"/>
  <c r="AL3663" i="1" s="1"/>
  <c r="AK3664" i="1"/>
  <c r="AL3664" i="1" s="1" a="1"/>
  <c r="AL3664" i="1" s="1"/>
  <c r="AK3665" i="1"/>
  <c r="AL3665" i="1" s="1" a="1"/>
  <c r="AL3665" i="1" s="1"/>
  <c r="AK2437" i="1"/>
  <c r="AL2437" i="1" s="1" a="1"/>
  <c r="AL2437" i="1" s="1"/>
  <c r="AK3228" i="1"/>
  <c r="AL3228" i="1" s="1" a="1"/>
  <c r="AL3228" i="1" s="1"/>
  <c r="AK506" i="1"/>
  <c r="AL506" i="1" s="1" a="1"/>
  <c r="AL506" i="1" s="1"/>
  <c r="AK2849" i="1"/>
  <c r="AL2849" i="1" s="1" a="1"/>
  <c r="AL2849" i="1" s="1"/>
  <c r="AK1313" i="1"/>
  <c r="AL1313" i="1" s="1" a="1"/>
  <c r="AL1313" i="1" s="1"/>
  <c r="AK3331" i="1"/>
  <c r="AL3331" i="1" s="1" a="1"/>
  <c r="AL3331" i="1" s="1"/>
  <c r="AK3551" i="1"/>
  <c r="AL3551" i="1" s="1" a="1"/>
  <c r="AL3551" i="1" s="1"/>
  <c r="AK3162" i="1"/>
  <c r="AL3162" i="1" s="1" a="1"/>
  <c r="AL3162" i="1" s="1"/>
  <c r="AK2790" i="1"/>
  <c r="AL2790" i="1" s="1" a="1"/>
  <c r="AL2790" i="1" s="1"/>
  <c r="AK2593" i="1"/>
  <c r="AL2593" i="1" s="1" a="1"/>
  <c r="AL2593" i="1" s="1"/>
  <c r="AK1408" i="1"/>
  <c r="AL1408" i="1" s="1" a="1"/>
  <c r="AL1408" i="1" s="1"/>
  <c r="AK3381" i="1"/>
  <c r="AL3381" i="1" s="1" a="1"/>
  <c r="AL3381" i="1" s="1"/>
  <c r="AK492" i="1"/>
  <c r="AL492" i="1" s="1" a="1"/>
  <c r="AL492" i="1" s="1"/>
  <c r="AK2838" i="1"/>
  <c r="AL2838" i="1" s="1" a="1"/>
  <c r="AL2838" i="1" s="1"/>
  <c r="AK2702" i="1"/>
  <c r="AL2702" i="1" s="1" a="1"/>
  <c r="AL2702" i="1" s="1"/>
  <c r="AK3311" i="1"/>
  <c r="AL3311" i="1" s="1" a="1"/>
  <c r="AL3311" i="1" s="1"/>
  <c r="AK3546" i="1"/>
  <c r="AL3546" i="1" s="1" a="1"/>
  <c r="AL3546" i="1" s="1"/>
  <c r="AK3547" i="1"/>
  <c r="AL3547" i="1" s="1" a="1"/>
  <c r="AL3547" i="1" s="1"/>
  <c r="AK3299" i="1"/>
  <c r="AL3299" i="1" s="1" a="1"/>
  <c r="AL3299" i="1" s="1"/>
  <c r="AK3302" i="1"/>
  <c r="AL3302" i="1" s="1" a="1"/>
  <c r="AL3302" i="1" s="1"/>
  <c r="AK1316" i="1"/>
  <c r="AL1316" i="1" s="1" a="1"/>
  <c r="AL1316" i="1" s="1"/>
  <c r="AK3099" i="1"/>
  <c r="AL3099" i="1" s="1" a="1"/>
  <c r="AL3099" i="1" s="1"/>
  <c r="AK3369" i="1"/>
  <c r="AL3369" i="1" s="1" a="1"/>
  <c r="AL3369" i="1" s="1"/>
  <c r="AK3370" i="1"/>
  <c r="AL3370" i="1" s="1" a="1"/>
  <c r="AL3370" i="1" s="1"/>
  <c r="AK3044" i="1"/>
  <c r="AL3044" i="1" s="1" a="1"/>
  <c r="AL3044" i="1" s="1"/>
  <c r="AK1646" i="1"/>
  <c r="AL1646" i="1" s="1" a="1"/>
  <c r="AL1646" i="1" s="1"/>
  <c r="AK1779" i="1"/>
  <c r="AL1779" i="1" s="1" a="1"/>
  <c r="AL1779" i="1" s="1"/>
  <c r="AK2507" i="1"/>
  <c r="AL2507" i="1" s="1" a="1"/>
  <c r="AL2507" i="1" s="1"/>
  <c r="AK2680" i="1"/>
  <c r="AL2680" i="1" s="1" a="1"/>
  <c r="AL2680" i="1" s="1"/>
  <c r="AK2703" i="1"/>
  <c r="AL2703" i="1" s="1" a="1"/>
  <c r="AL2703" i="1" s="1"/>
  <c r="AK1725" i="1"/>
  <c r="AL1725" i="1" s="1" a="1"/>
  <c r="AL1725" i="1" s="1"/>
  <c r="AK3113" i="1"/>
  <c r="AL3113" i="1" s="1" a="1"/>
  <c r="AL3113" i="1" s="1"/>
  <c r="AK3171" i="1"/>
  <c r="AL3171" i="1" s="1" a="1"/>
  <c r="AL3171" i="1" s="1"/>
  <c r="AK3524" i="1"/>
  <c r="AL3524" i="1" s="1" a="1"/>
  <c r="AL3524" i="1" s="1"/>
  <c r="AK3666" i="1"/>
  <c r="AL3666" i="1" s="1" a="1"/>
  <c r="AL3666" i="1" s="1"/>
  <c r="AK2598" i="1"/>
  <c r="AL2598" i="1" s="1" a="1"/>
  <c r="AL2598" i="1" s="1"/>
  <c r="AK3667" i="1"/>
  <c r="AL3667" i="1" s="1" a="1"/>
  <c r="AL3667" i="1" s="1"/>
  <c r="AK3668" i="1"/>
  <c r="AL3668" i="1" s="1" a="1"/>
  <c r="AL3668" i="1" s="1"/>
  <c r="AK3669" i="1"/>
  <c r="AL3669" i="1" s="1" a="1"/>
  <c r="AL3669" i="1" s="1"/>
  <c r="AK3237" i="1"/>
  <c r="AL3237" i="1" s="1" a="1"/>
  <c r="AL3237" i="1" s="1"/>
  <c r="AK1963" i="1"/>
  <c r="AL1963" i="1" s="1" a="1"/>
  <c r="AL1963" i="1" s="1"/>
  <c r="AK2310" i="1"/>
  <c r="AL2310" i="1" s="1" a="1"/>
  <c r="AL2310" i="1" s="1"/>
  <c r="AK2543" i="1"/>
  <c r="AL2543" i="1" s="1" a="1"/>
  <c r="AL2543" i="1" s="1"/>
  <c r="AK2740" i="1"/>
  <c r="AL2740" i="1" s="1" a="1"/>
  <c r="AL2740" i="1" s="1"/>
  <c r="AK2700" i="1"/>
  <c r="AL2700" i="1" s="1" a="1"/>
  <c r="AL2700" i="1" s="1"/>
  <c r="AK339" i="1"/>
  <c r="AL339" i="1" s="1" a="1"/>
  <c r="AL339" i="1" s="1"/>
  <c r="AK807" i="1"/>
  <c r="AL807" i="1" s="1" a="1"/>
  <c r="AL807" i="1" s="1"/>
  <c r="AK3075" i="1"/>
  <c r="AL3075" i="1" s="1" a="1"/>
  <c r="AL3075" i="1" s="1"/>
  <c r="AK177" i="1"/>
  <c r="AL177" i="1" s="1" a="1"/>
  <c r="AL177" i="1" s="1"/>
  <c r="AK98" i="1"/>
  <c r="AL98" i="1" s="1" a="1"/>
  <c r="AL98" i="1" s="1"/>
  <c r="AK1061" i="1"/>
  <c r="AL1061" i="1" s="1" a="1"/>
  <c r="AL1061" i="1" s="1"/>
  <c r="AK102" i="1"/>
  <c r="AL102" i="1" s="1" a="1"/>
  <c r="AL102" i="1" s="1"/>
  <c r="AK2815" i="1"/>
  <c r="AL2815" i="1" s="1" a="1"/>
  <c r="AL2815" i="1" s="1"/>
  <c r="AK2405" i="1"/>
  <c r="AL2405" i="1" s="1" a="1"/>
  <c r="AL2405" i="1" s="1"/>
  <c r="AK2272" i="1"/>
  <c r="AL2272" i="1" s="1" a="1"/>
  <c r="AL2272" i="1" s="1"/>
  <c r="AK2243" i="1"/>
  <c r="AL2243" i="1" s="1" a="1"/>
  <c r="AL2243" i="1" s="1"/>
  <c r="AK2596" i="1"/>
  <c r="AL2596" i="1" s="1" a="1"/>
  <c r="AL2596" i="1" s="1"/>
  <c r="AK2684" i="1"/>
  <c r="AL2684" i="1" s="1" a="1"/>
  <c r="AL2684" i="1" s="1"/>
  <c r="AK3367" i="1"/>
  <c r="AL3367" i="1" s="1" a="1"/>
  <c r="AL3367" i="1" s="1"/>
  <c r="AK3199" i="1"/>
  <c r="AL3199" i="1" s="1" a="1"/>
  <c r="AL3199" i="1" s="1"/>
  <c r="AK1881" i="1"/>
  <c r="AL1881" i="1" s="1" a="1"/>
  <c r="AL1881" i="1" s="1"/>
  <c r="AK3478" i="1"/>
  <c r="AL3478" i="1" s="1" a="1"/>
  <c r="AL3478" i="1" s="1"/>
  <c r="AK3670" i="1"/>
  <c r="AL3670" i="1" s="1" a="1"/>
  <c r="AL3670" i="1" s="1"/>
  <c r="AK905" i="1"/>
  <c r="AL905" i="1" s="1" a="1"/>
  <c r="AL905" i="1" s="1"/>
  <c r="AK906" i="1"/>
  <c r="AL906" i="1" s="1" a="1"/>
  <c r="AL906" i="1" s="1"/>
  <c r="AK2057" i="1"/>
  <c r="AL2057" i="1" s="1" a="1"/>
  <c r="AL2057" i="1" s="1"/>
  <c r="AK3156" i="1"/>
  <c r="AL3156" i="1" s="1" a="1"/>
  <c r="AL3156" i="1" s="1"/>
  <c r="AK3554" i="1"/>
  <c r="AL3554" i="1" s="1" a="1"/>
  <c r="AL3554" i="1" s="1"/>
  <c r="AK1425" i="1"/>
  <c r="AL1425" i="1" s="1" a="1"/>
  <c r="AL1425" i="1" s="1"/>
  <c r="AK749" i="1"/>
  <c r="AL749" i="1" s="1" a="1"/>
  <c r="AL749" i="1" s="1"/>
  <c r="AK3559" i="1"/>
  <c r="AL3559" i="1" s="1" a="1"/>
  <c r="AL3559" i="1" s="1"/>
  <c r="AK2919" i="1"/>
  <c r="AL2919" i="1" s="1" a="1"/>
  <c r="AL2919" i="1" s="1"/>
  <c r="AK3511" i="1"/>
  <c r="AL3511" i="1" s="1" a="1"/>
  <c r="AL3511" i="1" s="1"/>
  <c r="AK3181" i="1"/>
  <c r="AL3181" i="1" s="1" a="1"/>
  <c r="AL3181" i="1" s="1"/>
  <c r="AK2251" i="1"/>
  <c r="AL2251" i="1" s="1" a="1"/>
  <c r="AL2251" i="1" s="1"/>
  <c r="AK3349" i="1"/>
  <c r="AL3349" i="1" s="1" a="1"/>
  <c r="AL3349" i="1" s="1"/>
  <c r="AK3268" i="1"/>
  <c r="AL3268" i="1" s="1" a="1"/>
  <c r="AL3268" i="1" s="1"/>
  <c r="AK166" i="1"/>
  <c r="AL166" i="1" s="1" a="1"/>
  <c r="AL166" i="1" s="1"/>
  <c r="AK2925" i="1"/>
  <c r="AL2925" i="1" s="1" a="1"/>
  <c r="AL2925" i="1" s="1"/>
  <c r="AK3218" i="1"/>
  <c r="AL3218" i="1" s="1" a="1"/>
  <c r="AL3218" i="1" s="1"/>
  <c r="AK3308" i="1"/>
  <c r="AL3308" i="1" s="1" a="1"/>
  <c r="AL3308" i="1" s="1"/>
  <c r="AK1308" i="1"/>
  <c r="AL1308" i="1" s="1" a="1"/>
  <c r="AL1308" i="1" s="1"/>
  <c r="AK3285" i="1"/>
  <c r="AL3285" i="1" s="1" a="1"/>
  <c r="AL3285" i="1" s="1"/>
  <c r="AK2490" i="1"/>
  <c r="AL2490" i="1" s="1" a="1"/>
  <c r="AL2490" i="1" s="1"/>
  <c r="AK3264" i="1"/>
  <c r="AL3264" i="1" s="1" a="1"/>
  <c r="AL3264" i="1" s="1"/>
  <c r="AK3252" i="1"/>
  <c r="AL3252" i="1" s="1" a="1"/>
  <c r="AL3252" i="1" s="1"/>
  <c r="AK2801" i="1"/>
  <c r="AL2801" i="1" s="1" a="1"/>
  <c r="AL2801" i="1" s="1"/>
  <c r="AK2666" i="1"/>
  <c r="AL2666" i="1" s="1" a="1"/>
  <c r="AL2666" i="1" s="1"/>
  <c r="AK2667" i="1"/>
  <c r="AL2667" i="1" s="1" a="1"/>
  <c r="AL2667" i="1" s="1"/>
  <c r="AK562" i="1"/>
  <c r="AL562" i="1" s="1" a="1"/>
  <c r="AL562" i="1" s="1"/>
  <c r="AK2616" i="1"/>
  <c r="AL2616" i="1" s="1" a="1"/>
  <c r="AL2616" i="1" s="1"/>
  <c r="AK3077" i="1"/>
  <c r="AL3077" i="1" s="1" a="1"/>
  <c r="AL3077" i="1" s="1"/>
  <c r="AK2269" i="1"/>
  <c r="AL2269" i="1" s="1" a="1"/>
  <c r="AL2269" i="1" s="1"/>
  <c r="AK1948" i="1"/>
  <c r="AL1948" i="1" s="1" a="1"/>
  <c r="AL1948" i="1" s="1"/>
  <c r="AK2933" i="1"/>
  <c r="AL2933" i="1" s="1" a="1"/>
  <c r="AL2933" i="1" s="1"/>
  <c r="AK3151" i="1"/>
  <c r="AL3151" i="1" s="1" a="1"/>
  <c r="AL3151" i="1" s="1"/>
  <c r="AK3225" i="1"/>
  <c r="AL3225" i="1" s="1" a="1"/>
  <c r="AL3225" i="1" s="1"/>
  <c r="AK537" i="1"/>
  <c r="AL537" i="1" s="1" a="1"/>
  <c r="AL537" i="1" s="1"/>
  <c r="AK2262" i="1"/>
  <c r="AL2262" i="1" s="1" a="1"/>
  <c r="AL2262" i="1" s="1"/>
  <c r="AK1266" i="1"/>
  <c r="AL1266" i="1" s="1" a="1"/>
  <c r="AL1266" i="1" s="1"/>
  <c r="AK1588" i="1"/>
  <c r="AL1588" i="1" s="1" a="1"/>
  <c r="AL1588" i="1" s="1"/>
  <c r="AK2813" i="1"/>
  <c r="AL2813" i="1" s="1" a="1"/>
  <c r="AL2813" i="1" s="1"/>
  <c r="AK1946" i="1"/>
  <c r="AL1946" i="1" s="1" a="1"/>
  <c r="AL1946" i="1" s="1"/>
  <c r="AK3394" i="1"/>
  <c r="AL3394" i="1" s="1" a="1"/>
  <c r="AL3394" i="1" s="1"/>
  <c r="AK2958" i="1"/>
  <c r="AL2958" i="1" s="1" a="1"/>
  <c r="AL2958" i="1" s="1"/>
  <c r="AK1235" i="1"/>
  <c r="AL1235" i="1" s="1" a="1"/>
  <c r="AL1235" i="1" s="1"/>
  <c r="AK1977" i="1"/>
  <c r="AL1977" i="1" s="1" a="1"/>
  <c r="AL1977" i="1" s="1"/>
  <c r="AK3573" i="1"/>
  <c r="AL3573" i="1" s="1" a="1"/>
  <c r="AL3573" i="1" s="1"/>
  <c r="AK3671" i="1"/>
  <c r="AL3671" i="1" s="1" a="1"/>
  <c r="AL3671" i="1" s="1"/>
  <c r="AK861" i="1"/>
  <c r="AL861" i="1" s="1" a="1"/>
  <c r="AL861" i="1" s="1"/>
  <c r="AK2511" i="1"/>
  <c r="AL2511" i="1" s="1" a="1"/>
  <c r="AL2511" i="1" s="1"/>
  <c r="AK3424" i="1"/>
  <c r="AL3424" i="1" s="1" a="1"/>
  <c r="AL3424" i="1" s="1"/>
  <c r="AK3079" i="1"/>
  <c r="AL3079" i="1" s="1" a="1"/>
  <c r="AL3079" i="1" s="1"/>
  <c r="AK3335" i="1"/>
  <c r="AL3335" i="1" s="1" a="1"/>
  <c r="AL3335" i="1" s="1"/>
  <c r="AK2284" i="1"/>
  <c r="AL2284" i="1" s="1" a="1"/>
  <c r="AL2284" i="1" s="1"/>
  <c r="AK57" i="1"/>
  <c r="AL57" i="1" s="1" a="1"/>
  <c r="AL57" i="1" s="1"/>
  <c r="AK3223" i="1"/>
  <c r="AL3223" i="1" s="1" a="1"/>
  <c r="AL3223" i="1" s="1"/>
  <c r="AK2672" i="1"/>
  <c r="AL2672" i="1" s="1" a="1"/>
  <c r="AL2672" i="1" s="1"/>
  <c r="AK2295" i="1"/>
  <c r="AL2295" i="1" s="1" a="1"/>
  <c r="AL2295" i="1" s="1"/>
  <c r="AK1123" i="1"/>
  <c r="AL1123" i="1" s="1" a="1"/>
  <c r="AL1123" i="1" s="1"/>
  <c r="AK3439" i="1"/>
  <c r="AL3439" i="1" s="1" a="1"/>
  <c r="AL3439" i="1" s="1"/>
  <c r="AK2372" i="1"/>
  <c r="AL2372" i="1" s="1" a="1"/>
  <c r="AL2372" i="1" s="1"/>
  <c r="AK3505" i="1"/>
  <c r="AL3505" i="1" s="1" a="1"/>
  <c r="AL3505" i="1" s="1"/>
  <c r="AK3672" i="1"/>
  <c r="AL3672" i="1" s="1" a="1"/>
  <c r="AL3672" i="1" s="1"/>
  <c r="AK3673" i="1"/>
  <c r="AL3673" i="1" s="1" a="1"/>
  <c r="AL3673" i="1" s="1"/>
  <c r="AK3214" i="1"/>
  <c r="AL3214" i="1" s="1" a="1"/>
  <c r="AL3214" i="1" s="1"/>
  <c r="AK3674" i="1"/>
  <c r="AL3674" i="1" s="1" a="1"/>
  <c r="AL3674" i="1" s="1"/>
  <c r="AK3675" i="1"/>
  <c r="AL3675" i="1" s="1" a="1"/>
  <c r="AL3675" i="1" s="1"/>
  <c r="AK3676" i="1"/>
  <c r="AL3676" i="1" s="1" a="1"/>
  <c r="AL3676" i="1" s="1"/>
  <c r="AK3191" i="1"/>
  <c r="AL3191" i="1" s="1" a="1"/>
  <c r="AL3191" i="1" s="1"/>
  <c r="AK3417" i="1"/>
  <c r="AL3417" i="1" s="1" a="1"/>
  <c r="AL3417" i="1" s="1"/>
  <c r="AK2325" i="1"/>
  <c r="AL2325" i="1" s="1" a="1"/>
  <c r="AL2325" i="1" s="1"/>
  <c r="AK2745" i="1"/>
  <c r="AL2745" i="1" s="1" a="1"/>
  <c r="AL2745" i="1" s="1"/>
  <c r="AK2383" i="1"/>
  <c r="AL2383" i="1" s="1" a="1"/>
  <c r="AL2383" i="1" s="1"/>
  <c r="AK2384" i="1"/>
  <c r="AL2384" i="1" s="1" a="1"/>
  <c r="AL2384" i="1" s="1"/>
  <c r="AK3161" i="1"/>
  <c r="AL3161" i="1" s="1" a="1"/>
  <c r="AL3161" i="1" s="1"/>
  <c r="AK2587" i="1"/>
  <c r="AL2587" i="1" s="1" a="1"/>
  <c r="AL2587" i="1" s="1"/>
  <c r="AK3283" i="1"/>
  <c r="AL3283" i="1" s="1" a="1"/>
  <c r="AL3283" i="1" s="1"/>
  <c r="AK3563" i="1"/>
  <c r="AL3563" i="1" s="1" a="1"/>
  <c r="AL3563" i="1" s="1"/>
  <c r="AK1772" i="1"/>
  <c r="AL1772" i="1" s="1" a="1"/>
  <c r="AL1772" i="1" s="1"/>
  <c r="AK2059" i="1"/>
  <c r="AL2059" i="1" s="1" a="1"/>
  <c r="AL2059" i="1" s="1"/>
  <c r="AK3467" i="1"/>
  <c r="AL3467" i="1" s="1" a="1"/>
  <c r="AL3467" i="1" s="1"/>
  <c r="AK3677" i="1"/>
  <c r="AL3677" i="1" s="1" a="1"/>
  <c r="AL3677" i="1" s="1"/>
  <c r="AK3173" i="1"/>
  <c r="AL3173" i="1" s="1" a="1"/>
  <c r="AL3173" i="1" s="1"/>
  <c r="AK3481" i="1"/>
  <c r="AL3481" i="1" s="1" a="1"/>
  <c r="AL3481" i="1" s="1"/>
  <c r="AK788" i="1"/>
  <c r="AL788" i="1" s="1" a="1"/>
  <c r="AL788" i="1" s="1"/>
  <c r="AK789" i="1"/>
  <c r="AL789" i="1" s="1" a="1"/>
  <c r="AL789" i="1" s="1"/>
  <c r="AK3032" i="1"/>
  <c r="AL3032" i="1" s="1" a="1"/>
  <c r="AL3032" i="1" s="1"/>
  <c r="AK2765" i="1"/>
  <c r="AL2765" i="1" s="1" a="1"/>
  <c r="AL2765" i="1" s="1"/>
  <c r="AK144" i="1"/>
  <c r="AL144" i="1" s="1" a="1"/>
  <c r="AL144" i="1" s="1"/>
  <c r="AK2369" i="1"/>
  <c r="AL2369" i="1" s="1" a="1"/>
  <c r="AL2369" i="1" s="1"/>
  <c r="AK2120" i="1"/>
  <c r="AL2120" i="1" s="1" a="1"/>
  <c r="AL2120" i="1" s="1"/>
  <c r="AK1290" i="1"/>
  <c r="AL1290" i="1" s="1" a="1"/>
  <c r="AL1290" i="1" s="1"/>
  <c r="AK3678" i="1"/>
  <c r="AL3678" i="1" s="1" a="1"/>
  <c r="AL3678" i="1" s="1"/>
  <c r="AK2783" i="1"/>
  <c r="AL2783" i="1" s="1" a="1"/>
  <c r="AL2783" i="1" s="1"/>
  <c r="AK3437" i="1"/>
  <c r="AL3437" i="1" s="1" a="1"/>
  <c r="AL3437" i="1" s="1"/>
  <c r="AK3126" i="1"/>
  <c r="AL3126" i="1" s="1" a="1"/>
  <c r="AL3126" i="1" s="1"/>
  <c r="AK2198" i="1"/>
  <c r="AL2198" i="1" s="1" a="1"/>
  <c r="AL2198" i="1" s="1"/>
  <c r="AK3411" i="1"/>
  <c r="AL3411" i="1" s="1" a="1"/>
  <c r="AL3411" i="1" s="1"/>
  <c r="AK3143" i="1"/>
  <c r="AL3143" i="1" s="1" a="1"/>
  <c r="AL3143" i="1" s="1"/>
  <c r="AK2466" i="1"/>
  <c r="AL2466" i="1" s="1" a="1"/>
  <c r="AL2466" i="1" s="1"/>
  <c r="AK1917" i="1"/>
  <c r="AL1917" i="1" s="1" a="1"/>
  <c r="AL1917" i="1" s="1"/>
  <c r="AK1066" i="1"/>
  <c r="AL1066" i="1" s="1" a="1"/>
  <c r="AL1066" i="1" s="1"/>
  <c r="AK2418" i="1"/>
  <c r="AL2418" i="1" s="1" a="1"/>
  <c r="AL2418" i="1" s="1"/>
  <c r="AK2862" i="1"/>
  <c r="AL2862" i="1" s="1" a="1"/>
  <c r="AL2862" i="1" s="1"/>
  <c r="AK1823" i="1"/>
  <c r="AL1823" i="1" s="1" a="1"/>
  <c r="AL1823" i="1" s="1"/>
  <c r="AK2828" i="1"/>
  <c r="AL2828" i="1" s="1" a="1"/>
  <c r="AL2828" i="1" s="1"/>
  <c r="AK1876" i="1"/>
  <c r="AL1876" i="1" s="1" a="1"/>
  <c r="AL1876" i="1" s="1"/>
  <c r="AK1525" i="1"/>
  <c r="AL1525" i="1" s="1" a="1"/>
  <c r="AL1525" i="1" s="1"/>
  <c r="AK2907" i="1"/>
  <c r="AL2907" i="1" s="1" a="1"/>
  <c r="AL2907" i="1" s="1"/>
  <c r="AK3197" i="1"/>
  <c r="AL3197" i="1" s="1" a="1"/>
  <c r="AL3197" i="1" s="1"/>
  <c r="AK3454" i="1"/>
  <c r="AL3454" i="1" s="1" a="1"/>
  <c r="AL3454" i="1" s="1"/>
  <c r="AK1511" i="1"/>
  <c r="AL1511" i="1" s="1" a="1"/>
  <c r="AL1511" i="1" s="1"/>
  <c r="AK2214" i="1"/>
  <c r="AL2214" i="1" s="1" a="1"/>
  <c r="AL2214" i="1" s="1"/>
  <c r="AK2937" i="1"/>
  <c r="AL2937" i="1" s="1" a="1"/>
  <c r="AL2937" i="1" s="1"/>
  <c r="AK3058" i="1"/>
  <c r="AL3058" i="1" s="1" a="1"/>
  <c r="AL3058" i="1" s="1"/>
  <c r="AK1545" i="1"/>
  <c r="AL1545" i="1" s="1" a="1"/>
  <c r="AL1545" i="1" s="1"/>
  <c r="AK2076" i="1"/>
  <c r="AL2076" i="1" s="1" a="1"/>
  <c r="AL2076" i="1" s="1"/>
  <c r="AK2931" i="1"/>
  <c r="AL2931" i="1" s="1" a="1"/>
  <c r="AL2931" i="1" s="1"/>
  <c r="AK1979" i="1"/>
  <c r="AL1979" i="1" s="1" a="1"/>
  <c r="AL1979" i="1" s="1"/>
  <c r="AK401" i="1"/>
  <c r="AL401" i="1" s="1" a="1"/>
  <c r="AL401" i="1" s="1"/>
  <c r="AK1984" i="1"/>
  <c r="AL1984" i="1" s="1" a="1"/>
  <c r="AL1984" i="1" s="1"/>
  <c r="AK3220" i="1"/>
  <c r="AL3220" i="1" s="1" a="1"/>
  <c r="AL3220" i="1" s="1"/>
  <c r="AK2292" i="1"/>
  <c r="AL2292" i="1" s="1" a="1"/>
  <c r="AL2292" i="1" s="1"/>
  <c r="AK3679" i="1"/>
  <c r="AL3679" i="1" s="1" a="1"/>
  <c r="AL3679" i="1" s="1"/>
  <c r="AK3167" i="1"/>
  <c r="AL3167" i="1" s="1" a="1"/>
  <c r="AL3167" i="1" s="1"/>
  <c r="AK3567" i="1"/>
  <c r="AL3567" i="1" s="1" a="1"/>
  <c r="AL3567" i="1" s="1"/>
  <c r="AK3680" i="1"/>
  <c r="AL3680" i="1" s="1" a="1"/>
  <c r="AL3680" i="1" s="1"/>
  <c r="AK3429" i="1"/>
  <c r="AL3429" i="1" s="1" a="1"/>
  <c r="AL3429" i="1" s="1"/>
  <c r="AK3526" i="1"/>
  <c r="AL3526" i="1" s="1" a="1"/>
  <c r="AL3526" i="1" s="1"/>
  <c r="AK3540" i="1"/>
  <c r="AL3540" i="1" s="1" a="1"/>
  <c r="AL3540" i="1" s="1"/>
  <c r="AK1118" i="1"/>
  <c r="AL1118" i="1" s="1" a="1"/>
  <c r="AL1118" i="1" s="1"/>
  <c r="AK2822" i="1"/>
  <c r="AL2822" i="1" s="1" a="1"/>
  <c r="AL2822" i="1" s="1"/>
  <c r="AK3006" i="1"/>
  <c r="AL3006" i="1" s="1" a="1"/>
  <c r="AL3006" i="1" s="1"/>
  <c r="AK1025" i="1"/>
  <c r="AL1025" i="1" s="1" a="1"/>
  <c r="AL1025" i="1" s="1"/>
  <c r="AK3361" i="1"/>
  <c r="AL3361" i="1" s="1" a="1"/>
  <c r="AL3361" i="1" s="1"/>
  <c r="AK3681" i="1"/>
  <c r="AL3681" i="1" s="1" a="1"/>
  <c r="AL3681" i="1" s="1"/>
  <c r="AK3447" i="1"/>
  <c r="AL3447" i="1" s="1" a="1"/>
  <c r="AL3447" i="1" s="1"/>
  <c r="AK2489" i="1"/>
  <c r="AL2489" i="1" s="1" a="1"/>
  <c r="AL2489" i="1" s="1"/>
  <c r="AK3682" i="1"/>
  <c r="AL3682" i="1" s="1" a="1"/>
  <c r="AL3682" i="1" s="1"/>
  <c r="AK3316" i="1"/>
  <c r="AL3316" i="1" s="1" a="1"/>
  <c r="AL3316" i="1" s="1"/>
  <c r="AK3537" i="1"/>
  <c r="AL3537" i="1" s="1" a="1"/>
  <c r="AL3537" i="1" s="1"/>
  <c r="AK3530" i="1"/>
  <c r="AL3530" i="1" s="1" a="1"/>
  <c r="AL3530" i="1" s="1"/>
  <c r="AK1566" i="1"/>
  <c r="AL1566" i="1" s="1" a="1"/>
  <c r="AL1566" i="1" s="1"/>
  <c r="AK2708" i="1"/>
  <c r="AL2708" i="1" s="1" a="1"/>
  <c r="AL2708" i="1" s="1"/>
  <c r="AK862" i="1"/>
  <c r="AL862" i="1" s="1" a="1"/>
  <c r="AL862" i="1" s="1"/>
  <c r="AK3049" i="1"/>
  <c r="AL3049" i="1" s="1" a="1"/>
  <c r="AL3049" i="1" s="1"/>
  <c r="AK3050" i="1"/>
  <c r="AL3050" i="1" s="1" a="1"/>
  <c r="AL3050" i="1" s="1"/>
  <c r="AK3185" i="1"/>
  <c r="AL3185" i="1" s="1" a="1"/>
  <c r="AL3185" i="1" s="1"/>
  <c r="AK2014" i="1"/>
  <c r="AL2014" i="1" s="1" a="1"/>
  <c r="AL2014" i="1" s="1"/>
  <c r="AK3040" i="1"/>
  <c r="AL3040" i="1" s="1" a="1"/>
  <c r="AL3040" i="1" s="1"/>
  <c r="AK3025" i="1"/>
  <c r="AL3025" i="1" s="1" a="1"/>
  <c r="AL3025" i="1" s="1"/>
  <c r="AK3107" i="1"/>
  <c r="AL3107" i="1" s="1" a="1"/>
  <c r="AL3107" i="1" s="1"/>
  <c r="AK3327" i="1"/>
  <c r="AL3327" i="1" s="1" a="1"/>
  <c r="AL3327" i="1" s="1"/>
  <c r="AK2131" i="1"/>
  <c r="AL2131" i="1" s="1" a="1"/>
  <c r="AL2131" i="1" s="1"/>
  <c r="AK3347" i="1"/>
  <c r="AL3347" i="1" s="1" a="1"/>
  <c r="AL3347" i="1" s="1"/>
  <c r="AK3042" i="1"/>
  <c r="AL3042" i="1" s="1" a="1"/>
  <c r="AL3042" i="1" s="1"/>
  <c r="AK3426" i="1"/>
  <c r="AL3426" i="1" s="1" a="1"/>
  <c r="AL3426" i="1" s="1"/>
  <c r="AK171" i="1"/>
  <c r="AL171" i="1" s="1" a="1"/>
  <c r="AL171" i="1" s="1"/>
  <c r="AK1974" i="1"/>
  <c r="AL1974" i="1" s="1" a="1"/>
  <c r="AL1974" i="1" s="1"/>
  <c r="AK1480" i="1"/>
  <c r="AL1480" i="1" s="1" a="1"/>
  <c r="AL1480" i="1" s="1"/>
  <c r="AK3238" i="1"/>
  <c r="AL3238" i="1" s="1" a="1"/>
  <c r="AL3238" i="1" s="1"/>
  <c r="AK3494" i="1"/>
  <c r="AL3494" i="1" s="1" a="1"/>
  <c r="AL3494" i="1" s="1"/>
  <c r="AK2274" i="1"/>
  <c r="AL2274" i="1" s="1" a="1"/>
  <c r="AL2274" i="1" s="1"/>
  <c r="AK2474" i="1"/>
  <c r="AL2474" i="1" s="1" a="1"/>
  <c r="AL2474" i="1" s="1"/>
  <c r="AK3016" i="1"/>
  <c r="AL3016" i="1" s="1" a="1"/>
  <c r="AL3016" i="1" s="1"/>
  <c r="AK3141" i="1"/>
  <c r="AL3141" i="1" s="1" a="1"/>
  <c r="AL3141" i="1" s="1"/>
  <c r="AK3372" i="1"/>
  <c r="AL3372" i="1" s="1" a="1"/>
  <c r="AL3372" i="1" s="1"/>
  <c r="AK3683" i="1"/>
  <c r="AL3683" i="1" s="1" a="1"/>
  <c r="AL3683" i="1" s="1"/>
  <c r="AK1530" i="1"/>
  <c r="AL1530" i="1" s="1" a="1"/>
  <c r="AL1530" i="1" s="1"/>
  <c r="AK2771" i="1"/>
  <c r="AL2771" i="1" s="1" a="1"/>
  <c r="AL2771" i="1" s="1"/>
  <c r="AK3363" i="1"/>
  <c r="AL3363" i="1" s="1" a="1"/>
  <c r="AL3363" i="1" s="1"/>
  <c r="AK2641" i="1"/>
  <c r="AL2641" i="1" s="1" a="1"/>
  <c r="AL2641" i="1" s="1"/>
  <c r="AK3684" i="1"/>
  <c r="AL3684" i="1" s="1" a="1"/>
  <c r="AL3684" i="1" s="1"/>
  <c r="AK2291" i="1"/>
  <c r="AL2291" i="1" s="1" a="1"/>
  <c r="AL2291" i="1" s="1"/>
  <c r="AK3503" i="1"/>
  <c r="AL3503" i="1" s="1" a="1"/>
  <c r="AL3503" i="1" s="1"/>
  <c r="AK3138" i="1"/>
  <c r="AL3138" i="1" s="1" a="1"/>
  <c r="AL3138" i="1" s="1"/>
  <c r="AK2884" i="1"/>
  <c r="AL2884" i="1" s="1" a="1"/>
  <c r="AL2884" i="1" s="1"/>
  <c r="AK341" i="1"/>
  <c r="AL341" i="1" s="1" a="1"/>
  <c r="AL341" i="1" s="1"/>
  <c r="AK633" i="1"/>
  <c r="AL633" i="1" s="1" a="1"/>
  <c r="AL633" i="1" s="1"/>
  <c r="AK270" i="1"/>
  <c r="AL270" i="1" s="1" a="1"/>
  <c r="AL270" i="1" s="1"/>
  <c r="AK1319" i="1"/>
  <c r="AL1319" i="1" s="1" a="1"/>
  <c r="AL1319" i="1" s="1"/>
  <c r="AK875" i="1"/>
  <c r="AL875" i="1" s="1" a="1"/>
  <c r="AL875" i="1" s="1"/>
  <c r="AK1995" i="1"/>
  <c r="AL1995" i="1" s="1" a="1"/>
  <c r="AL1995" i="1" s="1"/>
  <c r="AK1514" i="1"/>
  <c r="AL1514" i="1" s="1" a="1"/>
  <c r="AL1514" i="1" s="1"/>
  <c r="AK1515" i="1"/>
  <c r="AL1515" i="1" s="1" a="1"/>
  <c r="AL1515" i="1" s="1"/>
  <c r="AK2780" i="1"/>
  <c r="AL2780" i="1" s="1" a="1"/>
  <c r="AL2780" i="1" s="1"/>
  <c r="AK219" i="1"/>
  <c r="AL219" i="1" s="1" a="1"/>
  <c r="AL219" i="1" s="1"/>
  <c r="AK1150" i="1"/>
  <c r="AL1150" i="1" s="1" a="1"/>
  <c r="AL1150" i="1" s="1"/>
  <c r="AK1151" i="1"/>
  <c r="AL1151" i="1" s="1" a="1"/>
  <c r="AL1151" i="1" s="1"/>
  <c r="AK3517" i="1"/>
  <c r="AL3517" i="1" s="1" a="1"/>
  <c r="AL3517" i="1" s="1"/>
  <c r="AK2734" i="1"/>
  <c r="AL2734" i="1" s="1" a="1"/>
  <c r="AL2734" i="1" s="1"/>
  <c r="AK3170" i="1"/>
  <c r="AL3170" i="1" s="1" a="1"/>
  <c r="AL3170" i="1" s="1"/>
  <c r="AK2944" i="1"/>
  <c r="AL2944" i="1" s="1" a="1"/>
  <c r="AL2944" i="1" s="1"/>
  <c r="AK3233" i="1"/>
  <c r="AL3233" i="1" s="1" a="1"/>
  <c r="AL3233" i="1" s="1"/>
  <c r="AK3089" i="1"/>
  <c r="AL3089" i="1" s="1" a="1"/>
  <c r="AL3089" i="1" s="1"/>
  <c r="AK3427" i="1"/>
  <c r="AL3427" i="1" s="1" a="1"/>
  <c r="AL3427" i="1" s="1"/>
  <c r="AK2877" i="1"/>
  <c r="AL2877" i="1" s="1" a="1"/>
  <c r="AL2877" i="1" s="1"/>
  <c r="AK1450" i="1"/>
  <c r="AL1450" i="1" s="1" a="1"/>
  <c r="AL1450" i="1" s="1"/>
  <c r="AK2560" i="1"/>
  <c r="AL2560" i="1" s="1" a="1"/>
  <c r="AL2560" i="1" s="1"/>
  <c r="AK1860" i="1"/>
  <c r="AL1860" i="1" s="1" a="1"/>
  <c r="AL1860" i="1" s="1"/>
  <c r="AK1775" i="1"/>
  <c r="AL1775" i="1" s="1" a="1"/>
  <c r="AL1775" i="1" s="1"/>
  <c r="AK1776" i="1"/>
  <c r="AL1776" i="1" s="1" a="1"/>
  <c r="AL1776" i="1" s="1"/>
  <c r="AK2061" i="1"/>
  <c r="AL2061" i="1" s="1" a="1"/>
  <c r="AL2061" i="1" s="1"/>
  <c r="AK1884" i="1"/>
  <c r="AL1884" i="1" s="1" a="1"/>
  <c r="AL1884" i="1" s="1"/>
  <c r="AK3399" i="1"/>
  <c r="AL3399" i="1" s="1" a="1"/>
  <c r="AL3399" i="1" s="1"/>
  <c r="AK3545" i="1"/>
  <c r="AL3545" i="1" s="1" a="1"/>
  <c r="AL3545" i="1" s="1"/>
  <c r="AK3180" i="1"/>
  <c r="AL3180" i="1" s="1" a="1"/>
  <c r="AL3180" i="1" s="1"/>
  <c r="AK1817" i="1"/>
  <c r="AL1817" i="1" s="1" a="1"/>
  <c r="AL1817" i="1" s="1"/>
  <c r="AK1424" i="1"/>
  <c r="AL1424" i="1" s="1" a="1"/>
  <c r="AL1424" i="1" s="1"/>
  <c r="AK2892" i="1"/>
  <c r="AL2892" i="1" s="1" a="1"/>
  <c r="AL2892" i="1" s="1"/>
  <c r="AK1668" i="1"/>
  <c r="AL1668" i="1" s="1" a="1"/>
  <c r="AL1668" i="1" s="1"/>
  <c r="AK2730" i="1"/>
  <c r="AL2730" i="1" s="1" a="1"/>
  <c r="AL2730" i="1" s="1"/>
  <c r="AK3432" i="1"/>
  <c r="AL3432" i="1" s="1" a="1"/>
  <c r="AL3432" i="1" s="1"/>
  <c r="AK3341" i="1"/>
  <c r="AL3341" i="1" s="1" a="1"/>
  <c r="AL3341" i="1" s="1"/>
  <c r="AK1229" i="1"/>
  <c r="AL1229" i="1" s="1" a="1"/>
  <c r="AL1229" i="1" s="1"/>
  <c r="AK2948" i="1"/>
  <c r="AL2948" i="1" s="1" a="1"/>
  <c r="AL2948" i="1" s="1"/>
  <c r="AK2245" i="1"/>
  <c r="AL2245" i="1" s="1" a="1"/>
  <c r="AL2245" i="1" s="1"/>
  <c r="AK3397" i="1"/>
  <c r="AL3397" i="1" s="1" a="1"/>
  <c r="AL3397" i="1" s="1"/>
  <c r="AK3515" i="1"/>
  <c r="AL3515" i="1" s="1" a="1"/>
  <c r="AL3515" i="1" s="1"/>
  <c r="AK3186" i="1"/>
  <c r="AL3186" i="1" s="1" a="1"/>
  <c r="AL3186" i="1" s="1"/>
  <c r="AK134" i="1"/>
  <c r="AL134" i="1" s="1" a="1"/>
  <c r="AL134" i="1" s="1"/>
  <c r="AK271" i="1"/>
  <c r="AL271" i="1" s="1" a="1"/>
  <c r="AL271" i="1" s="1"/>
  <c r="AK3342" i="1"/>
  <c r="AL3342" i="1" s="1" a="1"/>
  <c r="AL3342" i="1" s="1"/>
  <c r="AK2624" i="1"/>
  <c r="AL2624" i="1" s="1" a="1"/>
  <c r="AL2624" i="1" s="1"/>
  <c r="AK720" i="1"/>
  <c r="AL720" i="1" s="1" a="1"/>
  <c r="AL720" i="1" s="1"/>
  <c r="AK2510" i="1"/>
  <c r="AL2510" i="1" s="1" a="1"/>
  <c r="AL2510" i="1" s="1"/>
  <c r="AK3339" i="1"/>
  <c r="AL3339" i="1" s="1" a="1"/>
  <c r="AL3339" i="1" s="1"/>
  <c r="AK3344" i="1"/>
  <c r="AL3344" i="1" s="1" a="1"/>
  <c r="AL3344" i="1" s="1"/>
  <c r="AK3364" i="1"/>
  <c r="AL3364" i="1" s="1" a="1"/>
  <c r="AL3364" i="1" s="1"/>
  <c r="AK3276" i="1"/>
  <c r="AL3276" i="1" s="1" a="1"/>
  <c r="AL3276" i="1" s="1"/>
  <c r="AK696" i="1"/>
  <c r="AL696" i="1" s="1" a="1"/>
  <c r="AL696" i="1" s="1"/>
  <c r="AK2976" i="1"/>
  <c r="AL2976" i="1" s="1" a="1"/>
  <c r="AL2976" i="1" s="1"/>
  <c r="AK175" i="1"/>
  <c r="AL175" i="1" s="1" a="1"/>
  <c r="AL175" i="1" s="1"/>
  <c r="AK2674" i="1"/>
  <c r="AL2674" i="1" s="1" a="1"/>
  <c r="AL2674" i="1" s="1"/>
  <c r="AK3446" i="1"/>
  <c r="AL3446" i="1" s="1" a="1"/>
  <c r="AL3446" i="1" s="1"/>
  <c r="AK3433" i="1"/>
  <c r="AL3433" i="1" s="1" a="1"/>
  <c r="AL3433" i="1" s="1"/>
  <c r="AK2123" i="1"/>
  <c r="AL2123" i="1" s="1" a="1"/>
  <c r="AL2123" i="1" s="1"/>
  <c r="AK214" i="1"/>
  <c r="AL214" i="1" s="1" a="1"/>
  <c r="AL214" i="1" s="1"/>
  <c r="AK2956" i="1"/>
  <c r="AL2956" i="1" s="1" a="1"/>
  <c r="AL2956" i="1" s="1"/>
  <c r="AK3020" i="1"/>
  <c r="AL3020" i="1" s="1" a="1"/>
  <c r="AL3020" i="1" s="1"/>
  <c r="AK2005" i="1"/>
  <c r="AL2005" i="1" s="1" a="1"/>
  <c r="AL2005" i="1" s="1"/>
  <c r="AK2006" i="1"/>
  <c r="AL2006" i="1" s="1" a="1"/>
  <c r="AL2006" i="1" s="1"/>
  <c r="AK1878" i="1"/>
  <c r="AL1878" i="1" s="1" a="1"/>
  <c r="AL1878" i="1" s="1"/>
  <c r="AK2817" i="1"/>
  <c r="AL2817" i="1" s="1" a="1"/>
  <c r="AL2817" i="1" s="1"/>
  <c r="AK3029" i="1"/>
  <c r="AL3029" i="1" s="1" a="1"/>
  <c r="AL3029" i="1" s="1"/>
  <c r="AK2468" i="1"/>
  <c r="AL2468" i="1" s="1" a="1"/>
  <c r="AL2468" i="1" s="1"/>
  <c r="AK3211" i="1"/>
  <c r="AL3211" i="1" s="1" a="1"/>
  <c r="AL3211" i="1" s="1"/>
  <c r="AK3434" i="1"/>
  <c r="AL3434" i="1" s="1" a="1"/>
  <c r="AL3434" i="1" s="1"/>
  <c r="AK3685" i="1"/>
  <c r="AL3685" i="1" s="1" a="1"/>
  <c r="AL3685" i="1" s="1"/>
  <c r="AK3686" i="1"/>
  <c r="AL3686" i="1" s="1" a="1"/>
  <c r="AL3686" i="1" s="1"/>
  <c r="AK3687" i="1"/>
  <c r="AL3687" i="1" s="1" a="1"/>
  <c r="AL3687" i="1" s="1"/>
  <c r="AK3688" i="1"/>
  <c r="AL3688" i="1" s="1" a="1"/>
  <c r="AL3688" i="1" s="1"/>
  <c r="AK3398" i="1"/>
  <c r="AL3398" i="1" s="1" a="1"/>
  <c r="AL3398" i="1" s="1"/>
  <c r="AK1857" i="1"/>
  <c r="AL1857" i="1" s="1" a="1"/>
  <c r="AL1857" i="1" s="1"/>
  <c r="AK3689" i="1"/>
  <c r="AL3689" i="1" s="1" a="1"/>
  <c r="AL3689" i="1" s="1"/>
  <c r="AK3568" i="1"/>
  <c r="AL3568" i="1" s="1" a="1"/>
  <c r="AL3568" i="1" s="1"/>
  <c r="AK3569" i="1"/>
  <c r="AL3569" i="1" s="1" a="1"/>
  <c r="AL3569" i="1" s="1"/>
  <c r="AK958" i="1"/>
  <c r="AL958" i="1" s="1" a="1"/>
  <c r="AL958" i="1" s="1"/>
  <c r="AK2435" i="1"/>
  <c r="AL2435" i="1" s="1" a="1"/>
  <c r="AL2435" i="1" s="1"/>
  <c r="AK2967" i="1"/>
  <c r="AL2967" i="1" s="1" a="1"/>
  <c r="AL2967" i="1" s="1"/>
  <c r="AK2358" i="1"/>
  <c r="AL2358" i="1" s="1" a="1"/>
  <c r="AL2358" i="1" s="1"/>
  <c r="AK2655" i="1"/>
  <c r="AL2655" i="1" s="1" a="1"/>
  <c r="AL2655" i="1" s="1"/>
  <c r="AK3470" i="1"/>
  <c r="AL3470" i="1" s="1" a="1"/>
  <c r="AL3470" i="1" s="1"/>
  <c r="AK3471" i="1"/>
  <c r="AL3471" i="1" s="1" a="1"/>
  <c r="AL3471" i="1" s="1"/>
  <c r="AK2755" i="1"/>
  <c r="AL2755" i="1" s="1" a="1"/>
  <c r="AL2755" i="1" s="1"/>
  <c r="AK2989" i="1"/>
  <c r="AL2989" i="1" s="1" a="1"/>
  <c r="AL2989" i="1" s="1"/>
  <c r="AK479" i="1"/>
  <c r="AL479" i="1" s="1" a="1"/>
  <c r="AL479" i="1" s="1"/>
  <c r="AK480" i="1"/>
  <c r="AL480" i="1" s="1" a="1"/>
  <c r="AL480" i="1" s="1"/>
  <c r="AK3382" i="1"/>
  <c r="AL3382" i="1" s="1" a="1"/>
  <c r="AL3382" i="1" s="1"/>
  <c r="AK3564" i="1"/>
  <c r="AL3564" i="1" s="1" a="1"/>
  <c r="AL3564" i="1" s="1"/>
  <c r="AK2897" i="1"/>
  <c r="AL2897" i="1" s="1" a="1"/>
  <c r="AL2897" i="1" s="1"/>
  <c r="AK1710" i="1"/>
  <c r="AL1710" i="1" s="1" a="1"/>
  <c r="AL1710" i="1" s="1"/>
  <c r="AK2974" i="1"/>
  <c r="AL2974" i="1" s="1" a="1"/>
  <c r="AL2974" i="1" s="1"/>
  <c r="AK3408" i="1"/>
  <c r="AL3408" i="1" s="1" a="1"/>
  <c r="AL3408" i="1" s="1"/>
  <c r="AK138" i="1"/>
  <c r="AL138" i="1" s="1" a="1"/>
  <c r="AL138" i="1" s="1"/>
  <c r="AK2864" i="1"/>
  <c r="AL2864" i="1" s="1" a="1"/>
  <c r="AL2864" i="1" s="1"/>
  <c r="AK3527" i="1"/>
  <c r="AL3527" i="1" s="1" a="1"/>
  <c r="AL3527" i="1" s="1"/>
  <c r="AK3236" i="1"/>
  <c r="AL3236" i="1" s="1" a="1"/>
  <c r="AL3236" i="1" s="1"/>
  <c r="AK3460" i="1"/>
  <c r="AL3460" i="1" s="1" a="1"/>
  <c r="AL3460" i="1" s="1"/>
  <c r="AK3461" i="1"/>
  <c r="AL3461" i="1" s="1" a="1"/>
  <c r="AL3461" i="1" s="1"/>
  <c r="AK2997" i="1"/>
  <c r="AL2997" i="1" s="1" a="1"/>
  <c r="AL2997" i="1" s="1"/>
  <c r="AK3690" i="1"/>
  <c r="AL3690" i="1" s="1" a="1"/>
  <c r="AL3690" i="1" s="1"/>
  <c r="AK3168" i="1"/>
  <c r="AL3168" i="1" s="1" a="1"/>
  <c r="AL3168" i="1" s="1"/>
  <c r="AK2317" i="1"/>
  <c r="AL2317" i="1" s="1" a="1"/>
  <c r="AL2317" i="1" s="1"/>
  <c r="AK3324" i="1"/>
  <c r="AL3324" i="1" s="1" a="1"/>
  <c r="AL3324" i="1" s="1"/>
  <c r="AK3480" i="1"/>
  <c r="AL3480" i="1" s="1" a="1"/>
  <c r="AL3480" i="1" s="1"/>
  <c r="AK2774" i="1"/>
  <c r="AL2774" i="1" s="1" a="1"/>
  <c r="AL2774" i="1" s="1"/>
  <c r="AK2868" i="1"/>
  <c r="AL2868" i="1" s="1" a="1"/>
  <c r="AL2868" i="1" s="1"/>
  <c r="AK2575" i="1"/>
  <c r="AL2575" i="1" s="1" a="1"/>
  <c r="AL2575" i="1" s="1"/>
  <c r="AK218" i="1"/>
  <c r="AL218" i="1" s="1" a="1"/>
  <c r="AL218" i="1" s="1"/>
  <c r="AK2782" i="1"/>
  <c r="AL2782" i="1" s="1" a="1"/>
  <c r="AL2782" i="1" s="1"/>
  <c r="AK3273" i="1"/>
  <c r="AL3273" i="1" s="1" a="1"/>
  <c r="AL3273" i="1" s="1"/>
  <c r="AK3064" i="1"/>
  <c r="AL3064" i="1" s="1" a="1"/>
  <c r="AL3064" i="1" s="1"/>
  <c r="AK3003" i="1"/>
  <c r="AL3003" i="1" s="1" a="1"/>
  <c r="AL3003" i="1" s="1"/>
  <c r="AK2904" i="1"/>
  <c r="AL2904" i="1" s="1" a="1"/>
  <c r="AL2904" i="1" s="1"/>
  <c r="AK1739" i="1"/>
  <c r="AL1739" i="1" s="1" a="1"/>
  <c r="AL1739" i="1" s="1"/>
  <c r="AK2365" i="1"/>
  <c r="AL2365" i="1" s="1" a="1"/>
  <c r="AL2365" i="1" s="1"/>
  <c r="AK2366" i="1"/>
  <c r="AL2366" i="1" s="1" a="1"/>
  <c r="AL2366" i="1" s="1"/>
  <c r="AK2273" i="1"/>
  <c r="AL2273" i="1" s="1" a="1"/>
  <c r="AL2273" i="1" s="1"/>
  <c r="AK3423" i="1"/>
  <c r="AL3423" i="1" s="1" a="1"/>
  <c r="AL3423" i="1" s="1"/>
  <c r="AK2753" i="1"/>
  <c r="AL2753" i="1" s="1" a="1"/>
  <c r="AL2753" i="1" s="1"/>
  <c r="AK3071" i="1"/>
  <c r="AL3071" i="1" s="1" a="1"/>
  <c r="AL3071" i="1" s="1"/>
  <c r="AK2911" i="1"/>
  <c r="AL2911" i="1" s="1" a="1"/>
  <c r="AL2911" i="1" s="1"/>
  <c r="AK2683" i="1"/>
  <c r="AL2683" i="1" s="1" a="1"/>
  <c r="AL2683" i="1" s="1"/>
  <c r="AK2987" i="1"/>
  <c r="AL2987" i="1" s="1" a="1"/>
  <c r="AL2987" i="1" s="1"/>
  <c r="AK995" i="1"/>
  <c r="AL995" i="1" s="1" a="1"/>
  <c r="AL995" i="1" s="1"/>
  <c r="AK996" i="1"/>
  <c r="AL996" i="1" s="1" a="1"/>
  <c r="AL996" i="1" s="1"/>
  <c r="AK2973" i="1"/>
  <c r="AL2973" i="1" s="1" a="1"/>
  <c r="AL2973" i="1" s="1"/>
  <c r="AK3090" i="1"/>
  <c r="AL3090" i="1" s="1" a="1"/>
  <c r="AL3090" i="1" s="1"/>
  <c r="AK3091" i="1"/>
  <c r="AL3091" i="1" s="1" a="1"/>
  <c r="AL3091" i="1" s="1"/>
  <c r="AK3158" i="1"/>
  <c r="AL3158" i="1" s="1" a="1"/>
  <c r="AL3158" i="1" s="1"/>
  <c r="AK3407" i="1"/>
  <c r="AL3407" i="1" s="1" a="1"/>
  <c r="AL3407" i="1" s="1"/>
  <c r="AK2962" i="1"/>
  <c r="AL2962" i="1" s="1" a="1"/>
  <c r="AL2962" i="1" s="1"/>
  <c r="AK1855" i="1"/>
  <c r="AL1855" i="1" s="1" a="1"/>
  <c r="AL1855" i="1" s="1"/>
  <c r="AK259" i="1"/>
  <c r="AL259" i="1" s="1" a="1"/>
  <c r="AL259" i="1" s="1"/>
  <c r="AK3154" i="1"/>
  <c r="AL3154" i="1" s="1" a="1"/>
  <c r="AL3154" i="1" s="1"/>
  <c r="AK2136" i="1"/>
  <c r="AL2136" i="1" s="1" a="1"/>
  <c r="AL2136" i="1" s="1"/>
  <c r="AK3333" i="1"/>
  <c r="AL3333" i="1" s="1" a="1"/>
  <c r="AL3333" i="1" s="1"/>
  <c r="AK3383" i="1"/>
  <c r="AL3383" i="1" s="1" a="1"/>
  <c r="AL3383" i="1" s="1"/>
  <c r="AK3279" i="1"/>
  <c r="AL3279" i="1" s="1" a="1"/>
  <c r="AL3279" i="1" s="1"/>
  <c r="AK3294" i="1"/>
  <c r="AL3294" i="1" s="1" a="1"/>
  <c r="AL3294" i="1" s="1"/>
  <c r="AK2858" i="1"/>
  <c r="AL2858" i="1" s="1" a="1"/>
  <c r="AL2858" i="1" s="1"/>
  <c r="AK2002" i="1"/>
  <c r="AL2002" i="1" s="1" a="1"/>
  <c r="AL2002" i="1" s="1"/>
  <c r="AK2885" i="1"/>
  <c r="AL2885" i="1" s="1" a="1"/>
  <c r="AL2885" i="1" s="1"/>
  <c r="AK3691" i="1"/>
  <c r="AL3691" i="1" s="1" a="1"/>
  <c r="AL3691" i="1" s="1"/>
  <c r="AK3444" i="1"/>
  <c r="AL3444" i="1" s="1" a="1"/>
  <c r="AL3444" i="1" s="1"/>
  <c r="AK3084" i="1"/>
  <c r="AL3084" i="1" s="1" a="1"/>
  <c r="AL3084" i="1" s="1"/>
  <c r="AK3692" i="1"/>
  <c r="AL3692" i="1" s="1" a="1"/>
  <c r="AL3692" i="1" s="1"/>
  <c r="AK3501" i="1"/>
  <c r="AL3501" i="1" s="1" a="1"/>
  <c r="AL3501" i="1" s="1"/>
  <c r="AK3693" i="1"/>
  <c r="AL3693" i="1" s="1" a="1"/>
  <c r="AL3693" i="1" s="1"/>
  <c r="AK3560" i="1"/>
  <c r="AL3560" i="1" s="1" a="1"/>
  <c r="AL3560" i="1" s="1"/>
  <c r="AK3533" i="1"/>
  <c r="AL3533" i="1" s="1" a="1"/>
  <c r="AL3533" i="1" s="1"/>
  <c r="AK3694" i="1"/>
  <c r="AL3694" i="1" s="1" a="1"/>
  <c r="AL3694" i="1" s="1"/>
  <c r="AK3448" i="1"/>
  <c r="AL3448" i="1" s="1" a="1"/>
  <c r="AL3448" i="1" s="1"/>
  <c r="AK3449" i="1"/>
  <c r="AL3449" i="1" s="1" a="1"/>
  <c r="AL3449" i="1" s="1"/>
  <c r="AK3695" i="1"/>
  <c r="AL3695" i="1" s="1" a="1"/>
  <c r="AL3695" i="1" s="1"/>
  <c r="AK3353" i="1"/>
  <c r="AL3353" i="1" s="1" a="1"/>
  <c r="AL3353" i="1" s="1"/>
  <c r="AK2978" i="1"/>
  <c r="AL2978" i="1" s="1" a="1"/>
  <c r="AL2978" i="1" s="1"/>
  <c r="AK2514" i="1"/>
  <c r="AL2514" i="1" s="1" a="1"/>
  <c r="AL2514" i="1" s="1"/>
  <c r="AK901" i="1"/>
  <c r="AL901" i="1" s="1" a="1"/>
  <c r="AL901" i="1" s="1"/>
  <c r="AK902" i="1"/>
  <c r="AL902" i="1" s="1" a="1"/>
  <c r="AL902" i="1" s="1"/>
  <c r="AK3340" i="1"/>
  <c r="AL3340" i="1" s="1" a="1"/>
  <c r="AL3340" i="1" s="1"/>
  <c r="AK1700" i="1"/>
  <c r="AL1700" i="1" s="1" a="1"/>
  <c r="AL1700" i="1" s="1"/>
  <c r="AK216" i="1"/>
  <c r="AL216" i="1" s="1" a="1"/>
  <c r="AL216" i="1" s="1"/>
  <c r="AK2791" i="1"/>
  <c r="AL2791" i="1" s="1" a="1"/>
  <c r="AL2791" i="1" s="1"/>
  <c r="AK2304" i="1"/>
  <c r="AL2304" i="1" s="1" a="1"/>
  <c r="AL2304" i="1" s="1"/>
  <c r="AK1419" i="1"/>
  <c r="AL1419" i="1" s="1" a="1"/>
  <c r="AL1419" i="1" s="1"/>
  <c r="AK1589" i="1"/>
  <c r="AL1589" i="1" s="1" a="1"/>
  <c r="AL1589" i="1" s="1"/>
  <c r="AK2766" i="1"/>
  <c r="AL2766" i="1" s="1" a="1"/>
  <c r="AL2766" i="1" s="1"/>
  <c r="AK176" i="1"/>
  <c r="AL176" i="1" s="1" a="1"/>
  <c r="AL176" i="1" s="1"/>
  <c r="AK2095" i="1"/>
  <c r="AL2095" i="1" s="1" a="1"/>
  <c r="AL2095" i="1" s="1"/>
  <c r="AK3219" i="1"/>
  <c r="AL3219" i="1" s="1" a="1"/>
  <c r="AL3219" i="1" s="1"/>
  <c r="AK3696" i="1"/>
  <c r="AL3696" i="1" s="1" a="1"/>
  <c r="AL3696" i="1" s="1"/>
  <c r="AK3697" i="1"/>
  <c r="AL3697" i="1" s="1" a="1"/>
  <c r="AL3697" i="1" s="1"/>
  <c r="AK3092" i="1"/>
  <c r="AL3092" i="1" s="1" a="1"/>
  <c r="AL3092" i="1" s="1"/>
  <c r="AK2732" i="1"/>
  <c r="AL2732" i="1" s="1" a="1"/>
  <c r="AL2732" i="1" s="1"/>
  <c r="AK3104" i="1"/>
  <c r="AL3104" i="1" s="1" a="1"/>
  <c r="AL3104" i="1" s="1"/>
  <c r="AK2905" i="1"/>
  <c r="AL2905" i="1" s="1" a="1"/>
  <c r="AL2905" i="1" s="1"/>
  <c r="AK2998" i="1"/>
  <c r="AL2998" i="1" s="1" a="1"/>
  <c r="AL2998" i="1" s="1"/>
  <c r="AK2717" i="1"/>
  <c r="AL2717" i="1" s="1" a="1"/>
  <c r="AL2717" i="1" s="1"/>
  <c r="AK1474" i="1"/>
  <c r="AL1474" i="1" s="1" a="1"/>
  <c r="AL1474" i="1" s="1"/>
  <c r="AK1338" i="1"/>
  <c r="AL1338" i="1" s="1" a="1"/>
  <c r="AL1338" i="1" s="1"/>
  <c r="AK1339" i="1"/>
  <c r="AL1339" i="1" s="1" a="1"/>
  <c r="AL1339" i="1" s="1"/>
  <c r="AK3698" i="1"/>
  <c r="AL3698" i="1" s="1" a="1"/>
  <c r="AL3698" i="1" s="1"/>
  <c r="AK3076" i="1"/>
  <c r="AL3076" i="1" s="1" a="1"/>
  <c r="AL3076" i="1" s="1"/>
  <c r="AK3250" i="1"/>
  <c r="AL3250" i="1" s="1" a="1"/>
  <c r="AL3250" i="1" s="1"/>
  <c r="AK2808" i="1"/>
  <c r="AL2808" i="1" s="1" a="1"/>
  <c r="AL2808" i="1" s="1"/>
  <c r="AK3281" i="1"/>
  <c r="AL3281" i="1" s="1" a="1"/>
  <c r="AL3281" i="1" s="1"/>
  <c r="AK2754" i="1"/>
  <c r="AL2754" i="1" s="1" a="1"/>
  <c r="AL2754" i="1" s="1"/>
  <c r="AK3054" i="1"/>
  <c r="AL3054" i="1" s="1" a="1"/>
  <c r="AL3054" i="1" s="1"/>
  <c r="AK204" i="1"/>
  <c r="AL204" i="1" s="1" a="1"/>
  <c r="AL204" i="1" s="1"/>
  <c r="AK1343" i="1"/>
  <c r="AL1343" i="1" s="1" a="1"/>
  <c r="AL1343" i="1" s="1"/>
  <c r="AK1344" i="1"/>
  <c r="AL1344" i="1" s="1" a="1"/>
  <c r="AL1344" i="1" s="1"/>
  <c r="AK1924" i="1"/>
  <c r="AL1924" i="1" s="1" a="1"/>
  <c r="AL1924" i="1" s="1"/>
  <c r="AK2878" i="1"/>
  <c r="AL2878" i="1" s="1" a="1"/>
  <c r="AL2878" i="1" s="1"/>
  <c r="AK3388" i="1"/>
  <c r="AL3388" i="1" s="1" a="1"/>
  <c r="AL3388" i="1" s="1"/>
  <c r="AK2954" i="1"/>
  <c r="AL2954" i="1" s="1" a="1"/>
  <c r="AL2954" i="1" s="1"/>
  <c r="AK3343" i="1"/>
  <c r="AL3343" i="1" s="1" a="1"/>
  <c r="AL3343" i="1" s="1"/>
  <c r="AK2103" i="1"/>
  <c r="AL2103" i="1" s="1" a="1"/>
  <c r="AL2103" i="1" s="1"/>
  <c r="AK3059" i="1"/>
  <c r="AL3059" i="1" s="1" a="1"/>
  <c r="AL3059" i="1" s="1"/>
  <c r="AK3328" i="1"/>
  <c r="AL3328" i="1" s="1" a="1"/>
  <c r="AL3328" i="1" s="1"/>
  <c r="AK3282" i="1"/>
  <c r="AL3282" i="1" s="1" a="1"/>
  <c r="AL3282" i="1" s="1"/>
  <c r="AK3699" i="1"/>
  <c r="AL3699" i="1" s="1" a="1"/>
  <c r="AL3699" i="1" s="1"/>
  <c r="AK1420" i="1"/>
  <c r="AL1420" i="1" s="1" a="1"/>
  <c r="AL1420" i="1" s="1"/>
  <c r="AK3063" i="1"/>
  <c r="AL3063" i="1" s="1" a="1"/>
  <c r="AL3063" i="1" s="1"/>
  <c r="AK3700" i="1"/>
  <c r="AL3700" i="1" s="1" a="1"/>
  <c r="AL3700" i="1" s="1"/>
  <c r="AK2823" i="1"/>
  <c r="AL2823" i="1" s="1" a="1"/>
  <c r="AL2823" i="1" s="1"/>
  <c r="AK3286" i="1"/>
  <c r="AL3286" i="1" s="1" a="1"/>
  <c r="AL3286" i="1" s="1"/>
  <c r="AK3701" i="1"/>
  <c r="AL3701" i="1" s="1" a="1"/>
  <c r="AL3701" i="1" s="1"/>
  <c r="AK3277" i="1"/>
  <c r="AL3277" i="1" s="1" a="1"/>
  <c r="AL3277" i="1" s="1"/>
  <c r="AK2776" i="1"/>
  <c r="AL2776" i="1" s="1" a="1"/>
  <c r="AL2776" i="1" s="1"/>
  <c r="AK3378" i="1"/>
  <c r="AL3378" i="1" s="1" a="1"/>
  <c r="AL3378" i="1" s="1"/>
  <c r="AK2938" i="1"/>
  <c r="AL2938" i="1" s="1" a="1"/>
  <c r="AL2938" i="1" s="1"/>
  <c r="AK3041" i="1"/>
  <c r="AL3041" i="1" s="1" a="1"/>
  <c r="AL3041" i="1" s="1"/>
  <c r="AK2561" i="1"/>
  <c r="AL2561" i="1" s="1" a="1"/>
  <c r="AL2561" i="1" s="1"/>
  <c r="AK2536" i="1"/>
  <c r="AL2536" i="1" s="1" a="1"/>
  <c r="AL2536" i="1" s="1"/>
  <c r="AK1599" i="1"/>
  <c r="AL1599" i="1" s="1" a="1"/>
  <c r="AL1599" i="1" s="1"/>
  <c r="AK2417" i="1"/>
  <c r="AL2417" i="1" s="1" a="1"/>
  <c r="AL2417" i="1" s="1"/>
  <c r="AK2408" i="1"/>
  <c r="AL2408" i="1" s="1" a="1"/>
  <c r="AL2408" i="1" s="1"/>
  <c r="AK2409" i="1"/>
  <c r="AL2409" i="1" s="1" a="1"/>
  <c r="AL2409" i="1" s="1"/>
  <c r="AK1799" i="1"/>
  <c r="AL1799" i="1" s="1" a="1"/>
  <c r="AL1799" i="1" s="1"/>
  <c r="AK3291" i="1"/>
  <c r="AL3291" i="1" s="1" a="1"/>
  <c r="AL3291" i="1" s="1"/>
  <c r="AK2913" i="1"/>
  <c r="AL2913" i="1" s="1" a="1"/>
  <c r="AL2913" i="1" s="1"/>
  <c r="AK194" i="1"/>
  <c r="AL194" i="1" s="1" a="1"/>
  <c r="AL194" i="1" s="1"/>
  <c r="AK481" i="1"/>
  <c r="AL481" i="1" s="1" a="1"/>
  <c r="AL481" i="1" s="1"/>
  <c r="AK1529" i="1"/>
  <c r="AL1529" i="1" s="1" a="1"/>
  <c r="AL1529" i="1" s="1"/>
  <c r="AK3490" i="1"/>
  <c r="AL3490" i="1" s="1" a="1"/>
  <c r="AL3490" i="1" s="1"/>
  <c r="AK2554" i="1"/>
  <c r="AL2554" i="1" s="1" a="1"/>
  <c r="AL2554" i="1" s="1"/>
  <c r="AK2430" i="1"/>
  <c r="AL2430" i="1" s="1" a="1"/>
  <c r="AL2430" i="1" s="1"/>
  <c r="AK2665" i="1"/>
  <c r="AL2665" i="1" s="1" a="1"/>
  <c r="AL2665" i="1" s="1"/>
  <c r="AK494" i="1"/>
  <c r="AL494" i="1" s="1" a="1"/>
  <c r="AL494" i="1" s="1"/>
  <c r="AK2951" i="1"/>
  <c r="AL2951" i="1" s="1" a="1"/>
  <c r="AL2951" i="1" s="1"/>
  <c r="AK776" i="1"/>
  <c r="AL776" i="1" s="1" a="1"/>
  <c r="AL776" i="1" s="1"/>
  <c r="AK2360" i="1"/>
  <c r="AL2360" i="1" s="1" a="1"/>
  <c r="AL2360" i="1" s="1"/>
  <c r="AK3210" i="1"/>
  <c r="AL3210" i="1" s="1" a="1"/>
  <c r="AL3210" i="1" s="1"/>
  <c r="AK959" i="1"/>
  <c r="AL959" i="1" s="1" a="1"/>
  <c r="AL959" i="1" s="1"/>
  <c r="AK304" i="1"/>
  <c r="AL304" i="1" s="1" a="1"/>
  <c r="AL304" i="1" s="1"/>
  <c r="AK1969" i="1"/>
  <c r="AL1969" i="1" s="1" a="1"/>
  <c r="AL1969" i="1" s="1"/>
  <c r="AK1612" i="1"/>
  <c r="AL1612" i="1" s="1" a="1"/>
  <c r="AL1612" i="1" s="1"/>
  <c r="AK1956" i="1"/>
  <c r="AL1956" i="1" s="1" a="1"/>
  <c r="AL1956" i="1" s="1"/>
  <c r="AK2380" i="1"/>
  <c r="AL2380" i="1" s="1" a="1"/>
  <c r="AL2380" i="1" s="1"/>
  <c r="AK3380" i="1"/>
  <c r="AL3380" i="1" s="1" a="1"/>
  <c r="AL3380" i="1" s="1"/>
  <c r="AK2065" i="1"/>
  <c r="AL2065" i="1" s="1" a="1"/>
  <c r="AL2065" i="1" s="1"/>
  <c r="AK2066" i="1"/>
  <c r="AL2066" i="1" s="1" a="1"/>
  <c r="AL2066" i="1" s="1"/>
  <c r="AK2923" i="1"/>
  <c r="AL2923" i="1" s="1" a="1"/>
  <c r="AL2923" i="1" s="1"/>
  <c r="AK2181" i="1"/>
  <c r="AL2181" i="1" s="1" a="1"/>
  <c r="AL2181" i="1" s="1"/>
  <c r="AK316" i="1"/>
  <c r="AL316" i="1" s="1" a="1"/>
  <c r="AL316" i="1" s="1"/>
  <c r="AK317" i="1"/>
  <c r="AL317" i="1" s="1" a="1"/>
  <c r="AL317" i="1" s="1"/>
  <c r="AK2660" i="1"/>
  <c r="AL2660" i="1" s="1" a="1"/>
  <c r="AL2660" i="1" s="1"/>
  <c r="AK117" i="1"/>
  <c r="AL117" i="1" s="1" a="1"/>
  <c r="AL117" i="1" s="1"/>
  <c r="AK3128" i="1"/>
  <c r="AL3128" i="1" s="1" a="1"/>
  <c r="AL3128" i="1" s="1"/>
  <c r="AK3037" i="1"/>
  <c r="AL3037" i="1" s="1" a="1"/>
  <c r="AL3037" i="1" s="1"/>
  <c r="AK1762" i="1"/>
  <c r="AL1762" i="1" s="1" a="1"/>
  <c r="AL1762" i="1" s="1"/>
  <c r="AK3203" i="1"/>
  <c r="AL3203" i="1" s="1" a="1"/>
  <c r="AL3203" i="1" s="1"/>
  <c r="AK2332" i="1"/>
  <c r="AL2332" i="1" s="1" a="1"/>
  <c r="AL2332" i="1" s="1"/>
  <c r="AK2333" i="1"/>
  <c r="AL2333" i="1" s="1" a="1"/>
  <c r="AL2333" i="1" s="1"/>
  <c r="AK920" i="1"/>
  <c r="AL920" i="1" s="1" a="1"/>
  <c r="AL920" i="1" s="1"/>
  <c r="AK3134" i="1"/>
  <c r="AL3134" i="1" s="1" a="1"/>
  <c r="AL3134" i="1" s="1"/>
  <c r="AK2984" i="1"/>
  <c r="AL2984" i="1" s="1" a="1"/>
  <c r="AL2984" i="1" s="1"/>
  <c r="AK2930" i="1"/>
  <c r="AL2930" i="1" s="1" a="1"/>
  <c r="AL2930" i="1" s="1"/>
  <c r="AK3176" i="1"/>
  <c r="AL3176" i="1" s="1" a="1"/>
  <c r="AL3176" i="1" s="1"/>
  <c r="AK2939" i="1"/>
  <c r="AL2939" i="1" s="1" a="1"/>
  <c r="AL2939" i="1" s="1"/>
  <c r="AK268" i="1"/>
  <c r="AL268" i="1" s="1" a="1"/>
  <c r="AL268" i="1" s="1"/>
  <c r="AK372" i="1"/>
  <c r="AL372" i="1" s="1" a="1"/>
  <c r="AL372" i="1" s="1"/>
  <c r="AK2045" i="1"/>
  <c r="AL2045" i="1" s="1" a="1"/>
  <c r="AL2045" i="1" s="1"/>
  <c r="AK689" i="1"/>
  <c r="AL689" i="1" s="1" a="1"/>
  <c r="AL689" i="1" s="1"/>
  <c r="AK1294" i="1"/>
  <c r="AL1294" i="1" s="1" a="1"/>
  <c r="AL1294" i="1" s="1"/>
  <c r="AK3702" i="1"/>
  <c r="AL3702" i="1" s="1" a="1"/>
  <c r="AL3702" i="1" s="1"/>
  <c r="AK1778" i="1"/>
  <c r="AL1778" i="1" s="1" a="1"/>
  <c r="AL1778" i="1" s="1"/>
  <c r="AK1326" i="1"/>
  <c r="AL1326" i="1" s="1" a="1"/>
  <c r="AL1326" i="1" s="1"/>
  <c r="AK3571" i="1"/>
  <c r="AL3571" i="1" s="1" a="1"/>
  <c r="AL3571" i="1" s="1"/>
  <c r="AK2361" i="1"/>
  <c r="AL2361" i="1" s="1" a="1"/>
  <c r="AL2361" i="1" s="1"/>
  <c r="AK1224" i="1"/>
  <c r="AL1224" i="1" s="1" a="1"/>
  <c r="AL1224" i="1" s="1"/>
  <c r="AK2829" i="1"/>
  <c r="AL2829" i="1" s="1" a="1"/>
  <c r="AL2829" i="1" s="1"/>
  <c r="AK2385" i="1"/>
  <c r="AL2385" i="1" s="1" a="1"/>
  <c r="AL2385" i="1" s="1"/>
  <c r="AK1030" i="1"/>
  <c r="AL1030" i="1" s="1" a="1"/>
  <c r="AL1030" i="1" s="1"/>
  <c r="AK1031" i="1"/>
  <c r="AL1031" i="1" s="1" a="1"/>
  <c r="AL1031" i="1" s="1"/>
  <c r="AK1032" i="1"/>
  <c r="AL1032" i="1" s="1" a="1"/>
  <c r="AL1032" i="1" s="1"/>
  <c r="AK1033" i="1"/>
  <c r="AL1033" i="1" s="1" a="1"/>
  <c r="AL1033" i="1" s="1"/>
  <c r="AK1034" i="1"/>
  <c r="AL1034" i="1" s="1" a="1"/>
  <c r="AL1034" i="1" s="1"/>
  <c r="AK1035" i="1"/>
  <c r="AL1035" i="1" s="1" a="1"/>
  <c r="AL1035" i="1" s="1"/>
  <c r="AK1036" i="1"/>
  <c r="AL1036" i="1" s="1" a="1"/>
  <c r="AL1036" i="1" s="1"/>
  <c r="AK1037" i="1"/>
  <c r="AL1037" i="1" s="1" a="1"/>
  <c r="AL1037" i="1" s="1"/>
  <c r="AK1038" i="1"/>
  <c r="AL1038" i="1" s="1" a="1"/>
  <c r="AL1038" i="1" s="1"/>
  <c r="AK898" i="1"/>
  <c r="AL898" i="1" s="1" a="1"/>
  <c r="AL898" i="1" s="1"/>
  <c r="AK973" i="1"/>
  <c r="AL973" i="1" s="1" a="1"/>
  <c r="AL973" i="1" s="1"/>
  <c r="AK3703" i="1"/>
  <c r="AL3703" i="1" s="1" a="1"/>
  <c r="AL3703" i="1" s="1"/>
  <c r="AK523" i="1"/>
  <c r="AL523" i="1" s="1" a="1"/>
  <c r="AL523" i="1" s="1"/>
  <c r="AK574" i="1"/>
  <c r="AL574" i="1" s="1" a="1"/>
  <c r="AL574" i="1" s="1"/>
  <c r="AK774" i="1"/>
  <c r="AL774" i="1" s="1" a="1"/>
  <c r="AL774" i="1" s="1"/>
  <c r="AK1632" i="1"/>
  <c r="AL1632" i="1" s="1" a="1"/>
  <c r="AL1632" i="1" s="1"/>
  <c r="AK51" i="1"/>
  <c r="AL51" i="1" s="1" a="1"/>
  <c r="AL51" i="1" s="1"/>
  <c r="AK1915" i="1"/>
  <c r="AL1915" i="1" s="1" a="1"/>
  <c r="AL1915" i="1" s="1"/>
  <c r="AK783" i="1"/>
  <c r="AL783" i="1" s="1" a="1"/>
  <c r="AL783" i="1" s="1"/>
  <c r="AK486" i="1"/>
  <c r="AL486" i="1" s="1" a="1"/>
  <c r="AL486" i="1" s="1"/>
  <c r="AK1790" i="1"/>
  <c r="AL1790" i="1" s="1" a="1"/>
  <c r="AL1790" i="1" s="1"/>
  <c r="AK1791" i="1"/>
  <c r="AL1791" i="1" s="1" a="1"/>
  <c r="AL1791" i="1" s="1"/>
  <c r="AK3704" i="1"/>
  <c r="AL3704" i="1" s="1" a="1"/>
  <c r="AL3704" i="1" s="1"/>
  <c r="AK2633" i="1"/>
  <c r="AL2633" i="1" s="1" a="1"/>
  <c r="AL2633" i="1" s="1"/>
  <c r="AK2488" i="1"/>
  <c r="AL2488" i="1" s="1" a="1"/>
  <c r="AL2488" i="1" s="1"/>
  <c r="AK1782" i="1"/>
  <c r="AL1782" i="1" s="1" a="1"/>
  <c r="AL1782" i="1" s="1"/>
  <c r="AK1798" i="1"/>
  <c r="AL1798" i="1" s="1" a="1"/>
  <c r="AL1798" i="1" s="1"/>
  <c r="AK2651" i="1"/>
  <c r="AL2651" i="1" s="1" a="1"/>
  <c r="AL2651" i="1" s="1"/>
  <c r="AK2652" i="1"/>
  <c r="AL2652" i="1" s="1" a="1"/>
  <c r="AL2652" i="1" s="1"/>
  <c r="AK2810" i="1"/>
  <c r="AL2810" i="1" s="1" a="1"/>
  <c r="AL2810" i="1" s="1"/>
  <c r="AK3401" i="1"/>
  <c r="AL3401" i="1" s="1" a="1"/>
  <c r="AL3401" i="1" s="1"/>
  <c r="AK1830" i="1"/>
  <c r="AL1830" i="1" s="1" a="1"/>
  <c r="AL1830" i="1" s="1"/>
  <c r="AK3318" i="1"/>
  <c r="AL3318" i="1" s="1" a="1"/>
  <c r="AL3318" i="1" s="1"/>
  <c r="AK1961" i="1"/>
  <c r="AL1961" i="1" s="1" a="1"/>
  <c r="AL1961" i="1" s="1"/>
  <c r="AK2191" i="1"/>
  <c r="AL2191" i="1" s="1" a="1"/>
  <c r="AL2191" i="1" s="1"/>
  <c r="AK390" i="1"/>
  <c r="AL390" i="1" s="1" a="1"/>
  <c r="AL390" i="1" s="1"/>
  <c r="AK2551" i="1"/>
  <c r="AL2551" i="1" s="1" a="1"/>
  <c r="AL2551" i="1" s="1"/>
  <c r="AK1342" i="1"/>
  <c r="AL1342" i="1" s="1" a="1"/>
  <c r="AL1342" i="1" s="1"/>
  <c r="AK2681" i="1"/>
  <c r="AL2681" i="1" s="1" a="1"/>
  <c r="AL2681" i="1" s="1"/>
  <c r="AK1665" i="1"/>
  <c r="AL1665" i="1" s="1" a="1"/>
  <c r="AL1665" i="1" s="1"/>
  <c r="AK2398" i="1"/>
  <c r="AL2398" i="1" s="1" a="1"/>
  <c r="AL2398" i="1" s="1"/>
  <c r="AK1163" i="1"/>
  <c r="AL1163" i="1" s="1" a="1"/>
  <c r="AL1163" i="1" s="1"/>
  <c r="AK1072" i="1"/>
  <c r="AL1072" i="1" s="1" a="1"/>
  <c r="AL1072" i="1" s="1"/>
  <c r="AK945" i="1"/>
  <c r="AL945" i="1" s="1" a="1"/>
  <c r="AL945" i="1" s="1"/>
  <c r="AK3112" i="1"/>
  <c r="AL3112" i="1" s="1" a="1"/>
  <c r="AL3112" i="1" s="1"/>
  <c r="AK1481" i="1"/>
  <c r="AL1481" i="1" s="1" a="1"/>
  <c r="AL1481" i="1" s="1"/>
  <c r="AK2751" i="1"/>
  <c r="AL2751" i="1" s="1" a="1"/>
  <c r="AL2751" i="1" s="1"/>
  <c r="AK2147" i="1"/>
  <c r="AL2147" i="1" s="1" a="1"/>
  <c r="AL2147" i="1" s="1"/>
  <c r="AK1517" i="1"/>
  <c r="AL1517" i="1" s="1" a="1"/>
  <c r="AL1517" i="1" s="1"/>
  <c r="AK3705" i="1"/>
  <c r="AL3705" i="1" s="1" a="1"/>
  <c r="AL3705" i="1" s="1"/>
  <c r="AK1050" i="1"/>
  <c r="AL1050" i="1" s="1" a="1"/>
  <c r="AL1050" i="1" s="1"/>
  <c r="AK2975" i="1"/>
  <c r="AL2975" i="1" s="1" a="1"/>
  <c r="AL2975" i="1" s="1"/>
  <c r="AK3706" i="1"/>
  <c r="AL3706" i="1" s="1" a="1"/>
  <c r="AL3706" i="1" s="1"/>
  <c r="AK3274" i="1"/>
  <c r="AL3274" i="1" s="1" a="1"/>
  <c r="AL3274" i="1" s="1"/>
  <c r="AK2201" i="1"/>
  <c r="AL2201" i="1" s="1" a="1"/>
  <c r="AL2201" i="1" s="1"/>
  <c r="AK2202" i="1"/>
  <c r="AL2202" i="1" s="1" a="1"/>
  <c r="AL2202" i="1" s="1"/>
  <c r="AK2084" i="1"/>
  <c r="AL2084" i="1" s="1" a="1"/>
  <c r="AL2084" i="1" s="1"/>
  <c r="AK3707" i="1"/>
  <c r="AL3707" i="1" s="1" a="1"/>
  <c r="AL3707" i="1" s="1"/>
  <c r="AK1992" i="1"/>
  <c r="AL1992" i="1" s="1" a="1"/>
  <c r="AL1992" i="1" s="1"/>
  <c r="AK2359" i="1"/>
  <c r="AL2359" i="1" s="1" a="1"/>
  <c r="AL2359" i="1" s="1"/>
  <c r="AK2929" i="1"/>
  <c r="AL2929" i="1" s="1" a="1"/>
  <c r="AL2929" i="1" s="1"/>
  <c r="AK3708" i="1"/>
  <c r="AL3708" i="1" s="1" a="1"/>
  <c r="AL3708" i="1" s="1"/>
  <c r="AK2221" i="1"/>
  <c r="AL2221" i="1" s="1" a="1"/>
  <c r="AL2221" i="1" s="1"/>
  <c r="AK3709" i="1"/>
  <c r="AL3709" i="1" s="1" a="1"/>
  <c r="AL3709" i="1" s="1"/>
  <c r="AK2031" i="1"/>
  <c r="AL2031" i="1" s="1" a="1"/>
  <c r="AL2031" i="1" s="1"/>
  <c r="AK1448" i="1"/>
  <c r="AL1448" i="1" s="1" a="1"/>
  <c r="AL1448" i="1" s="1"/>
  <c r="AK3710" i="1"/>
  <c r="AL3710" i="1" s="1" a="1"/>
  <c r="AL3710" i="1" s="1"/>
  <c r="AK2546" i="1"/>
  <c r="AL2546" i="1" s="1" a="1"/>
  <c r="AL2546" i="1" s="1"/>
  <c r="AK2415" i="1"/>
  <c r="AL2415" i="1" s="1" a="1"/>
  <c r="AL2415" i="1" s="1"/>
  <c r="AK3224" i="1"/>
  <c r="AL3224" i="1" s="1" a="1"/>
  <c r="AL3224" i="1" s="1"/>
  <c r="AK3436" i="1"/>
  <c r="AL3436" i="1" s="1" a="1"/>
  <c r="AL3436" i="1" s="1"/>
  <c r="AK2661" i="1"/>
  <c r="AL2661" i="1" s="1" a="1"/>
  <c r="AL2661" i="1" s="1"/>
  <c r="AK3711" i="1"/>
  <c r="AL3711" i="1" s="1" a="1"/>
  <c r="AL3711" i="1" s="1"/>
  <c r="AK1777" i="1"/>
  <c r="AL1777" i="1" s="1" a="1"/>
  <c r="AL1777" i="1" s="1"/>
  <c r="AK2556" i="1"/>
  <c r="AL2556" i="1" s="1" a="1"/>
  <c r="AL2556" i="1" s="1"/>
  <c r="AK3278" i="1"/>
  <c r="AL3278" i="1" s="1" a="1"/>
  <c r="AL3278" i="1" s="1"/>
  <c r="AK2326" i="1"/>
  <c r="AL2326" i="1" s="1" a="1"/>
  <c r="AL2326" i="1" s="1"/>
  <c r="AK1276" i="1"/>
  <c r="AL1276" i="1" s="1" a="1"/>
  <c r="AL1276" i="1" s="1"/>
  <c r="AK2980" i="1"/>
  <c r="AL2980" i="1" s="1" a="1"/>
  <c r="AL2980" i="1" s="1"/>
  <c r="AK196" i="1"/>
  <c r="AL196" i="1" s="1" a="1"/>
  <c r="AL196" i="1" s="1"/>
  <c r="AK2953" i="1"/>
  <c r="AL2953" i="1" s="1" a="1"/>
  <c r="AL2953" i="1" s="1"/>
  <c r="AK2619" i="1"/>
  <c r="AL2619" i="1" s="1" a="1"/>
  <c r="AL2619" i="1" s="1"/>
  <c r="AK2497" i="1"/>
  <c r="AL2497" i="1" s="1" a="1"/>
  <c r="AL2497" i="1" s="1"/>
  <c r="AK2404" i="1"/>
  <c r="AL2404" i="1" s="1" a="1"/>
  <c r="AL2404" i="1" s="1"/>
  <c r="AK2663" i="1"/>
  <c r="AL2663" i="1" s="1" a="1"/>
  <c r="AL2663" i="1" s="1"/>
  <c r="AK1383" i="1"/>
  <c r="AL1383" i="1" s="1" a="1"/>
  <c r="AL1383" i="1" s="1"/>
  <c r="AK409" i="1"/>
  <c r="AL409" i="1" s="1" a="1"/>
  <c r="AL409" i="1" s="1"/>
  <c r="AK2986" i="1"/>
  <c r="AL2986" i="1" s="1" a="1"/>
  <c r="AL2986" i="1" s="1"/>
  <c r="AK2628" i="1"/>
  <c r="AL2628" i="1" s="1" a="1"/>
  <c r="AL2628" i="1" s="1"/>
  <c r="AK665" i="1"/>
  <c r="AL665" i="1" s="1" a="1"/>
  <c r="AL665" i="1" s="1"/>
  <c r="AK2891" i="1"/>
  <c r="AL2891" i="1" s="1" a="1"/>
  <c r="AL2891" i="1" s="1"/>
  <c r="AK3538" i="1"/>
  <c r="AL3538" i="1" s="1" a="1"/>
  <c r="AL3538" i="1" s="1"/>
  <c r="AK213" i="1"/>
  <c r="AL213" i="1" s="1" a="1"/>
  <c r="AL213" i="1" s="1"/>
  <c r="AK3712" i="1"/>
  <c r="AL3712" i="1" s="1" a="1"/>
  <c r="AL3712" i="1" s="1"/>
  <c r="AK3713" i="1"/>
  <c r="AL3713" i="1" s="1" a="1"/>
  <c r="AL3713" i="1" s="1"/>
  <c r="AK3714" i="1"/>
  <c r="AL3714" i="1" s="1" a="1"/>
  <c r="AL3714" i="1" s="1"/>
  <c r="AK3715" i="1"/>
  <c r="AL3715" i="1" s="1" a="1"/>
  <c r="AL3715" i="1" s="1"/>
  <c r="AK3716" i="1"/>
  <c r="AL3716" i="1" s="1" a="1"/>
  <c r="AL3716" i="1" s="1"/>
  <c r="AK3572" i="1"/>
  <c r="AL3572" i="1" s="1" a="1"/>
  <c r="AL3572" i="1" s="1"/>
  <c r="AK3717" i="1"/>
  <c r="AL3717" i="1" s="1" a="1"/>
  <c r="AL3717" i="1" s="1"/>
  <c r="AK3544" i="1"/>
  <c r="AL3544" i="1" s="1" a="1"/>
  <c r="AL3544" i="1" s="1"/>
  <c r="AK3718" i="1"/>
  <c r="AL3718" i="1" s="1" a="1"/>
  <c r="AL3718" i="1" s="1"/>
  <c r="AK3719" i="1"/>
  <c r="AL3719" i="1" s="1" a="1"/>
  <c r="AL3719" i="1" s="1"/>
  <c r="AK2083" i="1"/>
  <c r="AL2083" i="1" s="1" a="1"/>
  <c r="AL2083" i="1" s="1"/>
  <c r="AK3720" i="1"/>
  <c r="AL3720" i="1" s="1" a="1"/>
  <c r="AL3720" i="1" s="1"/>
  <c r="AK1429" i="1"/>
  <c r="AL1429" i="1" s="1" a="1"/>
  <c r="AL1429" i="1" s="1"/>
  <c r="AK3047" i="1"/>
  <c r="AL3047" i="1" s="1" a="1"/>
  <c r="AL3047" i="1" s="1"/>
  <c r="AK2441" i="1"/>
  <c r="AL2441" i="1" s="1" a="1"/>
  <c r="AL2441" i="1" s="1"/>
  <c r="AK3453" i="1"/>
  <c r="AL3453" i="1" s="1" a="1"/>
  <c r="AL3453" i="1" s="1"/>
  <c r="AK2440" i="1"/>
  <c r="AL2440" i="1" s="1" a="1"/>
  <c r="AL2440" i="1" s="1"/>
  <c r="AK1238" i="1"/>
  <c r="AL1238" i="1" s="1" a="1"/>
  <c r="AL1238" i="1" s="1"/>
  <c r="AK1239" i="1"/>
  <c r="AL1239" i="1" s="1" a="1"/>
  <c r="AL1239" i="1" s="1"/>
  <c r="AK3321" i="1"/>
  <c r="AL3321" i="1" s="1" a="1"/>
  <c r="AL3321" i="1" s="1"/>
  <c r="AK2965" i="1"/>
  <c r="AL2965" i="1" s="1" a="1"/>
  <c r="AL2965" i="1" s="1"/>
  <c r="AK811" i="1"/>
  <c r="AL811" i="1" s="1" a="1"/>
  <c r="AL811" i="1" s="1"/>
  <c r="AK3145" i="1"/>
  <c r="AL3145" i="1" s="1" a="1"/>
  <c r="AL3145" i="1" s="1"/>
  <c r="AK3146" i="1"/>
  <c r="AL3146" i="1" s="1" a="1"/>
  <c r="AL3146" i="1" s="1"/>
  <c r="AK2705" i="1"/>
  <c r="AL2705" i="1" s="1" a="1"/>
  <c r="AL2705" i="1" s="1"/>
  <c r="AK2875" i="1"/>
  <c r="AL2875" i="1" s="1" a="1"/>
  <c r="AL2875" i="1" s="1"/>
  <c r="AK2498" i="1"/>
  <c r="AL2498" i="1" s="1" a="1"/>
  <c r="AL2498" i="1" s="1"/>
  <c r="AK2433" i="1"/>
  <c r="AL2433" i="1" s="1" a="1"/>
  <c r="AL2433" i="1" s="1"/>
  <c r="AK2558" i="1"/>
  <c r="AL2558" i="1" s="1" a="1"/>
  <c r="AL2558" i="1" s="1"/>
  <c r="AK2124" i="1"/>
  <c r="AL2124" i="1" s="1" a="1"/>
  <c r="AL2124" i="1" s="1"/>
  <c r="AK3504" i="1"/>
  <c r="AL3504" i="1" s="1" a="1"/>
  <c r="AL3504" i="1" s="1"/>
  <c r="AK2153" i="1"/>
  <c r="AL2153" i="1" s="1" a="1"/>
  <c r="AL2153" i="1" s="1"/>
  <c r="AK2809" i="1"/>
  <c r="AL2809" i="1" s="1" a="1"/>
  <c r="AL2809" i="1" s="1"/>
  <c r="AK2794" i="1"/>
  <c r="AL2794" i="1" s="1" a="1"/>
  <c r="AL2794" i="1" s="1"/>
  <c r="AK2731" i="1"/>
  <c r="AL2731" i="1" s="1" a="1"/>
  <c r="AL2731" i="1" s="1"/>
  <c r="AK3289" i="1"/>
  <c r="AL3289" i="1" s="1" a="1"/>
  <c r="AL3289" i="1" s="1"/>
  <c r="AK2627" i="1"/>
  <c r="AL2627" i="1" s="1" a="1"/>
  <c r="AL2627" i="1" s="1"/>
  <c r="AK3721" i="1"/>
  <c r="AL3721" i="1" s="1" a="1"/>
  <c r="AL3721" i="1" s="1"/>
  <c r="AK3118" i="1"/>
  <c r="AL3118" i="1" s="1" a="1"/>
  <c r="AL3118" i="1" s="1"/>
  <c r="AK2642" i="1"/>
  <c r="AL2642" i="1" s="1" a="1"/>
  <c r="AL2642" i="1" s="1"/>
  <c r="AK3015" i="1"/>
  <c r="AL3015" i="1" s="1" a="1"/>
  <c r="AL3015" i="1" s="1"/>
  <c r="AK701" i="1"/>
  <c r="AL701" i="1" s="1" a="1"/>
  <c r="AL701" i="1" s="1"/>
  <c r="AK702" i="1"/>
  <c r="AL702" i="1" s="1" a="1"/>
  <c r="AL702" i="1" s="1"/>
  <c r="AK3722" i="1"/>
  <c r="AL3722" i="1" s="1" a="1"/>
  <c r="AL3722" i="1" s="1"/>
  <c r="AK1693" i="1"/>
  <c r="AL1693" i="1" s="1" a="1"/>
  <c r="AL1693" i="1" s="1"/>
  <c r="AK1694" i="1"/>
  <c r="AL1694" i="1" s="1" a="1"/>
  <c r="AL1694" i="1" s="1"/>
  <c r="AK3529" i="1"/>
  <c r="AL3529" i="1" s="1" a="1"/>
  <c r="AL3529" i="1" s="1"/>
  <c r="AK1574" i="1"/>
  <c r="AL1574" i="1" s="1" a="1"/>
  <c r="AL1574" i="1" s="1"/>
  <c r="AK1503" i="1"/>
  <c r="AL1503" i="1" s="1" a="1"/>
  <c r="AL1503" i="1" s="1"/>
  <c r="AK2481" i="1"/>
  <c r="AL2481" i="1" s="1" a="1"/>
  <c r="AL2481" i="1" s="1"/>
  <c r="AK2733" i="1"/>
  <c r="AL2733" i="1" s="1" a="1"/>
  <c r="AL2733" i="1" s="1"/>
  <c r="AK139" i="1"/>
  <c r="AL139" i="1" s="1" a="1"/>
  <c r="AL139" i="1" s="1"/>
  <c r="AK3723" i="1"/>
  <c r="AL3723" i="1" s="1" a="1"/>
  <c r="AL3723" i="1" s="1"/>
  <c r="AK3521" i="1"/>
  <c r="AL3521" i="1" s="1" a="1"/>
  <c r="AL3521" i="1" s="1"/>
  <c r="AK1707" i="1"/>
  <c r="AL1707" i="1" s="1" a="1"/>
  <c r="AL1707" i="1" s="1"/>
  <c r="AK1708" i="1"/>
  <c r="AL1708" i="1" s="1" a="1"/>
  <c r="AL1708" i="1" s="1"/>
  <c r="AK1709" i="1"/>
  <c r="AL1709" i="1" s="1" a="1"/>
  <c r="AL1709" i="1" s="1"/>
  <c r="AK2632" i="1"/>
  <c r="AL2632" i="1" s="1" a="1"/>
  <c r="AL2632" i="1" s="1"/>
  <c r="AK3468" i="1"/>
  <c r="AL3468" i="1" s="1" a="1"/>
  <c r="AL3468" i="1" s="1"/>
  <c r="AK3502" i="1"/>
  <c r="AL3502" i="1" s="1" a="1"/>
  <c r="AL3502" i="1" s="1"/>
  <c r="AK3396" i="1"/>
  <c r="AL3396" i="1" s="1" a="1"/>
  <c r="AL3396" i="1" s="1"/>
  <c r="AK748" i="1"/>
  <c r="AL748" i="1" s="1" a="1"/>
  <c r="AL748" i="1" s="1"/>
  <c r="AK547" i="1"/>
  <c r="AL547" i="1" s="1" a="1"/>
  <c r="AL547" i="1" s="1"/>
  <c r="AK863" i="1"/>
  <c r="AL863" i="1" s="1" a="1"/>
  <c r="AL863" i="1" s="1"/>
  <c r="AK3190" i="1"/>
  <c r="AL3190" i="1" s="1" a="1"/>
  <c r="AL3190" i="1" s="1"/>
  <c r="AK2485" i="1"/>
  <c r="AL2485" i="1" s="1" a="1"/>
  <c r="AL2485" i="1" s="1"/>
  <c r="AK1370" i="1"/>
  <c r="AL1370" i="1" s="1" a="1"/>
  <c r="AL1370" i="1" s="1"/>
  <c r="AK3441" i="1"/>
  <c r="AL3441" i="1" s="1" a="1"/>
  <c r="AL3441" i="1" s="1"/>
  <c r="AK605" i="1"/>
  <c r="AL605" i="1" s="1" a="1"/>
  <c r="AL605" i="1" s="1"/>
  <c r="AK1345" i="1"/>
  <c r="AL1345" i="1" s="1" a="1"/>
  <c r="AL1345" i="1" s="1"/>
  <c r="AK3541" i="1"/>
  <c r="AL3541" i="1" s="1" a="1"/>
  <c r="AL3541" i="1" s="1"/>
  <c r="AK2128" i="1"/>
  <c r="AL2128" i="1" s="1" a="1"/>
  <c r="AL2128" i="1" s="1"/>
  <c r="AK1595" i="1"/>
  <c r="AL1595" i="1" s="1" a="1"/>
  <c r="AL1595" i="1" s="1"/>
  <c r="AK1596" i="1"/>
  <c r="AL1596" i="1" s="1" a="1"/>
  <c r="AL1596" i="1" s="1"/>
  <c r="AK1597" i="1"/>
  <c r="AL1597" i="1" s="1" a="1"/>
  <c r="AL1597" i="1" s="1"/>
  <c r="AK3410" i="1"/>
  <c r="AL3410" i="1" s="1" a="1"/>
  <c r="AL3410" i="1" s="1"/>
  <c r="AK1925" i="1"/>
  <c r="AL1925" i="1" s="1" a="1"/>
  <c r="AL1925" i="1" s="1"/>
  <c r="AK1926" i="1"/>
  <c r="AL1926" i="1" s="1" a="1"/>
  <c r="AL1926" i="1" s="1"/>
  <c r="AK3485" i="1"/>
  <c r="AL3485" i="1" s="1" a="1"/>
  <c r="AL3485" i="1" s="1"/>
  <c r="AK2653" i="1"/>
  <c r="AL2653" i="1" s="1" a="1"/>
  <c r="AL2653" i="1" s="1"/>
  <c r="AK2995" i="1"/>
  <c r="AL2995" i="1" s="1" a="1"/>
  <c r="AL2995" i="1" s="1"/>
  <c r="AK2841" i="1"/>
  <c r="AL2841" i="1" s="1" a="1"/>
  <c r="AL2841" i="1" s="1"/>
  <c r="AK1531" i="1"/>
  <c r="AL1531" i="1" s="1" a="1"/>
  <c r="AL1531" i="1" s="1"/>
  <c r="AK775" i="1"/>
  <c r="AL775" i="1" s="1" a="1"/>
  <c r="AL775" i="1" s="1"/>
  <c r="AK3108" i="1"/>
  <c r="AL3108" i="1" s="1" a="1"/>
  <c r="AL3108" i="1" s="1"/>
  <c r="AK100" i="1"/>
  <c r="AL100" i="1" s="1" a="1"/>
  <c r="AL100" i="1" s="1"/>
  <c r="AK3257" i="1"/>
  <c r="AL3257" i="1" s="1" a="1"/>
  <c r="AL3257" i="1" s="1"/>
  <c r="AK2499" i="1"/>
  <c r="AL2499" i="1" s="1" a="1"/>
  <c r="AL2499" i="1" s="1"/>
  <c r="AK192" i="1"/>
  <c r="AL192" i="1" s="1" a="1"/>
  <c r="AL192" i="1" s="1"/>
  <c r="AK829" i="1"/>
  <c r="AL829" i="1" s="1" a="1"/>
  <c r="AL829" i="1" s="1"/>
  <c r="AK575" i="1"/>
  <c r="AL575" i="1" s="1" a="1"/>
  <c r="AL575" i="1" s="1"/>
  <c r="AK3724" i="1"/>
  <c r="AL3724" i="1" s="1" a="1"/>
  <c r="AL3724" i="1" s="1"/>
  <c r="AK3512" i="1"/>
  <c r="AL3512" i="1" s="1" a="1"/>
  <c r="AL3512" i="1" s="1"/>
  <c r="AK2729" i="1"/>
  <c r="AL2729" i="1" s="1" a="1"/>
  <c r="AL2729" i="1" s="1"/>
  <c r="AK1941" i="1"/>
  <c r="AL1941" i="1" s="1" a="1"/>
  <c r="AL1941" i="1" s="1"/>
  <c r="AK2722" i="1"/>
  <c r="AL2722" i="1" s="1" a="1"/>
  <c r="AL2722" i="1" s="1"/>
  <c r="AK170" i="1"/>
  <c r="AL170" i="1" s="1" a="1"/>
  <c r="AL170" i="1" s="1"/>
  <c r="AK848" i="1"/>
  <c r="AL848" i="1" s="1" a="1"/>
  <c r="AL848" i="1" s="1"/>
  <c r="AK955" i="1"/>
  <c r="AL955" i="1" s="1" a="1"/>
  <c r="AL955" i="1" s="1"/>
  <c r="AK1449" i="1"/>
  <c r="AL1449" i="1" s="1" a="1"/>
  <c r="AL1449" i="1" s="1"/>
  <c r="AK3303" i="1"/>
  <c r="AL3303" i="1" s="1" a="1"/>
  <c r="AL3303" i="1" s="1"/>
  <c r="AK782" i="1"/>
  <c r="AL782" i="1" s="1" a="1"/>
  <c r="AL782" i="1" s="1"/>
  <c r="AK1658" i="1"/>
  <c r="AL1658" i="1" s="1" a="1"/>
  <c r="AL1658" i="1" s="1"/>
  <c r="AK1659" i="1"/>
  <c r="AL1659" i="1" s="1" a="1"/>
  <c r="AL1659" i="1" s="1"/>
  <c r="AK442" i="1"/>
  <c r="AL442" i="1" s="1" a="1"/>
  <c r="AL442" i="1" s="1"/>
  <c r="AK800" i="1"/>
  <c r="AL800" i="1" s="1" a="1"/>
  <c r="AL800" i="1" s="1"/>
  <c r="AK416" i="1"/>
  <c r="AL416" i="1" s="1" a="1"/>
  <c r="AL416" i="1" s="1"/>
  <c r="AK628" i="1"/>
  <c r="AL628" i="1" s="1" a="1"/>
  <c r="AL628" i="1" s="1"/>
  <c r="AK2749" i="1"/>
  <c r="AL2749" i="1" s="1" a="1"/>
  <c r="AL2749" i="1" s="1"/>
  <c r="AK1747" i="1"/>
  <c r="AL1747" i="1" s="1" a="1"/>
  <c r="AL1747" i="1" s="1"/>
  <c r="AK1748" i="1"/>
  <c r="AL1748" i="1" s="1" a="1"/>
  <c r="AL1748" i="1" s="1"/>
  <c r="AK1680" i="1"/>
  <c r="AL1680" i="1" s="1" a="1"/>
  <c r="AL1680" i="1" s="1"/>
  <c r="AK436" i="1"/>
  <c r="AL436" i="1" s="1" a="1"/>
  <c r="AL436" i="1" s="1"/>
  <c r="AK1826" i="1"/>
  <c r="AL1826" i="1" s="1" a="1"/>
  <c r="AL1826" i="1" s="1"/>
  <c r="AK1041" i="1"/>
  <c r="AL1041" i="1" s="1" a="1"/>
  <c r="AL1041" i="1" s="1"/>
  <c r="AK3425" i="1"/>
  <c r="AL3425" i="1" s="1" a="1"/>
  <c r="AL3425" i="1" s="1"/>
  <c r="AK1354" i="1"/>
  <c r="AL1354" i="1" s="1" a="1"/>
  <c r="AL1354" i="1" s="1"/>
  <c r="AK1839" i="1"/>
  <c r="AL1839" i="1" s="1" a="1"/>
  <c r="AL1839" i="1" s="1"/>
  <c r="AK1840" i="1"/>
  <c r="AL1840" i="1" s="1" a="1"/>
  <c r="AL1840" i="1" s="1"/>
  <c r="AK1832" i="1"/>
  <c r="AL1832" i="1" s="1" a="1"/>
  <c r="AL1832" i="1" s="1"/>
  <c r="AK11" i="1"/>
  <c r="AL11" i="1" s="1" a="1"/>
  <c r="AL11" i="1" s="1"/>
  <c r="AK1592" i="1"/>
  <c r="AL1592" i="1" s="1" a="1"/>
  <c r="AL1592" i="1" s="1"/>
  <c r="AK1593" i="1"/>
  <c r="AL1593" i="1" s="1" a="1"/>
  <c r="AL1593" i="1" s="1"/>
  <c r="AK3422" i="1"/>
  <c r="AL3422" i="1" s="1" a="1"/>
  <c r="AL3422" i="1" s="1"/>
  <c r="AK2431" i="1"/>
  <c r="AL2431" i="1" s="1" a="1"/>
  <c r="AL2431" i="1" s="1"/>
  <c r="AK1310" i="1"/>
  <c r="AL1310" i="1" s="1" a="1"/>
  <c r="AL1310" i="1" s="1"/>
  <c r="AK1311" i="1"/>
  <c r="AL1311" i="1" s="1" a="1"/>
  <c r="AL1311" i="1" s="1"/>
  <c r="AK1548" i="1"/>
  <c r="AL1548" i="1" s="1" a="1"/>
  <c r="AL1548" i="1" s="1"/>
  <c r="AK397" i="1"/>
  <c r="AL397" i="1" s="1" a="1"/>
  <c r="AL397" i="1" s="1"/>
  <c r="AK398" i="1"/>
  <c r="AL398" i="1" s="1" a="1"/>
  <c r="AL398" i="1" s="1"/>
  <c r="AK496" i="1"/>
  <c r="AL496" i="1" s="1" a="1"/>
  <c r="AL496" i="1" s="1"/>
  <c r="AK497" i="1"/>
  <c r="AL497" i="1" s="1" a="1"/>
  <c r="AL497" i="1" s="1"/>
  <c r="AK2456" i="1"/>
  <c r="AL2456" i="1" s="1" a="1"/>
  <c r="AL2456" i="1" s="1"/>
  <c r="AK1164" i="1"/>
  <c r="AL1164" i="1" s="1" a="1"/>
  <c r="AL1164" i="1" s="1"/>
  <c r="AK3097" i="1"/>
  <c r="AL3097" i="1" s="1" a="1"/>
  <c r="AL3097" i="1" s="1"/>
  <c r="AK235" i="1"/>
  <c r="AL235" i="1" s="1" a="1"/>
  <c r="AL235" i="1" s="1"/>
  <c r="AK1400" i="1"/>
  <c r="AL1400" i="1" s="1" a="1"/>
  <c r="AL1400" i="1" s="1"/>
  <c r="AK857" i="1"/>
  <c r="AL857" i="1" s="1" a="1"/>
  <c r="AL857" i="1" s="1"/>
  <c r="AK1866" i="1"/>
  <c r="AL1866" i="1" s="1" a="1"/>
  <c r="AL1866" i="1" s="1"/>
  <c r="AK2675" i="1"/>
  <c r="AL2675" i="1" s="1" a="1"/>
  <c r="AL2675" i="1" s="1"/>
  <c r="AK1251" i="1"/>
  <c r="AL1251" i="1" s="1" a="1"/>
  <c r="AL1251" i="1" s="1"/>
  <c r="AK1283" i="1"/>
  <c r="AL1283" i="1" s="1" a="1"/>
  <c r="AL1283" i="1" s="1"/>
  <c r="AK545" i="1"/>
  <c r="AL545" i="1" s="1" a="1"/>
  <c r="AL545" i="1" s="1"/>
  <c r="AK2238" i="1"/>
  <c r="AL2238" i="1" s="1" a="1"/>
  <c r="AL2238" i="1" s="1"/>
  <c r="AK2421" i="1"/>
  <c r="AL2421" i="1" s="1" a="1"/>
  <c r="AL2421" i="1" s="1"/>
  <c r="AK164" i="1"/>
  <c r="AL164" i="1" s="1" a="1"/>
  <c r="AL164" i="1" s="1"/>
  <c r="AK165" i="1"/>
  <c r="AL165" i="1" s="1" a="1"/>
  <c r="AL165" i="1" s="1"/>
  <c r="AK2802" i="1"/>
  <c r="AL2802" i="1" s="1" a="1"/>
  <c r="AL2802" i="1" s="1"/>
  <c r="AK356" i="1"/>
  <c r="AL356" i="1" s="1" a="1"/>
  <c r="AL356" i="1" s="1"/>
  <c r="AK2527" i="1"/>
  <c r="AL2527" i="1" s="1" a="1"/>
  <c r="AL2527" i="1" s="1"/>
  <c r="AK2837" i="1"/>
  <c r="AL2837" i="1" s="1" a="1"/>
  <c r="AL2837" i="1" s="1"/>
  <c r="AK2625" i="1"/>
  <c r="AL2625" i="1" s="1" a="1"/>
  <c r="AL2625" i="1" s="1"/>
  <c r="AK974" i="1"/>
  <c r="AL974" i="1" s="1" a="1"/>
  <c r="AL974" i="1" s="1"/>
  <c r="AK393" i="1"/>
  <c r="AL393" i="1" s="1" a="1"/>
  <c r="AL393" i="1" s="1"/>
  <c r="AK2816" i="1"/>
  <c r="AL2816" i="1" s="1" a="1"/>
  <c r="AL2816" i="1" s="1"/>
  <c r="AK765" i="1"/>
  <c r="AL765" i="1" s="1" a="1"/>
  <c r="AL765" i="1" s="1"/>
  <c r="AK1394" i="1"/>
  <c r="AL1394" i="1" s="1" a="1"/>
  <c r="AL1394" i="1" s="1"/>
  <c r="AK3555" i="1"/>
  <c r="AL3555" i="1" s="1" a="1"/>
  <c r="AL3555" i="1" s="1"/>
  <c r="AK3556" i="1"/>
  <c r="AL3556" i="1" s="1" a="1"/>
  <c r="AL3556" i="1" s="1"/>
  <c r="AK3557" i="1"/>
  <c r="AL3557" i="1" s="1" a="1"/>
  <c r="AL3557" i="1" s="1"/>
  <c r="AK490" i="1"/>
  <c r="AL490" i="1" s="1" a="1"/>
  <c r="AL490" i="1" s="1"/>
  <c r="AK491" i="1"/>
  <c r="AL491" i="1" s="1" a="1"/>
  <c r="AL491" i="1" s="1"/>
  <c r="AK816" i="1"/>
  <c r="AL816" i="1" s="1" a="1"/>
  <c r="AL816" i="1" s="1"/>
  <c r="AK2701" i="1"/>
  <c r="AL2701" i="1" s="1" a="1"/>
  <c r="AL2701" i="1" s="1"/>
  <c r="AK703" i="1"/>
  <c r="AL703" i="1" s="1" a="1"/>
  <c r="AL703" i="1" s="1"/>
  <c r="AK1459" i="1"/>
  <c r="AL1459" i="1" s="1" a="1"/>
  <c r="AL1459" i="1" s="1"/>
  <c r="AK374" i="1"/>
  <c r="AL374" i="1" s="1" a="1"/>
  <c r="AL374" i="1" s="1"/>
  <c r="AK2528" i="1"/>
  <c r="AL2528" i="1" s="1" a="1"/>
  <c r="AL2528" i="1" s="1"/>
  <c r="AK2026" i="1"/>
  <c r="AL2026" i="1" s="1" a="1"/>
  <c r="AL2026" i="1" s="1"/>
  <c r="AK3251" i="1"/>
  <c r="AL3251" i="1" s="1" a="1"/>
  <c r="AL3251" i="1" s="1"/>
  <c r="AK2249" i="1"/>
  <c r="AL2249" i="1" s="1" a="1"/>
  <c r="AL2249" i="1" s="1"/>
  <c r="AK1149" i="1"/>
  <c r="AL1149" i="1" s="1" a="1"/>
  <c r="AL1149" i="1" s="1"/>
  <c r="AK1388" i="1"/>
  <c r="AL1388" i="1" s="1" a="1"/>
  <c r="AL1388" i="1" s="1"/>
  <c r="AK2344" i="1"/>
  <c r="AL2344" i="1" s="1" a="1"/>
  <c r="AL2344" i="1" s="1"/>
  <c r="AK1825" i="1"/>
  <c r="AL1825" i="1" s="1" a="1"/>
  <c r="AL1825" i="1" s="1"/>
  <c r="AK1268" i="1"/>
  <c r="AL1268" i="1" s="1" a="1"/>
  <c r="AL1268" i="1" s="1"/>
  <c r="AK2484" i="1"/>
  <c r="AL2484" i="1" s="1" a="1"/>
  <c r="AL2484" i="1" s="1"/>
  <c r="AK2735" i="1"/>
  <c r="AL2735" i="1" s="1" a="1"/>
  <c r="AL2735" i="1" s="1"/>
  <c r="AK3140" i="1"/>
  <c r="AL3140" i="1" s="1" a="1"/>
  <c r="AL3140" i="1" s="1"/>
  <c r="AK2943" i="1"/>
  <c r="AL2943" i="1" s="1" a="1"/>
  <c r="AL2943" i="1" s="1"/>
  <c r="AK1355" i="1"/>
  <c r="AL1355" i="1" s="1" a="1"/>
  <c r="AL1355" i="1" s="1"/>
  <c r="AK3114" i="1"/>
  <c r="AL3114" i="1" s="1" a="1"/>
  <c r="AL3114" i="1" s="1"/>
  <c r="AK2590" i="1"/>
  <c r="AL2590" i="1" s="1" a="1"/>
  <c r="AL2590" i="1" s="1"/>
  <c r="AK2883" i="1"/>
  <c r="AL2883" i="1" s="1" a="1"/>
  <c r="AL2883" i="1" s="1"/>
  <c r="AK1793" i="1"/>
  <c r="AL1793" i="1" s="1" a="1"/>
  <c r="AL1793" i="1" s="1"/>
  <c r="AK1464" i="1"/>
  <c r="AL1464" i="1" s="1" a="1"/>
  <c r="AL1464" i="1" s="1"/>
  <c r="AK461" i="1"/>
  <c r="AL461" i="1" s="1" a="1"/>
  <c r="AL461" i="1" s="1"/>
  <c r="AK1380" i="1"/>
  <c r="AL1380" i="1" s="1" a="1"/>
  <c r="AL1380" i="1" s="1"/>
  <c r="AK2673" i="1"/>
  <c r="AL2673" i="1" s="1" a="1"/>
  <c r="AL2673" i="1" s="1"/>
  <c r="AK2917" i="1"/>
  <c r="AL2917" i="1" s="1" a="1"/>
  <c r="AL2917" i="1" s="1"/>
  <c r="AK3052" i="1"/>
  <c r="AL3052" i="1" s="1" a="1"/>
  <c r="AL3052" i="1" s="1"/>
  <c r="AK1652" i="1"/>
  <c r="AL1652" i="1" s="1" a="1"/>
  <c r="AL1652" i="1" s="1"/>
  <c r="AK1912" i="1"/>
  <c r="AL1912" i="1" s="1" a="1"/>
  <c r="AL1912" i="1" s="1"/>
  <c r="AK2423" i="1"/>
  <c r="AL2423" i="1" s="1" a="1"/>
  <c r="AL2423" i="1" s="1"/>
  <c r="AK3081" i="1"/>
  <c r="AL3081" i="1" s="1" a="1"/>
  <c r="AL3081" i="1" s="1"/>
  <c r="AK2100" i="1"/>
  <c r="AL2100" i="1" s="1" a="1"/>
  <c r="AL2100" i="1" s="1"/>
  <c r="AK2795" i="1"/>
  <c r="AL2795" i="1" s="1" a="1"/>
  <c r="AL2795" i="1" s="1"/>
  <c r="AK2916" i="1"/>
  <c r="AL2916" i="1" s="1" a="1"/>
  <c r="AL2916" i="1" s="1"/>
  <c r="AK1689" i="1"/>
  <c r="AL1689" i="1" s="1" a="1"/>
  <c r="AL1689" i="1" s="1"/>
  <c r="AK1690" i="1"/>
  <c r="AL1690" i="1" s="1" a="1"/>
  <c r="AL1690" i="1" s="1"/>
  <c r="AK2393" i="1"/>
  <c r="AL2393" i="1" s="1" a="1"/>
  <c r="AL2393" i="1" s="1"/>
  <c r="AK1888" i="1"/>
  <c r="AL1888" i="1" s="1" a="1"/>
  <c r="AL1888" i="1" s="1"/>
  <c r="AK2025" i="1"/>
  <c r="AL2025" i="1" s="1" a="1"/>
  <c r="AL2025" i="1" s="1"/>
  <c r="AK3070" i="1"/>
  <c r="AL3070" i="1" s="1" a="1"/>
  <c r="AL3070" i="1" s="1"/>
  <c r="AK3244" i="1"/>
  <c r="AL3244" i="1" s="1" a="1"/>
  <c r="AL3244" i="1" s="1"/>
  <c r="AK2024" i="1"/>
  <c r="AL2024" i="1" s="1" a="1"/>
  <c r="AL2024" i="1" s="1"/>
  <c r="AK3227" i="1"/>
  <c r="AL3227" i="1" s="1" a="1"/>
  <c r="AL3227" i="1" s="1"/>
  <c r="AK2171" i="1"/>
  <c r="AL2171" i="1" s="1" a="1"/>
  <c r="AL2171" i="1" s="1"/>
  <c r="AK2072" i="1"/>
  <c r="AL2072" i="1" s="1" a="1"/>
  <c r="AL2072" i="1" s="1"/>
  <c r="AK331" i="1"/>
  <c r="AL331" i="1" s="1" a="1"/>
  <c r="AL331" i="1" s="1"/>
  <c r="AK2736" i="1"/>
  <c r="AL2736" i="1" s="1" a="1"/>
  <c r="AL2736" i="1" s="1"/>
  <c r="AK2631" i="1"/>
  <c r="AL2631" i="1" s="1" a="1"/>
  <c r="AL2631" i="1" s="1"/>
  <c r="AK14" i="1"/>
  <c r="AL14" i="1" s="1" a="1"/>
  <c r="AL14" i="1" s="1"/>
  <c r="AK2135" i="1"/>
  <c r="AL2135" i="1" s="1" a="1"/>
  <c r="AL2135" i="1" s="1"/>
  <c r="AK1781" i="1"/>
  <c r="AL1781" i="1" s="1" a="1"/>
  <c r="AL1781" i="1" s="1"/>
  <c r="AK2260" i="1"/>
  <c r="AL2260" i="1" s="1" a="1"/>
  <c r="AL2260" i="1" s="1"/>
  <c r="AK2261" i="1"/>
  <c r="AL2261" i="1" s="1" a="1"/>
  <c r="AL2261" i="1" s="1"/>
  <c r="AK2479" i="1"/>
  <c r="AL2479" i="1" s="1" a="1"/>
  <c r="AL2479" i="1" s="1"/>
  <c r="AK3068" i="1"/>
  <c r="AL3068" i="1" s="1" a="1"/>
  <c r="AL3068" i="1" s="1"/>
  <c r="AK2835" i="1"/>
  <c r="AL2835" i="1" s="1" a="1"/>
  <c r="AL2835" i="1" s="1"/>
  <c r="AK2230" i="1"/>
  <c r="AL2230" i="1" s="1" a="1"/>
  <c r="AL2230" i="1" s="1"/>
  <c r="AK745" i="1"/>
  <c r="AL745" i="1" s="1" a="1"/>
  <c r="AL745" i="1" s="1"/>
  <c r="AK1181" i="1"/>
  <c r="AL1181" i="1" s="1" a="1"/>
  <c r="AL1181" i="1" s="1"/>
  <c r="AK2814" i="1"/>
  <c r="AL2814" i="1" s="1" a="1"/>
  <c r="AL2814" i="1" s="1"/>
  <c r="AK1218" i="1"/>
  <c r="AL1218" i="1" s="1" a="1"/>
  <c r="AL1218" i="1" s="1"/>
  <c r="AK3088" i="1"/>
  <c r="AL3088" i="1" s="1" a="1"/>
  <c r="AL3088" i="1" s="1"/>
  <c r="AK2647" i="1"/>
  <c r="AL2647" i="1" s="1" a="1"/>
  <c r="AL2647" i="1" s="1"/>
  <c r="AK1626" i="1"/>
  <c r="AL1626" i="1" s="1" a="1"/>
  <c r="AL1626" i="1" s="1"/>
  <c r="AK634" i="1"/>
  <c r="AL634" i="1" s="1" a="1"/>
  <c r="AL634" i="1" s="1"/>
  <c r="AK1286" i="1"/>
  <c r="AL1286" i="1" s="1" a="1"/>
  <c r="AL1286" i="1" s="1"/>
  <c r="AK1287" i="1"/>
  <c r="AL1287" i="1" s="1" a="1"/>
  <c r="AL1287" i="1" s="1"/>
  <c r="AK2767" i="1"/>
  <c r="AL2767" i="1" s="1" a="1"/>
  <c r="AL2767" i="1" s="1"/>
  <c r="AK2874" i="1"/>
  <c r="AL2874" i="1" s="1" a="1"/>
  <c r="AL2874" i="1" s="1"/>
  <c r="AK3026" i="1"/>
  <c r="AL3026" i="1" s="1" a="1"/>
  <c r="AL3026" i="1" s="1"/>
  <c r="AK1985" i="1"/>
  <c r="AL1985" i="1" s="1" a="1"/>
  <c r="AL1985" i="1" s="1"/>
  <c r="AK3193" i="1"/>
  <c r="AL3193" i="1" s="1" a="1"/>
  <c r="AL3193" i="1" s="1"/>
  <c r="AK2311" i="1"/>
  <c r="AL2311" i="1" s="1" a="1"/>
  <c r="AL2311" i="1" s="1"/>
  <c r="AK2312" i="1"/>
  <c r="AL2312" i="1" s="1" a="1"/>
  <c r="AL2312" i="1" s="1"/>
  <c r="AK2893" i="1"/>
  <c r="AL2893" i="1" s="1" a="1"/>
  <c r="AL2893" i="1" s="1"/>
  <c r="AK1575" i="1"/>
  <c r="AL1575" i="1" s="1" a="1"/>
  <c r="AL1575" i="1" s="1"/>
  <c r="AK2349" i="1"/>
  <c r="AL2349" i="1" s="1" a="1"/>
  <c r="AL2349" i="1" s="1"/>
  <c r="AK3078" i="1"/>
  <c r="AL3078" i="1" s="1" a="1"/>
  <c r="AL3078" i="1" s="1"/>
  <c r="AK837" i="1"/>
  <c r="AL837" i="1" s="1" a="1"/>
  <c r="AL837" i="1" s="1"/>
  <c r="AK2434" i="1"/>
  <c r="AL2434" i="1" s="1" a="1"/>
  <c r="AL2434" i="1" s="1"/>
  <c r="AK2132" i="1"/>
  <c r="AL2132" i="1" s="1" a="1"/>
  <c r="AL2132" i="1" s="1"/>
  <c r="AK2307" i="1"/>
  <c r="AL2307" i="1" s="1" a="1"/>
  <c r="AL2307" i="1" s="1"/>
  <c r="AK2298" i="1"/>
  <c r="AL2298" i="1" s="1" a="1"/>
  <c r="AL2298" i="1" s="1"/>
  <c r="AK2460" i="1"/>
  <c r="AL2460" i="1" s="1" a="1"/>
  <c r="AL2460" i="1" s="1"/>
  <c r="AK1756" i="1"/>
  <c r="AL1756" i="1" s="1" a="1"/>
  <c r="AL1756" i="1" s="1"/>
  <c r="AK1744" i="1"/>
  <c r="AL1744" i="1" s="1" a="1"/>
  <c r="AL1744" i="1" s="1"/>
  <c r="AK2189" i="1"/>
  <c r="AL2189" i="1" s="1" a="1"/>
  <c r="AL2189" i="1" s="1"/>
  <c r="AK3163" i="1"/>
  <c r="AL3163" i="1" s="1" a="1"/>
  <c r="AL3163" i="1" s="1"/>
  <c r="AK2630" i="1"/>
  <c r="AL2630" i="1" s="1" a="1"/>
  <c r="AL2630" i="1" s="1"/>
  <c r="AK994" i="1"/>
  <c r="AL994" i="1" s="1" a="1"/>
  <c r="AL994" i="1" s="1"/>
  <c r="AK908" i="1"/>
  <c r="AL908" i="1" s="1" a="1"/>
  <c r="AL908" i="1" s="1"/>
  <c r="AK141" i="1"/>
  <c r="AL141" i="1" s="1" a="1"/>
  <c r="AL141" i="1" s="1"/>
  <c r="AK1213" i="1"/>
  <c r="AL1213" i="1" s="1" a="1"/>
  <c r="AL1213" i="1" s="1"/>
  <c r="AK1406" i="1"/>
  <c r="AL1406" i="1" s="1" a="1"/>
  <c r="AL1406" i="1" s="1"/>
  <c r="AK2610" i="1"/>
  <c r="AL2610" i="1" s="1" a="1"/>
  <c r="AL2610" i="1" s="1"/>
  <c r="AK2696" i="1"/>
  <c r="AL2696" i="1" s="1" a="1"/>
  <c r="AL2696" i="1" s="1"/>
  <c r="AK2697" i="1"/>
  <c r="AL2697" i="1" s="1" a="1"/>
  <c r="AL2697" i="1" s="1"/>
  <c r="AK1787" i="1"/>
  <c r="AL1787" i="1" s="1" a="1"/>
  <c r="AL1787" i="1" s="1"/>
  <c r="AK1981" i="1"/>
  <c r="AL1981" i="1" s="1" a="1"/>
  <c r="AL1981" i="1" s="1"/>
  <c r="AK3489" i="1"/>
  <c r="AL3489" i="1" s="1" a="1"/>
  <c r="AL3489" i="1" s="1"/>
  <c r="AK2656" i="1"/>
  <c r="AL2656" i="1" s="1" a="1"/>
  <c r="AL2656" i="1" s="1"/>
  <c r="AK2657" i="1"/>
  <c r="AL2657" i="1" s="1" a="1"/>
  <c r="AL2657" i="1" s="1"/>
  <c r="AK1686" i="1"/>
  <c r="AL1686" i="1" s="1" a="1"/>
  <c r="AL1686" i="1" s="1"/>
  <c r="AK1687" i="1"/>
  <c r="AL1687" i="1" s="1" a="1"/>
  <c r="AL1687" i="1" s="1"/>
  <c r="AK1892" i="1"/>
  <c r="AL1892" i="1" s="1" a="1"/>
  <c r="AL1892" i="1" s="1"/>
  <c r="AK1518" i="1"/>
  <c r="AL1518" i="1" s="1" a="1"/>
  <c r="AL1518" i="1" s="1"/>
  <c r="AK2679" i="1"/>
  <c r="AL2679" i="1" s="1" a="1"/>
  <c r="AL2679" i="1" s="1"/>
  <c r="AK1393" i="1"/>
  <c r="AL1393" i="1" s="1" a="1"/>
  <c r="AL1393" i="1" s="1"/>
  <c r="AK3270" i="1"/>
  <c r="AL3270" i="1" s="1" a="1"/>
  <c r="AL3270" i="1" s="1"/>
  <c r="AK456" i="1"/>
  <c r="AL456" i="1" s="1" a="1"/>
  <c r="AL456" i="1" s="1"/>
  <c r="AK3005" i="1"/>
  <c r="AL3005" i="1" s="1" a="1"/>
  <c r="AL3005" i="1" s="1"/>
  <c r="AK1210" i="1"/>
  <c r="AL1210" i="1" s="1" a="1"/>
  <c r="AL1210" i="1" s="1"/>
  <c r="AK3232" i="1"/>
  <c r="AL3232" i="1" s="1" a="1"/>
  <c r="AL3232" i="1" s="1"/>
  <c r="AK355" i="1"/>
  <c r="AL355" i="1" s="1" a="1"/>
  <c r="AL355" i="1" s="1"/>
  <c r="AK824" i="1"/>
  <c r="AL824" i="1" s="1" a="1"/>
  <c r="AL824" i="1" s="1"/>
  <c r="AK3155" i="1"/>
  <c r="AL3155" i="1" s="1" a="1"/>
  <c r="AL3155" i="1" s="1"/>
  <c r="AK2786" i="1"/>
  <c r="AL2786" i="1" s="1" a="1"/>
  <c r="AL2786" i="1" s="1"/>
  <c r="AK2577" i="1"/>
  <c r="AL2577" i="1" s="1" a="1"/>
  <c r="AL2577" i="1" s="1"/>
  <c r="AK3188" i="1"/>
  <c r="AL3188" i="1" s="1" a="1"/>
  <c r="AL3188" i="1" s="1"/>
  <c r="AK2662" i="1"/>
  <c r="AL2662" i="1" s="1" a="1"/>
  <c r="AL2662" i="1" s="1"/>
  <c r="AK2668" i="1"/>
  <c r="AL2668" i="1" s="1" a="1"/>
  <c r="AL2668" i="1" s="1"/>
  <c r="AK2592" i="1"/>
  <c r="AL2592" i="1" s="1" a="1"/>
  <c r="AL2592" i="1" s="1"/>
  <c r="AK626" i="1"/>
  <c r="AL626" i="1" s="1" a="1"/>
  <c r="AL626" i="1" s="1"/>
  <c r="AK1964" i="1"/>
  <c r="AL1964" i="1" s="1" a="1"/>
  <c r="AL1964" i="1" s="1"/>
  <c r="AK2981" i="1"/>
  <c r="AL2981" i="1" s="1" a="1"/>
  <c r="AL2981" i="1" s="1"/>
  <c r="AK2743" i="1"/>
  <c r="AL2743" i="1" s="1" a="1"/>
  <c r="AL2743" i="1" s="1"/>
  <c r="AK3066" i="1"/>
  <c r="AL3066" i="1" s="1" a="1"/>
  <c r="AL3066" i="1" s="1"/>
  <c r="AK2623" i="1"/>
  <c r="AL2623" i="1" s="1" a="1"/>
  <c r="AL2623" i="1" s="1"/>
  <c r="AK2691" i="1"/>
  <c r="AL2691" i="1" s="1" a="1"/>
  <c r="AL2691" i="1" s="1"/>
  <c r="AK2854" i="1"/>
  <c r="AL2854" i="1" s="1" a="1"/>
  <c r="AL2854" i="1" s="1"/>
  <c r="AK3202" i="1"/>
  <c r="AL3202" i="1" s="1" a="1"/>
  <c r="AL3202" i="1" s="1"/>
  <c r="AK1628" i="1"/>
  <c r="AL1628" i="1" s="1" a="1"/>
  <c r="AL1628" i="1" s="1"/>
  <c r="AK1965" i="1"/>
  <c r="AL1965" i="1" s="1" a="1"/>
  <c r="AL1965" i="1" s="1"/>
  <c r="AK1966" i="1"/>
  <c r="AL1966" i="1" s="1" a="1"/>
  <c r="AL1966" i="1" s="1"/>
  <c r="AK2963" i="1"/>
  <c r="AL2963" i="1" s="1" a="1"/>
  <c r="AL2963" i="1" s="1"/>
  <c r="AK2934" i="1"/>
  <c r="AL2934" i="1" s="1" a="1"/>
  <c r="AL2934" i="1" s="1"/>
  <c r="AK3022" i="1"/>
  <c r="AL3022" i="1" s="1" a="1"/>
  <c r="AL3022" i="1" s="1"/>
  <c r="AK2744" i="1"/>
  <c r="AL2744" i="1" s="1" a="1"/>
  <c r="AL2744" i="1" s="1"/>
  <c r="AK1293" i="1"/>
  <c r="AL1293" i="1" s="1" a="1"/>
  <c r="AL1293" i="1" s="1"/>
  <c r="AK1753" i="1"/>
  <c r="AL1753" i="1" s="1" a="1"/>
  <c r="AL1753" i="1" s="1"/>
  <c r="AK2445" i="1"/>
  <c r="AL2445" i="1" s="1" a="1"/>
  <c r="AL2445" i="1" s="1"/>
  <c r="AK2391" i="1"/>
  <c r="AL2391" i="1" s="1" a="1"/>
  <c r="AL2391" i="1" s="1"/>
  <c r="AK1975" i="1"/>
  <c r="AL1975" i="1" s="1" a="1"/>
  <c r="AL1975" i="1" s="1"/>
  <c r="AK1976" i="1"/>
  <c r="AL1976" i="1" s="1" a="1"/>
  <c r="AL1976" i="1" s="1"/>
  <c r="AK962" i="1"/>
  <c r="AL962" i="1" s="1" a="1"/>
  <c r="AL962" i="1" s="1"/>
  <c r="AK2579" i="1"/>
  <c r="AL2579" i="1" s="1" a="1"/>
  <c r="AL2579" i="1" s="1"/>
  <c r="AK2580" i="1"/>
  <c r="AL2580" i="1" s="1" a="1"/>
  <c r="AL2580" i="1" s="1"/>
  <c r="AK256" i="1"/>
  <c r="AL256" i="1" s="1" a="1"/>
  <c r="AL256" i="1" s="1"/>
  <c r="AK1557" i="1"/>
  <c r="AL1557" i="1" s="1" a="1"/>
  <c r="AL1557" i="1" s="1"/>
  <c r="AK1020" i="1"/>
  <c r="AL1020" i="1" s="1" a="1"/>
  <c r="AL1020" i="1" s="1"/>
  <c r="AK3010" i="1"/>
  <c r="AL3010" i="1" s="1" a="1"/>
  <c r="AL3010" i="1" s="1"/>
  <c r="AK2968" i="1"/>
  <c r="AL2968" i="1" s="1" a="1"/>
  <c r="AL2968" i="1" s="1"/>
  <c r="AK2969" i="1"/>
  <c r="AL2969" i="1" s="1" a="1"/>
  <c r="AL2969" i="1" s="1"/>
  <c r="AK2970" i="1"/>
  <c r="AL2970" i="1" s="1" a="1"/>
  <c r="AL2970" i="1" s="1"/>
  <c r="AK3314" i="1"/>
  <c r="AL3314" i="1" s="1" a="1"/>
  <c r="AL3314" i="1" s="1"/>
  <c r="AK1487" i="1"/>
  <c r="AL1487" i="1" s="1" a="1"/>
  <c r="AL1487" i="1" s="1"/>
  <c r="AK1488" i="1"/>
  <c r="AL1488" i="1" s="1" a="1"/>
  <c r="AL1488" i="1" s="1"/>
  <c r="AK2097" i="1"/>
  <c r="AL2097" i="1" s="1" a="1"/>
  <c r="AL2097" i="1" s="1"/>
  <c r="AK2062" i="1"/>
  <c r="AL2062" i="1" s="1" a="1"/>
  <c r="AL2062" i="1" s="1"/>
  <c r="AK2792" i="1"/>
  <c r="AL2792" i="1" s="1" a="1"/>
  <c r="AL2792" i="1" s="1"/>
  <c r="AK1188" i="1"/>
  <c r="AL1188" i="1" s="1" a="1"/>
  <c r="AL1188" i="1" s="1"/>
  <c r="AK1189" i="1"/>
  <c r="AL1189" i="1" s="1" a="1"/>
  <c r="AL1189" i="1" s="1"/>
  <c r="AK2850" i="1"/>
  <c r="AL2850" i="1" s="1" a="1"/>
  <c r="AL2850" i="1" s="1"/>
  <c r="AK3400" i="1"/>
  <c r="AL3400" i="1" s="1" a="1"/>
  <c r="AL3400" i="1" s="1"/>
  <c r="AK3518" i="1"/>
  <c r="AL3518" i="1" s="1" a="1"/>
  <c r="AL3518" i="1" s="1"/>
  <c r="AK1158" i="1"/>
  <c r="AL1158" i="1" s="1" a="1"/>
  <c r="AL1158" i="1" s="1"/>
  <c r="AK482" i="1"/>
  <c r="AL482" i="1" s="1" a="1"/>
  <c r="AL482" i="1" s="1"/>
  <c r="AK2617" i="1"/>
  <c r="AL2617" i="1" s="1" a="1"/>
  <c r="AL2617" i="1" s="1"/>
  <c r="AK1399" i="1"/>
  <c r="AL1399" i="1" s="1" a="1"/>
  <c r="AL1399" i="1" s="1"/>
  <c r="AK2250" i="1"/>
  <c r="AL2250" i="1" s="1" a="1"/>
  <c r="AL2250" i="1" s="1"/>
  <c r="AK2248" i="1"/>
  <c r="AL2248" i="1" s="1" a="1"/>
  <c r="AL2248" i="1" s="1"/>
  <c r="AK2060" i="1"/>
  <c r="AL2060" i="1" s="1" a="1"/>
  <c r="AL2060" i="1" s="1"/>
  <c r="AK966" i="1"/>
  <c r="AL966" i="1" s="1" a="1"/>
  <c r="AL966" i="1" s="1"/>
  <c r="AK967" i="1"/>
  <c r="AL967" i="1" s="1" a="1"/>
  <c r="AL967" i="1" s="1"/>
  <c r="AK2149" i="1"/>
  <c r="AL2149" i="1" s="1" a="1"/>
  <c r="AL2149" i="1" s="1"/>
  <c r="AK2649" i="1"/>
  <c r="AL2649" i="1" s="1" a="1"/>
  <c r="AL2649" i="1" s="1"/>
  <c r="AK2109" i="1"/>
  <c r="AL2109" i="1" s="1" a="1"/>
  <c r="AL2109" i="1" s="1"/>
  <c r="AK2471" i="1"/>
  <c r="AL2471" i="1" s="1" a="1"/>
  <c r="AL2471" i="1" s="1"/>
  <c r="AK1242" i="1"/>
  <c r="AL1242" i="1" s="1" a="1"/>
  <c r="AL1242" i="1" s="1"/>
  <c r="AK1862" i="1"/>
  <c r="AL1862" i="1" s="1" a="1"/>
  <c r="AL1862" i="1" s="1"/>
  <c r="AK791" i="1"/>
  <c r="AL791" i="1" s="1" a="1"/>
  <c r="AL791" i="1" s="1"/>
  <c r="AK2432" i="1"/>
  <c r="AL2432" i="1" s="1" a="1"/>
  <c r="AL2432" i="1" s="1"/>
  <c r="AK976" i="1"/>
  <c r="AL976" i="1" s="1" a="1"/>
  <c r="AL976" i="1" s="1"/>
  <c r="AK2449" i="1"/>
  <c r="AL2449" i="1" s="1" a="1"/>
  <c r="AL2449" i="1" s="1"/>
  <c r="AK563" i="1"/>
  <c r="AL563" i="1" s="1" a="1"/>
  <c r="AL563" i="1" s="1"/>
  <c r="AK649" i="1"/>
  <c r="AL649" i="1" s="1" a="1"/>
  <c r="AL649" i="1" s="1"/>
  <c r="AK1258" i="1"/>
  <c r="AL1258" i="1" s="1" a="1"/>
  <c r="AL1258" i="1" s="1"/>
  <c r="AK2013" i="1"/>
  <c r="AL2013" i="1" s="1" a="1"/>
  <c r="AL2013" i="1" s="1"/>
  <c r="AK320" i="1"/>
  <c r="AL320" i="1" s="1" a="1"/>
  <c r="AL320" i="1" s="1"/>
  <c r="AK2508" i="1"/>
  <c r="AL2508" i="1" s="1" a="1"/>
  <c r="AL2508" i="1" s="1"/>
  <c r="AK2362" i="1"/>
  <c r="AL2362" i="1" s="1" a="1"/>
  <c r="AL2362" i="1" s="1"/>
  <c r="AK1601" i="1"/>
  <c r="AL1601" i="1" s="1" a="1"/>
  <c r="AL1601" i="1" s="1"/>
  <c r="AK3293" i="1"/>
  <c r="AL3293" i="1" s="1" a="1"/>
  <c r="AL3293" i="1" s="1"/>
  <c r="AK1821" i="1"/>
  <c r="AL1821" i="1" s="1" a="1"/>
  <c r="AL1821" i="1" s="1"/>
  <c r="AK1822" i="1"/>
  <c r="AL1822" i="1" s="1" a="1"/>
  <c r="AL1822" i="1" s="1"/>
  <c r="AK3229" i="1"/>
  <c r="AL3229" i="1" s="1" a="1"/>
  <c r="AL3229" i="1" s="1"/>
  <c r="AK573" i="1"/>
  <c r="AL573" i="1" s="1" a="1"/>
  <c r="AL573" i="1" s="1"/>
  <c r="AK3413" i="1"/>
  <c r="AL3413" i="1" s="1" a="1"/>
  <c r="AL3413" i="1" s="1"/>
  <c r="AK1327" i="1"/>
  <c r="AL1327" i="1" s="1" a="1"/>
  <c r="AL1327" i="1" s="1"/>
  <c r="AK1328" i="1"/>
  <c r="AL1328" i="1" s="1" a="1"/>
  <c r="AL1328" i="1" s="1"/>
  <c r="AK1329" i="1"/>
  <c r="AL1329" i="1" s="1" a="1"/>
  <c r="AL1329" i="1" s="1"/>
  <c r="AK1330" i="1"/>
  <c r="AL1330" i="1" s="1" a="1"/>
  <c r="AL1330" i="1" s="1"/>
  <c r="AK2648" i="1"/>
  <c r="AL2648" i="1" s="1" a="1"/>
  <c r="AL2648" i="1" s="1"/>
  <c r="AK1945" i="1"/>
  <c r="AL1945" i="1" s="1" a="1"/>
  <c r="AL1945" i="1" s="1"/>
  <c r="AK2224" i="1"/>
  <c r="AL2224" i="1" s="1" a="1"/>
  <c r="AL2224" i="1" s="1"/>
  <c r="AK2225" i="1"/>
  <c r="AL2225" i="1" s="1" a="1"/>
  <c r="AL2225" i="1" s="1"/>
  <c r="AK3492" i="1"/>
  <c r="AL3492" i="1" s="1" a="1"/>
  <c r="AL3492" i="1" s="1"/>
  <c r="AK3459" i="1"/>
  <c r="AL3459" i="1" s="1" a="1"/>
  <c r="AL3459" i="1" s="1"/>
  <c r="AK3260" i="1"/>
  <c r="AL3260" i="1" s="1" a="1"/>
  <c r="AL3260" i="1" s="1"/>
  <c r="AK2910" i="1"/>
  <c r="AL2910" i="1" s="1" a="1"/>
  <c r="AL2910" i="1" s="1"/>
  <c r="AK1590" i="1"/>
  <c r="AL1590" i="1" s="1" a="1"/>
  <c r="AL1590" i="1" s="1"/>
  <c r="AK2335" i="1"/>
  <c r="AL2335" i="1" s="1" a="1"/>
  <c r="AL2335" i="1" s="1"/>
  <c r="AK1621" i="1"/>
  <c r="AL1621" i="1" s="1" a="1"/>
  <c r="AL1621" i="1" s="1"/>
  <c r="AK3261" i="1"/>
  <c r="AL3261" i="1" s="1" a="1"/>
  <c r="AL3261" i="1" s="1"/>
  <c r="AK3262" i="1"/>
  <c r="AL3262" i="1" s="1" a="1"/>
  <c r="AL3262" i="1" s="1"/>
  <c r="AK2137" i="1"/>
  <c r="AL2137" i="1" s="1" a="1"/>
  <c r="AL2137" i="1" s="1"/>
  <c r="AK384" i="1"/>
  <c r="AL384" i="1" s="1" a="1"/>
  <c r="AL384" i="1" s="1"/>
  <c r="AK132" i="1"/>
  <c r="AL132" i="1" s="1" a="1"/>
  <c r="AL132" i="1" s="1"/>
  <c r="AK975" i="1"/>
  <c r="AL975" i="1" s="1" a="1"/>
  <c r="AL975" i="1" s="1"/>
  <c r="AK3085" i="1"/>
  <c r="AL3085" i="1" s="1" a="1"/>
  <c r="AL3085" i="1" s="1"/>
  <c r="AK3164" i="1"/>
  <c r="AL3164" i="1" s="1" a="1"/>
  <c r="AL3164" i="1" s="1"/>
  <c r="AK2455" i="1"/>
  <c r="AL2455" i="1" s="1" a="1"/>
  <c r="AL2455" i="1" s="1"/>
  <c r="AK1957" i="1"/>
  <c r="AL1957" i="1" s="1" a="1"/>
  <c r="AL1957" i="1" s="1"/>
  <c r="AK2164" i="1"/>
  <c r="AL2164" i="1" s="1" a="1"/>
  <c r="AL2164" i="1" s="1"/>
  <c r="AK2553" i="1"/>
  <c r="AL2553" i="1" s="1" a="1"/>
  <c r="AL2553" i="1" s="1"/>
  <c r="AK636" i="1"/>
  <c r="AL636" i="1" s="1" a="1"/>
  <c r="AL636" i="1" s="1"/>
  <c r="AK474" i="1"/>
  <c r="AL474" i="1" s="1" a="1"/>
  <c r="AL474" i="1" s="1"/>
  <c r="AK1007" i="1"/>
  <c r="AL1007" i="1" s="1" a="1"/>
  <c r="AL1007" i="1" s="1"/>
  <c r="AK2634" i="1"/>
  <c r="AL2634" i="1" s="1" a="1"/>
  <c r="AL2634" i="1" s="1"/>
  <c r="AK843" i="1"/>
  <c r="AL843" i="1" s="1" a="1"/>
  <c r="AL843" i="1" s="1"/>
  <c r="AK844" i="1"/>
  <c r="AL844" i="1" s="1" a="1"/>
  <c r="AL844" i="1" s="1"/>
  <c r="AK3310" i="1"/>
  <c r="AL3310" i="1" s="1" a="1"/>
  <c r="AL3310" i="1" s="1"/>
  <c r="AK503" i="1"/>
  <c r="AL503" i="1" s="1" a="1"/>
  <c r="AL503" i="1" s="1"/>
  <c r="AK758" i="1"/>
  <c r="AL758" i="1" s="1" a="1"/>
  <c r="AL758" i="1" s="1"/>
  <c r="AK2163" i="1"/>
  <c r="AL2163" i="1" s="1" a="1"/>
  <c r="AL2163" i="1" s="1"/>
  <c r="AK1447" i="1"/>
  <c r="AL1447" i="1" s="1" a="1"/>
  <c r="AL1447" i="1" s="1"/>
  <c r="AK2742" i="1"/>
  <c r="AL2742" i="1" s="1" a="1"/>
  <c r="AL2742" i="1" s="1"/>
  <c r="AK997" i="1"/>
  <c r="AL997" i="1" s="1" a="1"/>
  <c r="AL997" i="1" s="1"/>
  <c r="AK535" i="1"/>
  <c r="AL535" i="1" s="1" a="1"/>
  <c r="AL535" i="1" s="1"/>
  <c r="AK1496" i="1"/>
  <c r="AL1496" i="1" s="1" a="1"/>
  <c r="AL1496" i="1" s="1"/>
  <c r="AK1497" i="1"/>
  <c r="AL1497" i="1" s="1" a="1"/>
  <c r="AL1497" i="1" s="1"/>
  <c r="AK1581" i="1"/>
  <c r="AL1581" i="1" s="1" a="1"/>
  <c r="AL1581" i="1" s="1"/>
  <c r="AK2762" i="1"/>
  <c r="AL2762" i="1" s="1" a="1"/>
  <c r="AL2762" i="1" s="1"/>
  <c r="AK2597" i="1"/>
  <c r="AL2597" i="1" s="1" a="1"/>
  <c r="AL2597" i="1" s="1"/>
  <c r="AK2690" i="1"/>
  <c r="AL2690" i="1" s="1" a="1"/>
  <c r="AL2690" i="1" s="1"/>
  <c r="AK3062" i="1"/>
  <c r="AL3062" i="1" s="1" a="1"/>
  <c r="AL3062" i="1" s="1"/>
  <c r="AK1935" i="1"/>
  <c r="AL1935" i="1" s="1" a="1"/>
  <c r="AL1935" i="1" s="1"/>
  <c r="AK2759" i="1"/>
  <c r="AL2759" i="1" s="1" a="1"/>
  <c r="AL2759" i="1" s="1"/>
  <c r="AK1550" i="1"/>
  <c r="AL1550" i="1" s="1" a="1"/>
  <c r="AL1550" i="1" s="1"/>
  <c r="AK1551" i="1"/>
  <c r="AL1551" i="1" s="1" a="1"/>
  <c r="AL1551" i="1" s="1"/>
  <c r="AK2856" i="1"/>
  <c r="AL2856" i="1" s="1" a="1"/>
  <c r="AL2856" i="1" s="1"/>
  <c r="AK4" i="1"/>
  <c r="AL4" i="1" s="1" a="1"/>
  <c r="AL4" i="1" s="1"/>
  <c r="AK45" i="1"/>
  <c r="AL45" i="1" s="1" a="1"/>
  <c r="AL45" i="1" s="1"/>
  <c r="AK24" i="1"/>
  <c r="AL24" i="1" s="1" a="1"/>
  <c r="AL24" i="1" s="1"/>
  <c r="AK10" i="1"/>
  <c r="AL10" i="1" s="1" a="1"/>
  <c r="AL10" i="1" s="1"/>
  <c r="AK7" i="1"/>
  <c r="AL7" i="1" s="1" a="1"/>
  <c r="AL7" i="1" s="1"/>
  <c r="AK29" i="1"/>
  <c r="AL29" i="1" s="1" a="1"/>
  <c r="AL29" i="1" s="1"/>
  <c r="AK8" i="1"/>
  <c r="AL8" i="1" s="1" a="1"/>
  <c r="AL8" i="1" s="1"/>
  <c r="AK35" i="1"/>
  <c r="AL35" i="1" s="1" a="1"/>
  <c r="AL35" i="1" s="1"/>
  <c r="AK2769" i="1"/>
  <c r="AL2769" i="1" s="1" a="1"/>
  <c r="AL2769" i="1" s="1"/>
  <c r="AJ1521" i="1"/>
  <c r="AJ2552" i="1"/>
  <c r="AJ229" i="1"/>
  <c r="AJ69" i="1"/>
  <c r="AJ654" i="1"/>
  <c r="AJ2378" i="1"/>
  <c r="AJ1736" i="1"/>
  <c r="AJ957" i="1"/>
  <c r="AJ30" i="1"/>
  <c r="AJ16" i="1"/>
  <c r="AJ2540" i="1"/>
  <c r="AJ3420" i="1"/>
  <c r="AJ414" i="1"/>
  <c r="AJ781" i="1"/>
  <c r="AJ568" i="1"/>
  <c r="AJ3074" i="1"/>
  <c r="AJ110" i="1"/>
  <c r="AJ111" i="1"/>
  <c r="AJ1844" i="1"/>
  <c r="AJ770" i="1"/>
  <c r="AJ521" i="1"/>
  <c r="AJ1103" i="1"/>
  <c r="AJ168" i="1"/>
  <c r="AJ380" i="1"/>
  <c r="AJ3412" i="1"/>
  <c r="AJ1569" i="1"/>
  <c r="AJ1994" i="1"/>
  <c r="AJ611" i="1"/>
  <c r="AJ612" i="1"/>
  <c r="AJ1715" i="1"/>
  <c r="AJ147" i="1"/>
  <c r="AJ2698" i="1"/>
  <c r="AJ462" i="1"/>
  <c r="AJ71" i="1"/>
  <c r="AJ664" i="1"/>
  <c r="AJ2402" i="1"/>
  <c r="AJ629" i="1"/>
  <c r="AJ564" i="1"/>
  <c r="AJ565" i="1"/>
  <c r="AJ1636" i="1"/>
  <c r="AJ1423" i="1"/>
  <c r="AJ606" i="1"/>
  <c r="AJ2669" i="1"/>
  <c r="AJ233" i="1"/>
  <c r="AJ234" i="1"/>
  <c r="AJ1043" i="1"/>
  <c r="AJ1841" i="1"/>
  <c r="AJ305" i="1"/>
  <c r="AJ934" i="1"/>
  <c r="AJ1836" i="1"/>
  <c r="AJ207" i="1"/>
  <c r="AJ941" i="1"/>
  <c r="AJ263" i="1"/>
  <c r="AJ299" i="1"/>
  <c r="AJ968" i="1"/>
  <c r="AJ1058" i="1"/>
  <c r="AJ2116" i="1"/>
  <c r="AJ34" i="1"/>
  <c r="AJ1711" i="1"/>
  <c r="AJ509" i="1"/>
  <c r="AJ510" i="1"/>
  <c r="AJ2549" i="1"/>
  <c r="AJ189" i="1"/>
  <c r="AJ190" i="1"/>
  <c r="AJ1812" i="1"/>
  <c r="AJ248" i="1"/>
  <c r="AJ1132" i="1"/>
  <c r="AJ368" i="1"/>
  <c r="AJ230" i="1"/>
  <c r="AJ2063" i="1"/>
  <c r="AJ2452" i="1"/>
  <c r="AJ272" i="1"/>
  <c r="AJ471" i="1"/>
  <c r="AJ22" i="1"/>
  <c r="AJ680" i="1"/>
  <c r="AJ1389" i="1"/>
  <c r="AJ228" i="1"/>
  <c r="AJ639" i="1"/>
  <c r="AJ39" i="1"/>
  <c r="AJ40" i="1"/>
  <c r="AJ41" i="1"/>
  <c r="AJ42" i="1"/>
  <c r="AJ477" i="1"/>
  <c r="AJ463" i="1"/>
  <c r="AJ1135" i="1"/>
  <c r="AJ1461" i="1"/>
  <c r="AJ1537" i="1"/>
  <c r="AJ48" i="1"/>
  <c r="AJ49" i="1"/>
  <c r="AJ1230" i="1"/>
  <c r="AJ465" i="1"/>
  <c r="AJ466" i="1"/>
  <c r="AJ467" i="1"/>
  <c r="AJ92" i="1"/>
  <c r="AJ1084" i="1"/>
  <c r="AJ2594" i="1"/>
  <c r="AJ1314" i="1"/>
  <c r="AJ285" i="1"/>
  <c r="AJ2232" i="1"/>
  <c r="AJ1532" i="1"/>
  <c r="AJ365" i="1"/>
  <c r="AJ513" i="1"/>
  <c r="AJ539" i="1"/>
  <c r="AJ540" i="1"/>
  <c r="AJ1954" i="1"/>
  <c r="AJ1115" i="1"/>
  <c r="AJ1770" i="1"/>
  <c r="AJ239" i="1"/>
  <c r="AJ413" i="1"/>
  <c r="AJ362" i="1"/>
  <c r="AJ363" i="1"/>
  <c r="AJ46" i="1"/>
  <c r="AJ567" i="1"/>
  <c r="AJ2267" i="1"/>
  <c r="AJ1606" i="1"/>
  <c r="AJ3575" i="1"/>
  <c r="AJ1166" i="1"/>
  <c r="AJ3368" i="1"/>
  <c r="AJ95" i="1"/>
  <c r="AJ1536" i="1"/>
  <c r="AJ169" i="1"/>
  <c r="AJ87" i="1"/>
  <c r="AJ2585" i="1"/>
  <c r="AJ364" i="1"/>
  <c r="AJ1871" i="1"/>
  <c r="AJ50" i="1"/>
  <c r="AJ1362" i="1"/>
  <c r="AJ205" i="1"/>
  <c r="AJ1507" i="1"/>
  <c r="AJ1508" i="1"/>
  <c r="AJ1414" i="1"/>
  <c r="AJ43" i="1"/>
  <c r="AJ695" i="1"/>
  <c r="AJ892" i="1"/>
  <c r="AJ1067" i="1"/>
  <c r="AJ1068" i="1"/>
  <c r="AJ224" i="1"/>
  <c r="AJ215" i="1"/>
  <c r="AJ1854" i="1"/>
  <c r="AJ1896" i="1"/>
  <c r="AJ865" i="1"/>
  <c r="AJ120" i="1"/>
  <c r="AJ121" i="1"/>
  <c r="AJ451" i="1"/>
  <c r="AJ452" i="1"/>
  <c r="AJ1998" i="1"/>
  <c r="AJ276" i="1"/>
  <c r="AJ469" i="1"/>
  <c r="AJ1513" i="1"/>
  <c r="AJ578" i="1"/>
  <c r="AJ2118" i="1"/>
  <c r="AJ1192" i="1"/>
  <c r="AJ2240" i="1"/>
  <c r="AJ236" i="1"/>
  <c r="AJ470" i="1"/>
  <c r="AJ1211" i="1"/>
  <c r="AJ1723" i="1"/>
  <c r="AJ1936" i="1"/>
  <c r="AJ1549" i="1"/>
  <c r="AJ556" i="1"/>
  <c r="AJ2955" i="1"/>
  <c r="AJ3500" i="1"/>
  <c r="AJ842" i="1"/>
  <c r="AJ557" i="1"/>
  <c r="AJ833" i="1"/>
  <c r="AJ1908" i="1"/>
  <c r="AJ1909" i="1"/>
  <c r="AJ63" i="1"/>
  <c r="AJ83" i="1"/>
  <c r="AJ1933" i="1"/>
  <c r="AJ830" i="1"/>
  <c r="AJ795" i="1"/>
  <c r="AJ427" i="1"/>
  <c r="AJ310" i="1"/>
  <c r="AJ242" i="1"/>
  <c r="AJ519" i="1"/>
  <c r="AJ713" i="1"/>
  <c r="AJ627" i="1"/>
  <c r="AJ1273" i="1"/>
  <c r="AJ1274" i="1"/>
  <c r="AJ464" i="1"/>
  <c r="AJ1097" i="1"/>
  <c r="AJ2920" i="1"/>
  <c r="AJ109" i="1"/>
  <c r="AJ1111" i="1"/>
  <c r="AJ1346" i="1"/>
  <c r="AJ1347" i="1"/>
  <c r="AJ99" i="1"/>
  <c r="AJ322" i="1"/>
  <c r="AJ1174" i="1"/>
  <c r="AJ162" i="1"/>
  <c r="AJ2141" i="1"/>
  <c r="AJ208" i="1"/>
  <c r="AJ970" i="1"/>
  <c r="AJ327" i="1"/>
  <c r="AJ328" i="1"/>
  <c r="AJ329" i="1"/>
  <c r="AJ1010" i="1"/>
  <c r="AJ1011" i="1"/>
  <c r="AJ1323" i="1"/>
  <c r="AJ511" i="1"/>
  <c r="AJ988" i="1"/>
  <c r="AJ160" i="1"/>
  <c r="AJ3450" i="1"/>
  <c r="AJ265" i="1"/>
  <c r="AJ558" i="1"/>
  <c r="AJ559" i="1"/>
  <c r="AJ1180" i="1"/>
  <c r="AJ1053" i="1"/>
  <c r="AJ981" i="1"/>
  <c r="AJ1968" i="1"/>
  <c r="AJ544" i="1"/>
  <c r="AJ582" i="1"/>
  <c r="AJ1691" i="1"/>
  <c r="AJ1248" i="1"/>
  <c r="AJ2464" i="1"/>
  <c r="AJ2465" i="1"/>
  <c r="AJ3507" i="1"/>
  <c r="AJ3221" i="1"/>
  <c r="AJ1907" i="1"/>
  <c r="AJ62" i="1"/>
  <c r="AJ692" i="1"/>
  <c r="AJ1471" i="1"/>
  <c r="AJ1472" i="1"/>
  <c r="AJ2775" i="1"/>
  <c r="AJ2331" i="1"/>
  <c r="AJ424" i="1"/>
  <c r="AJ1069" i="1"/>
  <c r="AJ3115" i="1"/>
  <c r="AJ3116" i="1"/>
  <c r="AJ885" i="1"/>
  <c r="AJ1299" i="1"/>
  <c r="AJ2886" i="1"/>
  <c r="AJ174" i="1"/>
  <c r="AJ302" i="1"/>
  <c r="AJ1348" i="1"/>
  <c r="AJ2210" i="1"/>
  <c r="AJ518" i="1"/>
  <c r="AJ1003" i="1"/>
  <c r="AJ2713" i="1"/>
  <c r="AJ376" i="1"/>
  <c r="AJ1332" i="1"/>
  <c r="AJ1333" i="1"/>
  <c r="AJ2818" i="1"/>
  <c r="AJ2502" i="1"/>
  <c r="AJ2374" i="1"/>
  <c r="AJ1254" i="1"/>
  <c r="AJ1255" i="1"/>
  <c r="AJ869" i="1"/>
  <c r="AJ870" i="1"/>
  <c r="AJ1454" i="1"/>
  <c r="AJ965" i="1"/>
  <c r="AJ871" i="1"/>
  <c r="AJ609" i="1"/>
  <c r="AJ815" i="1"/>
  <c r="AJ1718" i="1"/>
  <c r="AJ161" i="1"/>
  <c r="AJ25" i="1"/>
  <c r="AJ2578" i="1"/>
  <c r="AJ127" i="1"/>
  <c r="AJ422" i="1"/>
  <c r="AJ77" i="1"/>
  <c r="AJ78" i="1"/>
  <c r="AJ874" i="1"/>
  <c r="AJ1269" i="1"/>
  <c r="AJ251" i="1"/>
  <c r="AJ737" i="1"/>
  <c r="AJ1410" i="1"/>
  <c r="AJ1955" i="1"/>
  <c r="AJ137" i="1"/>
  <c r="AJ119" i="1"/>
  <c r="AJ2074" i="1"/>
  <c r="AJ2942" i="1"/>
  <c r="AJ20" i="1"/>
  <c r="AJ1303" i="1"/>
  <c r="AJ2715" i="1"/>
  <c r="AJ1868" i="1"/>
  <c r="AJ277" i="1"/>
  <c r="AJ2467" i="1"/>
  <c r="AJ1727" i="1"/>
  <c r="AJ212" i="1"/>
  <c r="AJ2346" i="1"/>
  <c r="AJ1209" i="1"/>
  <c r="AJ520" i="1"/>
  <c r="AJ1971" i="1"/>
  <c r="AJ97" i="1"/>
  <c r="AJ694" i="1"/>
  <c r="AJ44" i="1"/>
  <c r="AJ1526" i="1"/>
  <c r="AJ1527" i="1"/>
  <c r="AJ504" i="1"/>
  <c r="AJ453" i="1"/>
  <c r="AJ846" i="1"/>
  <c r="AJ804" i="1"/>
  <c r="AJ240" i="1"/>
  <c r="AJ2241" i="1"/>
  <c r="AJ2009" i="1"/>
  <c r="AJ879" i="1"/>
  <c r="AJ604" i="1"/>
  <c r="AJ435" i="1"/>
  <c r="AJ434" i="1"/>
  <c r="AJ113" i="1"/>
  <c r="AJ2030" i="1"/>
  <c r="AJ921" i="1"/>
  <c r="AJ1265" i="1"/>
  <c r="AJ577" i="1"/>
  <c r="AJ850" i="1"/>
  <c r="AJ810" i="1"/>
  <c r="AJ3149" i="1"/>
  <c r="AJ354" i="1"/>
  <c r="AJ645" i="1"/>
  <c r="AJ2541" i="1"/>
  <c r="AJ284" i="1"/>
  <c r="AJ766" i="1"/>
  <c r="AJ836" i="1"/>
  <c r="AJ1379" i="1"/>
  <c r="AJ3376" i="1"/>
  <c r="AJ1462" i="1"/>
  <c r="AJ1463" i="1"/>
  <c r="AJ377" i="1"/>
  <c r="AJ954" i="1"/>
  <c r="AJ66" i="1"/>
  <c r="AJ2494" i="1"/>
  <c r="AJ432" i="1"/>
  <c r="AJ679" i="1"/>
  <c r="AJ2053" i="1"/>
  <c r="AJ646" i="1"/>
  <c r="AJ36" i="1"/>
  <c r="AJ1312" i="1"/>
  <c r="AJ181" i="1"/>
  <c r="AJ953" i="1"/>
  <c r="AJ420" i="1"/>
  <c r="AJ93" i="1"/>
  <c r="AJ533" i="1"/>
  <c r="AJ38" i="1"/>
  <c r="AJ150" i="1"/>
  <c r="AJ2654" i="1"/>
  <c r="AJ2318" i="1"/>
  <c r="AJ802" i="1"/>
  <c r="AJ1147" i="1"/>
  <c r="AJ1148" i="1"/>
  <c r="AJ1085" i="1"/>
  <c r="AJ423" i="1"/>
  <c r="AJ148" i="1"/>
  <c r="AJ149" i="1"/>
  <c r="AJ1602" i="1"/>
  <c r="AJ895" i="1"/>
  <c r="AJ222" i="1"/>
  <c r="AJ3576" i="1"/>
  <c r="AJ253" i="1"/>
  <c r="AJ1019" i="1"/>
  <c r="AJ1017" i="1"/>
  <c r="AJ756" i="1"/>
  <c r="AJ697" i="1"/>
  <c r="AJ2177" i="1"/>
  <c r="AJ444" i="1"/>
  <c r="AJ705" i="1"/>
  <c r="AJ637" i="1"/>
  <c r="AJ1324" i="1"/>
  <c r="AJ1325" i="1"/>
  <c r="AJ135" i="1"/>
  <c r="AJ220" i="1"/>
  <c r="AJ266" i="1"/>
  <c r="AJ267" i="1"/>
  <c r="AJ676" i="1"/>
  <c r="AJ53" i="1"/>
  <c r="AJ572" i="1"/>
  <c r="AJ2682" i="1"/>
  <c r="AJ1243" i="1"/>
  <c r="AJ677" i="1"/>
  <c r="AJ1315" i="1"/>
  <c r="AJ1409" i="1"/>
  <c r="AJ1222" i="1"/>
  <c r="AJ1252" i="1"/>
  <c r="AJ1760" i="1"/>
  <c r="AJ2046" i="1"/>
  <c r="AJ378" i="1"/>
  <c r="AJ799" i="1"/>
  <c r="AJ938" i="1"/>
  <c r="AJ124" i="1"/>
  <c r="AJ896" i="1"/>
  <c r="AJ897" i="1"/>
  <c r="AJ421" i="1"/>
  <c r="AJ1027" i="1"/>
  <c r="AJ1418" i="1"/>
  <c r="AJ746" i="1"/>
  <c r="AJ566" i="1"/>
  <c r="AJ714" i="1"/>
  <c r="AJ1670" i="1"/>
  <c r="AJ950" i="1"/>
  <c r="AJ1809" i="1"/>
  <c r="AJ1378" i="1"/>
  <c r="AJ2685" i="1"/>
  <c r="AJ2686" i="1"/>
  <c r="AJ956" i="1"/>
  <c r="AJ1397" i="1"/>
  <c r="AJ801" i="1"/>
  <c r="AJ2071" i="1"/>
  <c r="AJ2217" i="1"/>
  <c r="AJ2125" i="1"/>
  <c r="AJ1352" i="1"/>
  <c r="AJ599" i="1"/>
  <c r="AJ729" i="1"/>
  <c r="AJ2928" i="1"/>
  <c r="AJ678" i="1"/>
  <c r="AJ1455" i="1"/>
  <c r="AJ1456" i="1"/>
  <c r="AJ668" i="1"/>
  <c r="AJ2677" i="1"/>
  <c r="AJ951" i="1"/>
  <c r="AJ1850" i="1"/>
  <c r="AJ1851" i="1"/>
  <c r="AJ1852" i="1"/>
  <c r="AJ1927" i="1"/>
  <c r="AJ1267" i="1"/>
  <c r="AJ1437" i="1"/>
  <c r="AJ839" i="1"/>
  <c r="AJ827" i="1"/>
  <c r="AJ1382" i="1"/>
  <c r="AJ1929" i="1"/>
  <c r="AJ1482" i="1"/>
  <c r="AJ882" i="1"/>
  <c r="AJ1098" i="1"/>
  <c r="AJ2342" i="1"/>
  <c r="AJ2993" i="1"/>
  <c r="AJ1105" i="1"/>
  <c r="AJ2475" i="1"/>
  <c r="AJ764" i="1"/>
  <c r="AJ3166" i="1"/>
  <c r="AJ371" i="1"/>
  <c r="AJ488" i="1"/>
  <c r="AJ643" i="1"/>
  <c r="AJ1102" i="1"/>
  <c r="AJ2258" i="1"/>
  <c r="AJ685" i="1"/>
  <c r="AJ686" i="1"/>
  <c r="AJ687" i="1"/>
  <c r="AJ1186" i="1"/>
  <c r="AJ2237" i="1"/>
  <c r="AJ460" i="1"/>
  <c r="AJ3298" i="1"/>
  <c r="AJ1112" i="1"/>
  <c r="AJ2069" i="1"/>
  <c r="AJ598" i="1"/>
  <c r="AJ845" i="1"/>
  <c r="AJ2051" i="1"/>
  <c r="AJ1296" i="1"/>
  <c r="AJ792" i="1"/>
  <c r="AJ3245" i="1"/>
  <c r="AJ2836" i="1"/>
  <c r="AJ1374" i="1"/>
  <c r="AJ2183" i="1"/>
  <c r="AJ912" i="1"/>
  <c r="AJ913" i="1"/>
  <c r="AJ3241" i="1"/>
  <c r="AJ3431" i="1"/>
  <c r="AJ226" i="1"/>
  <c r="AJ91" i="1"/>
  <c r="AJ2876" i="1"/>
  <c r="AJ1095" i="1"/>
  <c r="AJ2932" i="1"/>
  <c r="AJ156" i="1"/>
  <c r="AJ2388" i="1"/>
  <c r="AJ2607" i="1"/>
  <c r="AJ2608" i="1"/>
  <c r="AJ2609" i="1"/>
  <c r="AJ1752" i="1"/>
  <c r="AJ128" i="1"/>
  <c r="AJ2840" i="1"/>
  <c r="AJ971" i="1"/>
  <c r="AJ2231" i="1"/>
  <c r="AJ2035" i="1"/>
  <c r="AJ264" i="1"/>
  <c r="AJ258" i="1"/>
  <c r="AJ1062" i="1"/>
  <c r="AJ425" i="1"/>
  <c r="AJ2293" i="1"/>
  <c r="AJ445" i="1"/>
  <c r="AJ698" i="1"/>
  <c r="AJ301" i="1"/>
  <c r="AJ964" i="1"/>
  <c r="AJ835" i="1"/>
  <c r="AJ840" i="1"/>
  <c r="AJ2117" i="1"/>
  <c r="AJ1141" i="1"/>
  <c r="AJ872" i="1"/>
  <c r="AJ185" i="1"/>
  <c r="AJ186" i="1"/>
  <c r="AJ1199" i="1"/>
  <c r="AJ307" i="1"/>
  <c r="AJ12" i="1"/>
  <c r="AJ1443" i="1"/>
  <c r="AJ1444" i="1"/>
  <c r="AJ735" i="1"/>
  <c r="AJ476" i="1"/>
  <c r="AJ522" i="1"/>
  <c r="AJ231" i="1"/>
  <c r="AJ487" i="1"/>
  <c r="AJ472" i="1"/>
  <c r="AJ1735" i="1"/>
  <c r="AJ2259" i="1"/>
  <c r="AJ499" i="1"/>
  <c r="AJ89" i="1"/>
  <c r="AJ394" i="1"/>
  <c r="AJ1039" i="1"/>
  <c r="AJ516" i="1"/>
  <c r="AJ343" i="1"/>
  <c r="AJ1086" i="1"/>
  <c r="AJ2453" i="1"/>
  <c r="AJ326" i="1"/>
  <c r="AJ1142" i="1"/>
  <c r="AJ1143" i="1"/>
  <c r="AJ3048" i="1"/>
  <c r="AJ122" i="1"/>
  <c r="AJ880" i="1"/>
  <c r="AJ94" i="1"/>
  <c r="AJ318" i="1"/>
  <c r="AJ947" i="1"/>
  <c r="AJ3124" i="1"/>
  <c r="AJ2412" i="1"/>
  <c r="AJ81" i="1"/>
  <c r="AJ90" i="1"/>
  <c r="AJ1999" i="1"/>
  <c r="AJ708" i="1"/>
  <c r="AJ2601" i="1"/>
  <c r="AJ1738" i="1"/>
  <c r="AJ3548" i="1"/>
  <c r="AJ3122" i="1"/>
  <c r="AJ1026" i="1"/>
  <c r="AJ457" i="1"/>
  <c r="AJ1301" i="1"/>
  <c r="AJ940" i="1"/>
  <c r="AJ433" i="1"/>
  <c r="AJ26" i="1"/>
  <c r="AJ814" i="1"/>
  <c r="AJ743" i="1"/>
  <c r="AJ1983" i="1"/>
  <c r="AJ715" i="1"/>
  <c r="AJ532" i="1"/>
  <c r="AJ359" i="1"/>
  <c r="AJ360" i="1"/>
  <c r="AJ361" i="1"/>
  <c r="AJ621" i="1"/>
  <c r="AJ622" i="1"/>
  <c r="AJ786" i="1"/>
  <c r="AJ2054" i="1"/>
  <c r="AJ930" i="1"/>
  <c r="AJ446" i="1"/>
  <c r="AJ447" i="1"/>
  <c r="AJ623" i="1"/>
  <c r="AJ1617" i="1"/>
  <c r="AJ1090" i="1"/>
  <c r="AJ1674" i="1"/>
  <c r="AJ314" i="1"/>
  <c r="AJ2687" i="1"/>
  <c r="AJ357" i="1"/>
  <c r="AJ382" i="1"/>
  <c r="AJ2090" i="1"/>
  <c r="AJ1261" i="1"/>
  <c r="AJ191" i="1"/>
  <c r="AJ381" i="1"/>
  <c r="AJ711" i="1"/>
  <c r="AJ82" i="1"/>
  <c r="AJ854" i="1"/>
  <c r="AJ1802" i="1"/>
  <c r="AJ1803" i="1"/>
  <c r="AJ1804" i="1"/>
  <c r="AJ3577" i="1"/>
  <c r="AJ877" i="1"/>
  <c r="AJ878" i="1"/>
  <c r="AJ352" i="1"/>
  <c r="AJ2175" i="1"/>
  <c r="AJ650" i="1"/>
  <c r="AJ1060" i="1"/>
  <c r="AJ410" i="1"/>
  <c r="AJ417" i="1"/>
  <c r="AJ2222" i="1"/>
  <c r="AJ126" i="1"/>
  <c r="AJ2185" i="1"/>
  <c r="AJ2977" i="1"/>
  <c r="AJ683" i="1"/>
  <c r="AJ684" i="1"/>
  <c r="AJ1028" i="1"/>
  <c r="AJ1029" i="1"/>
  <c r="AJ2305" i="1"/>
  <c r="AJ340" i="1"/>
  <c r="AJ2446" i="1"/>
  <c r="AJ3057" i="1"/>
  <c r="AJ616" i="1"/>
  <c r="AJ1124" i="1"/>
  <c r="AJ866" i="1"/>
  <c r="AJ47" i="1"/>
  <c r="AJ552" i="1"/>
  <c r="AJ1350" i="1"/>
  <c r="AJ373" i="1"/>
  <c r="AJ719" i="1"/>
  <c r="AJ431" i="1"/>
  <c r="AJ2353" i="1"/>
  <c r="AJ133" i="1"/>
  <c r="AJ736" i="1"/>
  <c r="AJ757" i="1"/>
  <c r="AJ55" i="1"/>
  <c r="AJ2462" i="1"/>
  <c r="AJ3231" i="1"/>
  <c r="AJ2011" i="1"/>
  <c r="AJ978" i="1"/>
  <c r="AJ3157" i="1"/>
  <c r="AJ483" i="1"/>
  <c r="AJ617" i="1"/>
  <c r="AJ534" i="1"/>
  <c r="AJ1653" i="1"/>
  <c r="AJ1654" i="1"/>
  <c r="AJ502" i="1"/>
  <c r="AJ108" i="1"/>
  <c r="AJ64" i="1"/>
  <c r="AJ734" i="1"/>
  <c r="AJ2881" i="1"/>
  <c r="AJ3300" i="1"/>
  <c r="AJ3060" i="1"/>
  <c r="AJ275" i="1"/>
  <c r="AJ2706" i="1"/>
  <c r="AJ1396" i="1"/>
  <c r="AJ642" i="1"/>
  <c r="AJ580" i="1"/>
  <c r="AJ130" i="1"/>
  <c r="AJ131" i="1"/>
  <c r="AJ430" i="1"/>
  <c r="AJ188" i="1"/>
  <c r="AJ1460" i="1"/>
  <c r="AJ59" i="1"/>
  <c r="AJ60" i="1"/>
  <c r="AJ3248" i="1"/>
  <c r="AJ3416" i="1"/>
  <c r="AJ1827" i="1"/>
  <c r="AJ1337" i="1"/>
  <c r="AJ85" i="1"/>
  <c r="AJ1063" i="1"/>
  <c r="AJ283" i="1"/>
  <c r="AJ76" i="1"/>
  <c r="AJ28" i="1"/>
  <c r="AJ669" i="1"/>
  <c r="AJ1009" i="1"/>
  <c r="AJ1237" i="1"/>
  <c r="AJ155" i="1"/>
  <c r="AJ576" i="1"/>
  <c r="AJ358" i="1"/>
  <c r="AJ2130" i="1"/>
  <c r="AJ2927" i="1"/>
  <c r="AJ635" i="1"/>
  <c r="AJ2443" i="1"/>
  <c r="AJ366" i="1"/>
  <c r="AJ367" i="1"/>
  <c r="AJ1125" i="1"/>
  <c r="AJ3578" i="1"/>
  <c r="AJ3098" i="1"/>
  <c r="AJ2122" i="1"/>
  <c r="AJ722" i="1"/>
  <c r="AJ723" i="1"/>
  <c r="AJ493" i="1"/>
  <c r="AJ761" i="1"/>
  <c r="AJ3498" i="1"/>
  <c r="AJ3579" i="1"/>
  <c r="AJ1368" i="1"/>
  <c r="AJ1369" i="1"/>
  <c r="AJ740" i="1"/>
  <c r="AJ852" i="1"/>
  <c r="AJ3336" i="1"/>
  <c r="AJ3033" i="1"/>
  <c r="AJ17" i="1"/>
  <c r="AJ441" i="1"/>
  <c r="AJ1110" i="1"/>
  <c r="AJ517" i="1"/>
  <c r="AJ541" i="1"/>
  <c r="AJ542" i="1"/>
  <c r="AJ2454" i="1"/>
  <c r="AJ273" i="1"/>
  <c r="AJ412" i="1"/>
  <c r="AJ56" i="1"/>
  <c r="AJ608" i="1"/>
  <c r="AJ1214" i="1"/>
  <c r="AJ3187" i="1"/>
  <c r="AJ1623" i="1"/>
  <c r="AJ1624" i="1"/>
  <c r="AJ1625" i="1"/>
  <c r="AJ2078" i="1"/>
  <c r="AJ249" i="1"/>
  <c r="AJ281" i="1"/>
  <c r="AJ980" i="1"/>
  <c r="AJ3430" i="1"/>
  <c r="AJ1750" i="1"/>
  <c r="AJ484" i="1"/>
  <c r="AJ280" i="1"/>
  <c r="AJ1847" i="1"/>
  <c r="AJ2216" i="1"/>
  <c r="AJ182" i="1"/>
  <c r="AJ1055" i="1"/>
  <c r="AJ1022" i="1"/>
  <c r="AJ1364" i="1"/>
  <c r="AJ750" i="1"/>
  <c r="AJ1902" i="1"/>
  <c r="AJ1008" i="1"/>
  <c r="AJ796" i="1"/>
  <c r="AJ1289" i="1"/>
  <c r="AJ790" i="1"/>
  <c r="AJ1769" i="1"/>
  <c r="AJ3183" i="1"/>
  <c r="AJ793" i="1"/>
  <c r="AJ3178" i="1"/>
  <c r="AJ74" i="1"/>
  <c r="AJ262" i="1"/>
  <c r="AJ21" i="1"/>
  <c r="AJ2158" i="1"/>
  <c r="AJ3580" i="1"/>
  <c r="AJ1635" i="1"/>
  <c r="AJ1622" i="1"/>
  <c r="AJ2052" i="1"/>
  <c r="AJ3142" i="1"/>
  <c r="AJ583" i="1"/>
  <c r="AJ3184" i="1"/>
  <c r="AJ1331" i="1"/>
  <c r="AJ1004" i="1"/>
  <c r="AJ79" i="1"/>
  <c r="AJ2144" i="1"/>
  <c r="AJ2145" i="1"/>
  <c r="AJ3319" i="1"/>
  <c r="AJ1591" i="1"/>
  <c r="AJ3553" i="1"/>
  <c r="AJ514" i="1"/>
  <c r="AJ303" i="1"/>
  <c r="AJ1144" i="1"/>
  <c r="AJ1500" i="1"/>
  <c r="AJ437" i="1"/>
  <c r="AJ2761" i="1"/>
  <c r="AJ933" i="1"/>
  <c r="AJ2820" i="1"/>
  <c r="AJ172" i="1"/>
  <c r="AJ3196" i="1"/>
  <c r="AJ312" i="1"/>
  <c r="AJ1873" i="1"/>
  <c r="AJ728" i="1"/>
  <c r="AJ1869" i="1"/>
  <c r="AJ3421" i="1"/>
  <c r="AJ151" i="1"/>
  <c r="AJ392" i="1"/>
  <c r="AJ3" i="1"/>
  <c r="AJ1356" i="1"/>
  <c r="AJ489" i="1"/>
  <c r="AJ1407" i="1"/>
  <c r="AJ690" i="1"/>
  <c r="AJ3581" i="1"/>
  <c r="AJ1634" i="1"/>
  <c r="AJ1627" i="1"/>
  <c r="AJ2486" i="1"/>
  <c r="AJ3415" i="1"/>
  <c r="AJ187" i="1"/>
  <c r="AJ1275" i="1"/>
  <c r="AJ2133" i="1"/>
  <c r="AJ1940" i="1"/>
  <c r="AJ123" i="1"/>
  <c r="AJ1426" i="1"/>
  <c r="AJ1427" i="1"/>
  <c r="AJ237" i="1"/>
  <c r="AJ1784" i="1"/>
  <c r="AJ13" i="1"/>
  <c r="AJ27" i="1"/>
  <c r="AJ1081" i="1"/>
  <c r="AJ2563" i="1"/>
  <c r="AJ595" i="1"/>
  <c r="AJ1200" i="1"/>
  <c r="AJ1451" i="1"/>
  <c r="AJ3451" i="1"/>
  <c r="AJ3582" i="1"/>
  <c r="AJ3583" i="1"/>
  <c r="AJ2827" i="1"/>
  <c r="AJ772" i="1"/>
  <c r="AJ773" i="1"/>
  <c r="AJ3584" i="1"/>
  <c r="AJ3585" i="1"/>
  <c r="AJ1578" i="1"/>
  <c r="AJ2389" i="1"/>
  <c r="AJ3586" i="1"/>
  <c r="AJ1904" i="1"/>
  <c r="AJ3587" i="1"/>
  <c r="AJ3588" i="1"/>
  <c r="AJ3589" i="1"/>
  <c r="AJ1729" i="1"/>
  <c r="AJ241" i="1"/>
  <c r="AJ3385" i="1"/>
  <c r="AJ838" i="1"/>
  <c r="AJ1146" i="1"/>
  <c r="AJ3030" i="1"/>
  <c r="AJ3053" i="1"/>
  <c r="AJ2015" i="1"/>
  <c r="AJ2070" i="1"/>
  <c r="AJ2758" i="1"/>
  <c r="AJ581" i="1"/>
  <c r="AJ1495" i="1"/>
  <c r="AJ1241" i="1"/>
  <c r="AJ1457" i="1"/>
  <c r="AJ990" i="1"/>
  <c r="AJ991" i="1"/>
  <c r="AJ992" i="1"/>
  <c r="AJ528" i="1"/>
  <c r="AJ1897" i="1"/>
  <c r="AJ1898" i="1"/>
  <c r="AJ278" i="1"/>
  <c r="AJ279" i="1"/>
  <c r="AJ349" i="1"/>
  <c r="AJ2599" i="1"/>
  <c r="AJ2688" i="1"/>
  <c r="AJ3590" i="1"/>
  <c r="AJ1905" i="1"/>
  <c r="AJ1586" i="1"/>
  <c r="AJ2277" i="1"/>
  <c r="AJ699" i="1"/>
  <c r="AJ2038" i="1"/>
  <c r="AJ2039" i="1"/>
  <c r="AJ681" i="1"/>
  <c r="AJ794" i="1"/>
  <c r="AJ252" i="1"/>
  <c r="AJ2377" i="1"/>
  <c r="AJ209" i="1"/>
  <c r="AJ2548" i="1"/>
  <c r="AJ738" i="1"/>
  <c r="AJ32" i="1"/>
  <c r="AJ1910" i="1"/>
  <c r="AJ778" i="1"/>
  <c r="AJ2265" i="1"/>
  <c r="AJ2394" i="1"/>
  <c r="AJ3591" i="1"/>
  <c r="AJ883" i="1"/>
  <c r="AJ972" i="1"/>
  <c r="AJ615" i="1"/>
  <c r="AJ666" i="1"/>
  <c r="AJ667" i="1"/>
  <c r="AJ2396" i="1"/>
  <c r="AJ2397" i="1"/>
  <c r="AJ183" i="1"/>
  <c r="AJ3510" i="1"/>
  <c r="AJ3592" i="1"/>
  <c r="AJ2746" i="1"/>
  <c r="AJ1765" i="1"/>
  <c r="AJ96" i="1"/>
  <c r="AJ1489" i="1"/>
  <c r="AJ2535" i="1"/>
  <c r="AJ2270" i="1"/>
  <c r="AJ603" i="1"/>
  <c r="AJ2778" i="1"/>
  <c r="AJ2996" i="1"/>
  <c r="AJ3174" i="1"/>
  <c r="AJ3043" i="1"/>
  <c r="AJ1159" i="1"/>
  <c r="AJ700" i="1"/>
  <c r="AJ1706" i="1"/>
  <c r="AJ2887" i="1"/>
  <c r="AJ1684" i="1"/>
  <c r="AJ1675" i="1"/>
  <c r="AJ1468" i="1"/>
  <c r="AJ1128" i="1"/>
  <c r="AJ3593" i="1"/>
  <c r="AJ1284" i="1"/>
  <c r="AJ1631" i="1"/>
  <c r="AJ1185" i="1"/>
  <c r="AJ118" i="1"/>
  <c r="AJ2234" i="1"/>
  <c r="AJ2476" i="1"/>
  <c r="AJ3477" i="1"/>
  <c r="AJ2899" i="1"/>
  <c r="AJ657" i="1"/>
  <c r="AJ2906" i="1"/>
  <c r="AJ524" i="1"/>
  <c r="AJ525" i="1"/>
  <c r="AJ1134" i="1"/>
  <c r="AJ760" i="1"/>
  <c r="AJ1371" i="1"/>
  <c r="AJ1986" i="1"/>
  <c r="AJ1377" i="1"/>
  <c r="AJ1052" i="1"/>
  <c r="AJ1900" i="1"/>
  <c r="AJ3065" i="1"/>
  <c r="AJ1434" i="1"/>
  <c r="AJ1435" i="1"/>
  <c r="AJ1990" i="1"/>
  <c r="AJ1818" i="1"/>
  <c r="AJ2001" i="1"/>
  <c r="AJ1741" i="1"/>
  <c r="AJ1300" i="1"/>
  <c r="AJ1018" i="1"/>
  <c r="AJ1478" i="1"/>
  <c r="AJ350" i="1"/>
  <c r="AJ1637" i="1"/>
  <c r="AJ2354" i="1"/>
  <c r="AJ555" i="1"/>
  <c r="AJ1099" i="1"/>
  <c r="AJ1100" i="1"/>
  <c r="AJ1101" i="1"/>
  <c r="AJ2105" i="1"/>
  <c r="AJ1951" i="1"/>
  <c r="AJ986" i="1"/>
  <c r="AJ1837" i="1"/>
  <c r="AJ2392" i="1"/>
  <c r="AJ1947" i="1"/>
  <c r="AJ1228" i="1"/>
  <c r="AJ1013" i="1"/>
  <c r="AJ2111" i="1"/>
  <c r="AJ2114" i="1"/>
  <c r="AJ1113" i="1"/>
  <c r="AJ2134" i="1"/>
  <c r="AJ1838" i="1"/>
  <c r="AJ1005" i="1"/>
  <c r="AJ918" i="1"/>
  <c r="AJ919" i="1"/>
  <c r="AJ859" i="1"/>
  <c r="AJ860" i="1"/>
  <c r="AJ2093" i="1"/>
  <c r="AJ1119" i="1"/>
  <c r="AJ754" i="1"/>
  <c r="AJ755" i="1"/>
  <c r="AJ243" i="1"/>
  <c r="AJ1988" i="1"/>
  <c r="AJ3330" i="1"/>
  <c r="AJ1661" i="1"/>
  <c r="AJ2367" i="1"/>
  <c r="AJ591" i="1"/>
  <c r="AJ2255" i="1"/>
  <c r="AJ1083" i="1"/>
  <c r="AJ3304" i="1"/>
  <c r="AJ640" i="1"/>
  <c r="AJ2714" i="1"/>
  <c r="AJ2586" i="1"/>
  <c r="AJ2531" i="1"/>
  <c r="AJ2952" i="1"/>
  <c r="AJ1490" i="1"/>
  <c r="AJ529" i="1"/>
  <c r="AJ2622" i="1"/>
  <c r="AJ1504" i="1"/>
  <c r="AJ1220" i="1"/>
  <c r="AJ1318" i="1"/>
  <c r="AJ3152" i="1"/>
  <c r="AJ1226" i="1"/>
  <c r="AJ1867" i="1"/>
  <c r="AJ1642" i="1"/>
  <c r="AJ2233" i="1"/>
  <c r="AJ1195" i="1"/>
  <c r="AJ2458" i="1"/>
  <c r="AJ2142" i="1"/>
  <c r="AJ3594" i="1"/>
  <c r="AJ797" i="1"/>
  <c r="AJ983" i="1"/>
  <c r="AJ631" i="1"/>
  <c r="AJ1703" i="1"/>
  <c r="AJ1704" i="1"/>
  <c r="AJ1853" i="1"/>
  <c r="AJ2520" i="1"/>
  <c r="AJ2178" i="1"/>
  <c r="AJ1740" i="1"/>
  <c r="AJ3292" i="1"/>
  <c r="AJ2096" i="1"/>
  <c r="AJ1615" i="1"/>
  <c r="AJ1054" i="1"/>
  <c r="AJ23" i="1"/>
  <c r="AJ1202" i="1"/>
  <c r="AJ1438" i="1"/>
  <c r="AJ1439" i="1"/>
  <c r="AJ1440" i="1"/>
  <c r="AJ1260" i="1"/>
  <c r="AJ660" i="1"/>
  <c r="AJ348" i="1"/>
  <c r="AJ2121" i="1"/>
  <c r="AJ2848" i="1"/>
  <c r="AJ2148" i="1"/>
  <c r="AJ1285" i="1"/>
  <c r="AJ1516" i="1"/>
  <c r="AJ450" i="1"/>
  <c r="AJ526" i="1"/>
  <c r="AJ2542" i="1"/>
  <c r="AJ1384" i="1"/>
  <c r="AJ851" i="1"/>
  <c r="AJ969" i="1"/>
  <c r="AJ1759" i="1"/>
  <c r="AJ3100" i="1"/>
  <c r="AJ2480" i="1"/>
  <c r="AJ2726" i="1"/>
  <c r="AJ2036" i="1"/>
  <c r="AJ404" i="1"/>
  <c r="AJ1554" i="1"/>
  <c r="AJ3317" i="1"/>
  <c r="AJ1859" i="1"/>
  <c r="AJ2961" i="1"/>
  <c r="AJ449" i="1"/>
  <c r="AJ1349" i="1"/>
  <c r="AJ2324" i="1"/>
  <c r="AJ1939" i="1"/>
  <c r="AJ3013" i="1"/>
  <c r="AJ2671" i="1"/>
  <c r="AJ1492" i="1"/>
  <c r="AJ1246" i="1"/>
  <c r="AJ2863" i="1"/>
  <c r="AJ2442" i="1"/>
  <c r="AJ1130" i="1"/>
  <c r="AJ2524" i="1"/>
  <c r="AJ2413" i="1"/>
  <c r="AJ3409" i="1"/>
  <c r="AJ2414" i="1"/>
  <c r="AJ762" i="1"/>
  <c r="AJ2220" i="1"/>
  <c r="AJ2157" i="1"/>
  <c r="AJ2846" i="1"/>
  <c r="AJ2363" i="1"/>
  <c r="AJ1402" i="1"/>
  <c r="AJ1594" i="1"/>
  <c r="AJ613" i="1"/>
  <c r="AJ2650" i="1"/>
  <c r="AJ1205" i="1"/>
  <c r="AJ1546" i="1"/>
  <c r="AJ2094" i="1"/>
  <c r="AJ1712" i="1"/>
  <c r="AJ1713" i="1"/>
  <c r="AJ1714" i="1"/>
  <c r="AJ929" i="1"/>
  <c r="AJ2959" i="1"/>
  <c r="AJ2591" i="1"/>
  <c r="AJ1078" i="1"/>
  <c r="AJ3055" i="1"/>
  <c r="AJ2226" i="1"/>
  <c r="AJ2429" i="1"/>
  <c r="AJ867" i="1"/>
  <c r="AJ1361" i="1"/>
  <c r="AJ3234" i="1"/>
  <c r="AJ2029" i="1"/>
  <c r="AJ891" i="1"/>
  <c r="AJ1092" i="1"/>
  <c r="AJ1997" i="1"/>
  <c r="AJ3127" i="1"/>
  <c r="AJ1863" i="1"/>
  <c r="AJ769" i="1"/>
  <c r="AJ3103" i="1"/>
  <c r="AJ2313" i="1"/>
  <c r="AJ2314" i="1"/>
  <c r="AJ1767" i="1"/>
  <c r="AJ3111" i="1"/>
  <c r="AJ1728" i="1"/>
  <c r="AJ2626" i="1"/>
  <c r="AJ1073" i="1"/>
  <c r="AJ2337" i="1"/>
  <c r="AJ3120" i="1"/>
  <c r="AJ2347" i="1"/>
  <c r="AJ1498" i="1"/>
  <c r="AJ1650" i="1"/>
  <c r="AJ1733" i="1"/>
  <c r="AJ73" i="1"/>
  <c r="AJ3365" i="1"/>
  <c r="AJ512" i="1"/>
  <c r="AJ211" i="1"/>
  <c r="AJ600" i="1"/>
  <c r="AJ2439" i="1"/>
  <c r="AJ2089" i="1"/>
  <c r="AJ2085" i="1"/>
  <c r="AJ601" i="1"/>
  <c r="AJ744" i="1"/>
  <c r="AJ1187" i="1"/>
  <c r="AJ1792" i="1"/>
  <c r="AJ1436" i="1"/>
  <c r="AJ1528" i="1"/>
  <c r="AJ1918" i="1"/>
  <c r="AJ145" i="1"/>
  <c r="AJ254" i="1"/>
  <c r="AJ1096" i="1"/>
  <c r="AJ1773" i="1"/>
  <c r="AJ1416" i="1"/>
  <c r="AJ351" i="1"/>
  <c r="AJ984" i="1"/>
  <c r="AJ985" i="1"/>
  <c r="AJ1843" i="1"/>
  <c r="AJ419" i="1"/>
  <c r="AJ551" i="1"/>
  <c r="AJ2659" i="1"/>
  <c r="AJ2297" i="1"/>
  <c r="AJ543" i="1"/>
  <c r="AJ3297" i="1"/>
  <c r="AJ2088" i="1"/>
  <c r="AJ2519" i="1"/>
  <c r="AJ2784" i="1"/>
  <c r="AJ2447" i="1"/>
  <c r="AJ1810" i="1"/>
  <c r="AJ3595" i="1"/>
  <c r="AJ1215" i="1"/>
  <c r="AJ336" i="1"/>
  <c r="AJ1351" i="1"/>
  <c r="AJ2506" i="1"/>
  <c r="AJ2582" i="1"/>
  <c r="AJ282" i="1"/>
  <c r="AJ80" i="1"/>
  <c r="AJ2513" i="1"/>
  <c r="AJ1233" i="1"/>
  <c r="AJ1234" i="1"/>
  <c r="AJ3242" i="1"/>
  <c r="AJ2994" i="1"/>
  <c r="AJ2328" i="1"/>
  <c r="AJ638" i="1"/>
  <c r="AJ2831" i="1"/>
  <c r="AJ3375" i="1"/>
  <c r="AJ2032" i="1"/>
  <c r="AJ286" i="1"/>
  <c r="AJ3061" i="1"/>
  <c r="AJ1002" i="1"/>
  <c r="AJ888" i="1"/>
  <c r="AJ2992" i="1"/>
  <c r="AJ1082" i="1"/>
  <c r="AJ841" i="1"/>
  <c r="AJ2812" i="1"/>
  <c r="AJ763" i="1"/>
  <c r="AJ1701" i="1"/>
  <c r="AJ1702" i="1"/>
  <c r="AJ904" i="1"/>
  <c r="AJ2017" i="1"/>
  <c r="AJ1023" i="1"/>
  <c r="AJ1196" i="1"/>
  <c r="AJ1544" i="1"/>
  <c r="AJ3073" i="1"/>
  <c r="AJ3596" i="1"/>
  <c r="AJ2080" i="1"/>
  <c r="AJ1153" i="1"/>
  <c r="AJ1154" i="1"/>
  <c r="AJ1155" i="1"/>
  <c r="AJ1219" i="1"/>
  <c r="AJ1367" i="1"/>
  <c r="AJ1813" i="1"/>
  <c r="AJ673" i="1"/>
  <c r="AJ674" i="1"/>
  <c r="AJ675" i="1"/>
  <c r="AJ2512" i="1"/>
  <c r="AJ84" i="1"/>
  <c r="AJ1386" i="1"/>
  <c r="AJ2676" i="1"/>
  <c r="AJ1931" i="1"/>
  <c r="AJ2376" i="1"/>
  <c r="AJ140" i="1"/>
  <c r="AJ1824" i="1"/>
  <c r="AJ2979" i="1"/>
  <c r="AJ3082" i="1"/>
  <c r="AJ914" i="1"/>
  <c r="AJ1263" i="1"/>
  <c r="AJ274" i="1"/>
  <c r="AJ787" i="1"/>
  <c r="AJ1262" i="1"/>
  <c r="AJ1858" i="1"/>
  <c r="AJ1993" i="1"/>
  <c r="AJ2115" i="1"/>
  <c r="AJ1560" i="1"/>
  <c r="AJ1561" i="1"/>
  <c r="AJ1562" i="1"/>
  <c r="AJ2309" i="1"/>
  <c r="AJ1363" i="1"/>
  <c r="AJ987" i="1"/>
  <c r="AJ2146" i="1"/>
  <c r="AJ858" i="1"/>
  <c r="AJ1145" i="1"/>
  <c r="AJ2143" i="1"/>
  <c r="AJ826" i="1"/>
  <c r="AJ1547" i="1"/>
  <c r="AJ1292" i="1"/>
  <c r="AJ1295" i="1"/>
  <c r="AJ3377" i="1"/>
  <c r="AJ2947" i="1"/>
  <c r="AJ199" i="1"/>
  <c r="AJ200" i="1"/>
  <c r="AJ201" i="1"/>
  <c r="AJ202" i="1"/>
  <c r="AJ2796" i="1"/>
  <c r="AJ1446" i="1"/>
  <c r="AJ655" i="1"/>
  <c r="AJ691" i="1"/>
  <c r="AJ2329" i="1"/>
  <c r="AJ1428" i="1"/>
  <c r="AJ2320" i="1"/>
  <c r="AJ1048" i="1"/>
  <c r="AJ107" i="1"/>
  <c r="AJ2547" i="1"/>
  <c r="AJ31" i="1"/>
  <c r="AJ3069" i="1"/>
  <c r="AJ2946" i="1"/>
  <c r="AJ732" i="1"/>
  <c r="AJ399" i="1"/>
  <c r="AJ2280" i="1"/>
  <c r="AJ2482" i="1"/>
  <c r="AJ2821" i="1"/>
  <c r="AJ2056" i="1"/>
  <c r="AJ1510" i="1"/>
  <c r="AJ2629" i="1"/>
  <c r="AJ2949" i="1"/>
  <c r="AJ560" i="1"/>
  <c r="AJ1203" i="1"/>
  <c r="AJ1921" i="1"/>
  <c r="AJ602" i="1"/>
  <c r="AJ2450" i="1"/>
  <c r="AJ1556" i="1"/>
  <c r="AJ2050" i="1"/>
  <c r="AJ2712" i="1"/>
  <c r="AJ2323" i="1"/>
  <c r="AJ2472" i="1"/>
  <c r="AJ458" i="1"/>
  <c r="AJ459" i="1"/>
  <c r="AJ3597" i="1"/>
  <c r="AJ3027" i="1"/>
  <c r="AJ3443" i="1"/>
  <c r="AJ1716" i="1"/>
  <c r="AJ1717" i="1"/>
  <c r="AJ1458" i="1"/>
  <c r="AJ1958" i="1"/>
  <c r="AJ1360" i="1"/>
  <c r="AJ1587" i="1"/>
  <c r="AJ1057" i="1"/>
  <c r="AJ1883" i="1"/>
  <c r="AJ1249" i="1"/>
  <c r="AJ1250" i="1"/>
  <c r="AJ1512" i="1"/>
  <c r="AJ652" i="1"/>
  <c r="AJ3598" i="1"/>
  <c r="AJ2537" i="1"/>
  <c r="AJ2533" i="1"/>
  <c r="AJ2534" i="1"/>
  <c r="AJ3004" i="1"/>
  <c r="AJ3217" i="1"/>
  <c r="AJ2020" i="1"/>
  <c r="AJ1302" i="1"/>
  <c r="AJ3192" i="1"/>
  <c r="AJ2113" i="1"/>
  <c r="AJ1875" i="1"/>
  <c r="AJ1959" i="1"/>
  <c r="AJ2584" i="1"/>
  <c r="AJ75" i="1"/>
  <c r="AJ942" i="1"/>
  <c r="AJ2336" i="1"/>
  <c r="AJ2375" i="1"/>
  <c r="AJ1046" i="1"/>
  <c r="AJ659" i="1"/>
  <c r="AJ2077" i="1"/>
  <c r="AJ1056" i="1"/>
  <c r="AJ1834" i="1"/>
  <c r="AJ2064" i="1"/>
  <c r="AJ747" i="1"/>
  <c r="AJ3599" i="1"/>
  <c r="AJ1726" i="1"/>
  <c r="AJ2501" i="1"/>
  <c r="AJ500" i="1"/>
  <c r="AJ546" i="1"/>
  <c r="AJ2254" i="1"/>
  <c r="AJ1820" i="1"/>
  <c r="AJ1297" i="1"/>
  <c r="AJ1298" i="1"/>
  <c r="AJ1091" i="1"/>
  <c r="AJ1024" i="1"/>
  <c r="AJ1720" i="1"/>
  <c r="AJ2203" i="1"/>
  <c r="AJ3352" i="1"/>
  <c r="AJ1864" i="1"/>
  <c r="AJ3404" i="1"/>
  <c r="AJ632" i="1"/>
  <c r="AJ2901" i="1"/>
  <c r="AJ1491" i="1"/>
  <c r="AJ2098" i="1"/>
  <c r="AJ2390" i="1"/>
  <c r="AJ2950" i="1"/>
  <c r="AJ1320" i="1"/>
  <c r="AJ2193" i="1"/>
  <c r="AJ2194" i="1"/>
  <c r="AJ2195" i="1"/>
  <c r="AJ2102" i="1"/>
  <c r="AJ853" i="1"/>
  <c r="AJ2316" i="1"/>
  <c r="AJ2022" i="1"/>
  <c r="AJ2571" i="1"/>
  <c r="AJ1598" i="1"/>
  <c r="AJ3522" i="1"/>
  <c r="AJ3516" i="1"/>
  <c r="AJ2160" i="1"/>
  <c r="AJ806" i="1"/>
  <c r="AJ1182" i="1"/>
  <c r="AJ116" i="1"/>
  <c r="AJ3038" i="1"/>
  <c r="AJ3296" i="1"/>
  <c r="AJ2371" i="1"/>
  <c r="AJ725" i="1"/>
  <c r="AJ726" i="1"/>
  <c r="AJ1553" i="1"/>
  <c r="AJ1304" i="1"/>
  <c r="AJ1577" i="1"/>
  <c r="AJ624" i="1"/>
  <c r="AJ2406" i="1"/>
  <c r="AJ1240" i="1"/>
  <c r="AJ1922" i="1"/>
  <c r="AJ2034" i="1"/>
  <c r="AJ1746" i="1"/>
  <c r="AJ2469" i="1"/>
  <c r="AJ1719" i="1"/>
  <c r="AJ1520" i="1"/>
  <c r="AJ1605" i="1"/>
  <c r="AJ1533" i="1"/>
  <c r="AJ1655" i="1"/>
  <c r="AJ1970" i="1"/>
  <c r="AJ961" i="1"/>
  <c r="AJ2448" i="1"/>
  <c r="AJ1411" i="1"/>
  <c r="AJ1412" i="1"/>
  <c r="AJ485" i="1"/>
  <c r="AJ2521" i="1"/>
  <c r="AJ2023" i="1"/>
  <c r="AJ2516" i="1"/>
  <c r="AJ2459" i="1"/>
  <c r="AJ948" i="1"/>
  <c r="AJ2538" i="1"/>
  <c r="AJ1168" i="1"/>
  <c r="AJ2693" i="1"/>
  <c r="AJ2604" i="1"/>
  <c r="AJ2605" i="1"/>
  <c r="AJ2606" i="1"/>
  <c r="AJ2470" i="1"/>
  <c r="AJ3017" i="1"/>
  <c r="AJ3144" i="1"/>
  <c r="AJ2581" i="1"/>
  <c r="AJ821" i="1"/>
  <c r="AJ822" i="1"/>
  <c r="AJ823" i="1"/>
  <c r="AJ1682" i="1"/>
  <c r="AJ2176" i="1"/>
  <c r="AJ2403" i="1"/>
  <c r="AJ388" i="1"/>
  <c r="AJ389" i="1"/>
  <c r="AJ1819" i="1"/>
  <c r="AJ2192" i="1"/>
  <c r="AJ475" i="1"/>
  <c r="AJ1176" i="1"/>
  <c r="AJ3337" i="1"/>
  <c r="AJ3379" i="1"/>
  <c r="AJ2463" i="1"/>
  <c r="AJ250" i="1"/>
  <c r="AJ989" i="1"/>
  <c r="AJ1157" i="1"/>
  <c r="AJ1679" i="1"/>
  <c r="AJ2253" i="1"/>
  <c r="AJ3067" i="1"/>
  <c r="AJ3384" i="1"/>
  <c r="AJ3389" i="1"/>
  <c r="AJ2172" i="1"/>
  <c r="AJ2173" i="1"/>
  <c r="AJ2138" i="1"/>
  <c r="AJ2139" i="1"/>
  <c r="AJ2357" i="1"/>
  <c r="AJ2532" i="1"/>
  <c r="AJ808" i="1"/>
  <c r="AJ2188" i="1"/>
  <c r="AJ2639" i="1"/>
  <c r="AJ2108" i="1"/>
  <c r="AJ2879" i="1"/>
  <c r="AJ3464" i="1"/>
  <c r="AJ3312" i="1"/>
  <c r="AJ2156" i="1"/>
  <c r="AJ2119" i="1"/>
  <c r="AJ2869" i="1"/>
  <c r="AJ751" i="1"/>
  <c r="AJ2276" i="1"/>
  <c r="AJ1758" i="1"/>
  <c r="AJ1734" i="1"/>
  <c r="AJ468" i="1"/>
  <c r="AJ2091" i="1"/>
  <c r="AJ651" i="1"/>
  <c r="AJ597" i="1"/>
  <c r="AJ3177" i="1"/>
  <c r="AJ1889" i="1"/>
  <c r="AJ1890" i="1"/>
  <c r="AJ1891" i="1"/>
  <c r="AJ570" i="1"/>
  <c r="AJ849" i="1"/>
  <c r="AJ3497" i="1"/>
  <c r="AJ993" i="1"/>
  <c r="AJ3045" i="1"/>
  <c r="AJ1671" i="1"/>
  <c r="AJ3182" i="1"/>
  <c r="AJ614" i="1"/>
  <c r="AJ1644" i="1"/>
  <c r="AJ2908" i="1"/>
  <c r="AJ3105" i="1"/>
  <c r="AJ596" i="1"/>
  <c r="AJ1395" i="1"/>
  <c r="AJ1204" i="1"/>
  <c r="AJ1681" i="1"/>
  <c r="AJ153" i="1"/>
  <c r="AJ1452" i="1"/>
  <c r="AJ1453" i="1"/>
  <c r="AJ2695" i="1"/>
  <c r="AJ197" i="1"/>
  <c r="AJ385" i="1"/>
  <c r="AJ370" i="1"/>
  <c r="AJ232" i="1"/>
  <c r="AJ899" i="1"/>
  <c r="AJ900" i="1"/>
  <c r="AJ3509" i="1"/>
  <c r="AJ3012" i="1"/>
  <c r="AJ403" i="1"/>
  <c r="AJ2410" i="1"/>
  <c r="AJ1768" i="1"/>
  <c r="AJ2830" i="1"/>
  <c r="AJ1540" i="1"/>
  <c r="AJ894" i="1"/>
  <c r="AJ1960" i="1"/>
  <c r="AJ311" i="1"/>
  <c r="AJ727" i="1"/>
  <c r="AJ3452" i="1"/>
  <c r="AJ1413" i="1"/>
  <c r="AJ704" i="1"/>
  <c r="AJ2493" i="1"/>
  <c r="AJ2182" i="1"/>
  <c r="AJ1044" i="1"/>
  <c r="AJ1307" i="1"/>
  <c r="AJ1277" i="1"/>
  <c r="AJ3418" i="1"/>
  <c r="AJ847" i="1"/>
  <c r="AJ395" i="1"/>
  <c r="AJ2355" i="1"/>
  <c r="AJ2709" i="1"/>
  <c r="AJ2155" i="1"/>
  <c r="AJ1829" i="1"/>
  <c r="AJ2670" i="1"/>
  <c r="AJ337" i="1"/>
  <c r="AJ2773" i="1"/>
  <c r="AJ2235" i="1"/>
  <c r="AJ3406" i="1"/>
  <c r="AJ1645" i="1"/>
  <c r="AJ712" i="1"/>
  <c r="AJ1934" i="1"/>
  <c r="AJ2379" i="1"/>
  <c r="AJ3253" i="1"/>
  <c r="AJ2381" i="1"/>
  <c r="AJ1685" i="1"/>
  <c r="AJ1754" i="1"/>
  <c r="AJ2256" i="1"/>
  <c r="AJ2257" i="1"/>
  <c r="AJ288" i="1"/>
  <c r="AJ289" i="1"/>
  <c r="AJ290" i="1"/>
  <c r="AJ291" i="1"/>
  <c r="AJ292" i="1"/>
  <c r="AJ293" i="1"/>
  <c r="AJ1385" i="1"/>
  <c r="AJ1872" i="1"/>
  <c r="AJ2522" i="1"/>
  <c r="AJ3137" i="1"/>
  <c r="AJ1499" i="1"/>
  <c r="AJ1705" i="1"/>
  <c r="AJ3323" i="1"/>
  <c r="AJ2126" i="1"/>
  <c r="AJ2127" i="1"/>
  <c r="AJ886" i="1"/>
  <c r="AJ2559" i="1"/>
  <c r="AJ438" i="1"/>
  <c r="AJ439" i="1"/>
  <c r="AJ440" i="1"/>
  <c r="AJ2957" i="1"/>
  <c r="AJ2824" i="1"/>
  <c r="AJ2523" i="1"/>
  <c r="AJ661" i="1"/>
  <c r="AJ1944" i="1"/>
  <c r="AJ2027" i="1"/>
  <c r="AJ2902" i="1"/>
  <c r="AJ1006" i="1"/>
  <c r="AJ1539" i="1"/>
  <c r="AJ706" i="1"/>
  <c r="AJ142" i="1"/>
  <c r="AJ143" i="1"/>
  <c r="AJ2162" i="1"/>
  <c r="AJ2720" i="1"/>
  <c r="AJ3600" i="1"/>
  <c r="AJ2165" i="1"/>
  <c r="AJ2223" i="1"/>
  <c r="AJ1278" i="1"/>
  <c r="AJ1279" i="1"/>
  <c r="AJ1280" i="1"/>
  <c r="AJ709" i="1"/>
  <c r="AJ3458" i="1"/>
  <c r="AJ2170" i="1"/>
  <c r="AJ3386" i="1"/>
  <c r="AJ910" i="1"/>
  <c r="AJ3206" i="1"/>
  <c r="AJ3207" i="1"/>
  <c r="AJ3354" i="1"/>
  <c r="AJ1087" i="1"/>
  <c r="AJ1088" i="1"/>
  <c r="AJ3466" i="1"/>
  <c r="AJ2154" i="1"/>
  <c r="AJ530" i="1"/>
  <c r="AJ429" i="1"/>
  <c r="AJ607" i="1"/>
  <c r="AJ3476" i="1"/>
  <c r="AJ561" i="1"/>
  <c r="AJ1751" i="1"/>
  <c r="AJ803" i="1"/>
  <c r="AJ817" i="1"/>
  <c r="AJ2635" i="1"/>
  <c r="AJ809" i="1"/>
  <c r="AJ1467" i="1"/>
  <c r="AJ3086" i="1"/>
  <c r="AJ1848" i="1"/>
  <c r="AJ1920" i="1"/>
  <c r="AJ1403" i="1"/>
  <c r="AJ1404" i="1"/>
  <c r="AJ2049" i="1"/>
  <c r="AJ922" i="1"/>
  <c r="AJ1216" i="1"/>
  <c r="AJ2101" i="1"/>
  <c r="AJ2299" i="1"/>
  <c r="AJ1256" i="1"/>
  <c r="AJ1766" i="1"/>
  <c r="AJ2880" i="1"/>
  <c r="AJ3601" i="1"/>
  <c r="AJ831" i="1"/>
  <c r="AJ733" i="1"/>
  <c r="AJ1967" i="1"/>
  <c r="AJ1996" i="1"/>
  <c r="AJ3153" i="1"/>
  <c r="AJ1109" i="1"/>
  <c r="AJ2752" i="1"/>
  <c r="AJ2200" i="1"/>
  <c r="AJ315" i="1"/>
  <c r="AJ777" i="1"/>
  <c r="AJ1629" i="1"/>
  <c r="AJ2067" i="1"/>
  <c r="AJ2867" i="1"/>
  <c r="AJ767" i="1"/>
  <c r="AJ1197" i="1"/>
  <c r="AJ1502" i="1"/>
  <c r="AJ2747" i="1"/>
  <c r="AJ193" i="1"/>
  <c r="AJ1614" i="1"/>
  <c r="AJ294" i="1"/>
  <c r="AJ3179" i="1"/>
  <c r="AJ227" i="1"/>
  <c r="AJ656" i="1"/>
  <c r="AJ1372" i="1"/>
  <c r="AJ1664" i="1"/>
  <c r="AJ884" i="1"/>
  <c r="AJ1989" i="1"/>
  <c r="AJ323" i="1"/>
  <c r="AJ324" i="1"/>
  <c r="AJ2819" i="1"/>
  <c r="AJ1972" i="1"/>
  <c r="AJ2748" i="1"/>
  <c r="AJ2364" i="1"/>
  <c r="AJ1359" i="1"/>
  <c r="AJ1835" i="1"/>
  <c r="AJ1122" i="1"/>
  <c r="AJ2764" i="1"/>
  <c r="AJ103" i="1"/>
  <c r="AJ104" i="1"/>
  <c r="AJ2936" i="1"/>
  <c r="AJ2785" i="1"/>
  <c r="AJ2451" i="1"/>
  <c r="AJ1469" i="1"/>
  <c r="AJ1470" i="1"/>
  <c r="AJ1172" i="1"/>
  <c r="AJ2087" i="1"/>
  <c r="AJ1505" i="1"/>
  <c r="AJ1208" i="1"/>
  <c r="AJ2215" i="1"/>
  <c r="AJ473" i="1"/>
  <c r="AJ1882" i="1"/>
  <c r="AJ716" i="1"/>
  <c r="AJ1811" i="1"/>
  <c r="AJ2426" i="1"/>
  <c r="AJ2427" i="1"/>
  <c r="AJ2428" i="1"/>
  <c r="AJ2129" i="1"/>
  <c r="AJ662" i="1"/>
  <c r="AJ1991" i="1"/>
  <c r="AJ1136" i="1"/>
  <c r="AJ1207" i="1"/>
  <c r="AJ619" i="1"/>
  <c r="AJ1619" i="1"/>
  <c r="AJ1580" i="1"/>
  <c r="AJ2487" i="1"/>
  <c r="AJ2788" i="1"/>
  <c r="AJ418" i="1"/>
  <c r="AJ1885" i="1"/>
  <c r="AJ818" i="1"/>
  <c r="AJ407" i="1"/>
  <c r="AJ1221" i="1"/>
  <c r="AJ163" i="1"/>
  <c r="AJ3131" i="1"/>
  <c r="AJ3371" i="1"/>
  <c r="AJ1473" i="1"/>
  <c r="AJ3390" i="1"/>
  <c r="AJ1165" i="1"/>
  <c r="AJ688" i="1"/>
  <c r="AJ977" i="1"/>
  <c r="AJ916" i="1"/>
  <c r="AJ2833" i="1"/>
  <c r="AJ2834" i="1"/>
  <c r="AJ1699" i="1"/>
  <c r="AJ2196" i="1"/>
  <c r="AJ3109" i="1"/>
  <c r="AJ641" i="1"/>
  <c r="AJ923" i="1"/>
  <c r="AJ924" i="1"/>
  <c r="AJ925" i="1"/>
  <c r="AJ618" i="1"/>
  <c r="AJ1306" i="1"/>
  <c r="AJ295" i="1"/>
  <c r="AJ3549" i="1"/>
  <c r="AJ495" i="1"/>
  <c r="AJ1919" i="1"/>
  <c r="AJ454" i="1"/>
  <c r="AJ3484" i="1"/>
  <c r="AJ3602" i="1"/>
  <c r="AJ2557" i="1"/>
  <c r="AJ739" i="1"/>
  <c r="AJ1786" i="1"/>
  <c r="AJ571" i="1"/>
  <c r="AJ2287" i="1"/>
  <c r="AJ2288" i="1"/>
  <c r="AJ411" i="1"/>
  <c r="AJ338" i="1"/>
  <c r="AJ1973" i="1"/>
  <c r="AJ936" i="1"/>
  <c r="AJ937" i="1"/>
  <c r="AJ718" i="1"/>
  <c r="AJ1093" i="1"/>
  <c r="AJ1094" i="1"/>
  <c r="AJ1322" i="1"/>
  <c r="AJ963" i="1"/>
  <c r="AJ907" i="1"/>
  <c r="AJ784" i="1"/>
  <c r="AJ3603" i="1"/>
  <c r="AJ3558" i="1"/>
  <c r="AJ3465" i="1"/>
  <c r="AJ3604" i="1"/>
  <c r="AJ2028" i="1"/>
  <c r="AJ1014" i="1"/>
  <c r="AJ1120" i="1"/>
  <c r="AJ1801" i="1"/>
  <c r="AJ406" i="1"/>
  <c r="AJ2461" i="1"/>
  <c r="AJ2386" i="1"/>
  <c r="AJ2882" i="1"/>
  <c r="AJ1373" i="1"/>
  <c r="AJ3605" i="1"/>
  <c r="AJ3606" i="1"/>
  <c r="AJ3305" i="1"/>
  <c r="AJ1943" i="1"/>
  <c r="AJ3543" i="1"/>
  <c r="AJ893" i="1"/>
  <c r="AJ3351" i="1"/>
  <c r="AJ300" i="1"/>
  <c r="AJ3539" i="1"/>
  <c r="AJ707" i="1"/>
  <c r="AJ1336" i="1"/>
  <c r="AJ2166" i="1"/>
  <c r="AJ1797" i="1"/>
  <c r="AJ3014" i="1"/>
  <c r="AJ3287" i="1"/>
  <c r="AJ387" i="1"/>
  <c r="AJ3607" i="1"/>
  <c r="AJ2387" i="1"/>
  <c r="AJ3350" i="1"/>
  <c r="AJ1572" i="1"/>
  <c r="AJ2509" i="1"/>
  <c r="AJ2055" i="1"/>
  <c r="AJ1695" i="1"/>
  <c r="AJ771" i="1"/>
  <c r="AJ158" i="1"/>
  <c r="AJ245" i="1"/>
  <c r="AJ1722" i="1"/>
  <c r="AJ1555" i="1"/>
  <c r="AJ3608" i="1"/>
  <c r="AJ2853" i="1"/>
  <c r="AJ2012" i="1"/>
  <c r="AJ2658" i="1"/>
  <c r="AJ2345" i="1"/>
  <c r="AJ881" i="1"/>
  <c r="AJ2570" i="1"/>
  <c r="AJ396" i="1"/>
  <c r="AJ1161" i="1"/>
  <c r="AJ2229" i="1"/>
  <c r="AJ2912" i="1"/>
  <c r="AJ2219" i="1"/>
  <c r="AJ1341" i="1"/>
  <c r="AJ1493" i="1"/>
  <c r="AJ932" i="1"/>
  <c r="AJ926" i="1"/>
  <c r="AJ455" i="1"/>
  <c r="AJ3609" i="1"/>
  <c r="AJ610" i="1"/>
  <c r="AJ3046" i="1"/>
  <c r="AJ2382" i="1"/>
  <c r="AJ2356" i="1"/>
  <c r="AJ2756" i="1"/>
  <c r="AJ2757" i="1"/>
  <c r="AJ2567" i="1"/>
  <c r="AJ2799" i="1"/>
  <c r="AJ3610" i="1"/>
  <c r="AJ3306" i="1"/>
  <c r="AJ3307" i="1"/>
  <c r="AJ2636" i="1"/>
  <c r="AJ2395" i="1"/>
  <c r="AJ527" i="1"/>
  <c r="AJ721" i="1"/>
  <c r="AJ663" i="1"/>
  <c r="AJ670" i="1"/>
  <c r="AJ671" i="1"/>
  <c r="AJ152" i="1"/>
  <c r="AJ3288" i="1"/>
  <c r="AJ238" i="1"/>
  <c r="AJ1016" i="1"/>
  <c r="AJ1076" i="1"/>
  <c r="AJ2972" i="1"/>
  <c r="AJ1080" i="1"/>
  <c r="AJ834" i="1"/>
  <c r="AJ856" i="1"/>
  <c r="AJ114" i="1"/>
  <c r="AJ1688" i="1"/>
  <c r="AJ2150" i="1"/>
  <c r="AJ2151" i="1"/>
  <c r="AJ2152" i="1"/>
  <c r="AJ1040" i="1"/>
  <c r="AJ391" i="1"/>
  <c r="AJ2308" i="1"/>
  <c r="AJ2104" i="1"/>
  <c r="AJ2805" i="1"/>
  <c r="AJ1618" i="1"/>
  <c r="AJ157" i="1"/>
  <c r="AJ1570" i="1"/>
  <c r="AJ1089" i="1"/>
  <c r="AJ1696" i="1"/>
  <c r="AJ819" i="1"/>
  <c r="AJ820" i="1"/>
  <c r="AJ3488" i="1"/>
  <c r="AJ1133" i="1"/>
  <c r="AJ3357" i="1"/>
  <c r="AJ1116" i="1"/>
  <c r="AJ3338" i="1"/>
  <c r="AJ3611" i="1"/>
  <c r="AJ3612" i="1"/>
  <c r="AJ1564" i="1"/>
  <c r="AJ1565" i="1"/>
  <c r="AJ313" i="1"/>
  <c r="AJ768" i="1"/>
  <c r="AJ2275" i="1"/>
  <c r="AJ2614" i="1"/>
  <c r="AJ3247" i="1"/>
  <c r="AJ1138" i="1"/>
  <c r="AJ3329" i="1"/>
  <c r="AJ2411" i="1"/>
  <c r="AJ1430" i="1"/>
  <c r="AJ402" i="1"/>
  <c r="AJ501" i="1"/>
  <c r="AJ1962" i="1"/>
  <c r="AJ1106" i="1"/>
  <c r="AJ101" i="1"/>
  <c r="AJ1660" i="1"/>
  <c r="AJ939" i="1"/>
  <c r="AJ1357" i="1"/>
  <c r="AJ1656" i="1"/>
  <c r="AJ184" i="1"/>
  <c r="AJ2244" i="1"/>
  <c r="AJ178" i="1"/>
  <c r="AJ3269" i="1"/>
  <c r="AJ3445" i="1"/>
  <c r="AJ3021" i="1"/>
  <c r="AJ1358" i="1"/>
  <c r="AJ1281" i="1"/>
  <c r="AJ1282" i="1"/>
  <c r="AJ1366" i="1"/>
  <c r="AJ3212" i="1"/>
  <c r="AJ3160" i="1"/>
  <c r="AJ1673" i="1"/>
  <c r="AJ1814" i="1"/>
  <c r="AJ3096" i="1"/>
  <c r="AJ832" i="1"/>
  <c r="AJ2315" i="1"/>
  <c r="AJ3475" i="1"/>
  <c r="AJ335" i="1"/>
  <c r="AJ1162" i="1"/>
  <c r="AJ1236" i="1"/>
  <c r="AJ2373" i="1"/>
  <c r="AJ52" i="1"/>
  <c r="AJ753" i="1"/>
  <c r="AJ115" i="1"/>
  <c r="AJ724" i="1"/>
  <c r="AJ3414" i="1"/>
  <c r="AJ1223" i="1"/>
  <c r="AJ3528" i="1"/>
  <c r="AJ221" i="1"/>
  <c r="AJ1901" i="1"/>
  <c r="AJ944" i="1"/>
  <c r="AJ1000" i="1"/>
  <c r="AJ1431" i="1"/>
  <c r="AJ1543" i="1"/>
  <c r="AJ2043" i="1"/>
  <c r="AJ647" i="1"/>
  <c r="AJ1433" i="1"/>
  <c r="AJ3613" i="1"/>
  <c r="AJ3474" i="1"/>
  <c r="AJ1633" i="1"/>
  <c r="AJ2167" i="1"/>
  <c r="AJ2407" i="1"/>
  <c r="AJ1075" i="1"/>
  <c r="AJ2719" i="1"/>
  <c r="AJ1483" i="1"/>
  <c r="AJ1484" i="1"/>
  <c r="AJ1485" i="1"/>
  <c r="AJ3374" i="1"/>
  <c r="AJ3614" i="1"/>
  <c r="AJ2179" i="1"/>
  <c r="AJ3615" i="1"/>
  <c r="AJ693" i="1"/>
  <c r="AJ2779" i="1"/>
  <c r="AJ3462" i="1"/>
  <c r="AJ1231" i="1"/>
  <c r="AJ653" i="1"/>
  <c r="AJ1173" i="1"/>
  <c r="AJ2517" i="1"/>
  <c r="AJ18" i="1"/>
  <c r="AJ584" i="1"/>
  <c r="AJ2857" i="1"/>
  <c r="AJ3542" i="1"/>
  <c r="AJ3438" i="1"/>
  <c r="AJ72" i="1"/>
  <c r="AJ3169" i="1"/>
  <c r="AJ2638" i="1"/>
  <c r="AJ873" i="1"/>
  <c r="AJ1846" i="1"/>
  <c r="AJ3616" i="1"/>
  <c r="AJ585" i="1"/>
  <c r="AJ3209" i="1"/>
  <c r="AJ1886" i="1"/>
  <c r="AJ3405" i="1"/>
  <c r="AJ3617" i="1"/>
  <c r="AJ2573" i="1"/>
  <c r="AJ828" i="1"/>
  <c r="AJ1630" i="1"/>
  <c r="AJ812" i="1"/>
  <c r="AJ813" i="1"/>
  <c r="AJ2082" i="1"/>
  <c r="AJ1783" i="1"/>
  <c r="AJ2694" i="1"/>
  <c r="AJ2664" i="1"/>
  <c r="AJ1887" i="1"/>
  <c r="AJ1421" i="1"/>
  <c r="AJ579" i="1"/>
  <c r="AJ903" i="1"/>
  <c r="AJ648" i="1"/>
  <c r="AJ37" i="1"/>
  <c r="AJ1392" i="1"/>
  <c r="AJ386" i="1"/>
  <c r="AJ2010" i="1"/>
  <c r="AJ3419" i="1"/>
  <c r="AJ3345" i="1"/>
  <c r="AJ3618" i="1"/>
  <c r="AJ3619" i="1"/>
  <c r="AJ3620" i="1"/>
  <c r="AJ3621" i="1"/>
  <c r="AJ3230" i="1"/>
  <c r="AJ3622" i="1"/>
  <c r="AJ3623" i="1"/>
  <c r="AJ2228" i="1"/>
  <c r="AJ2918" i="1"/>
  <c r="AJ2422" i="1"/>
  <c r="AJ105" i="1"/>
  <c r="AJ1129" i="1"/>
  <c r="AJ3213" i="1"/>
  <c r="AJ2180" i="1"/>
  <c r="AJ717" i="1"/>
  <c r="AJ3624" i="1"/>
  <c r="AJ3121" i="1"/>
  <c r="AJ1121" i="1"/>
  <c r="AJ3235" i="1"/>
  <c r="AJ2711" i="1"/>
  <c r="AJ1604" i="1"/>
  <c r="AJ2" i="1"/>
  <c r="AJ1541" i="1"/>
  <c r="AJ3625" i="1"/>
  <c r="AJ3626" i="1"/>
  <c r="AJ3627" i="1"/>
  <c r="AJ3267" i="1"/>
  <c r="AJ1506" i="1"/>
  <c r="AJ2351" i="1"/>
  <c r="AJ2306" i="1"/>
  <c r="AJ1663" i="1"/>
  <c r="AJ1257" i="1"/>
  <c r="AJ3332" i="1"/>
  <c r="AJ2271" i="1"/>
  <c r="AJ588" i="1"/>
  <c r="AJ589" i="1"/>
  <c r="AJ590" i="1"/>
  <c r="AJ1831" i="1"/>
  <c r="AJ58" i="1"/>
  <c r="AJ909" i="1"/>
  <c r="AJ3455" i="1"/>
  <c r="AJ1051" i="1"/>
  <c r="AJ917" i="1"/>
  <c r="AJ1683" i="1"/>
  <c r="AJ1156" i="1"/>
  <c r="AJ2334" i="1"/>
  <c r="AJ54" i="1"/>
  <c r="AJ15" i="1"/>
  <c r="AJ308" i="1"/>
  <c r="AJ309" i="1"/>
  <c r="AJ5" i="1"/>
  <c r="AJ6" i="1"/>
  <c r="AJ106" i="1"/>
  <c r="AJ2264" i="1"/>
  <c r="AJ2140" i="1"/>
  <c r="AJ1065" i="1"/>
  <c r="AJ206" i="1"/>
  <c r="AJ2935" i="1"/>
  <c r="AJ1771" i="1"/>
  <c r="AJ2781" i="1"/>
  <c r="AJ3628" i="1"/>
  <c r="AJ86" i="1"/>
  <c r="AJ1895" i="1"/>
  <c r="AJ2964" i="1"/>
  <c r="AJ2319" i="1"/>
  <c r="AJ3271" i="1"/>
  <c r="AJ3629" i="1"/>
  <c r="AJ3334" i="1"/>
  <c r="AJ448" i="1"/>
  <c r="AJ2689" i="1"/>
  <c r="AJ3147" i="1"/>
  <c r="AJ1806" i="1"/>
  <c r="AJ2568" i="1"/>
  <c r="AJ1264" i="1"/>
  <c r="AJ1309" i="1"/>
  <c r="AJ1117" i="1"/>
  <c r="AJ887" i="1"/>
  <c r="AJ3435" i="1"/>
  <c r="AJ1045" i="1"/>
  <c r="AJ383" i="1"/>
  <c r="AJ3479" i="1"/>
  <c r="AJ2826" i="1"/>
  <c r="AJ2588" i="1"/>
  <c r="AJ2168" i="1"/>
  <c r="AJ1677" i="1"/>
  <c r="AJ2725" i="1"/>
  <c r="AJ180" i="1"/>
  <c r="AJ3255" i="1"/>
  <c r="AJ3373" i="1"/>
  <c r="AJ198" i="1"/>
  <c r="AJ1334" i="1"/>
  <c r="AJ2343" i="1"/>
  <c r="AJ1697" i="1"/>
  <c r="AJ1856" i="1"/>
  <c r="AJ785" i="1"/>
  <c r="AJ2707" i="1"/>
  <c r="AJ2212" i="1"/>
  <c r="AJ2865" i="1"/>
  <c r="AJ2424" i="1"/>
  <c r="AJ2710" i="1"/>
  <c r="AJ2789" i="1"/>
  <c r="AJ3008" i="1"/>
  <c r="AJ2491" i="1"/>
  <c r="AJ1978" i="1"/>
  <c r="AJ1077" i="1"/>
  <c r="AJ3322" i="1"/>
  <c r="AJ2915" i="1"/>
  <c r="AJ2239" i="1"/>
  <c r="AJ1175" i="1"/>
  <c r="AJ2620" i="1"/>
  <c r="AJ3366" i="1"/>
  <c r="AJ2832" i="1"/>
  <c r="AJ2704" i="1"/>
  <c r="AJ61" i="1"/>
  <c r="AJ19" i="1"/>
  <c r="AJ2903" i="1"/>
  <c r="AJ3106" i="1"/>
  <c r="AJ1788" i="1"/>
  <c r="AJ2873" i="1"/>
  <c r="AJ3630" i="1"/>
  <c r="AJ3631" i="1"/>
  <c r="AJ3036" i="1"/>
  <c r="AJ3506" i="1"/>
  <c r="AJ287" i="1"/>
  <c r="AJ2866" i="1"/>
  <c r="AJ306" i="1"/>
  <c r="AJ2300" i="1"/>
  <c r="AJ2539" i="1"/>
  <c r="AJ586" i="1"/>
  <c r="AJ1928" i="1"/>
  <c r="AJ3254" i="1"/>
  <c r="AJ2772" i="1"/>
  <c r="AJ1217" i="1"/>
  <c r="AJ1724" i="1"/>
  <c r="AJ1662" i="1"/>
  <c r="AJ1501" i="1"/>
  <c r="AJ3265" i="1"/>
  <c r="AJ1466" i="1"/>
  <c r="AJ2296" i="1"/>
  <c r="AJ2871" i="1"/>
  <c r="AJ1171" i="1"/>
  <c r="AJ1743" i="1"/>
  <c r="AJ3083" i="1"/>
  <c r="AJ2643" i="1"/>
  <c r="AJ2768" i="1"/>
  <c r="AJ3204" i="1"/>
  <c r="AJ136" i="1"/>
  <c r="AJ2500" i="1"/>
  <c r="AJ3243" i="1"/>
  <c r="AJ2290" i="1"/>
  <c r="AJ2199" i="1"/>
  <c r="AJ2988" i="1"/>
  <c r="AJ88" i="1"/>
  <c r="AJ960" i="1"/>
  <c r="AJ1807" i="1"/>
  <c r="AJ2859" i="1"/>
  <c r="AJ344" i="1"/>
  <c r="AJ112" i="1"/>
  <c r="AJ3632" i="1"/>
  <c r="AJ3633" i="1"/>
  <c r="AJ269" i="1"/>
  <c r="AJ1600" i="1"/>
  <c r="AJ1201" i="1"/>
  <c r="AJ330" i="1"/>
  <c r="AJ2589" i="1"/>
  <c r="AJ3456" i="1"/>
  <c r="AJ2843" i="1"/>
  <c r="AJ1559" i="1"/>
  <c r="AJ223" i="1"/>
  <c r="AJ255" i="1"/>
  <c r="AJ2855" i="1"/>
  <c r="AJ1193" i="1"/>
  <c r="AJ1194" i="1"/>
  <c r="AJ2924" i="1"/>
  <c r="AJ3139" i="1"/>
  <c r="AJ321" i="1"/>
  <c r="AJ1152" i="1"/>
  <c r="AJ125" i="1"/>
  <c r="AJ2807" i="1"/>
  <c r="AJ217" i="1"/>
  <c r="AJ2738" i="1"/>
  <c r="AJ2787" i="1"/>
  <c r="AJ2615" i="1"/>
  <c r="AJ3634" i="1"/>
  <c r="AJ2991" i="1"/>
  <c r="AJ342" i="1"/>
  <c r="AJ2352" i="1"/>
  <c r="AJ2583" i="1"/>
  <c r="AJ1422" i="1"/>
  <c r="AJ3457" i="1"/>
  <c r="AJ2741" i="1"/>
  <c r="AJ1064" i="1"/>
  <c r="AJ2718" i="1"/>
  <c r="AJ2845" i="1"/>
  <c r="AJ3440" i="1"/>
  <c r="AJ2518" i="1"/>
  <c r="AJ569" i="1"/>
  <c r="AJ1353" i="1"/>
  <c r="AJ2692" i="1"/>
  <c r="AJ2825" i="1"/>
  <c r="AJ3087" i="1"/>
  <c r="AJ2941" i="1"/>
  <c r="AJ3362" i="1"/>
  <c r="AJ3325" i="1"/>
  <c r="AJ3240" i="1"/>
  <c r="AJ3272" i="1"/>
  <c r="AJ2960" i="1"/>
  <c r="AJ3093" i="1"/>
  <c r="AJ2213" i="1"/>
  <c r="AJ3266" i="1"/>
  <c r="AJ644" i="1"/>
  <c r="AJ3391" i="1"/>
  <c r="AJ3392" i="1"/>
  <c r="AJ2603" i="1"/>
  <c r="AJ3039" i="1"/>
  <c r="AJ2600" i="1"/>
  <c r="AJ3130" i="1"/>
  <c r="AJ2982" i="1"/>
  <c r="AJ3635" i="1"/>
  <c r="AJ405" i="1"/>
  <c r="AJ825" i="1"/>
  <c r="AJ400" i="1"/>
  <c r="AJ1861" i="1"/>
  <c r="AJ536" i="1"/>
  <c r="AJ1042" i="1"/>
  <c r="AJ65" i="1"/>
  <c r="AJ1757" i="1"/>
  <c r="AJ70" i="1"/>
  <c r="AJ68" i="1"/>
  <c r="AJ1227" i="1"/>
  <c r="AJ1579" i="1"/>
  <c r="AJ889" i="1"/>
  <c r="AJ890" i="1"/>
  <c r="AJ129" i="1"/>
  <c r="AJ2016" i="1"/>
  <c r="AJ2266" i="1"/>
  <c r="AJ332" i="1"/>
  <c r="AJ333" i="1"/>
  <c r="AJ1167" i="1"/>
  <c r="AJ798" i="1"/>
  <c r="AJ1953" i="1"/>
  <c r="AJ173" i="1"/>
  <c r="AJ672" i="1"/>
  <c r="AJ2515" i="1"/>
  <c r="AJ2073" i="1"/>
  <c r="AJ943" i="1"/>
  <c r="AJ1737" i="1"/>
  <c r="AJ1445" i="1"/>
  <c r="AJ1291" i="1"/>
  <c r="AJ1191" i="1"/>
  <c r="AJ2985" i="1"/>
  <c r="AJ353" i="1"/>
  <c r="AJ1183" i="1"/>
  <c r="AJ1184" i="1"/>
  <c r="AJ1074" i="1"/>
  <c r="AJ1375" i="1"/>
  <c r="AJ1638" i="1"/>
  <c r="AJ1442" i="1"/>
  <c r="AJ946" i="1"/>
  <c r="AJ2092" i="1"/>
  <c r="AJ1603" i="1"/>
  <c r="AJ1845" i="1"/>
  <c r="AJ620" i="1"/>
  <c r="AJ334" i="1"/>
  <c r="AJ515" i="1"/>
  <c r="AJ1253" i="1"/>
  <c r="AJ1930" i="1"/>
  <c r="AJ1523" i="1"/>
  <c r="AJ1524" i="1"/>
  <c r="AJ195" i="1"/>
  <c r="AJ505" i="1"/>
  <c r="AJ911" i="1"/>
  <c r="AJ298" i="1"/>
  <c r="AJ2550" i="1"/>
  <c r="AJ1745" i="1"/>
  <c r="AJ979" i="1"/>
  <c r="AJ3000" i="1"/>
  <c r="AJ3001" i="1"/>
  <c r="AJ3002" i="1"/>
  <c r="AJ2112" i="1"/>
  <c r="AJ1842" i="1"/>
  <c r="AJ1259" i="1"/>
  <c r="AJ1494" i="1"/>
  <c r="AJ2842" i="1"/>
  <c r="AJ9" i="1"/>
  <c r="AJ67" i="1"/>
  <c r="AJ1012" i="1"/>
  <c r="AJ742" i="1"/>
  <c r="AJ3636" i="1"/>
  <c r="AJ2321" i="1"/>
  <c r="AJ3637" i="1"/>
  <c r="AJ1616" i="1"/>
  <c r="AJ587" i="1"/>
  <c r="AJ1567" i="1"/>
  <c r="AJ805" i="1"/>
  <c r="AJ2898" i="1"/>
  <c r="AJ1643" i="1"/>
  <c r="AJ3346" i="1"/>
  <c r="AJ2922" i="1"/>
  <c r="AJ1477" i="1"/>
  <c r="AJ2896" i="1"/>
  <c r="AJ3393" i="1"/>
  <c r="AJ3129" i="1"/>
  <c r="AJ2110" i="1"/>
  <c r="AJ1576" i="1"/>
  <c r="AJ1789" i="1"/>
  <c r="AJ3165" i="1"/>
  <c r="AJ1982" i="1"/>
  <c r="AJ2058" i="1"/>
  <c r="AJ1137" i="1"/>
  <c r="AJ1647" i="1"/>
  <c r="AJ257" i="1"/>
  <c r="AJ759" i="1"/>
  <c r="AJ3239" i="1"/>
  <c r="AJ2278" i="1"/>
  <c r="AJ1877" i="1"/>
  <c r="AJ2727" i="1"/>
  <c r="AJ2048" i="1"/>
  <c r="AJ1552" i="1"/>
  <c r="AJ2294" i="1"/>
  <c r="AJ1785" i="1"/>
  <c r="AJ2086" i="1"/>
  <c r="AJ1651" i="1"/>
  <c r="AJ2081" i="1"/>
  <c r="AJ2107" i="1"/>
  <c r="AJ1879" i="1"/>
  <c r="AJ710" i="1"/>
  <c r="AJ1270" i="1"/>
  <c r="AJ2330" i="1"/>
  <c r="AJ2562" i="1"/>
  <c r="AJ1666" i="1"/>
  <c r="AJ1667" i="1"/>
  <c r="AJ2246" i="1"/>
  <c r="AJ2247" i="1"/>
  <c r="AJ935" i="1"/>
  <c r="AJ3148" i="1"/>
  <c r="AJ1914" i="1"/>
  <c r="AJ1805" i="1"/>
  <c r="AJ225" i="1"/>
  <c r="AJ1558" i="1"/>
  <c r="AJ630" i="1"/>
  <c r="AJ369" i="1"/>
  <c r="AJ2644" i="1"/>
  <c r="AJ2645" i="1"/>
  <c r="AJ2646" i="1"/>
  <c r="AJ876" i="1"/>
  <c r="AJ2301" i="1"/>
  <c r="AJ2302" i="1"/>
  <c r="AJ2555" i="1"/>
  <c r="AJ2041" i="1"/>
  <c r="AJ2204" i="1"/>
  <c r="AJ2205" i="1"/>
  <c r="AJ2206" i="1"/>
  <c r="AJ2207" i="1"/>
  <c r="AJ2208" i="1"/>
  <c r="AJ2209" i="1"/>
  <c r="AJ2618" i="1"/>
  <c r="AJ1390" i="1"/>
  <c r="AJ1391" i="1"/>
  <c r="AJ2159" i="1"/>
  <c r="AJ408" i="1"/>
  <c r="AJ3638" i="1"/>
  <c r="AJ1401" i="1"/>
  <c r="AJ2184" i="1"/>
  <c r="AJ1608" i="1"/>
  <c r="AJ1609" i="1"/>
  <c r="AJ1610" i="1"/>
  <c r="AJ2000" i="1"/>
  <c r="AJ1177" i="1"/>
  <c r="AJ1522" i="1"/>
  <c r="AJ2921" i="1"/>
  <c r="AJ2174" i="1"/>
  <c r="AJ2211" i="1"/>
  <c r="AJ2770" i="1"/>
  <c r="AJ1387" i="1"/>
  <c r="AJ3508" i="1"/>
  <c r="AJ2281" i="1"/>
  <c r="AJ2282" i="1"/>
  <c r="AJ2283" i="1"/>
  <c r="AJ1509" i="1"/>
  <c r="AJ498" i="1"/>
  <c r="AJ1381" i="1"/>
  <c r="AJ2444" i="1"/>
  <c r="AJ2186" i="1"/>
  <c r="AJ2187" i="1"/>
  <c r="AJ1870" i="1"/>
  <c r="AJ531" i="1"/>
  <c r="AJ3172" i="1"/>
  <c r="AJ1657" i="1"/>
  <c r="AJ1774" i="1"/>
  <c r="AJ1573" i="1"/>
  <c r="AJ1932" i="1"/>
  <c r="AJ658" i="1"/>
  <c r="AJ1108" i="1"/>
  <c r="AJ625" i="1"/>
  <c r="AJ2420" i="1"/>
  <c r="AJ2699" i="1"/>
  <c r="AJ1780" i="1"/>
  <c r="AJ1190" i="1"/>
  <c r="AJ1225" i="1"/>
  <c r="AJ428" i="1"/>
  <c r="AJ1178" i="1"/>
  <c r="AJ731" i="1"/>
  <c r="AJ2161" i="1"/>
  <c r="AJ1432" i="1"/>
  <c r="AJ3639" i="1"/>
  <c r="AJ1923" i="1"/>
  <c r="AJ1893" i="1"/>
  <c r="AJ1894" i="1"/>
  <c r="AJ3018" i="1"/>
  <c r="AJ949" i="1"/>
  <c r="AJ730" i="1"/>
  <c r="AJ1475" i="1"/>
  <c r="AJ1405" i="1"/>
  <c r="AJ1465" i="1"/>
  <c r="AJ741" i="1"/>
  <c r="AJ2286" i="1"/>
  <c r="AJ998" i="1"/>
  <c r="AJ999" i="1"/>
  <c r="AJ3101" i="1"/>
  <c r="AJ3102" i="1"/>
  <c r="AJ548" i="1"/>
  <c r="AJ3483" i="1"/>
  <c r="AJ1568" i="1"/>
  <c r="AJ2242" i="1"/>
  <c r="AJ1335" i="1"/>
  <c r="AJ1583" i="1"/>
  <c r="AJ1584" i="1"/>
  <c r="AJ2436" i="1"/>
  <c r="AJ507" i="1"/>
  <c r="AJ508" i="1"/>
  <c r="AJ1585" i="1"/>
  <c r="AJ1538" i="1"/>
  <c r="AJ2971" i="1"/>
  <c r="AJ1486" i="1"/>
  <c r="AJ1534" i="1"/>
  <c r="AJ1535" i="1"/>
  <c r="AJ3534" i="1"/>
  <c r="AJ1641" i="1"/>
  <c r="AJ260" i="1"/>
  <c r="AJ1730" i="1"/>
  <c r="AJ1692" i="1"/>
  <c r="AJ1104" i="1"/>
  <c r="AJ3034" i="1"/>
  <c r="AJ3035" i="1"/>
  <c r="AJ2008" i="1"/>
  <c r="AJ1563" i="1"/>
  <c r="AJ1232" i="1"/>
  <c r="AJ1107" i="1"/>
  <c r="AJ2099" i="1"/>
  <c r="AJ2047" i="1"/>
  <c r="AJ1139" i="1"/>
  <c r="AJ1140" i="1"/>
  <c r="AJ864" i="1"/>
  <c r="AJ1949" i="1"/>
  <c r="AJ415" i="1"/>
  <c r="AJ1874" i="1"/>
  <c r="AJ261" i="1"/>
  <c r="AJ1015" i="1"/>
  <c r="AJ1742" i="1"/>
  <c r="AJ375" i="1"/>
  <c r="AJ1049" i="1"/>
  <c r="AJ952" i="1"/>
  <c r="AJ1126" i="1"/>
  <c r="AJ1127" i="1"/>
  <c r="AJ1942" i="1"/>
  <c r="AJ3574" i="1"/>
  <c r="AJ1952" i="1"/>
  <c r="AJ3525" i="1"/>
  <c r="AJ2263" i="1"/>
  <c r="AJ1987" i="1"/>
  <c r="AJ1906" i="1"/>
  <c r="AJ2327" i="1"/>
  <c r="AJ1761" i="1"/>
  <c r="AJ549" i="1"/>
  <c r="AJ550" i="1"/>
  <c r="AJ927" i="1"/>
  <c r="AJ928" i="1"/>
  <c r="AJ1571" i="1"/>
  <c r="AJ3135" i="1"/>
  <c r="AJ3136" i="1"/>
  <c r="AJ1763" i="1"/>
  <c r="AJ1611" i="1"/>
  <c r="AJ2370" i="1"/>
  <c r="AJ3094" i="1"/>
  <c r="AJ3080" i="1"/>
  <c r="AJ2021" i="1"/>
  <c r="AJ3301" i="1"/>
  <c r="AJ2637" i="1"/>
  <c r="AJ3175" i="1"/>
  <c r="AJ2803" i="1"/>
  <c r="AJ2804" i="1"/>
  <c r="AJ1620" i="1"/>
  <c r="AJ1669" i="1"/>
  <c r="AJ1582" i="1"/>
  <c r="AJ1340" i="1"/>
  <c r="AJ159" i="1"/>
  <c r="AJ593" i="1"/>
  <c r="AJ1001" i="1"/>
  <c r="AJ2990" i="1"/>
  <c r="AJ1247" i="1"/>
  <c r="AJ1321" i="1"/>
  <c r="AJ1288" i="1"/>
  <c r="AJ1305" i="1"/>
  <c r="AJ154" i="1"/>
  <c r="AJ2777" i="1"/>
  <c r="AJ3532" i="1"/>
  <c r="AJ3495" i="1"/>
  <c r="AJ3640" i="1"/>
  <c r="AJ2909" i="1"/>
  <c r="AJ3491" i="1"/>
  <c r="AJ3402" i="1"/>
  <c r="AJ3403" i="1"/>
  <c r="AJ2888" i="1"/>
  <c r="AJ2940" i="1"/>
  <c r="AJ2797" i="1"/>
  <c r="AJ2106" i="1"/>
  <c r="AJ3641" i="1"/>
  <c r="AJ1849" i="1"/>
  <c r="AJ2728" i="1"/>
  <c r="AJ1114" i="1"/>
  <c r="AJ2338" i="1"/>
  <c r="AJ2339" i="1"/>
  <c r="AJ2340" i="1"/>
  <c r="AJ2341" i="1"/>
  <c r="AJ2806" i="1"/>
  <c r="AJ2425" i="1"/>
  <c r="AJ2495" i="1"/>
  <c r="AJ2003" i="1"/>
  <c r="AJ2004" i="1"/>
  <c r="AJ1271" i="1"/>
  <c r="AJ1272" i="1"/>
  <c r="AJ1721" i="1"/>
  <c r="AJ3263" i="1"/>
  <c r="AJ1542" i="1"/>
  <c r="AJ1649" i="1"/>
  <c r="AJ3275" i="1"/>
  <c r="AJ2279" i="1"/>
  <c r="AJ2530" i="1"/>
  <c r="AJ3642" i="1"/>
  <c r="AJ3643" i="1"/>
  <c r="AJ2763" i="1"/>
  <c r="AJ779" i="1"/>
  <c r="AJ780" i="1"/>
  <c r="AJ2075" i="1"/>
  <c r="AJ1800" i="1"/>
  <c r="AJ2737" i="1"/>
  <c r="AJ2505" i="1"/>
  <c r="AJ1828" i="1"/>
  <c r="AJ1070" i="1"/>
  <c r="AJ1071" i="1"/>
  <c r="AJ2190" i="1"/>
  <c r="AJ2983" i="1"/>
  <c r="AJ1206" i="1"/>
  <c r="AJ1160" i="1"/>
  <c r="AJ3473" i="1"/>
  <c r="AJ2847" i="1"/>
  <c r="AJ2079" i="1"/>
  <c r="AJ1676" i="1"/>
  <c r="AJ1476" i="1"/>
  <c r="AJ3469" i="1"/>
  <c r="AJ3552" i="1"/>
  <c r="AJ2289" i="1"/>
  <c r="AJ1916" i="1"/>
  <c r="AJ1833" i="1"/>
  <c r="AJ1764" i="1"/>
  <c r="AJ345" i="1"/>
  <c r="AJ346" i="1"/>
  <c r="AJ347" i="1"/>
  <c r="AJ244" i="1"/>
  <c r="AJ1131" i="1"/>
  <c r="AJ1417" i="1"/>
  <c r="AJ426" i="1"/>
  <c r="AJ2033" i="1"/>
  <c r="AJ1678" i="1"/>
  <c r="AJ1059" i="1"/>
  <c r="AJ3200" i="1"/>
  <c r="AJ3313" i="1"/>
  <c r="AJ982" i="1"/>
  <c r="AJ2218" i="1"/>
  <c r="AJ682" i="1"/>
  <c r="AJ3215" i="1"/>
  <c r="AJ3216" i="1"/>
  <c r="AJ3513" i="1"/>
  <c r="AJ3514" i="1"/>
  <c r="AJ3428" i="1"/>
  <c r="AJ3222" i="1"/>
  <c r="AJ3249" i="1"/>
  <c r="AJ2872" i="1"/>
  <c r="AJ1865" i="1"/>
  <c r="AJ3644" i="1"/>
  <c r="AJ33" i="1"/>
  <c r="AJ3119" i="1"/>
  <c r="AJ2860" i="1"/>
  <c r="AJ1376" i="1"/>
  <c r="AJ3387" i="1"/>
  <c r="AJ3550" i="1"/>
  <c r="AJ538" i="1"/>
  <c r="AJ3009" i="1"/>
  <c r="AJ2926" i="1"/>
  <c r="AJ2525" i="1"/>
  <c r="AJ2526" i="1"/>
  <c r="AJ2595" i="1"/>
  <c r="AJ592" i="1"/>
  <c r="AJ2723" i="1"/>
  <c r="AJ2621" i="1"/>
  <c r="AJ1816" i="1"/>
  <c r="AJ2716" i="1"/>
  <c r="AJ2438" i="1"/>
  <c r="AJ2914" i="1"/>
  <c r="AJ210" i="1"/>
  <c r="AJ2040" i="1"/>
  <c r="AJ2564" i="1"/>
  <c r="AJ2565" i="1"/>
  <c r="AJ1911" i="1"/>
  <c r="AJ1815" i="1"/>
  <c r="AJ2473" i="1"/>
  <c r="AJ2322" i="1"/>
  <c r="AJ319" i="1"/>
  <c r="AJ2368" i="1"/>
  <c r="AJ2018" i="1"/>
  <c r="AJ2019" i="1"/>
  <c r="AJ3189" i="1"/>
  <c r="AJ2504" i="1"/>
  <c r="AJ2477" i="1"/>
  <c r="AJ2478" i="1"/>
  <c r="AJ3315" i="1"/>
  <c r="AJ2044" i="1"/>
  <c r="AJ594" i="1"/>
  <c r="AJ2416" i="1"/>
  <c r="AJ1212" i="1"/>
  <c r="AJ3645" i="1"/>
  <c r="AJ1047" i="1"/>
  <c r="AJ296" i="1"/>
  <c r="AJ297" i="1"/>
  <c r="AJ3531" i="1"/>
  <c r="AJ2739" i="1"/>
  <c r="AJ2236" i="1"/>
  <c r="AJ915" i="1"/>
  <c r="AJ1950" i="1"/>
  <c r="AJ2724" i="1"/>
  <c r="AJ1415" i="1"/>
  <c r="AJ3205" i="1"/>
  <c r="AJ1794" i="1"/>
  <c r="AJ1795" i="1"/>
  <c r="AJ1796" i="1"/>
  <c r="AJ1317" i="1"/>
  <c r="AJ3117" i="1"/>
  <c r="AJ3095" i="1"/>
  <c r="AJ1698" i="1"/>
  <c r="AJ3565" i="1"/>
  <c r="AJ3566" i="1"/>
  <c r="AJ3520" i="1"/>
  <c r="AJ3150" i="1"/>
  <c r="AJ3132" i="1"/>
  <c r="AJ3133" i="1"/>
  <c r="AJ868" i="1"/>
  <c r="AJ3284" i="1"/>
  <c r="AJ3280" i="1"/>
  <c r="AJ1749" i="1"/>
  <c r="AJ1732" i="1"/>
  <c r="AJ1519" i="1"/>
  <c r="AJ2569" i="1"/>
  <c r="AJ1198" i="1"/>
  <c r="AJ1903" i="1"/>
  <c r="AJ1179" i="1"/>
  <c r="AJ3208" i="1"/>
  <c r="AJ3309" i="1"/>
  <c r="AJ2945" i="1"/>
  <c r="AJ1648" i="1"/>
  <c r="AJ3201" i="1"/>
  <c r="AJ1672" i="1"/>
  <c r="AJ1755" i="1"/>
  <c r="AJ2492" i="1"/>
  <c r="AJ2574" i="1"/>
  <c r="AJ2068" i="1"/>
  <c r="AJ3535" i="1"/>
  <c r="AJ3536" i="1"/>
  <c r="AJ1169" i="1"/>
  <c r="AJ1170" i="1"/>
  <c r="AJ2544" i="1"/>
  <c r="AJ2545" i="1"/>
  <c r="AJ1479" i="1"/>
  <c r="AJ1880" i="1"/>
  <c r="AJ1808" i="1"/>
  <c r="AJ553" i="1"/>
  <c r="AJ554" i="1"/>
  <c r="AJ325" i="1"/>
  <c r="AJ167" i="1"/>
  <c r="AJ179" i="1"/>
  <c r="AJ3031" i="1"/>
  <c r="AJ3519" i="1"/>
  <c r="AJ3290" i="1"/>
  <c r="AJ2285" i="1"/>
  <c r="AJ3194" i="1"/>
  <c r="AJ2529" i="1"/>
  <c r="AJ1913" i="1"/>
  <c r="AJ3570" i="1"/>
  <c r="AJ2851" i="1"/>
  <c r="AJ2483" i="1"/>
  <c r="AJ2303" i="1"/>
  <c r="AJ203" i="1"/>
  <c r="AJ2721" i="1"/>
  <c r="AJ1731" i="1"/>
  <c r="AJ3226" i="1"/>
  <c r="AJ2007" i="1"/>
  <c r="AJ2852" i="1"/>
  <c r="AJ3472" i="1"/>
  <c r="AJ2999" i="1"/>
  <c r="AJ2496" i="1"/>
  <c r="AJ3320" i="1"/>
  <c r="AJ2399" i="1"/>
  <c r="AJ2400" i="1"/>
  <c r="AJ2401" i="1"/>
  <c r="AJ1980" i="1"/>
  <c r="AJ3326" i="1"/>
  <c r="AJ3493" i="1"/>
  <c r="AJ3482" i="1"/>
  <c r="AJ3646" i="1"/>
  <c r="AJ3562" i="1"/>
  <c r="AJ1021" i="1"/>
  <c r="AJ752" i="1"/>
  <c r="AJ2268" i="1"/>
  <c r="AJ2870" i="1"/>
  <c r="AJ1398" i="1"/>
  <c r="AJ931" i="1"/>
  <c r="AJ3358" i="1"/>
  <c r="AJ3359" i="1"/>
  <c r="AJ3360" i="1"/>
  <c r="AJ3028" i="1"/>
  <c r="AJ3198" i="1"/>
  <c r="AJ2503" i="1"/>
  <c r="AJ3258" i="1"/>
  <c r="AJ3259" i="1"/>
  <c r="AJ3647" i="1"/>
  <c r="AJ1441" i="1"/>
  <c r="AJ3523" i="1"/>
  <c r="AJ3648" i="1"/>
  <c r="AJ3496" i="1"/>
  <c r="AJ379" i="1"/>
  <c r="AJ2640" i="1"/>
  <c r="AJ2419" i="1"/>
  <c r="AJ3051" i="1"/>
  <c r="AJ1899" i="1"/>
  <c r="AJ3442" i="1"/>
  <c r="AJ2169" i="1"/>
  <c r="AJ1613" i="1"/>
  <c r="AJ2844" i="1"/>
  <c r="AJ2348" i="1"/>
  <c r="AJ3195" i="1"/>
  <c r="AJ3561" i="1"/>
  <c r="AJ3019" i="1"/>
  <c r="AJ2227" i="1"/>
  <c r="AJ3246" i="1"/>
  <c r="AJ3348" i="1"/>
  <c r="AJ3023" i="1"/>
  <c r="AJ3024" i="1"/>
  <c r="AJ3486" i="1"/>
  <c r="AJ3487" i="1"/>
  <c r="AJ2894" i="1"/>
  <c r="AJ2895" i="1"/>
  <c r="AJ2800" i="1"/>
  <c r="AJ3355" i="1"/>
  <c r="AJ3649" i="1"/>
  <c r="AJ3650" i="1"/>
  <c r="AJ3651" i="1"/>
  <c r="AJ3652" i="1"/>
  <c r="AJ3653" i="1"/>
  <c r="AJ3654" i="1"/>
  <c r="AJ3655" i="1"/>
  <c r="AJ3356" i="1"/>
  <c r="AJ146" i="1"/>
  <c r="AJ2572" i="1"/>
  <c r="AJ2966" i="1"/>
  <c r="AJ1937" i="1"/>
  <c r="AJ1938" i="1"/>
  <c r="AJ2760" i="1"/>
  <c r="AJ2576" i="1"/>
  <c r="AJ2611" i="1"/>
  <c r="AJ2612" i="1"/>
  <c r="AJ2613" i="1"/>
  <c r="AJ3499" i="1"/>
  <c r="AJ3072" i="1"/>
  <c r="AJ2793" i="1"/>
  <c r="AJ3110" i="1"/>
  <c r="AJ2042" i="1"/>
  <c r="AJ2861" i="1"/>
  <c r="AJ3463" i="1"/>
  <c r="AJ3656" i="1"/>
  <c r="AJ443" i="1"/>
  <c r="AJ2457" i="1"/>
  <c r="AJ3056" i="1"/>
  <c r="AJ1365" i="1"/>
  <c r="AJ2678" i="1"/>
  <c r="AJ2197" i="1"/>
  <c r="AJ2811" i="1"/>
  <c r="AJ3657" i="1"/>
  <c r="AJ3256" i="1"/>
  <c r="AJ478" i="1"/>
  <c r="AJ3658" i="1"/>
  <c r="AJ3659" i="1"/>
  <c r="AJ3660" i="1"/>
  <c r="AJ2350" i="1"/>
  <c r="AJ3395" i="1"/>
  <c r="AJ2566" i="1"/>
  <c r="AJ1607" i="1"/>
  <c r="AJ2750" i="1"/>
  <c r="AJ2602" i="1"/>
  <c r="AJ2037" i="1"/>
  <c r="AJ246" i="1"/>
  <c r="AJ247" i="1"/>
  <c r="AJ2798" i="1"/>
  <c r="AJ1244" i="1"/>
  <c r="AJ1245" i="1"/>
  <c r="AJ855" i="1"/>
  <c r="AJ3011" i="1"/>
  <c r="AJ3295" i="1"/>
  <c r="AJ1079" i="1"/>
  <c r="AJ3159" i="1"/>
  <c r="AJ2839" i="1"/>
  <c r="AJ3007" i="1"/>
  <c r="AJ1639" i="1"/>
  <c r="AJ1640" i="1"/>
  <c r="AJ2900" i="1"/>
  <c r="AJ2889" i="1"/>
  <c r="AJ2890" i="1"/>
  <c r="AJ2252" i="1"/>
  <c r="AJ3125" i="1"/>
  <c r="AJ3123" i="1"/>
  <c r="AJ3661" i="1"/>
  <c r="AJ3662" i="1"/>
  <c r="AJ3663" i="1"/>
  <c r="AJ3664" i="1"/>
  <c r="AJ3665" i="1"/>
  <c r="AJ2437" i="1"/>
  <c r="AJ3228" i="1"/>
  <c r="AJ506" i="1"/>
  <c r="AJ2849" i="1"/>
  <c r="AJ1313" i="1"/>
  <c r="AJ3331" i="1"/>
  <c r="AJ3551" i="1"/>
  <c r="AJ3162" i="1"/>
  <c r="AJ2790" i="1"/>
  <c r="AJ2593" i="1"/>
  <c r="AJ1408" i="1"/>
  <c r="AJ3381" i="1"/>
  <c r="AJ492" i="1"/>
  <c r="AJ2838" i="1"/>
  <c r="AJ2702" i="1"/>
  <c r="AJ3311" i="1"/>
  <c r="AJ3546" i="1"/>
  <c r="AJ3547" i="1"/>
  <c r="AJ3299" i="1"/>
  <c r="AJ3302" i="1"/>
  <c r="AJ1316" i="1"/>
  <c r="AJ3099" i="1"/>
  <c r="AJ3369" i="1"/>
  <c r="AJ3370" i="1"/>
  <c r="AJ3044" i="1"/>
  <c r="AJ1646" i="1"/>
  <c r="AJ1779" i="1"/>
  <c r="AJ2507" i="1"/>
  <c r="AJ2680" i="1"/>
  <c r="AJ2703" i="1"/>
  <c r="AJ1725" i="1"/>
  <c r="AJ3113" i="1"/>
  <c r="AJ3171" i="1"/>
  <c r="AJ3524" i="1"/>
  <c r="AJ3666" i="1"/>
  <c r="AJ2598" i="1"/>
  <c r="AJ3667" i="1"/>
  <c r="AJ3668" i="1"/>
  <c r="AJ3669" i="1"/>
  <c r="AJ3237" i="1"/>
  <c r="AJ1963" i="1"/>
  <c r="AJ2310" i="1"/>
  <c r="AJ2543" i="1"/>
  <c r="AJ2740" i="1"/>
  <c r="AJ2700" i="1"/>
  <c r="AJ339" i="1"/>
  <c r="AJ807" i="1"/>
  <c r="AJ3075" i="1"/>
  <c r="AJ177" i="1"/>
  <c r="AJ98" i="1"/>
  <c r="AJ1061" i="1"/>
  <c r="AJ102" i="1"/>
  <c r="AJ2815" i="1"/>
  <c r="AJ2405" i="1"/>
  <c r="AJ2272" i="1"/>
  <c r="AJ2243" i="1"/>
  <c r="AJ2596" i="1"/>
  <c r="AJ2684" i="1"/>
  <c r="AJ3367" i="1"/>
  <c r="AJ3199" i="1"/>
  <c r="AJ1881" i="1"/>
  <c r="AJ3478" i="1"/>
  <c r="AJ3670" i="1"/>
  <c r="AJ905" i="1"/>
  <c r="AJ906" i="1"/>
  <c r="AJ2057" i="1"/>
  <c r="AJ3156" i="1"/>
  <c r="AJ3554" i="1"/>
  <c r="AJ1425" i="1"/>
  <c r="AJ749" i="1"/>
  <c r="AJ3559" i="1"/>
  <c r="AJ2919" i="1"/>
  <c r="AJ3511" i="1"/>
  <c r="AJ3181" i="1"/>
  <c r="AJ2251" i="1"/>
  <c r="AJ3349" i="1"/>
  <c r="AJ3268" i="1"/>
  <c r="AJ166" i="1"/>
  <c r="AJ2925" i="1"/>
  <c r="AJ3218" i="1"/>
  <c r="AJ3308" i="1"/>
  <c r="AJ1308" i="1"/>
  <c r="AJ3285" i="1"/>
  <c r="AJ2490" i="1"/>
  <c r="AJ3264" i="1"/>
  <c r="AJ3252" i="1"/>
  <c r="AJ2801" i="1"/>
  <c r="AJ2666" i="1"/>
  <c r="AJ2667" i="1"/>
  <c r="AJ562" i="1"/>
  <c r="AJ2616" i="1"/>
  <c r="AJ3077" i="1"/>
  <c r="AJ2269" i="1"/>
  <c r="AJ1948" i="1"/>
  <c r="AJ2933" i="1"/>
  <c r="AJ3151" i="1"/>
  <c r="AJ3225" i="1"/>
  <c r="AJ537" i="1"/>
  <c r="AJ2262" i="1"/>
  <c r="AJ1266" i="1"/>
  <c r="AJ1588" i="1"/>
  <c r="AJ2813" i="1"/>
  <c r="AJ1946" i="1"/>
  <c r="AJ3394" i="1"/>
  <c r="AJ2958" i="1"/>
  <c r="AJ1235" i="1"/>
  <c r="AJ1977" i="1"/>
  <c r="AJ3573" i="1"/>
  <c r="AJ3671" i="1"/>
  <c r="AJ861" i="1"/>
  <c r="AJ2511" i="1"/>
  <c r="AJ3424" i="1"/>
  <c r="AJ3079" i="1"/>
  <c r="AJ3335" i="1"/>
  <c r="AJ2284" i="1"/>
  <c r="AJ57" i="1"/>
  <c r="AJ3223" i="1"/>
  <c r="AJ2672" i="1"/>
  <c r="AJ2295" i="1"/>
  <c r="AJ1123" i="1"/>
  <c r="AJ3439" i="1"/>
  <c r="AJ2372" i="1"/>
  <c r="AJ3505" i="1"/>
  <c r="AJ3672" i="1"/>
  <c r="AJ3673" i="1"/>
  <c r="AJ3214" i="1"/>
  <c r="AJ3674" i="1"/>
  <c r="AJ3675" i="1"/>
  <c r="AJ3676" i="1"/>
  <c r="AJ3191" i="1"/>
  <c r="AJ3417" i="1"/>
  <c r="AJ2325" i="1"/>
  <c r="AJ2745" i="1"/>
  <c r="AJ2383" i="1"/>
  <c r="AJ2384" i="1"/>
  <c r="AJ3161" i="1"/>
  <c r="AJ2587" i="1"/>
  <c r="AJ3283" i="1"/>
  <c r="AJ3563" i="1"/>
  <c r="AJ1772" i="1"/>
  <c r="AJ2059" i="1"/>
  <c r="AJ3467" i="1"/>
  <c r="AJ3677" i="1"/>
  <c r="AJ3173" i="1"/>
  <c r="AJ3481" i="1"/>
  <c r="AJ788" i="1"/>
  <c r="AJ789" i="1"/>
  <c r="AJ3032" i="1"/>
  <c r="AJ2765" i="1"/>
  <c r="AJ144" i="1"/>
  <c r="AJ2369" i="1"/>
  <c r="AJ2120" i="1"/>
  <c r="AJ1290" i="1"/>
  <c r="AJ3678" i="1"/>
  <c r="AJ2783" i="1"/>
  <c r="AJ3437" i="1"/>
  <c r="AJ3126" i="1"/>
  <c r="AJ2198" i="1"/>
  <c r="AJ3411" i="1"/>
  <c r="AJ3143" i="1"/>
  <c r="AJ2466" i="1"/>
  <c r="AJ1917" i="1"/>
  <c r="AJ1066" i="1"/>
  <c r="AJ2418" i="1"/>
  <c r="AJ2862" i="1"/>
  <c r="AJ1823" i="1"/>
  <c r="AJ2828" i="1"/>
  <c r="AJ1876" i="1"/>
  <c r="AJ1525" i="1"/>
  <c r="AJ2907" i="1"/>
  <c r="AJ3197" i="1"/>
  <c r="AJ3454" i="1"/>
  <c r="AJ1511" i="1"/>
  <c r="AJ2214" i="1"/>
  <c r="AJ2937" i="1"/>
  <c r="AJ3058" i="1"/>
  <c r="AJ1545" i="1"/>
  <c r="AJ2076" i="1"/>
  <c r="AJ2931" i="1"/>
  <c r="AJ1979" i="1"/>
  <c r="AJ401" i="1"/>
  <c r="AJ1984" i="1"/>
  <c r="AJ3220" i="1"/>
  <c r="AJ2292" i="1"/>
  <c r="AJ3679" i="1"/>
  <c r="AJ3167" i="1"/>
  <c r="AJ3567" i="1"/>
  <c r="AJ3680" i="1"/>
  <c r="AJ3429" i="1"/>
  <c r="AJ3526" i="1"/>
  <c r="AJ3540" i="1"/>
  <c r="AJ1118" i="1"/>
  <c r="AJ2822" i="1"/>
  <c r="AJ3006" i="1"/>
  <c r="AJ1025" i="1"/>
  <c r="AJ3361" i="1"/>
  <c r="AJ3681" i="1"/>
  <c r="AJ3447" i="1"/>
  <c r="AJ2489" i="1"/>
  <c r="AJ3682" i="1"/>
  <c r="AJ3316" i="1"/>
  <c r="AJ3537" i="1"/>
  <c r="AJ3530" i="1"/>
  <c r="AJ1566" i="1"/>
  <c r="AJ2708" i="1"/>
  <c r="AJ862" i="1"/>
  <c r="AJ3049" i="1"/>
  <c r="AJ3050" i="1"/>
  <c r="AJ3185" i="1"/>
  <c r="AJ2014" i="1"/>
  <c r="AJ3040" i="1"/>
  <c r="AJ3025" i="1"/>
  <c r="AJ3107" i="1"/>
  <c r="AJ3327" i="1"/>
  <c r="AJ2131" i="1"/>
  <c r="AJ3347" i="1"/>
  <c r="AJ3042" i="1"/>
  <c r="AJ3426" i="1"/>
  <c r="AJ171" i="1"/>
  <c r="AJ1974" i="1"/>
  <c r="AJ1480" i="1"/>
  <c r="AJ3238" i="1"/>
  <c r="AJ3494" i="1"/>
  <c r="AJ2274" i="1"/>
  <c r="AJ2474" i="1"/>
  <c r="AJ3016" i="1"/>
  <c r="AJ3141" i="1"/>
  <c r="AJ3372" i="1"/>
  <c r="AJ3683" i="1"/>
  <c r="AJ1530" i="1"/>
  <c r="AJ2771" i="1"/>
  <c r="AJ3363" i="1"/>
  <c r="AJ2641" i="1"/>
  <c r="AJ3684" i="1"/>
  <c r="AJ2291" i="1"/>
  <c r="AJ3503" i="1"/>
  <c r="AJ3138" i="1"/>
  <c r="AJ2884" i="1"/>
  <c r="AJ341" i="1"/>
  <c r="AJ633" i="1"/>
  <c r="AJ270" i="1"/>
  <c r="AJ1319" i="1"/>
  <c r="AJ875" i="1"/>
  <c r="AJ1995" i="1"/>
  <c r="AJ1514" i="1"/>
  <c r="AJ1515" i="1"/>
  <c r="AJ2780" i="1"/>
  <c r="AJ219" i="1"/>
  <c r="AJ1150" i="1"/>
  <c r="AJ1151" i="1"/>
  <c r="AJ3517" i="1"/>
  <c r="AJ2734" i="1"/>
  <c r="AJ3170" i="1"/>
  <c r="AJ2944" i="1"/>
  <c r="AJ3233" i="1"/>
  <c r="AJ3089" i="1"/>
  <c r="AJ3427" i="1"/>
  <c r="AJ2877" i="1"/>
  <c r="AJ1450" i="1"/>
  <c r="AJ2560" i="1"/>
  <c r="AJ1860" i="1"/>
  <c r="AJ1775" i="1"/>
  <c r="AJ1776" i="1"/>
  <c r="AJ2061" i="1"/>
  <c r="AJ1884" i="1"/>
  <c r="AJ3399" i="1"/>
  <c r="AJ3545" i="1"/>
  <c r="AJ3180" i="1"/>
  <c r="AJ1817" i="1"/>
  <c r="AJ1424" i="1"/>
  <c r="AJ2892" i="1"/>
  <c r="AJ1668" i="1"/>
  <c r="AJ2730" i="1"/>
  <c r="AJ3432" i="1"/>
  <c r="AJ3341" i="1"/>
  <c r="AJ1229" i="1"/>
  <c r="AJ2948" i="1"/>
  <c r="AJ2245" i="1"/>
  <c r="AJ3397" i="1"/>
  <c r="AJ3515" i="1"/>
  <c r="AJ3186" i="1"/>
  <c r="AJ134" i="1"/>
  <c r="AJ271" i="1"/>
  <c r="AJ3342" i="1"/>
  <c r="AJ2624" i="1"/>
  <c r="AJ720" i="1"/>
  <c r="AJ2510" i="1"/>
  <c r="AJ3339" i="1"/>
  <c r="AJ3344" i="1"/>
  <c r="AJ3364" i="1"/>
  <c r="AJ3276" i="1"/>
  <c r="AJ696" i="1"/>
  <c r="AJ2976" i="1"/>
  <c r="AJ175" i="1"/>
  <c r="AJ2674" i="1"/>
  <c r="AJ3446" i="1"/>
  <c r="AJ3433" i="1"/>
  <c r="AJ2123" i="1"/>
  <c r="AJ214" i="1"/>
  <c r="AJ2956" i="1"/>
  <c r="AJ3020" i="1"/>
  <c r="AJ2005" i="1"/>
  <c r="AJ2006" i="1"/>
  <c r="AJ1878" i="1"/>
  <c r="AJ2817" i="1"/>
  <c r="AJ3029" i="1"/>
  <c r="AJ2468" i="1"/>
  <c r="AJ3211" i="1"/>
  <c r="AJ3434" i="1"/>
  <c r="AJ3685" i="1"/>
  <c r="AJ3686" i="1"/>
  <c r="AJ3687" i="1"/>
  <c r="AJ3688" i="1"/>
  <c r="AJ3398" i="1"/>
  <c r="AJ1857" i="1"/>
  <c r="AJ3689" i="1"/>
  <c r="AJ3568" i="1"/>
  <c r="AJ3569" i="1"/>
  <c r="AJ958" i="1"/>
  <c r="AJ2435" i="1"/>
  <c r="AJ2967" i="1"/>
  <c r="AJ2358" i="1"/>
  <c r="AJ2655" i="1"/>
  <c r="AJ3470" i="1"/>
  <c r="AJ3471" i="1"/>
  <c r="AJ2755" i="1"/>
  <c r="AJ2989" i="1"/>
  <c r="AJ479" i="1"/>
  <c r="AJ480" i="1"/>
  <c r="AJ3382" i="1"/>
  <c r="AJ3564" i="1"/>
  <c r="AJ2897" i="1"/>
  <c r="AJ1710" i="1"/>
  <c r="AJ2974" i="1"/>
  <c r="AJ3408" i="1"/>
  <c r="AJ138" i="1"/>
  <c r="AJ2864" i="1"/>
  <c r="AJ3527" i="1"/>
  <c r="AJ3236" i="1"/>
  <c r="AJ3460" i="1"/>
  <c r="AJ3461" i="1"/>
  <c r="AJ2997" i="1"/>
  <c r="AJ3690" i="1"/>
  <c r="AJ3168" i="1"/>
  <c r="AJ2317" i="1"/>
  <c r="AJ3324" i="1"/>
  <c r="AJ3480" i="1"/>
  <c r="AJ2774" i="1"/>
  <c r="AJ2868" i="1"/>
  <c r="AJ2575" i="1"/>
  <c r="AJ218" i="1"/>
  <c r="AJ2782" i="1"/>
  <c r="AJ3273" i="1"/>
  <c r="AJ3064" i="1"/>
  <c r="AJ3003" i="1"/>
  <c r="AJ2904" i="1"/>
  <c r="AJ1739" i="1"/>
  <c r="AJ2365" i="1"/>
  <c r="AJ2366" i="1"/>
  <c r="AJ2273" i="1"/>
  <c r="AJ3423" i="1"/>
  <c r="AJ2753" i="1"/>
  <c r="AJ3071" i="1"/>
  <c r="AJ2911" i="1"/>
  <c r="AJ2683" i="1"/>
  <c r="AJ2987" i="1"/>
  <c r="AJ995" i="1"/>
  <c r="AJ996" i="1"/>
  <c r="AJ2973" i="1"/>
  <c r="AJ3090" i="1"/>
  <c r="AJ3091" i="1"/>
  <c r="AJ3158" i="1"/>
  <c r="AJ3407" i="1"/>
  <c r="AJ2962" i="1"/>
  <c r="AJ1855" i="1"/>
  <c r="AJ259" i="1"/>
  <c r="AJ3154" i="1"/>
  <c r="AJ2136" i="1"/>
  <c r="AJ3333" i="1"/>
  <c r="AJ3383" i="1"/>
  <c r="AJ3279" i="1"/>
  <c r="AJ3294" i="1"/>
  <c r="AJ2858" i="1"/>
  <c r="AJ2002" i="1"/>
  <c r="AJ2885" i="1"/>
  <c r="AJ3691" i="1"/>
  <c r="AJ3444" i="1"/>
  <c r="AJ3084" i="1"/>
  <c r="AJ3692" i="1"/>
  <c r="AJ3501" i="1"/>
  <c r="AJ3693" i="1"/>
  <c r="AJ3560" i="1"/>
  <c r="AJ3533" i="1"/>
  <c r="AJ3694" i="1"/>
  <c r="AJ3448" i="1"/>
  <c r="AJ3449" i="1"/>
  <c r="AJ3695" i="1"/>
  <c r="AJ3353" i="1"/>
  <c r="AJ2978" i="1"/>
  <c r="AJ2514" i="1"/>
  <c r="AJ901" i="1"/>
  <c r="AJ902" i="1"/>
  <c r="AJ3340" i="1"/>
  <c r="AJ1700" i="1"/>
  <c r="AJ216" i="1"/>
  <c r="AJ2791" i="1"/>
  <c r="AJ2304" i="1"/>
  <c r="AJ1419" i="1"/>
  <c r="AJ1589" i="1"/>
  <c r="AJ2766" i="1"/>
  <c r="AJ176" i="1"/>
  <c r="AJ2095" i="1"/>
  <c r="AJ3219" i="1"/>
  <c r="AJ3696" i="1"/>
  <c r="AJ3697" i="1"/>
  <c r="AJ3092" i="1"/>
  <c r="AJ2732" i="1"/>
  <c r="AJ3104" i="1"/>
  <c r="AJ2905" i="1"/>
  <c r="AJ2998" i="1"/>
  <c r="AJ2717" i="1"/>
  <c r="AJ1474" i="1"/>
  <c r="AJ1338" i="1"/>
  <c r="AJ1339" i="1"/>
  <c r="AJ3698" i="1"/>
  <c r="AJ3076" i="1"/>
  <c r="AJ3250" i="1"/>
  <c r="AJ2808" i="1"/>
  <c r="AJ3281" i="1"/>
  <c r="AJ2754" i="1"/>
  <c r="AJ3054" i="1"/>
  <c r="AJ204" i="1"/>
  <c r="AJ1343" i="1"/>
  <c r="AJ1344" i="1"/>
  <c r="AJ1924" i="1"/>
  <c r="AJ2878" i="1"/>
  <c r="AJ3388" i="1"/>
  <c r="AJ2954" i="1"/>
  <c r="AJ3343" i="1"/>
  <c r="AJ2103" i="1"/>
  <c r="AJ3059" i="1"/>
  <c r="AJ3328" i="1"/>
  <c r="AJ3282" i="1"/>
  <c r="AJ3699" i="1"/>
  <c r="AJ1420" i="1"/>
  <c r="AJ3063" i="1"/>
  <c r="AJ3700" i="1"/>
  <c r="AJ2823" i="1"/>
  <c r="AJ3286" i="1"/>
  <c r="AJ3701" i="1"/>
  <c r="AJ3277" i="1"/>
  <c r="AJ2776" i="1"/>
  <c r="AJ3378" i="1"/>
  <c r="AJ2938" i="1"/>
  <c r="AJ3041" i="1"/>
  <c r="AJ2561" i="1"/>
  <c r="AJ2536" i="1"/>
  <c r="AJ1599" i="1"/>
  <c r="AJ2417" i="1"/>
  <c r="AJ2408" i="1"/>
  <c r="AJ2409" i="1"/>
  <c r="AJ1799" i="1"/>
  <c r="AJ3291" i="1"/>
  <c r="AJ2913" i="1"/>
  <c r="AJ194" i="1"/>
  <c r="AJ481" i="1"/>
  <c r="AJ1529" i="1"/>
  <c r="AJ3490" i="1"/>
  <c r="AJ2554" i="1"/>
  <c r="AJ2430" i="1"/>
  <c r="AJ2665" i="1"/>
  <c r="AJ494" i="1"/>
  <c r="AJ2951" i="1"/>
  <c r="AJ776" i="1"/>
  <c r="AJ2360" i="1"/>
  <c r="AJ3210" i="1"/>
  <c r="AJ959" i="1"/>
  <c r="AJ304" i="1"/>
  <c r="AJ1969" i="1"/>
  <c r="AJ1612" i="1"/>
  <c r="AJ1956" i="1"/>
  <c r="AJ2380" i="1"/>
  <c r="AJ3380" i="1"/>
  <c r="AJ2065" i="1"/>
  <c r="AJ2066" i="1"/>
  <c r="AJ2923" i="1"/>
  <c r="AJ2181" i="1"/>
  <c r="AJ316" i="1"/>
  <c r="AJ317" i="1"/>
  <c r="AJ2660" i="1"/>
  <c r="AJ117" i="1"/>
  <c r="AJ3128" i="1"/>
  <c r="AJ3037" i="1"/>
  <c r="AJ1762" i="1"/>
  <c r="AJ3203" i="1"/>
  <c r="AJ2332" i="1"/>
  <c r="AJ2333" i="1"/>
  <c r="AJ920" i="1"/>
  <c r="AJ3134" i="1"/>
  <c r="AJ2984" i="1"/>
  <c r="AJ2930" i="1"/>
  <c r="AJ3176" i="1"/>
  <c r="AJ2939" i="1"/>
  <c r="AJ268" i="1"/>
  <c r="AJ372" i="1"/>
  <c r="AJ2045" i="1"/>
  <c r="AJ689" i="1"/>
  <c r="AJ1294" i="1"/>
  <c r="AJ3702" i="1"/>
  <c r="AJ1778" i="1"/>
  <c r="AJ1326" i="1"/>
  <c r="AJ3571" i="1"/>
  <c r="AJ2361" i="1"/>
  <c r="AJ1224" i="1"/>
  <c r="AJ2829" i="1"/>
  <c r="AJ2385" i="1"/>
  <c r="AJ1030" i="1"/>
  <c r="AJ1031" i="1"/>
  <c r="AJ1032" i="1"/>
  <c r="AJ1033" i="1"/>
  <c r="AJ1034" i="1"/>
  <c r="AJ1035" i="1"/>
  <c r="AJ1036" i="1"/>
  <c r="AJ1037" i="1"/>
  <c r="AJ1038" i="1"/>
  <c r="AJ898" i="1"/>
  <c r="AJ973" i="1"/>
  <c r="AJ3703" i="1"/>
  <c r="AJ523" i="1"/>
  <c r="AJ574" i="1"/>
  <c r="AJ774" i="1"/>
  <c r="AJ1632" i="1"/>
  <c r="AJ51" i="1"/>
  <c r="AJ1915" i="1"/>
  <c r="AJ783" i="1"/>
  <c r="AJ486" i="1"/>
  <c r="AJ1790" i="1"/>
  <c r="AJ1791" i="1"/>
  <c r="AJ3704" i="1"/>
  <c r="AJ2633" i="1"/>
  <c r="AJ2488" i="1"/>
  <c r="AJ1782" i="1"/>
  <c r="AJ1798" i="1"/>
  <c r="AJ2651" i="1"/>
  <c r="AJ2652" i="1"/>
  <c r="AJ2810" i="1"/>
  <c r="AJ3401" i="1"/>
  <c r="AJ1830" i="1"/>
  <c r="AJ3318" i="1"/>
  <c r="AJ1961" i="1"/>
  <c r="AJ2191" i="1"/>
  <c r="AJ390" i="1"/>
  <c r="AJ2551" i="1"/>
  <c r="AJ1342" i="1"/>
  <c r="AJ2681" i="1"/>
  <c r="AJ1665" i="1"/>
  <c r="AJ2398" i="1"/>
  <c r="AJ1163" i="1"/>
  <c r="AJ1072" i="1"/>
  <c r="AJ945" i="1"/>
  <c r="AJ3112" i="1"/>
  <c r="AJ1481" i="1"/>
  <c r="AJ2751" i="1"/>
  <c r="AJ2147" i="1"/>
  <c r="AJ1517" i="1"/>
  <c r="AJ3705" i="1"/>
  <c r="AJ1050" i="1"/>
  <c r="AJ2975" i="1"/>
  <c r="AJ3706" i="1"/>
  <c r="AJ3274" i="1"/>
  <c r="AJ2201" i="1"/>
  <c r="AJ2202" i="1"/>
  <c r="AJ2084" i="1"/>
  <c r="AJ3707" i="1"/>
  <c r="AJ1992" i="1"/>
  <c r="AJ2359" i="1"/>
  <c r="AJ2929" i="1"/>
  <c r="AJ3708" i="1"/>
  <c r="AJ2221" i="1"/>
  <c r="AJ3709" i="1"/>
  <c r="AJ2031" i="1"/>
  <c r="AJ1448" i="1"/>
  <c r="AJ3710" i="1"/>
  <c r="AJ2546" i="1"/>
  <c r="AJ2415" i="1"/>
  <c r="AJ3224" i="1"/>
  <c r="AJ3436" i="1"/>
  <c r="AJ2661" i="1"/>
  <c r="AJ3711" i="1"/>
  <c r="AJ1777" i="1"/>
  <c r="AJ2556" i="1"/>
  <c r="AJ3278" i="1"/>
  <c r="AJ2326" i="1"/>
  <c r="AJ1276" i="1"/>
  <c r="AJ2980" i="1"/>
  <c r="AJ196" i="1"/>
  <c r="AJ2953" i="1"/>
  <c r="AJ2619" i="1"/>
  <c r="AJ2497" i="1"/>
  <c r="AJ2404" i="1"/>
  <c r="AJ2663" i="1"/>
  <c r="AJ1383" i="1"/>
  <c r="AJ409" i="1"/>
  <c r="AJ2986" i="1"/>
  <c r="AJ2628" i="1"/>
  <c r="AJ665" i="1"/>
  <c r="AJ2891" i="1"/>
  <c r="AJ3538" i="1"/>
  <c r="AJ213" i="1"/>
  <c r="AJ3712" i="1"/>
  <c r="AJ3713" i="1"/>
  <c r="AJ3714" i="1"/>
  <c r="AJ3715" i="1"/>
  <c r="AJ3716" i="1"/>
  <c r="AJ3572" i="1"/>
  <c r="AJ3717" i="1"/>
  <c r="AJ3544" i="1"/>
  <c r="AJ3718" i="1"/>
  <c r="AJ3719" i="1"/>
  <c r="AJ2083" i="1"/>
  <c r="AJ3720" i="1"/>
  <c r="AJ1429" i="1"/>
  <c r="AJ3047" i="1"/>
  <c r="AJ2441" i="1"/>
  <c r="AJ3453" i="1"/>
  <c r="AJ2440" i="1"/>
  <c r="AJ1238" i="1"/>
  <c r="AJ1239" i="1"/>
  <c r="AJ3321" i="1"/>
  <c r="AJ2965" i="1"/>
  <c r="AJ811" i="1"/>
  <c r="AJ3145" i="1"/>
  <c r="AJ3146" i="1"/>
  <c r="AJ2705" i="1"/>
  <c r="AJ2875" i="1"/>
  <c r="AJ2498" i="1"/>
  <c r="AJ2433" i="1"/>
  <c r="AJ2558" i="1"/>
  <c r="AJ2124" i="1"/>
  <c r="AJ3504" i="1"/>
  <c r="AJ2153" i="1"/>
  <c r="AJ2809" i="1"/>
  <c r="AJ2794" i="1"/>
  <c r="AJ2731" i="1"/>
  <c r="AJ3289" i="1"/>
  <c r="AJ2627" i="1"/>
  <c r="AJ3721" i="1"/>
  <c r="AJ3118" i="1"/>
  <c r="AJ2642" i="1"/>
  <c r="AJ3015" i="1"/>
  <c r="AJ701" i="1"/>
  <c r="AJ702" i="1"/>
  <c r="AJ3722" i="1"/>
  <c r="AJ1693" i="1"/>
  <c r="AJ1694" i="1"/>
  <c r="AJ3529" i="1"/>
  <c r="AJ1574" i="1"/>
  <c r="AJ1503" i="1"/>
  <c r="AJ2481" i="1"/>
  <c r="AJ2733" i="1"/>
  <c r="AJ139" i="1"/>
  <c r="AJ3723" i="1"/>
  <c r="AJ3521" i="1"/>
  <c r="AJ1707" i="1"/>
  <c r="AJ1708" i="1"/>
  <c r="AJ1709" i="1"/>
  <c r="AJ2632" i="1"/>
  <c r="AJ3468" i="1"/>
  <c r="AJ3502" i="1"/>
  <c r="AJ3396" i="1"/>
  <c r="AJ748" i="1"/>
  <c r="AJ547" i="1"/>
  <c r="AJ863" i="1"/>
  <c r="AJ3190" i="1"/>
  <c r="AJ2485" i="1"/>
  <c r="AJ1370" i="1"/>
  <c r="AJ3441" i="1"/>
  <c r="AJ605" i="1"/>
  <c r="AJ1345" i="1"/>
  <c r="AJ3541" i="1"/>
  <c r="AJ2128" i="1"/>
  <c r="AJ1595" i="1"/>
  <c r="AJ1596" i="1"/>
  <c r="AJ1597" i="1"/>
  <c r="AJ3410" i="1"/>
  <c r="AJ1925" i="1"/>
  <c r="AJ1926" i="1"/>
  <c r="AJ3485" i="1"/>
  <c r="AJ2653" i="1"/>
  <c r="AJ2995" i="1"/>
  <c r="AJ2841" i="1"/>
  <c r="AJ1531" i="1"/>
  <c r="AJ775" i="1"/>
  <c r="AJ3108" i="1"/>
  <c r="AJ100" i="1"/>
  <c r="AJ3257" i="1"/>
  <c r="AJ2499" i="1"/>
  <c r="AJ192" i="1"/>
  <c r="AJ829" i="1"/>
  <c r="AJ575" i="1"/>
  <c r="AJ3724" i="1"/>
  <c r="AJ3512" i="1"/>
  <c r="AJ2729" i="1"/>
  <c r="AJ1941" i="1"/>
  <c r="AJ2722" i="1"/>
  <c r="AJ170" i="1"/>
  <c r="AJ848" i="1"/>
  <c r="AJ955" i="1"/>
  <c r="AJ1449" i="1"/>
  <c r="AJ3303" i="1"/>
  <c r="AJ782" i="1"/>
  <c r="AJ1658" i="1"/>
  <c r="AJ1659" i="1"/>
  <c r="AJ442" i="1"/>
  <c r="AJ800" i="1"/>
  <c r="AJ416" i="1"/>
  <c r="AJ628" i="1"/>
  <c r="AJ2749" i="1"/>
  <c r="AJ1747" i="1"/>
  <c r="AJ1748" i="1"/>
  <c r="AJ1680" i="1"/>
  <c r="AJ436" i="1"/>
  <c r="AJ1826" i="1"/>
  <c r="AJ1041" i="1"/>
  <c r="AJ3425" i="1"/>
  <c r="AJ1354" i="1"/>
  <c r="AJ1839" i="1"/>
  <c r="AJ1840" i="1"/>
  <c r="AJ1832" i="1"/>
  <c r="AJ11" i="1"/>
  <c r="AJ1592" i="1"/>
  <c r="AJ1593" i="1"/>
  <c r="AJ3422" i="1"/>
  <c r="AJ2431" i="1"/>
  <c r="AJ1310" i="1"/>
  <c r="AJ1311" i="1"/>
  <c r="AJ1548" i="1"/>
  <c r="AJ397" i="1"/>
  <c r="AJ398" i="1"/>
  <c r="AJ496" i="1"/>
  <c r="AJ497" i="1"/>
  <c r="AJ2456" i="1"/>
  <c r="AJ1164" i="1"/>
  <c r="AJ3097" i="1"/>
  <c r="AJ235" i="1"/>
  <c r="AJ1400" i="1"/>
  <c r="AJ857" i="1"/>
  <c r="AJ1866" i="1"/>
  <c r="AJ2675" i="1"/>
  <c r="AJ1251" i="1"/>
  <c r="AJ1283" i="1"/>
  <c r="AJ545" i="1"/>
  <c r="AJ2238" i="1"/>
  <c r="AJ2421" i="1"/>
  <c r="AJ164" i="1"/>
  <c r="AJ165" i="1"/>
  <c r="AJ2802" i="1"/>
  <c r="AJ356" i="1"/>
  <c r="AJ2527" i="1"/>
  <c r="AJ2837" i="1"/>
  <c r="AJ2625" i="1"/>
  <c r="AJ974" i="1"/>
  <c r="AJ393" i="1"/>
  <c r="AJ2816" i="1"/>
  <c r="AJ765" i="1"/>
  <c r="AJ1394" i="1"/>
  <c r="AJ3555" i="1"/>
  <c r="AJ3556" i="1"/>
  <c r="AJ3557" i="1"/>
  <c r="AJ490" i="1"/>
  <c r="AJ491" i="1"/>
  <c r="AJ816" i="1"/>
  <c r="AJ2701" i="1"/>
  <c r="AJ703" i="1"/>
  <c r="AJ1459" i="1"/>
  <c r="AJ374" i="1"/>
  <c r="AJ2528" i="1"/>
  <c r="AJ2026" i="1"/>
  <c r="AJ3251" i="1"/>
  <c r="AJ2249" i="1"/>
  <c r="AJ1149" i="1"/>
  <c r="AJ1388" i="1"/>
  <c r="AJ2344" i="1"/>
  <c r="AJ1825" i="1"/>
  <c r="AJ1268" i="1"/>
  <c r="AJ2484" i="1"/>
  <c r="AJ2735" i="1"/>
  <c r="AJ3140" i="1"/>
  <c r="AJ2943" i="1"/>
  <c r="AJ1355" i="1"/>
  <c r="AJ3114" i="1"/>
  <c r="AJ2590" i="1"/>
  <c r="AJ2883" i="1"/>
  <c r="AJ1793" i="1"/>
  <c r="AJ1464" i="1"/>
  <c r="AJ461" i="1"/>
  <c r="AJ1380" i="1"/>
  <c r="AJ2673" i="1"/>
  <c r="AJ2917" i="1"/>
  <c r="AJ3052" i="1"/>
  <c r="AJ1652" i="1"/>
  <c r="AJ1912" i="1"/>
  <c r="AJ2423" i="1"/>
  <c r="AJ3081" i="1"/>
  <c r="AJ2100" i="1"/>
  <c r="AJ2795" i="1"/>
  <c r="AJ2916" i="1"/>
  <c r="AJ1689" i="1"/>
  <c r="AJ1690" i="1"/>
  <c r="AJ2393" i="1"/>
  <c r="AJ1888" i="1"/>
  <c r="AJ2025" i="1"/>
  <c r="AJ3070" i="1"/>
  <c r="AJ3244" i="1"/>
  <c r="AJ2024" i="1"/>
  <c r="AJ3227" i="1"/>
  <c r="AJ2171" i="1"/>
  <c r="AJ2072" i="1"/>
  <c r="AJ331" i="1"/>
  <c r="AJ2736" i="1"/>
  <c r="AJ2631" i="1"/>
  <c r="AJ14" i="1"/>
  <c r="AJ2135" i="1"/>
  <c r="AJ1781" i="1"/>
  <c r="AJ2260" i="1"/>
  <c r="AJ2261" i="1"/>
  <c r="AJ2479" i="1"/>
  <c r="AJ3068" i="1"/>
  <c r="AJ2835" i="1"/>
  <c r="AJ2230" i="1"/>
  <c r="AJ745" i="1"/>
  <c r="AJ1181" i="1"/>
  <c r="AJ2814" i="1"/>
  <c r="AJ1218" i="1"/>
  <c r="AJ3088" i="1"/>
  <c r="AJ2647" i="1"/>
  <c r="AJ1626" i="1"/>
  <c r="AJ634" i="1"/>
  <c r="AJ1286" i="1"/>
  <c r="AJ1287" i="1"/>
  <c r="AJ2767" i="1"/>
  <c r="AJ2874" i="1"/>
  <c r="AJ3026" i="1"/>
  <c r="AJ1985" i="1"/>
  <c r="AJ3193" i="1"/>
  <c r="AJ2311" i="1"/>
  <c r="AJ2312" i="1"/>
  <c r="AJ2893" i="1"/>
  <c r="AJ1575" i="1"/>
  <c r="AJ2349" i="1"/>
  <c r="AJ3078" i="1"/>
  <c r="AJ837" i="1"/>
  <c r="AJ2434" i="1"/>
  <c r="AJ2132" i="1"/>
  <c r="AJ2307" i="1"/>
  <c r="AJ2298" i="1"/>
  <c r="AJ2460" i="1"/>
  <c r="AJ1756" i="1"/>
  <c r="AJ1744" i="1"/>
  <c r="AJ2189" i="1"/>
  <c r="AJ3163" i="1"/>
  <c r="AJ2630" i="1"/>
  <c r="AJ994" i="1"/>
  <c r="AJ908" i="1"/>
  <c r="AJ141" i="1"/>
  <c r="AJ1213" i="1"/>
  <c r="AJ1406" i="1"/>
  <c r="AJ2610" i="1"/>
  <c r="AJ2696" i="1"/>
  <c r="AJ2697" i="1"/>
  <c r="AJ1787" i="1"/>
  <c r="AJ1981" i="1"/>
  <c r="AJ3489" i="1"/>
  <c r="AJ2656" i="1"/>
  <c r="AJ2657" i="1"/>
  <c r="AJ1686" i="1"/>
  <c r="AJ1687" i="1"/>
  <c r="AJ1892" i="1"/>
  <c r="AJ1518" i="1"/>
  <c r="AJ2679" i="1"/>
  <c r="AJ1393" i="1"/>
  <c r="AJ3270" i="1"/>
  <c r="AJ456" i="1"/>
  <c r="AJ3005" i="1"/>
  <c r="AJ1210" i="1"/>
  <c r="AJ3232" i="1"/>
  <c r="AJ355" i="1"/>
  <c r="AJ824" i="1"/>
  <c r="AJ3155" i="1"/>
  <c r="AJ2786" i="1"/>
  <c r="AJ2577" i="1"/>
  <c r="AJ3188" i="1"/>
  <c r="AJ2662" i="1"/>
  <c r="AJ2668" i="1"/>
  <c r="AJ2592" i="1"/>
  <c r="AJ626" i="1"/>
  <c r="AJ1964" i="1"/>
  <c r="AJ2981" i="1"/>
  <c r="AJ2743" i="1"/>
  <c r="AJ3066" i="1"/>
  <c r="AJ2623" i="1"/>
  <c r="AJ2691" i="1"/>
  <c r="AJ2854" i="1"/>
  <c r="AJ3202" i="1"/>
  <c r="AJ1628" i="1"/>
  <c r="AJ1965" i="1"/>
  <c r="AJ1966" i="1"/>
  <c r="AJ2963" i="1"/>
  <c r="AJ2934" i="1"/>
  <c r="AJ3022" i="1"/>
  <c r="AJ2744" i="1"/>
  <c r="AJ1293" i="1"/>
  <c r="AJ1753" i="1"/>
  <c r="AJ2445" i="1"/>
  <c r="AJ2391" i="1"/>
  <c r="AJ1975" i="1"/>
  <c r="AJ1976" i="1"/>
  <c r="AJ962" i="1"/>
  <c r="AJ2579" i="1"/>
  <c r="AJ2580" i="1"/>
  <c r="AJ256" i="1"/>
  <c r="AJ1557" i="1"/>
  <c r="AJ1020" i="1"/>
  <c r="AJ3010" i="1"/>
  <c r="AJ2968" i="1"/>
  <c r="AJ2969" i="1"/>
  <c r="AJ2970" i="1"/>
  <c r="AJ3314" i="1"/>
  <c r="AJ1487" i="1"/>
  <c r="AJ1488" i="1"/>
  <c r="AJ2097" i="1"/>
  <c r="AJ2062" i="1"/>
  <c r="AJ2792" i="1"/>
  <c r="AJ1188" i="1"/>
  <c r="AJ1189" i="1"/>
  <c r="AJ2850" i="1"/>
  <c r="AJ3400" i="1"/>
  <c r="AJ3518" i="1"/>
  <c r="AJ1158" i="1"/>
  <c r="AJ482" i="1"/>
  <c r="AJ2617" i="1"/>
  <c r="AJ1399" i="1"/>
  <c r="AJ2250" i="1"/>
  <c r="AJ2248" i="1"/>
  <c r="AJ2060" i="1"/>
  <c r="AJ966" i="1"/>
  <c r="AJ967" i="1"/>
  <c r="AJ2149" i="1"/>
  <c r="AJ2649" i="1"/>
  <c r="AJ2109" i="1"/>
  <c r="AJ2471" i="1"/>
  <c r="AJ1242" i="1"/>
  <c r="AJ1862" i="1"/>
  <c r="AJ791" i="1"/>
  <c r="AJ2432" i="1"/>
  <c r="AJ976" i="1"/>
  <c r="AJ2449" i="1"/>
  <c r="AJ563" i="1"/>
  <c r="AJ649" i="1"/>
  <c r="AJ1258" i="1"/>
  <c r="AJ2013" i="1"/>
  <c r="AJ320" i="1"/>
  <c r="AJ2508" i="1"/>
  <c r="AJ2362" i="1"/>
  <c r="AJ1601" i="1"/>
  <c r="AJ3293" i="1"/>
  <c r="AJ1821" i="1"/>
  <c r="AJ1822" i="1"/>
  <c r="AJ3229" i="1"/>
  <c r="AJ573" i="1"/>
  <c r="AJ3413" i="1"/>
  <c r="AJ1327" i="1"/>
  <c r="AJ1328" i="1"/>
  <c r="AJ1329" i="1"/>
  <c r="AJ1330" i="1"/>
  <c r="AJ2648" i="1"/>
  <c r="AJ1945" i="1"/>
  <c r="AJ2224" i="1"/>
  <c r="AJ2225" i="1"/>
  <c r="AJ3492" i="1"/>
  <c r="AJ3459" i="1"/>
  <c r="AJ3260" i="1"/>
  <c r="AJ2910" i="1"/>
  <c r="AJ1590" i="1"/>
  <c r="AJ2335" i="1"/>
  <c r="AJ1621" i="1"/>
  <c r="AJ3261" i="1"/>
  <c r="AJ3262" i="1"/>
  <c r="AJ2137" i="1"/>
  <c r="AJ384" i="1"/>
  <c r="AJ132" i="1"/>
  <c r="AJ975" i="1"/>
  <c r="AJ3085" i="1"/>
  <c r="AJ3164" i="1"/>
  <c r="AJ2455" i="1"/>
  <c r="AJ1957" i="1"/>
  <c r="AJ2164" i="1"/>
  <c r="AJ2553" i="1"/>
  <c r="AJ636" i="1"/>
  <c r="AJ474" i="1"/>
  <c r="AJ1007" i="1"/>
  <c r="AJ2634" i="1"/>
  <c r="AJ843" i="1"/>
  <c r="AJ844" i="1"/>
  <c r="AJ3310" i="1"/>
  <c r="AJ503" i="1"/>
  <c r="AJ758" i="1"/>
  <c r="AJ2163" i="1"/>
  <c r="AJ1447" i="1"/>
  <c r="AJ2742" i="1"/>
  <c r="AJ997" i="1"/>
  <c r="AJ535" i="1"/>
  <c r="AJ1496" i="1"/>
  <c r="AJ1497" i="1"/>
  <c r="AJ1581" i="1"/>
  <c r="AJ2762" i="1"/>
  <c r="AJ2597" i="1"/>
  <c r="AJ2690" i="1"/>
  <c r="AJ3062" i="1"/>
  <c r="AJ1935" i="1"/>
  <c r="AJ2759" i="1"/>
  <c r="AJ1550" i="1"/>
  <c r="AJ1551" i="1"/>
  <c r="AJ2856" i="1"/>
  <c r="AJ4" i="1"/>
  <c r="AJ45" i="1"/>
  <c r="AJ24" i="1"/>
  <c r="AJ10" i="1"/>
  <c r="AJ7" i="1"/>
  <c r="AJ29" i="1"/>
  <c r="AJ8" i="1"/>
  <c r="AJ35" i="1"/>
  <c r="AJ2769" i="1"/>
  <c r="S1521" i="1"/>
  <c r="S2552" i="1"/>
  <c r="S229" i="1"/>
  <c r="S69" i="1"/>
  <c r="S654" i="1"/>
  <c r="S2378" i="1"/>
  <c r="S1736" i="1"/>
  <c r="S957" i="1"/>
  <c r="S30" i="1"/>
  <c r="S16" i="1"/>
  <c r="S2540" i="1"/>
  <c r="S3420" i="1"/>
  <c r="S414" i="1"/>
  <c r="S781" i="1"/>
  <c r="S568" i="1"/>
  <c r="S3074" i="1"/>
  <c r="S110" i="1"/>
  <c r="S111" i="1"/>
  <c r="S1844" i="1"/>
  <c r="S770" i="1"/>
  <c r="S521" i="1"/>
  <c r="S1103" i="1"/>
  <c r="S168" i="1"/>
  <c r="S380" i="1"/>
  <c r="S3412" i="1"/>
  <c r="S1569" i="1"/>
  <c r="S1994" i="1"/>
  <c r="S611" i="1"/>
  <c r="S612" i="1"/>
  <c r="S1715" i="1"/>
  <c r="S147" i="1"/>
  <c r="S2698" i="1"/>
  <c r="S462" i="1"/>
  <c r="S71" i="1"/>
  <c r="S664" i="1"/>
  <c r="S2402" i="1"/>
  <c r="S629" i="1"/>
  <c r="S564" i="1"/>
  <c r="S565" i="1"/>
  <c r="S1636" i="1"/>
  <c r="S1423" i="1"/>
  <c r="S606" i="1"/>
  <c r="S2669" i="1"/>
  <c r="S233" i="1"/>
  <c r="S234" i="1"/>
  <c r="S1043" i="1"/>
  <c r="S1841" i="1"/>
  <c r="S305" i="1"/>
  <c r="S934" i="1"/>
  <c r="S1836" i="1"/>
  <c r="S207" i="1"/>
  <c r="S941" i="1"/>
  <c r="S263" i="1"/>
  <c r="S299" i="1"/>
  <c r="S968" i="1"/>
  <c r="S1058" i="1"/>
  <c r="S2116" i="1"/>
  <c r="S34" i="1"/>
  <c r="S1711" i="1"/>
  <c r="S509" i="1"/>
  <c r="S510" i="1"/>
  <c r="S2549" i="1"/>
  <c r="S189" i="1"/>
  <c r="S190" i="1"/>
  <c r="S1812" i="1"/>
  <c r="S248" i="1"/>
  <c r="S1132" i="1"/>
  <c r="S368" i="1"/>
  <c r="S230" i="1"/>
  <c r="S2063" i="1"/>
  <c r="S2452" i="1"/>
  <c r="S272" i="1"/>
  <c r="S471" i="1"/>
  <c r="S22" i="1"/>
  <c r="S680" i="1"/>
  <c r="S1389" i="1"/>
  <c r="S228" i="1"/>
  <c r="S639" i="1"/>
  <c r="S39" i="1"/>
  <c r="S40" i="1"/>
  <c r="S41" i="1"/>
  <c r="S42" i="1"/>
  <c r="S477" i="1"/>
  <c r="S463" i="1"/>
  <c r="S1135" i="1"/>
  <c r="S1461" i="1"/>
  <c r="S1537" i="1"/>
  <c r="S48" i="1"/>
  <c r="S49" i="1"/>
  <c r="S1230" i="1"/>
  <c r="S465" i="1"/>
  <c r="S466" i="1"/>
  <c r="S467" i="1"/>
  <c r="S92" i="1"/>
  <c r="S1084" i="1"/>
  <c r="S2594" i="1"/>
  <c r="S1314" i="1"/>
  <c r="S285" i="1"/>
  <c r="S2232" i="1"/>
  <c r="S1532" i="1"/>
  <c r="S365" i="1"/>
  <c r="S513" i="1"/>
  <c r="S539" i="1"/>
  <c r="S540" i="1"/>
  <c r="S1954" i="1"/>
  <c r="S1115" i="1"/>
  <c r="S1770" i="1"/>
  <c r="S239" i="1"/>
  <c r="S413" i="1"/>
  <c r="S362" i="1"/>
  <c r="S363" i="1"/>
  <c r="S46" i="1"/>
  <c r="S567" i="1"/>
  <c r="S2267" i="1"/>
  <c r="S1606" i="1"/>
  <c r="S3575" i="1"/>
  <c r="S1166" i="1"/>
  <c r="S3368" i="1"/>
  <c r="S95" i="1"/>
  <c r="S1536" i="1"/>
  <c r="S169" i="1"/>
  <c r="S87" i="1"/>
  <c r="S2585" i="1"/>
  <c r="S364" i="1"/>
  <c r="S1871" i="1"/>
  <c r="S50" i="1"/>
  <c r="S1362" i="1"/>
  <c r="S205" i="1"/>
  <c r="S1507" i="1"/>
  <c r="S1508" i="1"/>
  <c r="S1414" i="1"/>
  <c r="S43" i="1"/>
  <c r="S695" i="1"/>
  <c r="S892" i="1"/>
  <c r="S1067" i="1"/>
  <c r="S1068" i="1"/>
  <c r="S224" i="1"/>
  <c r="S215" i="1"/>
  <c r="S1854" i="1"/>
  <c r="S1896" i="1"/>
  <c r="S865" i="1"/>
  <c r="S120" i="1"/>
  <c r="S121" i="1"/>
  <c r="S451" i="1"/>
  <c r="S452" i="1"/>
  <c r="S1998" i="1"/>
  <c r="S276" i="1"/>
  <c r="S469" i="1"/>
  <c r="S1513" i="1"/>
  <c r="S578" i="1"/>
  <c r="S2118" i="1"/>
  <c r="S1192" i="1"/>
  <c r="S2240" i="1"/>
  <c r="S236" i="1"/>
  <c r="S470" i="1"/>
  <c r="S1211" i="1"/>
  <c r="S1723" i="1"/>
  <c r="S1936" i="1"/>
  <c r="S1549" i="1"/>
  <c r="S556" i="1"/>
  <c r="S2955" i="1"/>
  <c r="S3500" i="1"/>
  <c r="S842" i="1"/>
  <c r="S557" i="1"/>
  <c r="S833" i="1"/>
  <c r="S1908" i="1"/>
  <c r="S1909" i="1"/>
  <c r="S63" i="1"/>
  <c r="S83" i="1"/>
  <c r="S1933" i="1"/>
  <c r="S830" i="1"/>
  <c r="S795" i="1"/>
  <c r="S427" i="1"/>
  <c r="S310" i="1"/>
  <c r="S242" i="1"/>
  <c r="S519" i="1"/>
  <c r="S713" i="1"/>
  <c r="S627" i="1"/>
  <c r="S1273" i="1"/>
  <c r="S1274" i="1"/>
  <c r="S464" i="1"/>
  <c r="S1097" i="1"/>
  <c r="S2920" i="1"/>
  <c r="S109" i="1"/>
  <c r="S1111" i="1"/>
  <c r="S1346" i="1"/>
  <c r="S1347" i="1"/>
  <c r="S99" i="1"/>
  <c r="S322" i="1"/>
  <c r="S1174" i="1"/>
  <c r="S162" i="1"/>
  <c r="S2141" i="1"/>
  <c r="S208" i="1"/>
  <c r="S970" i="1"/>
  <c r="S327" i="1"/>
  <c r="S328" i="1"/>
  <c r="S329" i="1"/>
  <c r="S1010" i="1"/>
  <c r="S1011" i="1"/>
  <c r="S1323" i="1"/>
  <c r="S511" i="1"/>
  <c r="S988" i="1"/>
  <c r="S160" i="1"/>
  <c r="S3450" i="1"/>
  <c r="S265" i="1"/>
  <c r="S558" i="1"/>
  <c r="S559" i="1"/>
  <c r="S1180" i="1"/>
  <c r="S1053" i="1"/>
  <c r="S981" i="1"/>
  <c r="S1968" i="1"/>
  <c r="S544" i="1"/>
  <c r="S582" i="1"/>
  <c r="S1691" i="1"/>
  <c r="S1248" i="1"/>
  <c r="S2464" i="1"/>
  <c r="S2465" i="1"/>
  <c r="S3507" i="1"/>
  <c r="S3221" i="1"/>
  <c r="S1907" i="1"/>
  <c r="S62" i="1"/>
  <c r="S692" i="1"/>
  <c r="S1471" i="1"/>
  <c r="S1472" i="1"/>
  <c r="S2775" i="1"/>
  <c r="S2331" i="1"/>
  <c r="S424" i="1"/>
  <c r="S1069" i="1"/>
  <c r="S3115" i="1"/>
  <c r="S3116" i="1"/>
  <c r="S885" i="1"/>
  <c r="S1299" i="1"/>
  <c r="S2886" i="1"/>
  <c r="S174" i="1"/>
  <c r="S302" i="1"/>
  <c r="S1348" i="1"/>
  <c r="S2210" i="1"/>
  <c r="S518" i="1"/>
  <c r="S1003" i="1"/>
  <c r="S2713" i="1"/>
  <c r="S376" i="1"/>
  <c r="S1332" i="1"/>
  <c r="S1333" i="1"/>
  <c r="S2818" i="1"/>
  <c r="S2502" i="1"/>
  <c r="S2374" i="1"/>
  <c r="S1254" i="1"/>
  <c r="S1255" i="1"/>
  <c r="S869" i="1"/>
  <c r="S870" i="1"/>
  <c r="S1454" i="1"/>
  <c r="S965" i="1"/>
  <c r="S871" i="1"/>
  <c r="S609" i="1"/>
  <c r="S815" i="1"/>
  <c r="S1718" i="1"/>
  <c r="S161" i="1"/>
  <c r="S25" i="1"/>
  <c r="S2578" i="1"/>
  <c r="S127" i="1"/>
  <c r="S422" i="1"/>
  <c r="S77" i="1"/>
  <c r="S78" i="1"/>
  <c r="S874" i="1"/>
  <c r="S1269" i="1"/>
  <c r="S251" i="1"/>
  <c r="S737" i="1"/>
  <c r="S1410" i="1"/>
  <c r="S1955" i="1"/>
  <c r="S137" i="1"/>
  <c r="S119" i="1"/>
  <c r="S2074" i="1"/>
  <c r="S2942" i="1"/>
  <c r="S20" i="1"/>
  <c r="S1303" i="1"/>
  <c r="S2715" i="1"/>
  <c r="S1868" i="1"/>
  <c r="S277" i="1"/>
  <c r="S2467" i="1"/>
  <c r="S1727" i="1"/>
  <c r="S212" i="1"/>
  <c r="S2346" i="1"/>
  <c r="S1209" i="1"/>
  <c r="S520" i="1"/>
  <c r="S1971" i="1"/>
  <c r="S97" i="1"/>
  <c r="S694" i="1"/>
  <c r="S44" i="1"/>
  <c r="S1526" i="1"/>
  <c r="S1527" i="1"/>
  <c r="S504" i="1"/>
  <c r="S453" i="1"/>
  <c r="S846" i="1"/>
  <c r="S804" i="1"/>
  <c r="S240" i="1"/>
  <c r="S2241" i="1"/>
  <c r="S2009" i="1"/>
  <c r="S879" i="1"/>
  <c r="S604" i="1"/>
  <c r="S435" i="1"/>
  <c r="S434" i="1"/>
  <c r="S113" i="1"/>
  <c r="S2030" i="1"/>
  <c r="S921" i="1"/>
  <c r="S1265" i="1"/>
  <c r="S577" i="1"/>
  <c r="S850" i="1"/>
  <c r="S810" i="1"/>
  <c r="S3149" i="1"/>
  <c r="S354" i="1"/>
  <c r="S645" i="1"/>
  <c r="S2541" i="1"/>
  <c r="S284" i="1"/>
  <c r="S766" i="1"/>
  <c r="S836" i="1"/>
  <c r="S1379" i="1"/>
  <c r="S3376" i="1"/>
  <c r="S1462" i="1"/>
  <c r="S1463" i="1"/>
  <c r="S377" i="1"/>
  <c r="S954" i="1"/>
  <c r="S66" i="1"/>
  <c r="S2494" i="1"/>
  <c r="S432" i="1"/>
  <c r="S679" i="1"/>
  <c r="S2053" i="1"/>
  <c r="S646" i="1"/>
  <c r="S36" i="1"/>
  <c r="S1312" i="1"/>
  <c r="S181" i="1"/>
  <c r="S953" i="1"/>
  <c r="S420" i="1"/>
  <c r="S93" i="1"/>
  <c r="S533" i="1"/>
  <c r="S38" i="1"/>
  <c r="S150" i="1"/>
  <c r="S2654" i="1"/>
  <c r="S2318" i="1"/>
  <c r="S802" i="1"/>
  <c r="S1147" i="1"/>
  <c r="S1148" i="1"/>
  <c r="S1085" i="1"/>
  <c r="S423" i="1"/>
  <c r="S148" i="1"/>
  <c r="S149" i="1"/>
  <c r="S1602" i="1"/>
  <c r="S895" i="1"/>
  <c r="S222" i="1"/>
  <c r="S3576" i="1"/>
  <c r="S253" i="1"/>
  <c r="S1019" i="1"/>
  <c r="S1017" i="1"/>
  <c r="S756" i="1"/>
  <c r="S697" i="1"/>
  <c r="S2177" i="1"/>
  <c r="S444" i="1"/>
  <c r="S705" i="1"/>
  <c r="S637" i="1"/>
  <c r="S1324" i="1"/>
  <c r="S1325" i="1"/>
  <c r="S135" i="1"/>
  <c r="S220" i="1"/>
  <c r="S266" i="1"/>
  <c r="S267" i="1"/>
  <c r="S676" i="1"/>
  <c r="S53" i="1"/>
  <c r="S572" i="1"/>
  <c r="S2682" i="1"/>
  <c r="S1243" i="1"/>
  <c r="S677" i="1"/>
  <c r="S1315" i="1"/>
  <c r="S1409" i="1"/>
  <c r="S1222" i="1"/>
  <c r="S1252" i="1"/>
  <c r="S1760" i="1"/>
  <c r="S2046" i="1"/>
  <c r="S378" i="1"/>
  <c r="S799" i="1"/>
  <c r="S938" i="1"/>
  <c r="S124" i="1"/>
  <c r="S896" i="1"/>
  <c r="S897" i="1"/>
  <c r="S421" i="1"/>
  <c r="S1027" i="1"/>
  <c r="S1418" i="1"/>
  <c r="S746" i="1"/>
  <c r="S566" i="1"/>
  <c r="S714" i="1"/>
  <c r="S1670" i="1"/>
  <c r="S950" i="1"/>
  <c r="S1809" i="1"/>
  <c r="S1378" i="1"/>
  <c r="S2685" i="1"/>
  <c r="S2686" i="1"/>
  <c r="S956" i="1"/>
  <c r="S1397" i="1"/>
  <c r="S801" i="1"/>
  <c r="S2071" i="1"/>
  <c r="S2217" i="1"/>
  <c r="S2125" i="1"/>
  <c r="S1352" i="1"/>
  <c r="S599" i="1"/>
  <c r="S729" i="1"/>
  <c r="S2928" i="1"/>
  <c r="S678" i="1"/>
  <c r="S1455" i="1"/>
  <c r="S1456" i="1"/>
  <c r="S668" i="1"/>
  <c r="S2677" i="1"/>
  <c r="S951" i="1"/>
  <c r="S1850" i="1"/>
  <c r="S1851" i="1"/>
  <c r="S1852" i="1"/>
  <c r="S1927" i="1"/>
  <c r="S1267" i="1"/>
  <c r="S1437" i="1"/>
  <c r="S839" i="1"/>
  <c r="S827" i="1"/>
  <c r="S1382" i="1"/>
  <c r="S1929" i="1"/>
  <c r="S1482" i="1"/>
  <c r="S882" i="1"/>
  <c r="S1098" i="1"/>
  <c r="S2342" i="1"/>
  <c r="S2993" i="1"/>
  <c r="S1105" i="1"/>
  <c r="S2475" i="1"/>
  <c r="S764" i="1"/>
  <c r="S3166" i="1"/>
  <c r="S371" i="1"/>
  <c r="S488" i="1"/>
  <c r="S643" i="1"/>
  <c r="S1102" i="1"/>
  <c r="S2258" i="1"/>
  <c r="S685" i="1"/>
  <c r="S686" i="1"/>
  <c r="S687" i="1"/>
  <c r="S1186" i="1"/>
  <c r="S2237" i="1"/>
  <c r="S460" i="1"/>
  <c r="S3298" i="1"/>
  <c r="S1112" i="1"/>
  <c r="S2069" i="1"/>
  <c r="S598" i="1"/>
  <c r="S845" i="1"/>
  <c r="S2051" i="1"/>
  <c r="S1296" i="1"/>
  <c r="S792" i="1"/>
  <c r="S3245" i="1"/>
  <c r="S2836" i="1"/>
  <c r="S1374" i="1"/>
  <c r="S2183" i="1"/>
  <c r="S912" i="1"/>
  <c r="S913" i="1"/>
  <c r="S3241" i="1"/>
  <c r="S3431" i="1"/>
  <c r="S226" i="1"/>
  <c r="S91" i="1"/>
  <c r="S2876" i="1"/>
  <c r="S1095" i="1"/>
  <c r="S2932" i="1"/>
  <c r="S156" i="1"/>
  <c r="S2388" i="1"/>
  <c r="S2607" i="1"/>
  <c r="S2608" i="1"/>
  <c r="S2609" i="1"/>
  <c r="S1752" i="1"/>
  <c r="S128" i="1"/>
  <c r="S2840" i="1"/>
  <c r="S971" i="1"/>
  <c r="S2231" i="1"/>
  <c r="S2035" i="1"/>
  <c r="S264" i="1"/>
  <c r="S258" i="1"/>
  <c r="S1062" i="1"/>
  <c r="S425" i="1"/>
  <c r="S2293" i="1"/>
  <c r="S445" i="1"/>
  <c r="S698" i="1"/>
  <c r="S301" i="1"/>
  <c r="S964" i="1"/>
  <c r="S835" i="1"/>
  <c r="S840" i="1"/>
  <c r="S2117" i="1"/>
  <c r="S1141" i="1"/>
  <c r="S872" i="1"/>
  <c r="S185" i="1"/>
  <c r="S186" i="1"/>
  <c r="S1199" i="1"/>
  <c r="S307" i="1"/>
  <c r="S12" i="1"/>
  <c r="S1443" i="1"/>
  <c r="S1444" i="1"/>
  <c r="S735" i="1"/>
  <c r="S476" i="1"/>
  <c r="S522" i="1"/>
  <c r="S231" i="1"/>
  <c r="S487" i="1"/>
  <c r="S472" i="1"/>
  <c r="S1735" i="1"/>
  <c r="S2259" i="1"/>
  <c r="S499" i="1"/>
  <c r="S89" i="1"/>
  <c r="S394" i="1"/>
  <c r="S1039" i="1"/>
  <c r="S516" i="1"/>
  <c r="S343" i="1"/>
  <c r="S1086" i="1"/>
  <c r="S2453" i="1"/>
  <c r="S326" i="1"/>
  <c r="S1142" i="1"/>
  <c r="S1143" i="1"/>
  <c r="S3048" i="1"/>
  <c r="S122" i="1"/>
  <c r="S880" i="1"/>
  <c r="S94" i="1"/>
  <c r="S318" i="1"/>
  <c r="S947" i="1"/>
  <c r="S3124" i="1"/>
  <c r="S2412" i="1"/>
  <c r="S81" i="1"/>
  <c r="S90" i="1"/>
  <c r="S1999" i="1"/>
  <c r="S708" i="1"/>
  <c r="S2601" i="1"/>
  <c r="S1738" i="1"/>
  <c r="S3548" i="1"/>
  <c r="S3122" i="1"/>
  <c r="S1026" i="1"/>
  <c r="S457" i="1"/>
  <c r="S1301" i="1"/>
  <c r="S940" i="1"/>
  <c r="S433" i="1"/>
  <c r="S26" i="1"/>
  <c r="S814" i="1"/>
  <c r="S743" i="1"/>
  <c r="S1983" i="1"/>
  <c r="S715" i="1"/>
  <c r="S532" i="1"/>
  <c r="S359" i="1"/>
  <c r="S360" i="1"/>
  <c r="S361" i="1"/>
  <c r="S621" i="1"/>
  <c r="S622" i="1"/>
  <c r="S786" i="1"/>
  <c r="S2054" i="1"/>
  <c r="S930" i="1"/>
  <c r="S446" i="1"/>
  <c r="S447" i="1"/>
  <c r="S623" i="1"/>
  <c r="S1617" i="1"/>
  <c r="S1090" i="1"/>
  <c r="S1674" i="1"/>
  <c r="S314" i="1"/>
  <c r="S2687" i="1"/>
  <c r="S357" i="1"/>
  <c r="S382" i="1"/>
  <c r="S2090" i="1"/>
  <c r="S1261" i="1"/>
  <c r="S191" i="1"/>
  <c r="S381" i="1"/>
  <c r="S711" i="1"/>
  <c r="S82" i="1"/>
  <c r="S854" i="1"/>
  <c r="S1802" i="1"/>
  <c r="S1803" i="1"/>
  <c r="S1804" i="1"/>
  <c r="S3577" i="1"/>
  <c r="S877" i="1"/>
  <c r="S878" i="1"/>
  <c r="S352" i="1"/>
  <c r="S2175" i="1"/>
  <c r="S650" i="1"/>
  <c r="S1060" i="1"/>
  <c r="S410" i="1"/>
  <c r="S417" i="1"/>
  <c r="S2222" i="1"/>
  <c r="S126" i="1"/>
  <c r="S2185" i="1"/>
  <c r="S2977" i="1"/>
  <c r="S683" i="1"/>
  <c r="S684" i="1"/>
  <c r="S1028" i="1"/>
  <c r="S1029" i="1"/>
  <c r="S2305" i="1"/>
  <c r="S340" i="1"/>
  <c r="S2446" i="1"/>
  <c r="S3057" i="1"/>
  <c r="S616" i="1"/>
  <c r="S1124" i="1"/>
  <c r="S866" i="1"/>
  <c r="S47" i="1"/>
  <c r="S552" i="1"/>
  <c r="S1350" i="1"/>
  <c r="S373" i="1"/>
  <c r="S719" i="1"/>
  <c r="S431" i="1"/>
  <c r="S2353" i="1"/>
  <c r="S133" i="1"/>
  <c r="S736" i="1"/>
  <c r="S757" i="1"/>
  <c r="S55" i="1"/>
  <c r="S2462" i="1"/>
  <c r="S3231" i="1"/>
  <c r="S2011" i="1"/>
  <c r="S978" i="1"/>
  <c r="S3157" i="1"/>
  <c r="S483" i="1"/>
  <c r="S617" i="1"/>
  <c r="S534" i="1"/>
  <c r="S1653" i="1"/>
  <c r="S1654" i="1"/>
  <c r="S502" i="1"/>
  <c r="S108" i="1"/>
  <c r="S64" i="1"/>
  <c r="S734" i="1"/>
  <c r="S2881" i="1"/>
  <c r="S3300" i="1"/>
  <c r="S3060" i="1"/>
  <c r="S275" i="1"/>
  <c r="S2706" i="1"/>
  <c r="S1396" i="1"/>
  <c r="S642" i="1"/>
  <c r="S580" i="1"/>
  <c r="S130" i="1"/>
  <c r="S131" i="1"/>
  <c r="S430" i="1"/>
  <c r="S188" i="1"/>
  <c r="S1460" i="1"/>
  <c r="S59" i="1"/>
  <c r="S60" i="1"/>
  <c r="S3248" i="1"/>
  <c r="S3416" i="1"/>
  <c r="S1827" i="1"/>
  <c r="S1337" i="1"/>
  <c r="S85" i="1"/>
  <c r="S1063" i="1"/>
  <c r="S283" i="1"/>
  <c r="S76" i="1"/>
  <c r="S28" i="1"/>
  <c r="S669" i="1"/>
  <c r="S1009" i="1"/>
  <c r="S1237" i="1"/>
  <c r="S155" i="1"/>
  <c r="S576" i="1"/>
  <c r="S358" i="1"/>
  <c r="S2130" i="1"/>
  <c r="S2927" i="1"/>
  <c r="S635" i="1"/>
  <c r="S2443" i="1"/>
  <c r="S366" i="1"/>
  <c r="S367" i="1"/>
  <c r="S1125" i="1"/>
  <c r="S3578" i="1"/>
  <c r="S3098" i="1"/>
  <c r="S2122" i="1"/>
  <c r="S722" i="1"/>
  <c r="S723" i="1"/>
  <c r="S493" i="1"/>
  <c r="S761" i="1"/>
  <c r="S3498" i="1"/>
  <c r="S3579" i="1"/>
  <c r="S1368" i="1"/>
  <c r="S1369" i="1"/>
  <c r="S740" i="1"/>
  <c r="S852" i="1"/>
  <c r="S3336" i="1"/>
  <c r="S3033" i="1"/>
  <c r="S17" i="1"/>
  <c r="S441" i="1"/>
  <c r="S1110" i="1"/>
  <c r="S517" i="1"/>
  <c r="S541" i="1"/>
  <c r="S542" i="1"/>
  <c r="S2454" i="1"/>
  <c r="S273" i="1"/>
  <c r="S412" i="1"/>
  <c r="S56" i="1"/>
  <c r="S608" i="1"/>
  <c r="S1214" i="1"/>
  <c r="S3187" i="1"/>
  <c r="S1623" i="1"/>
  <c r="S1624" i="1"/>
  <c r="S1625" i="1"/>
  <c r="S2078" i="1"/>
  <c r="S249" i="1"/>
  <c r="S281" i="1"/>
  <c r="S980" i="1"/>
  <c r="S3430" i="1"/>
  <c r="S1750" i="1"/>
  <c r="S484" i="1"/>
  <c r="S280" i="1"/>
  <c r="S1847" i="1"/>
  <c r="S2216" i="1"/>
  <c r="S182" i="1"/>
  <c r="S1055" i="1"/>
  <c r="S1022" i="1"/>
  <c r="S1364" i="1"/>
  <c r="S750" i="1"/>
  <c r="S1902" i="1"/>
  <c r="S1008" i="1"/>
  <c r="S796" i="1"/>
  <c r="S1289" i="1"/>
  <c r="S790" i="1"/>
  <c r="S1769" i="1"/>
  <c r="S3183" i="1"/>
  <c r="S793" i="1"/>
  <c r="S3178" i="1"/>
  <c r="S74" i="1"/>
  <c r="S262" i="1"/>
  <c r="S21" i="1"/>
  <c r="S2158" i="1"/>
  <c r="S3580" i="1"/>
  <c r="S1635" i="1"/>
  <c r="S1622" i="1"/>
  <c r="S2052" i="1"/>
  <c r="S3142" i="1"/>
  <c r="S583" i="1"/>
  <c r="S3184" i="1"/>
  <c r="S1331" i="1"/>
  <c r="S1004" i="1"/>
  <c r="S79" i="1"/>
  <c r="S2144" i="1"/>
  <c r="S2145" i="1"/>
  <c r="S3319" i="1"/>
  <c r="S1591" i="1"/>
  <c r="S3553" i="1"/>
  <c r="S514" i="1"/>
  <c r="S303" i="1"/>
  <c r="S1144" i="1"/>
  <c r="S1500" i="1"/>
  <c r="S437" i="1"/>
  <c r="S2761" i="1"/>
  <c r="S933" i="1"/>
  <c r="S2820" i="1"/>
  <c r="S172" i="1"/>
  <c r="S3196" i="1"/>
  <c r="S312" i="1"/>
  <c r="S1873" i="1"/>
  <c r="S728" i="1"/>
  <c r="S1869" i="1"/>
  <c r="S3421" i="1"/>
  <c r="S151" i="1"/>
  <c r="S392" i="1"/>
  <c r="S3" i="1"/>
  <c r="S1356" i="1"/>
  <c r="S489" i="1"/>
  <c r="S1407" i="1"/>
  <c r="S690" i="1"/>
  <c r="S3581" i="1"/>
  <c r="S1634" i="1"/>
  <c r="S1627" i="1"/>
  <c r="S2486" i="1"/>
  <c r="S3415" i="1"/>
  <c r="S187" i="1"/>
  <c r="S1275" i="1"/>
  <c r="S2133" i="1"/>
  <c r="S1940" i="1"/>
  <c r="S123" i="1"/>
  <c r="S1426" i="1"/>
  <c r="S1427" i="1"/>
  <c r="S237" i="1"/>
  <c r="S1784" i="1"/>
  <c r="S13" i="1"/>
  <c r="S27" i="1"/>
  <c r="S1081" i="1"/>
  <c r="S2563" i="1"/>
  <c r="S595" i="1"/>
  <c r="S1200" i="1"/>
  <c r="S1451" i="1"/>
  <c r="S3451" i="1"/>
  <c r="S3582" i="1"/>
  <c r="S3583" i="1"/>
  <c r="S2827" i="1"/>
  <c r="S772" i="1"/>
  <c r="S773" i="1"/>
  <c r="S3584" i="1"/>
  <c r="S3585" i="1"/>
  <c r="S1578" i="1"/>
  <c r="S2389" i="1"/>
  <c r="S3586" i="1"/>
  <c r="S1904" i="1"/>
  <c r="S3587" i="1"/>
  <c r="S3588" i="1"/>
  <c r="S3589" i="1"/>
  <c r="S1729" i="1"/>
  <c r="S241" i="1"/>
  <c r="S3385" i="1"/>
  <c r="S838" i="1"/>
  <c r="S1146" i="1"/>
  <c r="S3030" i="1"/>
  <c r="S3053" i="1"/>
  <c r="S2015" i="1"/>
  <c r="S2070" i="1"/>
  <c r="S2758" i="1"/>
  <c r="S581" i="1"/>
  <c r="S1495" i="1"/>
  <c r="S1241" i="1"/>
  <c r="S1457" i="1"/>
  <c r="S990" i="1"/>
  <c r="S991" i="1"/>
  <c r="S992" i="1"/>
  <c r="S528" i="1"/>
  <c r="S1897" i="1"/>
  <c r="S1898" i="1"/>
  <c r="S278" i="1"/>
  <c r="S279" i="1"/>
  <c r="S349" i="1"/>
  <c r="S2599" i="1"/>
  <c r="S2688" i="1"/>
  <c r="S3590" i="1"/>
  <c r="S1905" i="1"/>
  <c r="S1586" i="1"/>
  <c r="S2277" i="1"/>
  <c r="S699" i="1"/>
  <c r="S2038" i="1"/>
  <c r="S2039" i="1"/>
  <c r="S681" i="1"/>
  <c r="S794" i="1"/>
  <c r="S252" i="1"/>
  <c r="S2377" i="1"/>
  <c r="S209" i="1"/>
  <c r="S2548" i="1"/>
  <c r="S738" i="1"/>
  <c r="S32" i="1"/>
  <c r="S1910" i="1"/>
  <c r="S778" i="1"/>
  <c r="S2265" i="1"/>
  <c r="S2394" i="1"/>
  <c r="S3591" i="1"/>
  <c r="S883" i="1"/>
  <c r="S972" i="1"/>
  <c r="S615" i="1"/>
  <c r="S666" i="1"/>
  <c r="S667" i="1"/>
  <c r="S2396" i="1"/>
  <c r="S2397" i="1"/>
  <c r="S183" i="1"/>
  <c r="S3510" i="1"/>
  <c r="S3592" i="1"/>
  <c r="S2746" i="1"/>
  <c r="S1765" i="1"/>
  <c r="S96" i="1"/>
  <c r="S1489" i="1"/>
  <c r="S2535" i="1"/>
  <c r="S2270" i="1"/>
  <c r="S603" i="1"/>
  <c r="S2778" i="1"/>
  <c r="S2996" i="1"/>
  <c r="S3174" i="1"/>
  <c r="S3043" i="1"/>
  <c r="S1159" i="1"/>
  <c r="S700" i="1"/>
  <c r="S1706" i="1"/>
  <c r="S2887" i="1"/>
  <c r="S1684" i="1"/>
  <c r="S1675" i="1"/>
  <c r="S1468" i="1"/>
  <c r="S1128" i="1"/>
  <c r="S3593" i="1"/>
  <c r="S1284" i="1"/>
  <c r="S1631" i="1"/>
  <c r="S1185" i="1"/>
  <c r="S118" i="1"/>
  <c r="S2234" i="1"/>
  <c r="S2476" i="1"/>
  <c r="S3477" i="1"/>
  <c r="S2899" i="1"/>
  <c r="S657" i="1"/>
  <c r="S2906" i="1"/>
  <c r="S524" i="1"/>
  <c r="S525" i="1"/>
  <c r="S1134" i="1"/>
  <c r="S760" i="1"/>
  <c r="S1371" i="1"/>
  <c r="S1986" i="1"/>
  <c r="S1377" i="1"/>
  <c r="S1052" i="1"/>
  <c r="S1900" i="1"/>
  <c r="S3065" i="1"/>
  <c r="S1434" i="1"/>
  <c r="S1435" i="1"/>
  <c r="S1990" i="1"/>
  <c r="S1818" i="1"/>
  <c r="S2001" i="1"/>
  <c r="S1741" i="1"/>
  <c r="S1300" i="1"/>
  <c r="S1018" i="1"/>
  <c r="S1478" i="1"/>
  <c r="S350" i="1"/>
  <c r="S1637" i="1"/>
  <c r="S2354" i="1"/>
  <c r="S555" i="1"/>
  <c r="S1099" i="1"/>
  <c r="S1100" i="1"/>
  <c r="S1101" i="1"/>
  <c r="S2105" i="1"/>
  <c r="S1951" i="1"/>
  <c r="S986" i="1"/>
  <c r="S1837" i="1"/>
  <c r="S2392" i="1"/>
  <c r="S1947" i="1"/>
  <c r="S1228" i="1"/>
  <c r="S1013" i="1"/>
  <c r="S2111" i="1"/>
  <c r="S2114" i="1"/>
  <c r="S1113" i="1"/>
  <c r="S2134" i="1"/>
  <c r="S1838" i="1"/>
  <c r="S1005" i="1"/>
  <c r="S918" i="1"/>
  <c r="S919" i="1"/>
  <c r="S859" i="1"/>
  <c r="S860" i="1"/>
  <c r="S2093" i="1"/>
  <c r="S1119" i="1"/>
  <c r="S754" i="1"/>
  <c r="S755" i="1"/>
  <c r="S243" i="1"/>
  <c r="S1988" i="1"/>
  <c r="S3330" i="1"/>
  <c r="S1661" i="1"/>
  <c r="S2367" i="1"/>
  <c r="S591" i="1"/>
  <c r="S2255" i="1"/>
  <c r="S1083" i="1"/>
  <c r="S3304" i="1"/>
  <c r="S640" i="1"/>
  <c r="S2714" i="1"/>
  <c r="S2586" i="1"/>
  <c r="S2531" i="1"/>
  <c r="S2952" i="1"/>
  <c r="S1490" i="1"/>
  <c r="S529" i="1"/>
  <c r="S2622" i="1"/>
  <c r="S1504" i="1"/>
  <c r="S1220" i="1"/>
  <c r="S1318" i="1"/>
  <c r="S3152" i="1"/>
  <c r="S1226" i="1"/>
  <c r="S1867" i="1"/>
  <c r="S1642" i="1"/>
  <c r="S2233" i="1"/>
  <c r="S1195" i="1"/>
  <c r="S2458" i="1"/>
  <c r="S2142" i="1"/>
  <c r="S3594" i="1"/>
  <c r="S797" i="1"/>
  <c r="S983" i="1"/>
  <c r="S631" i="1"/>
  <c r="S1703" i="1"/>
  <c r="S1704" i="1"/>
  <c r="S1853" i="1"/>
  <c r="S2520" i="1"/>
  <c r="S2178" i="1"/>
  <c r="S1740" i="1"/>
  <c r="S3292" i="1"/>
  <c r="S2096" i="1"/>
  <c r="S1615" i="1"/>
  <c r="S1054" i="1"/>
  <c r="S23" i="1"/>
  <c r="S1202" i="1"/>
  <c r="S1438" i="1"/>
  <c r="S1439" i="1"/>
  <c r="S1440" i="1"/>
  <c r="S1260" i="1"/>
  <c r="S660" i="1"/>
  <c r="S348" i="1"/>
  <c r="S2121" i="1"/>
  <c r="S2848" i="1"/>
  <c r="S2148" i="1"/>
  <c r="S1285" i="1"/>
  <c r="S1516" i="1"/>
  <c r="S450" i="1"/>
  <c r="S526" i="1"/>
  <c r="S2542" i="1"/>
  <c r="S1384" i="1"/>
  <c r="S851" i="1"/>
  <c r="S969" i="1"/>
  <c r="S1759" i="1"/>
  <c r="S3100" i="1"/>
  <c r="S2480" i="1"/>
  <c r="S2726" i="1"/>
  <c r="S2036" i="1"/>
  <c r="S404" i="1"/>
  <c r="S1554" i="1"/>
  <c r="S3317" i="1"/>
  <c r="S1859" i="1"/>
  <c r="S2961" i="1"/>
  <c r="S449" i="1"/>
  <c r="S1349" i="1"/>
  <c r="S2324" i="1"/>
  <c r="S1939" i="1"/>
  <c r="S3013" i="1"/>
  <c r="S2671" i="1"/>
  <c r="S1492" i="1"/>
  <c r="S1246" i="1"/>
  <c r="S2863" i="1"/>
  <c r="S2442" i="1"/>
  <c r="S1130" i="1"/>
  <c r="S2524" i="1"/>
  <c r="S2413" i="1"/>
  <c r="S3409" i="1"/>
  <c r="S2414" i="1"/>
  <c r="S762" i="1"/>
  <c r="S2220" i="1"/>
  <c r="S2157" i="1"/>
  <c r="S2846" i="1"/>
  <c r="S2363" i="1"/>
  <c r="S1402" i="1"/>
  <c r="S1594" i="1"/>
  <c r="S613" i="1"/>
  <c r="S2650" i="1"/>
  <c r="S1205" i="1"/>
  <c r="S1546" i="1"/>
  <c r="S2094" i="1"/>
  <c r="S1712" i="1"/>
  <c r="S1713" i="1"/>
  <c r="S1714" i="1"/>
  <c r="S929" i="1"/>
  <c r="S2959" i="1"/>
  <c r="S2591" i="1"/>
  <c r="S1078" i="1"/>
  <c r="S3055" i="1"/>
  <c r="S2226" i="1"/>
  <c r="S2429" i="1"/>
  <c r="S867" i="1"/>
  <c r="S1361" i="1"/>
  <c r="S3234" i="1"/>
  <c r="S2029" i="1"/>
  <c r="S891" i="1"/>
  <c r="S1092" i="1"/>
  <c r="S1997" i="1"/>
  <c r="S3127" i="1"/>
  <c r="S1863" i="1"/>
  <c r="S769" i="1"/>
  <c r="S3103" i="1"/>
  <c r="S2313" i="1"/>
  <c r="S2314" i="1"/>
  <c r="S1767" i="1"/>
  <c r="S3111" i="1"/>
  <c r="S1728" i="1"/>
  <c r="S2626" i="1"/>
  <c r="S1073" i="1"/>
  <c r="S2337" i="1"/>
  <c r="S3120" i="1"/>
  <c r="S2347" i="1"/>
  <c r="S1498" i="1"/>
  <c r="S1650" i="1"/>
  <c r="S1733" i="1"/>
  <c r="S73" i="1"/>
  <c r="S3365" i="1"/>
  <c r="S512" i="1"/>
  <c r="S211" i="1"/>
  <c r="S600" i="1"/>
  <c r="S2439" i="1"/>
  <c r="S2089" i="1"/>
  <c r="S2085" i="1"/>
  <c r="S601" i="1"/>
  <c r="S744" i="1"/>
  <c r="S1187" i="1"/>
  <c r="S1792" i="1"/>
  <c r="S1436" i="1"/>
  <c r="S1528" i="1"/>
  <c r="S1918" i="1"/>
  <c r="S145" i="1"/>
  <c r="S254" i="1"/>
  <c r="S1096" i="1"/>
  <c r="S1773" i="1"/>
  <c r="S1416" i="1"/>
  <c r="S351" i="1"/>
  <c r="S984" i="1"/>
  <c r="S985" i="1"/>
  <c r="S1843" i="1"/>
  <c r="S419" i="1"/>
  <c r="S551" i="1"/>
  <c r="S2659" i="1"/>
  <c r="S2297" i="1"/>
  <c r="S543" i="1"/>
  <c r="S3297" i="1"/>
  <c r="S2088" i="1"/>
  <c r="S2519" i="1"/>
  <c r="S2784" i="1"/>
  <c r="S2447" i="1"/>
  <c r="S1810" i="1"/>
  <c r="S3595" i="1"/>
  <c r="S1215" i="1"/>
  <c r="S336" i="1"/>
  <c r="S1351" i="1"/>
  <c r="S2506" i="1"/>
  <c r="S2582" i="1"/>
  <c r="S282" i="1"/>
  <c r="S80" i="1"/>
  <c r="S2513" i="1"/>
  <c r="S1233" i="1"/>
  <c r="S1234" i="1"/>
  <c r="S3242" i="1"/>
  <c r="S2994" i="1"/>
  <c r="S2328" i="1"/>
  <c r="S638" i="1"/>
  <c r="S2831" i="1"/>
  <c r="S3375" i="1"/>
  <c r="S2032" i="1"/>
  <c r="S286" i="1"/>
  <c r="S3061" i="1"/>
  <c r="S1002" i="1"/>
  <c r="S888" i="1"/>
  <c r="S2992" i="1"/>
  <c r="S1082" i="1"/>
  <c r="S841" i="1"/>
  <c r="S2812" i="1"/>
  <c r="S763" i="1"/>
  <c r="S1701" i="1"/>
  <c r="S1702" i="1"/>
  <c r="S904" i="1"/>
  <c r="S2017" i="1"/>
  <c r="S1023" i="1"/>
  <c r="S1196" i="1"/>
  <c r="S1544" i="1"/>
  <c r="S3073" i="1"/>
  <c r="S3596" i="1"/>
  <c r="S2080" i="1"/>
  <c r="S1153" i="1"/>
  <c r="S1154" i="1"/>
  <c r="S1155" i="1"/>
  <c r="S1219" i="1"/>
  <c r="S1367" i="1"/>
  <c r="S1813" i="1"/>
  <c r="S673" i="1"/>
  <c r="S674" i="1"/>
  <c r="S675" i="1"/>
  <c r="S2512" i="1"/>
  <c r="S84" i="1"/>
  <c r="S1386" i="1"/>
  <c r="S2676" i="1"/>
  <c r="S1931" i="1"/>
  <c r="S2376" i="1"/>
  <c r="S140" i="1"/>
  <c r="S1824" i="1"/>
  <c r="S2979" i="1"/>
  <c r="S3082" i="1"/>
  <c r="S914" i="1"/>
  <c r="S1263" i="1"/>
  <c r="S274" i="1"/>
  <c r="S787" i="1"/>
  <c r="S1262" i="1"/>
  <c r="S1858" i="1"/>
  <c r="S1993" i="1"/>
  <c r="S2115" i="1"/>
  <c r="S1560" i="1"/>
  <c r="S1561" i="1"/>
  <c r="S1562" i="1"/>
  <c r="S2309" i="1"/>
  <c r="S1363" i="1"/>
  <c r="S987" i="1"/>
  <c r="S2146" i="1"/>
  <c r="S858" i="1"/>
  <c r="S1145" i="1"/>
  <c r="S2143" i="1"/>
  <c r="S826" i="1"/>
  <c r="S1547" i="1"/>
  <c r="S1292" i="1"/>
  <c r="S1295" i="1"/>
  <c r="S3377" i="1"/>
  <c r="S2947" i="1"/>
  <c r="S199" i="1"/>
  <c r="S200" i="1"/>
  <c r="S201" i="1"/>
  <c r="S202" i="1"/>
  <c r="S2796" i="1"/>
  <c r="S1446" i="1"/>
  <c r="S655" i="1"/>
  <c r="S691" i="1"/>
  <c r="S2329" i="1"/>
  <c r="S1428" i="1"/>
  <c r="S2320" i="1"/>
  <c r="S1048" i="1"/>
  <c r="S107" i="1"/>
  <c r="S2547" i="1"/>
  <c r="S31" i="1"/>
  <c r="S3069" i="1"/>
  <c r="S2946" i="1"/>
  <c r="S732" i="1"/>
  <c r="S399" i="1"/>
  <c r="S2280" i="1"/>
  <c r="S2482" i="1"/>
  <c r="S2821" i="1"/>
  <c r="S2056" i="1"/>
  <c r="S1510" i="1"/>
  <c r="S2629" i="1"/>
  <c r="S2949" i="1"/>
  <c r="S560" i="1"/>
  <c r="S1203" i="1"/>
  <c r="S1921" i="1"/>
  <c r="S602" i="1"/>
  <c r="S2450" i="1"/>
  <c r="S1556" i="1"/>
  <c r="S2050" i="1"/>
  <c r="S2712" i="1"/>
  <c r="S2323" i="1"/>
  <c r="S2472" i="1"/>
  <c r="S458" i="1"/>
  <c r="S459" i="1"/>
  <c r="S3597" i="1"/>
  <c r="S3027" i="1"/>
  <c r="S3443" i="1"/>
  <c r="S1716" i="1"/>
  <c r="S1717" i="1"/>
  <c r="S1458" i="1"/>
  <c r="S1958" i="1"/>
  <c r="S1360" i="1"/>
  <c r="S1587" i="1"/>
  <c r="S1057" i="1"/>
  <c r="S1883" i="1"/>
  <c r="S1249" i="1"/>
  <c r="S1250" i="1"/>
  <c r="S1512" i="1"/>
  <c r="S652" i="1"/>
  <c r="S3598" i="1"/>
  <c r="S2537" i="1"/>
  <c r="S2533" i="1"/>
  <c r="S2534" i="1"/>
  <c r="S3004" i="1"/>
  <c r="S3217" i="1"/>
  <c r="S2020" i="1"/>
  <c r="S1302" i="1"/>
  <c r="S3192" i="1"/>
  <c r="S2113" i="1"/>
  <c r="S1875" i="1"/>
  <c r="S1959" i="1"/>
  <c r="S2584" i="1"/>
  <c r="S75" i="1"/>
  <c r="S942" i="1"/>
  <c r="S2336" i="1"/>
  <c r="S2375" i="1"/>
  <c r="S1046" i="1"/>
  <c r="S659" i="1"/>
  <c r="S2077" i="1"/>
  <c r="S1056" i="1"/>
  <c r="S1834" i="1"/>
  <c r="S2064" i="1"/>
  <c r="S747" i="1"/>
  <c r="S3599" i="1"/>
  <c r="S1726" i="1"/>
  <c r="S2501" i="1"/>
  <c r="S500" i="1"/>
  <c r="S546" i="1"/>
  <c r="S2254" i="1"/>
  <c r="S1820" i="1"/>
  <c r="S1297" i="1"/>
  <c r="S1298" i="1"/>
  <c r="S1091" i="1"/>
  <c r="S1024" i="1"/>
  <c r="S1720" i="1"/>
  <c r="S2203" i="1"/>
  <c r="S3352" i="1"/>
  <c r="S1864" i="1"/>
  <c r="S3404" i="1"/>
  <c r="S632" i="1"/>
  <c r="S2901" i="1"/>
  <c r="S1491" i="1"/>
  <c r="S2098" i="1"/>
  <c r="S2390" i="1"/>
  <c r="S2950" i="1"/>
  <c r="S1320" i="1"/>
  <c r="S2193" i="1"/>
  <c r="S2194" i="1"/>
  <c r="S2195" i="1"/>
  <c r="S2102" i="1"/>
  <c r="S853" i="1"/>
  <c r="S2316" i="1"/>
  <c r="S2022" i="1"/>
  <c r="S2571" i="1"/>
  <c r="S1598" i="1"/>
  <c r="S3522" i="1"/>
  <c r="S3516" i="1"/>
  <c r="S2160" i="1"/>
  <c r="S806" i="1"/>
  <c r="S1182" i="1"/>
  <c r="S116" i="1"/>
  <c r="S3038" i="1"/>
  <c r="S3296" i="1"/>
  <c r="S2371" i="1"/>
  <c r="S725" i="1"/>
  <c r="S726" i="1"/>
  <c r="S1553" i="1"/>
  <c r="S1304" i="1"/>
  <c r="S1577" i="1"/>
  <c r="S624" i="1"/>
  <c r="S2406" i="1"/>
  <c r="S1240" i="1"/>
  <c r="S1922" i="1"/>
  <c r="S2034" i="1"/>
  <c r="S1746" i="1"/>
  <c r="S2469" i="1"/>
  <c r="S1719" i="1"/>
  <c r="S1520" i="1"/>
  <c r="S1605" i="1"/>
  <c r="S1533" i="1"/>
  <c r="S1655" i="1"/>
  <c r="S1970" i="1"/>
  <c r="S961" i="1"/>
  <c r="S2448" i="1"/>
  <c r="S1411" i="1"/>
  <c r="S1412" i="1"/>
  <c r="S485" i="1"/>
  <c r="S2521" i="1"/>
  <c r="S2023" i="1"/>
  <c r="S2516" i="1"/>
  <c r="S2459" i="1"/>
  <c r="S948" i="1"/>
  <c r="S2538" i="1"/>
  <c r="S1168" i="1"/>
  <c r="S2693" i="1"/>
  <c r="S2604" i="1"/>
  <c r="S2605" i="1"/>
  <c r="S2606" i="1"/>
  <c r="S2470" i="1"/>
  <c r="S3017" i="1"/>
  <c r="S3144" i="1"/>
  <c r="S2581" i="1"/>
  <c r="S821" i="1"/>
  <c r="S822" i="1"/>
  <c r="S823" i="1"/>
  <c r="S1682" i="1"/>
  <c r="S2176" i="1"/>
  <c r="S2403" i="1"/>
  <c r="S388" i="1"/>
  <c r="S389" i="1"/>
  <c r="S1819" i="1"/>
  <c r="S2192" i="1"/>
  <c r="S475" i="1"/>
  <c r="S1176" i="1"/>
  <c r="S3337" i="1"/>
  <c r="S3379" i="1"/>
  <c r="S2463" i="1"/>
  <c r="S250" i="1"/>
  <c r="S989" i="1"/>
  <c r="S1157" i="1"/>
  <c r="S1679" i="1"/>
  <c r="S2253" i="1"/>
  <c r="S3067" i="1"/>
  <c r="S3384" i="1"/>
  <c r="S3389" i="1"/>
  <c r="S2172" i="1"/>
  <c r="S2173" i="1"/>
  <c r="S2138" i="1"/>
  <c r="S2139" i="1"/>
  <c r="S2357" i="1"/>
  <c r="S2532" i="1"/>
  <c r="S808" i="1"/>
  <c r="S2188" i="1"/>
  <c r="S2639" i="1"/>
  <c r="S2108" i="1"/>
  <c r="S2879" i="1"/>
  <c r="S3464" i="1"/>
  <c r="S3312" i="1"/>
  <c r="S2156" i="1"/>
  <c r="S2119" i="1"/>
  <c r="S2869" i="1"/>
  <c r="S751" i="1"/>
  <c r="S2276" i="1"/>
  <c r="S1758" i="1"/>
  <c r="S1734" i="1"/>
  <c r="S468" i="1"/>
  <c r="S2091" i="1"/>
  <c r="S651" i="1"/>
  <c r="S597" i="1"/>
  <c r="S3177" i="1"/>
  <c r="S1889" i="1"/>
  <c r="S1890" i="1"/>
  <c r="S1891" i="1"/>
  <c r="S570" i="1"/>
  <c r="S849" i="1"/>
  <c r="S3497" i="1"/>
  <c r="S993" i="1"/>
  <c r="S3045" i="1"/>
  <c r="S1671" i="1"/>
  <c r="S3182" i="1"/>
  <c r="S614" i="1"/>
  <c r="S1644" i="1"/>
  <c r="S2908" i="1"/>
  <c r="S3105" i="1"/>
  <c r="S596" i="1"/>
  <c r="S1395" i="1"/>
  <c r="S1204" i="1"/>
  <c r="S1681" i="1"/>
  <c r="S153" i="1"/>
  <c r="S1452" i="1"/>
  <c r="S1453" i="1"/>
  <c r="S2695" i="1"/>
  <c r="S197" i="1"/>
  <c r="S385" i="1"/>
  <c r="S370" i="1"/>
  <c r="S232" i="1"/>
  <c r="S899" i="1"/>
  <c r="S900" i="1"/>
  <c r="S3509" i="1"/>
  <c r="S3012" i="1"/>
  <c r="S403" i="1"/>
  <c r="S2410" i="1"/>
  <c r="S1768" i="1"/>
  <c r="S2830" i="1"/>
  <c r="S1540" i="1"/>
  <c r="S894" i="1"/>
  <c r="S1960" i="1"/>
  <c r="S311" i="1"/>
  <c r="S727" i="1"/>
  <c r="S3452" i="1"/>
  <c r="S1413" i="1"/>
  <c r="S704" i="1"/>
  <c r="S2493" i="1"/>
  <c r="S2182" i="1"/>
  <c r="S1044" i="1"/>
  <c r="S1307" i="1"/>
  <c r="S1277" i="1"/>
  <c r="S3418" i="1"/>
  <c r="S847" i="1"/>
  <c r="S395" i="1"/>
  <c r="S2355" i="1"/>
  <c r="S2709" i="1"/>
  <c r="S2155" i="1"/>
  <c r="S1829" i="1"/>
  <c r="S2670" i="1"/>
  <c r="S337" i="1"/>
  <c r="S2773" i="1"/>
  <c r="S2235" i="1"/>
  <c r="S3406" i="1"/>
  <c r="S1645" i="1"/>
  <c r="S712" i="1"/>
  <c r="S1934" i="1"/>
  <c r="S2379" i="1"/>
  <c r="S3253" i="1"/>
  <c r="S2381" i="1"/>
  <c r="S1685" i="1"/>
  <c r="S1754" i="1"/>
  <c r="S2256" i="1"/>
  <c r="S2257" i="1"/>
  <c r="S288" i="1"/>
  <c r="S289" i="1"/>
  <c r="S290" i="1"/>
  <c r="S291" i="1"/>
  <c r="S292" i="1"/>
  <c r="S293" i="1"/>
  <c r="S1385" i="1"/>
  <c r="S1872" i="1"/>
  <c r="S2522" i="1"/>
  <c r="S3137" i="1"/>
  <c r="S1499" i="1"/>
  <c r="S1705" i="1"/>
  <c r="S3323" i="1"/>
  <c r="S2126" i="1"/>
  <c r="S2127" i="1"/>
  <c r="S886" i="1"/>
  <c r="S2559" i="1"/>
  <c r="S438" i="1"/>
  <c r="S439" i="1"/>
  <c r="S440" i="1"/>
  <c r="S2957" i="1"/>
  <c r="S2824" i="1"/>
  <c r="S2523" i="1"/>
  <c r="S661" i="1"/>
  <c r="S1944" i="1"/>
  <c r="S2027" i="1"/>
  <c r="S2902" i="1"/>
  <c r="S1006" i="1"/>
  <c r="S1539" i="1"/>
  <c r="S706" i="1"/>
  <c r="S142" i="1"/>
  <c r="S143" i="1"/>
  <c r="S2162" i="1"/>
  <c r="S2720" i="1"/>
  <c r="S3600" i="1"/>
  <c r="S2165" i="1"/>
  <c r="S2223" i="1"/>
  <c r="S1278" i="1"/>
  <c r="S1279" i="1"/>
  <c r="S1280" i="1"/>
  <c r="S709" i="1"/>
  <c r="S3458" i="1"/>
  <c r="S2170" i="1"/>
  <c r="S3386" i="1"/>
  <c r="S910" i="1"/>
  <c r="S3206" i="1"/>
  <c r="S3207" i="1"/>
  <c r="S3354" i="1"/>
  <c r="S1087" i="1"/>
  <c r="S1088" i="1"/>
  <c r="S3466" i="1"/>
  <c r="S2154" i="1"/>
  <c r="S530" i="1"/>
  <c r="S429" i="1"/>
  <c r="S607" i="1"/>
  <c r="S3476" i="1"/>
  <c r="S561" i="1"/>
  <c r="S1751" i="1"/>
  <c r="S803" i="1"/>
  <c r="S817" i="1"/>
  <c r="S2635" i="1"/>
  <c r="S809" i="1"/>
  <c r="S1467" i="1"/>
  <c r="S3086" i="1"/>
  <c r="S1848" i="1"/>
  <c r="S1920" i="1"/>
  <c r="S1403" i="1"/>
  <c r="S1404" i="1"/>
  <c r="S2049" i="1"/>
  <c r="S922" i="1"/>
  <c r="S1216" i="1"/>
  <c r="S2101" i="1"/>
  <c r="S2299" i="1"/>
  <c r="S1256" i="1"/>
  <c r="S1766" i="1"/>
  <c r="S2880" i="1"/>
  <c r="S3601" i="1"/>
  <c r="S831" i="1"/>
  <c r="S733" i="1"/>
  <c r="S1967" i="1"/>
  <c r="S1996" i="1"/>
  <c r="S3153" i="1"/>
  <c r="S1109" i="1"/>
  <c r="S2752" i="1"/>
  <c r="S2200" i="1"/>
  <c r="S315" i="1"/>
  <c r="S777" i="1"/>
  <c r="S1629" i="1"/>
  <c r="S2067" i="1"/>
  <c r="S2867" i="1"/>
  <c r="S767" i="1"/>
  <c r="S1197" i="1"/>
  <c r="S1502" i="1"/>
  <c r="S2747" i="1"/>
  <c r="S193" i="1"/>
  <c r="S1614" i="1"/>
  <c r="S294" i="1"/>
  <c r="S3179" i="1"/>
  <c r="S227" i="1"/>
  <c r="S656" i="1"/>
  <c r="S1372" i="1"/>
  <c r="S1664" i="1"/>
  <c r="S884" i="1"/>
  <c r="S1989" i="1"/>
  <c r="S323" i="1"/>
  <c r="S324" i="1"/>
  <c r="S2819" i="1"/>
  <c r="S1972" i="1"/>
  <c r="S2748" i="1"/>
  <c r="S2364" i="1"/>
  <c r="S1359" i="1"/>
  <c r="S1835" i="1"/>
  <c r="S1122" i="1"/>
  <c r="S2764" i="1"/>
  <c r="S103" i="1"/>
  <c r="S104" i="1"/>
  <c r="S2936" i="1"/>
  <c r="S2785" i="1"/>
  <c r="S2451" i="1"/>
  <c r="S1469" i="1"/>
  <c r="S1470" i="1"/>
  <c r="S1172" i="1"/>
  <c r="S2087" i="1"/>
  <c r="S1505" i="1"/>
  <c r="S1208" i="1"/>
  <c r="S2215" i="1"/>
  <c r="S473" i="1"/>
  <c r="S1882" i="1"/>
  <c r="S716" i="1"/>
  <c r="S1811" i="1"/>
  <c r="S2426" i="1"/>
  <c r="S2427" i="1"/>
  <c r="S2428" i="1"/>
  <c r="S2129" i="1"/>
  <c r="S662" i="1"/>
  <c r="S1991" i="1"/>
  <c r="S1136" i="1"/>
  <c r="S1207" i="1"/>
  <c r="S619" i="1"/>
  <c r="S1619" i="1"/>
  <c r="S1580" i="1"/>
  <c r="S2487" i="1"/>
  <c r="S2788" i="1"/>
  <c r="S418" i="1"/>
  <c r="S1885" i="1"/>
  <c r="S818" i="1"/>
  <c r="S407" i="1"/>
  <c r="S1221" i="1"/>
  <c r="S163" i="1"/>
  <c r="S3131" i="1"/>
  <c r="S3371" i="1"/>
  <c r="S1473" i="1"/>
  <c r="S3390" i="1"/>
  <c r="S1165" i="1"/>
  <c r="S688" i="1"/>
  <c r="S977" i="1"/>
  <c r="S916" i="1"/>
  <c r="S2833" i="1"/>
  <c r="S2834" i="1"/>
  <c r="S1699" i="1"/>
  <c r="S2196" i="1"/>
  <c r="S3109" i="1"/>
  <c r="S641" i="1"/>
  <c r="S923" i="1"/>
  <c r="S924" i="1"/>
  <c r="S925" i="1"/>
  <c r="S618" i="1"/>
  <c r="S1306" i="1"/>
  <c r="S295" i="1"/>
  <c r="S3549" i="1"/>
  <c r="S495" i="1"/>
  <c r="S1919" i="1"/>
  <c r="S454" i="1"/>
  <c r="S3484" i="1"/>
  <c r="S3602" i="1"/>
  <c r="S2557" i="1"/>
  <c r="S739" i="1"/>
  <c r="S1786" i="1"/>
  <c r="S571" i="1"/>
  <c r="S2287" i="1"/>
  <c r="S2288" i="1"/>
  <c r="S411" i="1"/>
  <c r="S338" i="1"/>
  <c r="S1973" i="1"/>
  <c r="S936" i="1"/>
  <c r="S937" i="1"/>
  <c r="S718" i="1"/>
  <c r="S1093" i="1"/>
  <c r="S1094" i="1"/>
  <c r="S1322" i="1"/>
  <c r="S963" i="1"/>
  <c r="S907" i="1"/>
  <c r="S784" i="1"/>
  <c r="S3603" i="1"/>
  <c r="S3558" i="1"/>
  <c r="S3465" i="1"/>
  <c r="S3604" i="1"/>
  <c r="S2028" i="1"/>
  <c r="S1014" i="1"/>
  <c r="S1120" i="1"/>
  <c r="S1801" i="1"/>
  <c r="S406" i="1"/>
  <c r="S2461" i="1"/>
  <c r="S2386" i="1"/>
  <c r="S2882" i="1"/>
  <c r="S1373" i="1"/>
  <c r="S3605" i="1"/>
  <c r="S3606" i="1"/>
  <c r="S3305" i="1"/>
  <c r="S1943" i="1"/>
  <c r="S3543" i="1"/>
  <c r="S893" i="1"/>
  <c r="S3351" i="1"/>
  <c r="S300" i="1"/>
  <c r="S3539" i="1"/>
  <c r="S707" i="1"/>
  <c r="S1336" i="1"/>
  <c r="S2166" i="1"/>
  <c r="S1797" i="1"/>
  <c r="S3014" i="1"/>
  <c r="S3287" i="1"/>
  <c r="S387" i="1"/>
  <c r="S3607" i="1"/>
  <c r="S2387" i="1"/>
  <c r="S3350" i="1"/>
  <c r="S1572" i="1"/>
  <c r="S2509" i="1"/>
  <c r="S2055" i="1"/>
  <c r="S1695" i="1"/>
  <c r="S771" i="1"/>
  <c r="S158" i="1"/>
  <c r="S245" i="1"/>
  <c r="S1722" i="1"/>
  <c r="S1555" i="1"/>
  <c r="S3608" i="1"/>
  <c r="S2853" i="1"/>
  <c r="S2012" i="1"/>
  <c r="S2658" i="1"/>
  <c r="S2345" i="1"/>
  <c r="S881" i="1"/>
  <c r="S2570" i="1"/>
  <c r="S396" i="1"/>
  <c r="S1161" i="1"/>
  <c r="S2229" i="1"/>
  <c r="S2912" i="1"/>
  <c r="S2219" i="1"/>
  <c r="S1341" i="1"/>
  <c r="S1493" i="1"/>
  <c r="S932" i="1"/>
  <c r="S926" i="1"/>
  <c r="S455" i="1"/>
  <c r="S3609" i="1"/>
  <c r="S610" i="1"/>
  <c r="S3046" i="1"/>
  <c r="S2382" i="1"/>
  <c r="S2356" i="1"/>
  <c r="S2756" i="1"/>
  <c r="S2757" i="1"/>
  <c r="S2567" i="1"/>
  <c r="S2799" i="1"/>
  <c r="S3610" i="1"/>
  <c r="S3306" i="1"/>
  <c r="S3307" i="1"/>
  <c r="S2636" i="1"/>
  <c r="S2395" i="1"/>
  <c r="S527" i="1"/>
  <c r="S721" i="1"/>
  <c r="S663" i="1"/>
  <c r="S670" i="1"/>
  <c r="S671" i="1"/>
  <c r="S152" i="1"/>
  <c r="S3288" i="1"/>
  <c r="S238" i="1"/>
  <c r="S1016" i="1"/>
  <c r="S1076" i="1"/>
  <c r="S2972" i="1"/>
  <c r="S1080" i="1"/>
  <c r="S834" i="1"/>
  <c r="S856" i="1"/>
  <c r="S114" i="1"/>
  <c r="S1688" i="1"/>
  <c r="S2150" i="1"/>
  <c r="S2151" i="1"/>
  <c r="S2152" i="1"/>
  <c r="S1040" i="1"/>
  <c r="S391" i="1"/>
  <c r="S2308" i="1"/>
  <c r="S2104" i="1"/>
  <c r="S2805" i="1"/>
  <c r="S1618" i="1"/>
  <c r="S157" i="1"/>
  <c r="S1570" i="1"/>
  <c r="S1089" i="1"/>
  <c r="S1696" i="1"/>
  <c r="S819" i="1"/>
  <c r="S820" i="1"/>
  <c r="S3488" i="1"/>
  <c r="S1133" i="1"/>
  <c r="S3357" i="1"/>
  <c r="S1116" i="1"/>
  <c r="S3338" i="1"/>
  <c r="S3611" i="1"/>
  <c r="S3612" i="1"/>
  <c r="S1564" i="1"/>
  <c r="S1565" i="1"/>
  <c r="S313" i="1"/>
  <c r="S768" i="1"/>
  <c r="S2275" i="1"/>
  <c r="S2614" i="1"/>
  <c r="S3247" i="1"/>
  <c r="S1138" i="1"/>
  <c r="S3329" i="1"/>
  <c r="S2411" i="1"/>
  <c r="S1430" i="1"/>
  <c r="S402" i="1"/>
  <c r="S501" i="1"/>
  <c r="S1962" i="1"/>
  <c r="S1106" i="1"/>
  <c r="S101" i="1"/>
  <c r="S1660" i="1"/>
  <c r="S939" i="1"/>
  <c r="S1357" i="1"/>
  <c r="S1656" i="1"/>
  <c r="S184" i="1"/>
  <c r="S2244" i="1"/>
  <c r="S178" i="1"/>
  <c r="S3269" i="1"/>
  <c r="S3445" i="1"/>
  <c r="S3021" i="1"/>
  <c r="S1358" i="1"/>
  <c r="S1281" i="1"/>
  <c r="S1282" i="1"/>
  <c r="S1366" i="1"/>
  <c r="S3212" i="1"/>
  <c r="S3160" i="1"/>
  <c r="S1673" i="1"/>
  <c r="S1814" i="1"/>
  <c r="S3096" i="1"/>
  <c r="S832" i="1"/>
  <c r="S2315" i="1"/>
  <c r="S3475" i="1"/>
  <c r="S335" i="1"/>
  <c r="S1162" i="1"/>
  <c r="S1236" i="1"/>
  <c r="S2373" i="1"/>
  <c r="S52" i="1"/>
  <c r="S753" i="1"/>
  <c r="S115" i="1"/>
  <c r="S724" i="1"/>
  <c r="S3414" i="1"/>
  <c r="S1223" i="1"/>
  <c r="S3528" i="1"/>
  <c r="S221" i="1"/>
  <c r="S1901" i="1"/>
  <c r="S944" i="1"/>
  <c r="S1000" i="1"/>
  <c r="S1431" i="1"/>
  <c r="S1543" i="1"/>
  <c r="S2043" i="1"/>
  <c r="S647" i="1"/>
  <c r="S1433" i="1"/>
  <c r="S3613" i="1"/>
  <c r="S3474" i="1"/>
  <c r="S1633" i="1"/>
  <c r="S2167" i="1"/>
  <c r="S2407" i="1"/>
  <c r="S1075" i="1"/>
  <c r="S2719" i="1"/>
  <c r="S1483" i="1"/>
  <c r="S1484" i="1"/>
  <c r="S1485" i="1"/>
  <c r="S3374" i="1"/>
  <c r="S3614" i="1"/>
  <c r="S2179" i="1"/>
  <c r="S3615" i="1"/>
  <c r="S693" i="1"/>
  <c r="S2779" i="1"/>
  <c r="S3462" i="1"/>
  <c r="S1231" i="1"/>
  <c r="S653" i="1"/>
  <c r="S1173" i="1"/>
  <c r="S2517" i="1"/>
  <c r="S18" i="1"/>
  <c r="S584" i="1"/>
  <c r="S2857" i="1"/>
  <c r="S3542" i="1"/>
  <c r="S3438" i="1"/>
  <c r="S72" i="1"/>
  <c r="S3169" i="1"/>
  <c r="S2638" i="1"/>
  <c r="S873" i="1"/>
  <c r="S1846" i="1"/>
  <c r="S3616" i="1"/>
  <c r="S585" i="1"/>
  <c r="S3209" i="1"/>
  <c r="S1886" i="1"/>
  <c r="S3405" i="1"/>
  <c r="S3617" i="1"/>
  <c r="S2573" i="1"/>
  <c r="S828" i="1"/>
  <c r="S1630" i="1"/>
  <c r="S812" i="1"/>
  <c r="S813" i="1"/>
  <c r="S2082" i="1"/>
  <c r="S1783" i="1"/>
  <c r="S2694" i="1"/>
  <c r="S2664" i="1"/>
  <c r="S1887" i="1"/>
  <c r="S1421" i="1"/>
  <c r="S579" i="1"/>
  <c r="S903" i="1"/>
  <c r="S648" i="1"/>
  <c r="S37" i="1"/>
  <c r="S1392" i="1"/>
  <c r="S386" i="1"/>
  <c r="S2010" i="1"/>
  <c r="S3419" i="1"/>
  <c r="S3345" i="1"/>
  <c r="S3618" i="1"/>
  <c r="S3619" i="1"/>
  <c r="S3620" i="1"/>
  <c r="S3621" i="1"/>
  <c r="S3230" i="1"/>
  <c r="S3622" i="1"/>
  <c r="S3623" i="1"/>
  <c r="S2228" i="1"/>
  <c r="S2918" i="1"/>
  <c r="S2422" i="1"/>
  <c r="S105" i="1"/>
  <c r="S1129" i="1"/>
  <c r="S3213" i="1"/>
  <c r="S2180" i="1"/>
  <c r="S717" i="1"/>
  <c r="S3624" i="1"/>
  <c r="S3121" i="1"/>
  <c r="S1121" i="1"/>
  <c r="S3235" i="1"/>
  <c r="S2711" i="1"/>
  <c r="S1604" i="1"/>
  <c r="S2" i="1"/>
  <c r="S1541" i="1"/>
  <c r="S3625" i="1"/>
  <c r="S3626" i="1"/>
  <c r="S3627" i="1"/>
  <c r="S3267" i="1"/>
  <c r="S1506" i="1"/>
  <c r="S2351" i="1"/>
  <c r="S2306" i="1"/>
  <c r="S1663" i="1"/>
  <c r="S1257" i="1"/>
  <c r="S3332" i="1"/>
  <c r="S2271" i="1"/>
  <c r="S588" i="1"/>
  <c r="S589" i="1"/>
  <c r="S590" i="1"/>
  <c r="S1831" i="1"/>
  <c r="S58" i="1"/>
  <c r="S909" i="1"/>
  <c r="S3455" i="1"/>
  <c r="S1051" i="1"/>
  <c r="S917" i="1"/>
  <c r="S1683" i="1"/>
  <c r="S1156" i="1"/>
  <c r="S2334" i="1"/>
  <c r="S54" i="1"/>
  <c r="S15" i="1"/>
  <c r="S308" i="1"/>
  <c r="S309" i="1"/>
  <c r="S5" i="1"/>
  <c r="S6" i="1"/>
  <c r="S106" i="1"/>
  <c r="S2264" i="1"/>
  <c r="S2140" i="1"/>
  <c r="S1065" i="1"/>
  <c r="S206" i="1"/>
  <c r="S2935" i="1"/>
  <c r="S1771" i="1"/>
  <c r="S2781" i="1"/>
  <c r="S3628" i="1"/>
  <c r="S86" i="1"/>
  <c r="S1895" i="1"/>
  <c r="S2964" i="1"/>
  <c r="S2319" i="1"/>
  <c r="S3271" i="1"/>
  <c r="S3629" i="1"/>
  <c r="S3334" i="1"/>
  <c r="S448" i="1"/>
  <c r="S2689" i="1"/>
  <c r="S3147" i="1"/>
  <c r="S1806" i="1"/>
  <c r="S2568" i="1"/>
  <c r="S1264" i="1"/>
  <c r="S1309" i="1"/>
  <c r="S1117" i="1"/>
  <c r="S887" i="1"/>
  <c r="S3435" i="1"/>
  <c r="S1045" i="1"/>
  <c r="S383" i="1"/>
  <c r="S3479" i="1"/>
  <c r="S2826" i="1"/>
  <c r="S2588" i="1"/>
  <c r="S2168" i="1"/>
  <c r="S1677" i="1"/>
  <c r="S2725" i="1"/>
  <c r="S180" i="1"/>
  <c r="S3255" i="1"/>
  <c r="S3373" i="1"/>
  <c r="S198" i="1"/>
  <c r="S1334" i="1"/>
  <c r="S2343" i="1"/>
  <c r="S1697" i="1"/>
  <c r="S1856" i="1"/>
  <c r="S785" i="1"/>
  <c r="S2707" i="1"/>
  <c r="S2212" i="1"/>
  <c r="S2865" i="1"/>
  <c r="S2424" i="1"/>
  <c r="S2710" i="1"/>
  <c r="S2789" i="1"/>
  <c r="S3008" i="1"/>
  <c r="S2491" i="1"/>
  <c r="S1978" i="1"/>
  <c r="S1077" i="1"/>
  <c r="S3322" i="1"/>
  <c r="S2915" i="1"/>
  <c r="S2239" i="1"/>
  <c r="S1175" i="1"/>
  <c r="S2620" i="1"/>
  <c r="S3366" i="1"/>
  <c r="S2832" i="1"/>
  <c r="S2704" i="1"/>
  <c r="S61" i="1"/>
  <c r="S19" i="1"/>
  <c r="S2903" i="1"/>
  <c r="S3106" i="1"/>
  <c r="S1788" i="1"/>
  <c r="S2873" i="1"/>
  <c r="S3630" i="1"/>
  <c r="S3631" i="1"/>
  <c r="S3036" i="1"/>
  <c r="S3506" i="1"/>
  <c r="S287" i="1"/>
  <c r="S2866" i="1"/>
  <c r="S306" i="1"/>
  <c r="S2300" i="1"/>
  <c r="S2539" i="1"/>
  <c r="S586" i="1"/>
  <c r="S1928" i="1"/>
  <c r="S3254" i="1"/>
  <c r="S2772" i="1"/>
  <c r="S1217" i="1"/>
  <c r="S1724" i="1"/>
  <c r="S1662" i="1"/>
  <c r="S1501" i="1"/>
  <c r="S3265" i="1"/>
  <c r="S1466" i="1"/>
  <c r="S2296" i="1"/>
  <c r="S2871" i="1"/>
  <c r="S1171" i="1"/>
  <c r="S1743" i="1"/>
  <c r="S3083" i="1"/>
  <c r="S2643" i="1"/>
  <c r="S2768" i="1"/>
  <c r="S3204" i="1"/>
  <c r="S136" i="1"/>
  <c r="S2500" i="1"/>
  <c r="S3243" i="1"/>
  <c r="S2290" i="1"/>
  <c r="S2199" i="1"/>
  <c r="S2988" i="1"/>
  <c r="S88" i="1"/>
  <c r="S960" i="1"/>
  <c r="S1807" i="1"/>
  <c r="S2859" i="1"/>
  <c r="S344" i="1"/>
  <c r="S112" i="1"/>
  <c r="S3632" i="1"/>
  <c r="S3633" i="1"/>
  <c r="S269" i="1"/>
  <c r="S1600" i="1"/>
  <c r="S1201" i="1"/>
  <c r="S330" i="1"/>
  <c r="S2589" i="1"/>
  <c r="S3456" i="1"/>
  <c r="S2843" i="1"/>
  <c r="S1559" i="1"/>
  <c r="S223" i="1"/>
  <c r="S255" i="1"/>
  <c r="S2855" i="1"/>
  <c r="S1193" i="1"/>
  <c r="S1194" i="1"/>
  <c r="S2924" i="1"/>
  <c r="S3139" i="1"/>
  <c r="S321" i="1"/>
  <c r="S1152" i="1"/>
  <c r="S125" i="1"/>
  <c r="S2807" i="1"/>
  <c r="S217" i="1"/>
  <c r="S2738" i="1"/>
  <c r="S2787" i="1"/>
  <c r="S2615" i="1"/>
  <c r="S3634" i="1"/>
  <c r="S2991" i="1"/>
  <c r="S342" i="1"/>
  <c r="S2352" i="1"/>
  <c r="S2583" i="1"/>
  <c r="S1422" i="1"/>
  <c r="S3457" i="1"/>
  <c r="S2741" i="1"/>
  <c r="S1064" i="1"/>
  <c r="S2718" i="1"/>
  <c r="S2845" i="1"/>
  <c r="S3440" i="1"/>
  <c r="S2518" i="1"/>
  <c r="S569" i="1"/>
  <c r="S1353" i="1"/>
  <c r="S2692" i="1"/>
  <c r="S2825" i="1"/>
  <c r="S3087" i="1"/>
  <c r="S2941" i="1"/>
  <c r="S3362" i="1"/>
  <c r="S3325" i="1"/>
  <c r="S3240" i="1"/>
  <c r="S3272" i="1"/>
  <c r="S2960" i="1"/>
  <c r="S3093" i="1"/>
  <c r="S2213" i="1"/>
  <c r="S3266" i="1"/>
  <c r="S644" i="1"/>
  <c r="S3391" i="1"/>
  <c r="S3392" i="1"/>
  <c r="S2603" i="1"/>
  <c r="S3039" i="1"/>
  <c r="S2600" i="1"/>
  <c r="S3130" i="1"/>
  <c r="S2982" i="1"/>
  <c r="S3635" i="1"/>
  <c r="S405" i="1"/>
  <c r="S825" i="1"/>
  <c r="S400" i="1"/>
  <c r="S1861" i="1"/>
  <c r="S536" i="1"/>
  <c r="S1042" i="1"/>
  <c r="S65" i="1"/>
  <c r="S1757" i="1"/>
  <c r="S70" i="1"/>
  <c r="S68" i="1"/>
  <c r="S1227" i="1"/>
  <c r="S1579" i="1"/>
  <c r="S889" i="1"/>
  <c r="S890" i="1"/>
  <c r="S129" i="1"/>
  <c r="S2016" i="1"/>
  <c r="S2266" i="1"/>
  <c r="S332" i="1"/>
  <c r="S333" i="1"/>
  <c r="S1167" i="1"/>
  <c r="S798" i="1"/>
  <c r="S1953" i="1"/>
  <c r="S173" i="1"/>
  <c r="S672" i="1"/>
  <c r="S2515" i="1"/>
  <c r="S2073" i="1"/>
  <c r="S943" i="1"/>
  <c r="S1737" i="1"/>
  <c r="S1445" i="1"/>
  <c r="S1291" i="1"/>
  <c r="S1191" i="1"/>
  <c r="S2985" i="1"/>
  <c r="S353" i="1"/>
  <c r="S1183" i="1"/>
  <c r="S1184" i="1"/>
  <c r="S1074" i="1"/>
  <c r="S1375" i="1"/>
  <c r="S1638" i="1"/>
  <c r="S1442" i="1"/>
  <c r="S946" i="1"/>
  <c r="S2092" i="1"/>
  <c r="S1603" i="1"/>
  <c r="S1845" i="1"/>
  <c r="S620" i="1"/>
  <c r="S334" i="1"/>
  <c r="S515" i="1"/>
  <c r="S1253" i="1"/>
  <c r="S1930" i="1"/>
  <c r="S1523" i="1"/>
  <c r="S1524" i="1"/>
  <c r="S195" i="1"/>
  <c r="S505" i="1"/>
  <c r="S911" i="1"/>
  <c r="S298" i="1"/>
  <c r="S2550" i="1"/>
  <c r="S1745" i="1"/>
  <c r="S979" i="1"/>
  <c r="S3000" i="1"/>
  <c r="S3001" i="1"/>
  <c r="S3002" i="1"/>
  <c r="S2112" i="1"/>
  <c r="S1842" i="1"/>
  <c r="S1259" i="1"/>
  <c r="S1494" i="1"/>
  <c r="S2842" i="1"/>
  <c r="S9" i="1"/>
  <c r="S67" i="1"/>
  <c r="S1012" i="1"/>
  <c r="S742" i="1"/>
  <c r="S3636" i="1"/>
  <c r="S2321" i="1"/>
  <c r="S3637" i="1"/>
  <c r="S1616" i="1"/>
  <c r="S587" i="1"/>
  <c r="S1567" i="1"/>
  <c r="S805" i="1"/>
  <c r="S2898" i="1"/>
  <c r="S1643" i="1"/>
  <c r="S3346" i="1"/>
  <c r="S2922" i="1"/>
  <c r="S1477" i="1"/>
  <c r="S2896" i="1"/>
  <c r="S3393" i="1"/>
  <c r="S3129" i="1"/>
  <c r="S2110" i="1"/>
  <c r="S1576" i="1"/>
  <c r="S1789" i="1"/>
  <c r="S3165" i="1"/>
  <c r="S1982" i="1"/>
  <c r="S2058" i="1"/>
  <c r="S1137" i="1"/>
  <c r="S1647" i="1"/>
  <c r="S257" i="1"/>
  <c r="S759" i="1"/>
  <c r="S3239" i="1"/>
  <c r="S2278" i="1"/>
  <c r="S1877" i="1"/>
  <c r="S2727" i="1"/>
  <c r="S2048" i="1"/>
  <c r="S1552" i="1"/>
  <c r="S2294" i="1"/>
  <c r="S1785" i="1"/>
  <c r="S2086" i="1"/>
  <c r="S1651" i="1"/>
  <c r="S2081" i="1"/>
  <c r="S2107" i="1"/>
  <c r="S1879" i="1"/>
  <c r="S710" i="1"/>
  <c r="S1270" i="1"/>
  <c r="S2330" i="1"/>
  <c r="S2562" i="1"/>
  <c r="S1666" i="1"/>
  <c r="S1667" i="1"/>
  <c r="S2246" i="1"/>
  <c r="S2247" i="1"/>
  <c r="S935" i="1"/>
  <c r="S3148" i="1"/>
  <c r="S1914" i="1"/>
  <c r="S1805" i="1"/>
  <c r="S225" i="1"/>
  <c r="S1558" i="1"/>
  <c r="S630" i="1"/>
  <c r="S369" i="1"/>
  <c r="S2644" i="1"/>
  <c r="S2645" i="1"/>
  <c r="S2646" i="1"/>
  <c r="S876" i="1"/>
  <c r="S2301" i="1"/>
  <c r="S2302" i="1"/>
  <c r="S2555" i="1"/>
  <c r="S2041" i="1"/>
  <c r="S2204" i="1"/>
  <c r="S2205" i="1"/>
  <c r="S2206" i="1"/>
  <c r="S2207" i="1"/>
  <c r="S2208" i="1"/>
  <c r="S2209" i="1"/>
  <c r="S2618" i="1"/>
  <c r="S1390" i="1"/>
  <c r="S1391" i="1"/>
  <c r="S2159" i="1"/>
  <c r="S408" i="1"/>
  <c r="S3638" i="1"/>
  <c r="S1401" i="1"/>
  <c r="S2184" i="1"/>
  <c r="S1608" i="1"/>
  <c r="S1609" i="1"/>
  <c r="S1610" i="1"/>
  <c r="S2000" i="1"/>
  <c r="S1177" i="1"/>
  <c r="S1522" i="1"/>
  <c r="S2921" i="1"/>
  <c r="S2174" i="1"/>
  <c r="S2211" i="1"/>
  <c r="S2770" i="1"/>
  <c r="S1387" i="1"/>
  <c r="S3508" i="1"/>
  <c r="S2281" i="1"/>
  <c r="S2282" i="1"/>
  <c r="S2283" i="1"/>
  <c r="S1509" i="1"/>
  <c r="S498" i="1"/>
  <c r="S1381" i="1"/>
  <c r="S2444" i="1"/>
  <c r="S2186" i="1"/>
  <c r="S2187" i="1"/>
  <c r="S1870" i="1"/>
  <c r="S531" i="1"/>
  <c r="S3172" i="1"/>
  <c r="S1657" i="1"/>
  <c r="S1774" i="1"/>
  <c r="S1573" i="1"/>
  <c r="S1932" i="1"/>
  <c r="S658" i="1"/>
  <c r="S1108" i="1"/>
  <c r="S625" i="1"/>
  <c r="S2420" i="1"/>
  <c r="S2699" i="1"/>
  <c r="S1780" i="1"/>
  <c r="S1190" i="1"/>
  <c r="S1225" i="1"/>
  <c r="S428" i="1"/>
  <c r="S1178" i="1"/>
  <c r="S731" i="1"/>
  <c r="S2161" i="1"/>
  <c r="S1432" i="1"/>
  <c r="S3639" i="1"/>
  <c r="S1923" i="1"/>
  <c r="S1893" i="1"/>
  <c r="S1894" i="1"/>
  <c r="S3018" i="1"/>
  <c r="S949" i="1"/>
  <c r="S730" i="1"/>
  <c r="S1475" i="1"/>
  <c r="S1405" i="1"/>
  <c r="S1465" i="1"/>
  <c r="S741" i="1"/>
  <c r="S2286" i="1"/>
  <c r="S998" i="1"/>
  <c r="S999" i="1"/>
  <c r="S3101" i="1"/>
  <c r="S3102" i="1"/>
  <c r="S548" i="1"/>
  <c r="S3483" i="1"/>
  <c r="S1568" i="1"/>
  <c r="S2242" i="1"/>
  <c r="S1335" i="1"/>
  <c r="S1583" i="1"/>
  <c r="S1584" i="1"/>
  <c r="S2436" i="1"/>
  <c r="S507" i="1"/>
  <c r="S508" i="1"/>
  <c r="S1585" i="1"/>
  <c r="S1538" i="1"/>
  <c r="S2971" i="1"/>
  <c r="S1486" i="1"/>
  <c r="S1534" i="1"/>
  <c r="S1535" i="1"/>
  <c r="S3534" i="1"/>
  <c r="S1641" i="1"/>
  <c r="S260" i="1"/>
  <c r="S1730" i="1"/>
  <c r="S1692" i="1"/>
  <c r="S1104" i="1"/>
  <c r="S3034" i="1"/>
  <c r="S3035" i="1"/>
  <c r="S2008" i="1"/>
  <c r="S1563" i="1"/>
  <c r="S1232" i="1"/>
  <c r="S1107" i="1"/>
  <c r="S2099" i="1"/>
  <c r="S2047" i="1"/>
  <c r="S1139" i="1"/>
  <c r="S1140" i="1"/>
  <c r="S864" i="1"/>
  <c r="S1949" i="1"/>
  <c r="S415" i="1"/>
  <c r="S1874" i="1"/>
  <c r="S261" i="1"/>
  <c r="S1015" i="1"/>
  <c r="S1742" i="1"/>
  <c r="S375" i="1"/>
  <c r="S1049" i="1"/>
  <c r="S952" i="1"/>
  <c r="S1126" i="1"/>
  <c r="S1127" i="1"/>
  <c r="S1942" i="1"/>
  <c r="S3574" i="1"/>
  <c r="S1952" i="1"/>
  <c r="S3525" i="1"/>
  <c r="S2263" i="1"/>
  <c r="S1987" i="1"/>
  <c r="S1906" i="1"/>
  <c r="S2327" i="1"/>
  <c r="S1761" i="1"/>
  <c r="S549" i="1"/>
  <c r="S550" i="1"/>
  <c r="S927" i="1"/>
  <c r="S928" i="1"/>
  <c r="S1571" i="1"/>
  <c r="S3135" i="1"/>
  <c r="S3136" i="1"/>
  <c r="S1763" i="1"/>
  <c r="S1611" i="1"/>
  <c r="S2370" i="1"/>
  <c r="S3094" i="1"/>
  <c r="S3080" i="1"/>
  <c r="S2021" i="1"/>
  <c r="S3301" i="1"/>
  <c r="S2637" i="1"/>
  <c r="S3175" i="1"/>
  <c r="S2803" i="1"/>
  <c r="S2804" i="1"/>
  <c r="S1620" i="1"/>
  <c r="S1669" i="1"/>
  <c r="S1582" i="1"/>
  <c r="S1340" i="1"/>
  <c r="S159" i="1"/>
  <c r="S593" i="1"/>
  <c r="S1001" i="1"/>
  <c r="S2990" i="1"/>
  <c r="S1247" i="1"/>
  <c r="S1321" i="1"/>
  <c r="S1288" i="1"/>
  <c r="S1305" i="1"/>
  <c r="S154" i="1"/>
  <c r="S2777" i="1"/>
  <c r="S3532" i="1"/>
  <c r="S3495" i="1"/>
  <c r="S3640" i="1"/>
  <c r="S2909" i="1"/>
  <c r="S3491" i="1"/>
  <c r="S3402" i="1"/>
  <c r="S3403" i="1"/>
  <c r="S2888" i="1"/>
  <c r="S2940" i="1"/>
  <c r="S2797" i="1"/>
  <c r="S2106" i="1"/>
  <c r="S3641" i="1"/>
  <c r="S1849" i="1"/>
  <c r="S2728" i="1"/>
  <c r="S1114" i="1"/>
  <c r="S2338" i="1"/>
  <c r="S2339" i="1"/>
  <c r="S2340" i="1"/>
  <c r="S2341" i="1"/>
  <c r="S2806" i="1"/>
  <c r="S2425" i="1"/>
  <c r="S2495" i="1"/>
  <c r="S2003" i="1"/>
  <c r="S2004" i="1"/>
  <c r="S1271" i="1"/>
  <c r="S1272" i="1"/>
  <c r="S1721" i="1"/>
  <c r="S3263" i="1"/>
  <c r="S1542" i="1"/>
  <c r="S1649" i="1"/>
  <c r="S3275" i="1"/>
  <c r="S2279" i="1"/>
  <c r="S2530" i="1"/>
  <c r="S3642" i="1"/>
  <c r="S3643" i="1"/>
  <c r="S2763" i="1"/>
  <c r="S779" i="1"/>
  <c r="S780" i="1"/>
  <c r="S2075" i="1"/>
  <c r="S1800" i="1"/>
  <c r="S2737" i="1"/>
  <c r="S2505" i="1"/>
  <c r="S1828" i="1"/>
  <c r="S1070" i="1"/>
  <c r="S1071" i="1"/>
  <c r="S2190" i="1"/>
  <c r="S2983" i="1"/>
  <c r="S1206" i="1"/>
  <c r="S1160" i="1"/>
  <c r="S3473" i="1"/>
  <c r="S2847" i="1"/>
  <c r="S2079" i="1"/>
  <c r="S1676" i="1"/>
  <c r="S1476" i="1"/>
  <c r="S3469" i="1"/>
  <c r="S3552" i="1"/>
  <c r="S2289" i="1"/>
  <c r="S1916" i="1"/>
  <c r="S1833" i="1"/>
  <c r="S1764" i="1"/>
  <c r="S345" i="1"/>
  <c r="S346" i="1"/>
  <c r="S347" i="1"/>
  <c r="S244" i="1"/>
  <c r="S1131" i="1"/>
  <c r="S1417" i="1"/>
  <c r="S426" i="1"/>
  <c r="S2033" i="1"/>
  <c r="S1678" i="1"/>
  <c r="S1059" i="1"/>
  <c r="S3200" i="1"/>
  <c r="S3313" i="1"/>
  <c r="S982" i="1"/>
  <c r="S2218" i="1"/>
  <c r="S682" i="1"/>
  <c r="S3215" i="1"/>
  <c r="S3216" i="1"/>
  <c r="S3513" i="1"/>
  <c r="S3514" i="1"/>
  <c r="S3428" i="1"/>
  <c r="S3222" i="1"/>
  <c r="S3249" i="1"/>
  <c r="S2872" i="1"/>
  <c r="S1865" i="1"/>
  <c r="S3644" i="1"/>
  <c r="S33" i="1"/>
  <c r="S3119" i="1"/>
  <c r="S2860" i="1"/>
  <c r="S1376" i="1"/>
  <c r="S3387" i="1"/>
  <c r="S3550" i="1"/>
  <c r="S538" i="1"/>
  <c r="S3009" i="1"/>
  <c r="S2926" i="1"/>
  <c r="S2525" i="1"/>
  <c r="S2526" i="1"/>
  <c r="S2595" i="1"/>
  <c r="S592" i="1"/>
  <c r="S2723" i="1"/>
  <c r="S2621" i="1"/>
  <c r="S1816" i="1"/>
  <c r="S2716" i="1"/>
  <c r="S2438" i="1"/>
  <c r="S2914" i="1"/>
  <c r="S210" i="1"/>
  <c r="S2040" i="1"/>
  <c r="S2564" i="1"/>
  <c r="S2565" i="1"/>
  <c r="S1911" i="1"/>
  <c r="S1815" i="1"/>
  <c r="S2473" i="1"/>
  <c r="S2322" i="1"/>
  <c r="S319" i="1"/>
  <c r="S2368" i="1"/>
  <c r="S2018" i="1"/>
  <c r="S2019" i="1"/>
  <c r="S3189" i="1"/>
  <c r="S2504" i="1"/>
  <c r="S2477" i="1"/>
  <c r="S2478" i="1"/>
  <c r="S3315" i="1"/>
  <c r="S2044" i="1"/>
  <c r="S594" i="1"/>
  <c r="S2416" i="1"/>
  <c r="S1212" i="1"/>
  <c r="S3645" i="1"/>
  <c r="S1047" i="1"/>
  <c r="S296" i="1"/>
  <c r="S297" i="1"/>
  <c r="S3531" i="1"/>
  <c r="S2739" i="1"/>
  <c r="S2236" i="1"/>
  <c r="S915" i="1"/>
  <c r="S1950" i="1"/>
  <c r="S2724" i="1"/>
  <c r="S1415" i="1"/>
  <c r="S3205" i="1"/>
  <c r="S1794" i="1"/>
  <c r="S1795" i="1"/>
  <c r="S1796" i="1"/>
  <c r="S1317" i="1"/>
  <c r="S3117" i="1"/>
  <c r="S3095" i="1"/>
  <c r="S1698" i="1"/>
  <c r="S3565" i="1"/>
  <c r="S3566" i="1"/>
  <c r="S3520" i="1"/>
  <c r="S3150" i="1"/>
  <c r="S3132" i="1"/>
  <c r="S3133" i="1"/>
  <c r="S868" i="1"/>
  <c r="S3284" i="1"/>
  <c r="S3280" i="1"/>
  <c r="S1749" i="1"/>
  <c r="S1732" i="1"/>
  <c r="S1519" i="1"/>
  <c r="S2569" i="1"/>
  <c r="S1198" i="1"/>
  <c r="S1903" i="1"/>
  <c r="S1179" i="1"/>
  <c r="S3208" i="1"/>
  <c r="S3309" i="1"/>
  <c r="S2945" i="1"/>
  <c r="S1648" i="1"/>
  <c r="S3201" i="1"/>
  <c r="S1672" i="1"/>
  <c r="S1755" i="1"/>
  <c r="S2492" i="1"/>
  <c r="S2574" i="1"/>
  <c r="S2068" i="1"/>
  <c r="S3535" i="1"/>
  <c r="S3536" i="1"/>
  <c r="S1169" i="1"/>
  <c r="S1170" i="1"/>
  <c r="S2544" i="1"/>
  <c r="S2545" i="1"/>
  <c r="S1479" i="1"/>
  <c r="S1880" i="1"/>
  <c r="S1808" i="1"/>
  <c r="S553" i="1"/>
  <c r="S554" i="1"/>
  <c r="S325" i="1"/>
  <c r="S167" i="1"/>
  <c r="S179" i="1"/>
  <c r="S3031" i="1"/>
  <c r="S3519" i="1"/>
  <c r="S3290" i="1"/>
  <c r="S2285" i="1"/>
  <c r="S3194" i="1"/>
  <c r="S2529" i="1"/>
  <c r="S1913" i="1"/>
  <c r="S3570" i="1"/>
  <c r="S2851" i="1"/>
  <c r="S2483" i="1"/>
  <c r="S2303" i="1"/>
  <c r="S203" i="1"/>
  <c r="S2721" i="1"/>
  <c r="S1731" i="1"/>
  <c r="S3226" i="1"/>
  <c r="S2007" i="1"/>
  <c r="S2852" i="1"/>
  <c r="S3472" i="1"/>
  <c r="S2999" i="1"/>
  <c r="S2496" i="1"/>
  <c r="S3320" i="1"/>
  <c r="S2399" i="1"/>
  <c r="S2400" i="1"/>
  <c r="S2401" i="1"/>
  <c r="S1980" i="1"/>
  <c r="S3326" i="1"/>
  <c r="S3493" i="1"/>
  <c r="S3482" i="1"/>
  <c r="S3646" i="1"/>
  <c r="S3562" i="1"/>
  <c r="S1021" i="1"/>
  <c r="S752" i="1"/>
  <c r="S2268" i="1"/>
  <c r="S2870" i="1"/>
  <c r="S1398" i="1"/>
  <c r="S931" i="1"/>
  <c r="S3358" i="1"/>
  <c r="S3359" i="1"/>
  <c r="S3360" i="1"/>
  <c r="S3028" i="1"/>
  <c r="S3198" i="1"/>
  <c r="S2503" i="1"/>
  <c r="S3258" i="1"/>
  <c r="S3259" i="1"/>
  <c r="S3647" i="1"/>
  <c r="S1441" i="1"/>
  <c r="S3523" i="1"/>
  <c r="S3648" i="1"/>
  <c r="S3496" i="1"/>
  <c r="S379" i="1"/>
  <c r="S2640" i="1"/>
  <c r="S2419" i="1"/>
  <c r="S3051" i="1"/>
  <c r="S1899" i="1"/>
  <c r="S3442" i="1"/>
  <c r="S2169" i="1"/>
  <c r="S1613" i="1"/>
  <c r="S2844" i="1"/>
  <c r="S2348" i="1"/>
  <c r="S3195" i="1"/>
  <c r="S3561" i="1"/>
  <c r="S3019" i="1"/>
  <c r="S2227" i="1"/>
  <c r="S3246" i="1"/>
  <c r="S3348" i="1"/>
  <c r="S3023" i="1"/>
  <c r="S3024" i="1"/>
  <c r="S3486" i="1"/>
  <c r="S3487" i="1"/>
  <c r="S2894" i="1"/>
  <c r="S2895" i="1"/>
  <c r="S2800" i="1"/>
  <c r="S3355" i="1"/>
  <c r="S3649" i="1"/>
  <c r="S3650" i="1"/>
  <c r="S3651" i="1"/>
  <c r="S3652" i="1"/>
  <c r="S3653" i="1"/>
  <c r="S3654" i="1"/>
  <c r="S3655" i="1"/>
  <c r="S3356" i="1"/>
  <c r="S146" i="1"/>
  <c r="S2572" i="1"/>
  <c r="S2966" i="1"/>
  <c r="S1937" i="1"/>
  <c r="S1938" i="1"/>
  <c r="S2760" i="1"/>
  <c r="S2576" i="1"/>
  <c r="S2611" i="1"/>
  <c r="S2612" i="1"/>
  <c r="S2613" i="1"/>
  <c r="S3499" i="1"/>
  <c r="S3072" i="1"/>
  <c r="S2793" i="1"/>
  <c r="S3110" i="1"/>
  <c r="S2042" i="1"/>
  <c r="S2861" i="1"/>
  <c r="S3463" i="1"/>
  <c r="S3656" i="1"/>
  <c r="S443" i="1"/>
  <c r="S2457" i="1"/>
  <c r="S3056" i="1"/>
  <c r="S1365" i="1"/>
  <c r="S2678" i="1"/>
  <c r="S2197" i="1"/>
  <c r="S2811" i="1"/>
  <c r="S3657" i="1"/>
  <c r="S3256" i="1"/>
  <c r="S478" i="1"/>
  <c r="S3658" i="1"/>
  <c r="S3659" i="1"/>
  <c r="S3660" i="1"/>
  <c r="S2350" i="1"/>
  <c r="S3395" i="1"/>
  <c r="S2566" i="1"/>
  <c r="S1607" i="1"/>
  <c r="S2750" i="1"/>
  <c r="S2602" i="1"/>
  <c r="S2037" i="1"/>
  <c r="S246" i="1"/>
  <c r="S247" i="1"/>
  <c r="S2798" i="1"/>
  <c r="S1244" i="1"/>
  <c r="S1245" i="1"/>
  <c r="S855" i="1"/>
  <c r="S3011" i="1"/>
  <c r="S3295" i="1"/>
  <c r="S1079" i="1"/>
  <c r="S3159" i="1"/>
  <c r="S2839" i="1"/>
  <c r="S3007" i="1"/>
  <c r="S1639" i="1"/>
  <c r="S1640" i="1"/>
  <c r="S2900" i="1"/>
  <c r="S2889" i="1"/>
  <c r="S2890" i="1"/>
  <c r="S2252" i="1"/>
  <c r="S3125" i="1"/>
  <c r="S3123" i="1"/>
  <c r="S3661" i="1"/>
  <c r="S3662" i="1"/>
  <c r="S3663" i="1"/>
  <c r="S3664" i="1"/>
  <c r="S3665" i="1"/>
  <c r="S2437" i="1"/>
  <c r="S3228" i="1"/>
  <c r="S506" i="1"/>
  <c r="S2849" i="1"/>
  <c r="S1313" i="1"/>
  <c r="S3331" i="1"/>
  <c r="S3551" i="1"/>
  <c r="S3162" i="1"/>
  <c r="S2790" i="1"/>
  <c r="S2593" i="1"/>
  <c r="S1408" i="1"/>
  <c r="S3381" i="1"/>
  <c r="S492" i="1"/>
  <c r="S2838" i="1"/>
  <c r="S2702" i="1"/>
  <c r="S3311" i="1"/>
  <c r="S3546" i="1"/>
  <c r="S3547" i="1"/>
  <c r="S3299" i="1"/>
  <c r="S3302" i="1"/>
  <c r="S1316" i="1"/>
  <c r="S3099" i="1"/>
  <c r="S3369" i="1"/>
  <c r="S3370" i="1"/>
  <c r="S3044" i="1"/>
  <c r="S1646" i="1"/>
  <c r="S1779" i="1"/>
  <c r="S2507" i="1"/>
  <c r="S2680" i="1"/>
  <c r="S2703" i="1"/>
  <c r="S1725" i="1"/>
  <c r="S3113" i="1"/>
  <c r="S3171" i="1"/>
  <c r="S3524" i="1"/>
  <c r="S3666" i="1"/>
  <c r="S2598" i="1"/>
  <c r="S3667" i="1"/>
  <c r="S3668" i="1"/>
  <c r="S3669" i="1"/>
  <c r="S3237" i="1"/>
  <c r="S1963" i="1"/>
  <c r="S2310" i="1"/>
  <c r="S2543" i="1"/>
  <c r="S2740" i="1"/>
  <c r="S2700" i="1"/>
  <c r="S339" i="1"/>
  <c r="S807" i="1"/>
  <c r="S3075" i="1"/>
  <c r="S177" i="1"/>
  <c r="S98" i="1"/>
  <c r="S1061" i="1"/>
  <c r="S102" i="1"/>
  <c r="S2815" i="1"/>
  <c r="S2405" i="1"/>
  <c r="S2272" i="1"/>
  <c r="S2243" i="1"/>
  <c r="S2596" i="1"/>
  <c r="S2684" i="1"/>
  <c r="S3367" i="1"/>
  <c r="S3199" i="1"/>
  <c r="S1881" i="1"/>
  <c r="S3478" i="1"/>
  <c r="S3670" i="1"/>
  <c r="S905" i="1"/>
  <c r="S906" i="1"/>
  <c r="S2057" i="1"/>
  <c r="S3156" i="1"/>
  <c r="S3554" i="1"/>
  <c r="S1425" i="1"/>
  <c r="S749" i="1"/>
  <c r="S3559" i="1"/>
  <c r="S2919" i="1"/>
  <c r="S3511" i="1"/>
  <c r="S3181" i="1"/>
  <c r="S2251" i="1"/>
  <c r="S3349" i="1"/>
  <c r="S3268" i="1"/>
  <c r="S166" i="1"/>
  <c r="S2925" i="1"/>
  <c r="S3218" i="1"/>
  <c r="S3308" i="1"/>
  <c r="S1308" i="1"/>
  <c r="S3285" i="1"/>
  <c r="S2490" i="1"/>
  <c r="S3264" i="1"/>
  <c r="S3252" i="1"/>
  <c r="S2801" i="1"/>
  <c r="S2666" i="1"/>
  <c r="S2667" i="1"/>
  <c r="S562" i="1"/>
  <c r="S2616" i="1"/>
  <c r="S3077" i="1"/>
  <c r="S2269" i="1"/>
  <c r="S1948" i="1"/>
  <c r="S2933" i="1"/>
  <c r="S3151" i="1"/>
  <c r="S3225" i="1"/>
  <c r="S537" i="1"/>
  <c r="S2262" i="1"/>
  <c r="S1266" i="1"/>
  <c r="S1588" i="1"/>
  <c r="S2813" i="1"/>
  <c r="S1946" i="1"/>
  <c r="S3394" i="1"/>
  <c r="S2958" i="1"/>
  <c r="S1235" i="1"/>
  <c r="S1977" i="1"/>
  <c r="S3573" i="1"/>
  <c r="S3671" i="1"/>
  <c r="S861" i="1"/>
  <c r="S2511" i="1"/>
  <c r="S3424" i="1"/>
  <c r="S3079" i="1"/>
  <c r="S3335" i="1"/>
  <c r="S2284" i="1"/>
  <c r="S57" i="1"/>
  <c r="S3223" i="1"/>
  <c r="S2672" i="1"/>
  <c r="S2295" i="1"/>
  <c r="S1123" i="1"/>
  <c r="S3439" i="1"/>
  <c r="S2372" i="1"/>
  <c r="S3505" i="1"/>
  <c r="S3672" i="1"/>
  <c r="S3673" i="1"/>
  <c r="S3214" i="1"/>
  <c r="S3674" i="1"/>
  <c r="S3675" i="1"/>
  <c r="S3676" i="1"/>
  <c r="S3191" i="1"/>
  <c r="S3417" i="1"/>
  <c r="S2325" i="1"/>
  <c r="S2745" i="1"/>
  <c r="S2383" i="1"/>
  <c r="S2384" i="1"/>
  <c r="S3161" i="1"/>
  <c r="S2587" i="1"/>
  <c r="S3283" i="1"/>
  <c r="S3563" i="1"/>
  <c r="S1772" i="1"/>
  <c r="S2059" i="1"/>
  <c r="S3467" i="1"/>
  <c r="S3677" i="1"/>
  <c r="S3173" i="1"/>
  <c r="S3481" i="1"/>
  <c r="S788" i="1"/>
  <c r="S789" i="1"/>
  <c r="S3032" i="1"/>
  <c r="S2765" i="1"/>
  <c r="S144" i="1"/>
  <c r="S2369" i="1"/>
  <c r="S2120" i="1"/>
  <c r="S1290" i="1"/>
  <c r="S3678" i="1"/>
  <c r="S2783" i="1"/>
  <c r="S3437" i="1"/>
  <c r="S3126" i="1"/>
  <c r="S2198" i="1"/>
  <c r="S3411" i="1"/>
  <c r="S3143" i="1"/>
  <c r="S2466" i="1"/>
  <c r="S1917" i="1"/>
  <c r="S1066" i="1"/>
  <c r="S2418" i="1"/>
  <c r="S2862" i="1"/>
  <c r="S1823" i="1"/>
  <c r="S2828" i="1"/>
  <c r="S1876" i="1"/>
  <c r="S1525" i="1"/>
  <c r="S2907" i="1"/>
  <c r="S3197" i="1"/>
  <c r="S3454" i="1"/>
  <c r="S1511" i="1"/>
  <c r="S2214" i="1"/>
  <c r="S2937" i="1"/>
  <c r="S3058" i="1"/>
  <c r="S1545" i="1"/>
  <c r="S2076" i="1"/>
  <c r="S2931" i="1"/>
  <c r="S1979" i="1"/>
  <c r="S401" i="1"/>
  <c r="S1984" i="1"/>
  <c r="S3220" i="1"/>
  <c r="S2292" i="1"/>
  <c r="S3679" i="1"/>
  <c r="S3167" i="1"/>
  <c r="S3567" i="1"/>
  <c r="S3680" i="1"/>
  <c r="S3429" i="1"/>
  <c r="S3526" i="1"/>
  <c r="S3540" i="1"/>
  <c r="S1118" i="1"/>
  <c r="S2822" i="1"/>
  <c r="S3006" i="1"/>
  <c r="S1025" i="1"/>
  <c r="S3361" i="1"/>
  <c r="S3681" i="1"/>
  <c r="S3447" i="1"/>
  <c r="S2489" i="1"/>
  <c r="S3682" i="1"/>
  <c r="S3316" i="1"/>
  <c r="S3537" i="1"/>
  <c r="S3530" i="1"/>
  <c r="S1566" i="1"/>
  <c r="S2708" i="1"/>
  <c r="S862" i="1"/>
  <c r="S3049" i="1"/>
  <c r="S3050" i="1"/>
  <c r="S3185" i="1"/>
  <c r="S2014" i="1"/>
  <c r="S3040" i="1"/>
  <c r="S3025" i="1"/>
  <c r="S3107" i="1"/>
  <c r="S3327" i="1"/>
  <c r="S2131" i="1"/>
  <c r="S3347" i="1"/>
  <c r="S3042" i="1"/>
  <c r="S3426" i="1"/>
  <c r="S171" i="1"/>
  <c r="S1974" i="1"/>
  <c r="S1480" i="1"/>
  <c r="S3238" i="1"/>
  <c r="S3494" i="1"/>
  <c r="S2274" i="1"/>
  <c r="S2474" i="1"/>
  <c r="S3016" i="1"/>
  <c r="S3141" i="1"/>
  <c r="S3372" i="1"/>
  <c r="S3683" i="1"/>
  <c r="S1530" i="1"/>
  <c r="S2771" i="1"/>
  <c r="S3363" i="1"/>
  <c r="S2641" i="1"/>
  <c r="S3684" i="1"/>
  <c r="S2291" i="1"/>
  <c r="S3503" i="1"/>
  <c r="S3138" i="1"/>
  <c r="S2884" i="1"/>
  <c r="S341" i="1"/>
  <c r="S633" i="1"/>
  <c r="S270" i="1"/>
  <c r="S1319" i="1"/>
  <c r="S875" i="1"/>
  <c r="S1995" i="1"/>
  <c r="S1514" i="1"/>
  <c r="S1515" i="1"/>
  <c r="S2780" i="1"/>
  <c r="S219" i="1"/>
  <c r="S1150" i="1"/>
  <c r="S1151" i="1"/>
  <c r="S3517" i="1"/>
  <c r="S2734" i="1"/>
  <c r="S3170" i="1"/>
  <c r="S2944" i="1"/>
  <c r="S3233" i="1"/>
  <c r="S3089" i="1"/>
  <c r="S3427" i="1"/>
  <c r="S2877" i="1"/>
  <c r="S1450" i="1"/>
  <c r="S2560" i="1"/>
  <c r="S1860" i="1"/>
  <c r="S1775" i="1"/>
  <c r="S1776" i="1"/>
  <c r="S2061" i="1"/>
  <c r="S1884" i="1"/>
  <c r="S3399" i="1"/>
  <c r="S3545" i="1"/>
  <c r="S3180" i="1"/>
  <c r="S1817" i="1"/>
  <c r="S1424" i="1"/>
  <c r="S2892" i="1"/>
  <c r="S1668" i="1"/>
  <c r="S2730" i="1"/>
  <c r="S3432" i="1"/>
  <c r="S3341" i="1"/>
  <c r="S1229" i="1"/>
  <c r="S2948" i="1"/>
  <c r="S2245" i="1"/>
  <c r="S3397" i="1"/>
  <c r="S3515" i="1"/>
  <c r="S3186" i="1"/>
  <c r="S134" i="1"/>
  <c r="S271" i="1"/>
  <c r="S3342" i="1"/>
  <c r="S2624" i="1"/>
  <c r="S720" i="1"/>
  <c r="S2510" i="1"/>
  <c r="S3339" i="1"/>
  <c r="S3344" i="1"/>
  <c r="S3364" i="1"/>
  <c r="S3276" i="1"/>
  <c r="S696" i="1"/>
  <c r="S2976" i="1"/>
  <c r="S175" i="1"/>
  <c r="S2674" i="1"/>
  <c r="S3446" i="1"/>
  <c r="S3433" i="1"/>
  <c r="S2123" i="1"/>
  <c r="S214" i="1"/>
  <c r="S2956" i="1"/>
  <c r="S3020" i="1"/>
  <c r="S2005" i="1"/>
  <c r="S2006" i="1"/>
  <c r="S1878" i="1"/>
  <c r="S2817" i="1"/>
  <c r="S3029" i="1"/>
  <c r="S2468" i="1"/>
  <c r="S3211" i="1"/>
  <c r="S3434" i="1"/>
  <c r="S3685" i="1"/>
  <c r="S3686" i="1"/>
  <c r="S3687" i="1"/>
  <c r="S3688" i="1"/>
  <c r="S3398" i="1"/>
  <c r="S1857" i="1"/>
  <c r="S3689" i="1"/>
  <c r="S3568" i="1"/>
  <c r="S3569" i="1"/>
  <c r="S958" i="1"/>
  <c r="S2435" i="1"/>
  <c r="S2967" i="1"/>
  <c r="S2358" i="1"/>
  <c r="S2655" i="1"/>
  <c r="S3470" i="1"/>
  <c r="S3471" i="1"/>
  <c r="S2755" i="1"/>
  <c r="S2989" i="1"/>
  <c r="S479" i="1"/>
  <c r="S480" i="1"/>
  <c r="S3382" i="1"/>
  <c r="S3564" i="1"/>
  <c r="S2897" i="1"/>
  <c r="S1710" i="1"/>
  <c r="S2974" i="1"/>
  <c r="S3408" i="1"/>
  <c r="S138" i="1"/>
  <c r="S2864" i="1"/>
  <c r="S3527" i="1"/>
  <c r="S3236" i="1"/>
  <c r="S3460" i="1"/>
  <c r="S3461" i="1"/>
  <c r="S2997" i="1"/>
  <c r="S3690" i="1"/>
  <c r="S3168" i="1"/>
  <c r="S2317" i="1"/>
  <c r="S3324" i="1"/>
  <c r="S3480" i="1"/>
  <c r="S2774" i="1"/>
  <c r="S2868" i="1"/>
  <c r="S2575" i="1"/>
  <c r="S218" i="1"/>
  <c r="S2782" i="1"/>
  <c r="S3273" i="1"/>
  <c r="S3064" i="1"/>
  <c r="S3003" i="1"/>
  <c r="S2904" i="1"/>
  <c r="S1739" i="1"/>
  <c r="S2365" i="1"/>
  <c r="S2366" i="1"/>
  <c r="S2273" i="1"/>
  <c r="S3423" i="1"/>
  <c r="S2753" i="1"/>
  <c r="S3071" i="1"/>
  <c r="S2911" i="1"/>
  <c r="S2683" i="1"/>
  <c r="S2987" i="1"/>
  <c r="S995" i="1"/>
  <c r="S996" i="1"/>
  <c r="S2973" i="1"/>
  <c r="S3090" i="1"/>
  <c r="S3091" i="1"/>
  <c r="S3158" i="1"/>
  <c r="S3407" i="1"/>
  <c r="S2962" i="1"/>
  <c r="S1855" i="1"/>
  <c r="S259" i="1"/>
  <c r="S3154" i="1"/>
  <c r="S2136" i="1"/>
  <c r="S3333" i="1"/>
  <c r="S3383" i="1"/>
  <c r="S3279" i="1"/>
  <c r="S3294" i="1"/>
  <c r="S2858" i="1"/>
  <c r="S2002" i="1"/>
  <c r="S2885" i="1"/>
  <c r="S3691" i="1"/>
  <c r="S3444" i="1"/>
  <c r="S3084" i="1"/>
  <c r="S3692" i="1"/>
  <c r="S3501" i="1"/>
  <c r="S3693" i="1"/>
  <c r="S3560" i="1"/>
  <c r="S3533" i="1"/>
  <c r="S3694" i="1"/>
  <c r="S3448" i="1"/>
  <c r="S3449" i="1"/>
  <c r="S3695" i="1"/>
  <c r="S3353" i="1"/>
  <c r="S2978" i="1"/>
  <c r="S2514" i="1"/>
  <c r="S901" i="1"/>
  <c r="S902" i="1"/>
  <c r="S3340" i="1"/>
  <c r="S1700" i="1"/>
  <c r="S216" i="1"/>
  <c r="S2791" i="1"/>
  <c r="S2304" i="1"/>
  <c r="S1419" i="1"/>
  <c r="S1589" i="1"/>
  <c r="S2766" i="1"/>
  <c r="S176" i="1"/>
  <c r="S2095" i="1"/>
  <c r="S3219" i="1"/>
  <c r="S3696" i="1"/>
  <c r="S3697" i="1"/>
  <c r="S3092" i="1"/>
  <c r="S2732" i="1"/>
  <c r="S3104" i="1"/>
  <c r="S2905" i="1"/>
  <c r="S2998" i="1"/>
  <c r="S2717" i="1"/>
  <c r="S1474" i="1"/>
  <c r="S1338" i="1"/>
  <c r="S1339" i="1"/>
  <c r="S3698" i="1"/>
  <c r="S3076" i="1"/>
  <c r="S3250" i="1"/>
  <c r="S2808" i="1"/>
  <c r="S3281" i="1"/>
  <c r="S2754" i="1"/>
  <c r="S3054" i="1"/>
  <c r="S204" i="1"/>
  <c r="S1343" i="1"/>
  <c r="S1344" i="1"/>
  <c r="S1924" i="1"/>
  <c r="S2878" i="1"/>
  <c r="S3388" i="1"/>
  <c r="S2954" i="1"/>
  <c r="S3343" i="1"/>
  <c r="S2103" i="1"/>
  <c r="S3059" i="1"/>
  <c r="S3328" i="1"/>
  <c r="S3282" i="1"/>
  <c r="S3699" i="1"/>
  <c r="S1420" i="1"/>
  <c r="S3063" i="1"/>
  <c r="S3700" i="1"/>
  <c r="S2823" i="1"/>
  <c r="S3286" i="1"/>
  <c r="S3701" i="1"/>
  <c r="S3277" i="1"/>
  <c r="S2776" i="1"/>
  <c r="S3378" i="1"/>
  <c r="S2938" i="1"/>
  <c r="S3041" i="1"/>
  <c r="S2561" i="1"/>
  <c r="S2536" i="1"/>
  <c r="S1599" i="1"/>
  <c r="S2417" i="1"/>
  <c r="S2408" i="1"/>
  <c r="S2409" i="1"/>
  <c r="S1799" i="1"/>
  <c r="S3291" i="1"/>
  <c r="S2913" i="1"/>
  <c r="S194" i="1"/>
  <c r="S481" i="1"/>
  <c r="S1529" i="1"/>
  <c r="S3490" i="1"/>
  <c r="S2554" i="1"/>
  <c r="S2430" i="1"/>
  <c r="S2665" i="1"/>
  <c r="S494" i="1"/>
  <c r="S2951" i="1"/>
  <c r="S776" i="1"/>
  <c r="S2360" i="1"/>
  <c r="S3210" i="1"/>
  <c r="S959" i="1"/>
  <c r="S304" i="1"/>
  <c r="S1969" i="1"/>
  <c r="S1612" i="1"/>
  <c r="S1956" i="1"/>
  <c r="S2380" i="1"/>
  <c r="S3380" i="1"/>
  <c r="S2065" i="1"/>
  <c r="S2066" i="1"/>
  <c r="S2923" i="1"/>
  <c r="S2181" i="1"/>
  <c r="S316" i="1"/>
  <c r="S317" i="1"/>
  <c r="S2660" i="1"/>
  <c r="S117" i="1"/>
  <c r="S3128" i="1"/>
  <c r="S3037" i="1"/>
  <c r="S1762" i="1"/>
  <c r="S3203" i="1"/>
  <c r="S2332" i="1"/>
  <c r="S2333" i="1"/>
  <c r="S920" i="1"/>
  <c r="S3134" i="1"/>
  <c r="S2984" i="1"/>
  <c r="S2930" i="1"/>
  <c r="S3176" i="1"/>
  <c r="S2939" i="1"/>
  <c r="S268" i="1"/>
  <c r="S372" i="1"/>
  <c r="S2045" i="1"/>
  <c r="S689" i="1"/>
  <c r="S1294" i="1"/>
  <c r="S3702" i="1"/>
  <c r="S1778" i="1"/>
  <c r="S1326" i="1"/>
  <c r="S3571" i="1"/>
  <c r="S2361" i="1"/>
  <c r="S1224" i="1"/>
  <c r="S2829" i="1"/>
  <c r="S2385" i="1"/>
  <c r="S1030" i="1"/>
  <c r="S1031" i="1"/>
  <c r="S1032" i="1"/>
  <c r="S1033" i="1"/>
  <c r="S1034" i="1"/>
  <c r="S1035" i="1"/>
  <c r="S1036" i="1"/>
  <c r="S1037" i="1"/>
  <c r="S1038" i="1"/>
  <c r="S898" i="1"/>
  <c r="S973" i="1"/>
  <c r="S3703" i="1"/>
  <c r="S523" i="1"/>
  <c r="S574" i="1"/>
  <c r="S774" i="1"/>
  <c r="S1632" i="1"/>
  <c r="S51" i="1"/>
  <c r="S1915" i="1"/>
  <c r="S783" i="1"/>
  <c r="S486" i="1"/>
  <c r="S1790" i="1"/>
  <c r="S1791" i="1"/>
  <c r="S3704" i="1"/>
  <c r="S2633" i="1"/>
  <c r="S2488" i="1"/>
  <c r="S1782" i="1"/>
  <c r="S1798" i="1"/>
  <c r="S2651" i="1"/>
  <c r="S2652" i="1"/>
  <c r="S2810" i="1"/>
  <c r="S3401" i="1"/>
  <c r="S1830" i="1"/>
  <c r="S3318" i="1"/>
  <c r="S1961" i="1"/>
  <c r="S2191" i="1"/>
  <c r="S390" i="1"/>
  <c r="S2551" i="1"/>
  <c r="S1342" i="1"/>
  <c r="S2681" i="1"/>
  <c r="S1665" i="1"/>
  <c r="S2398" i="1"/>
  <c r="S1163" i="1"/>
  <c r="S1072" i="1"/>
  <c r="S945" i="1"/>
  <c r="S3112" i="1"/>
  <c r="S1481" i="1"/>
  <c r="S2751" i="1"/>
  <c r="S2147" i="1"/>
  <c r="S1517" i="1"/>
  <c r="S3705" i="1"/>
  <c r="S1050" i="1"/>
  <c r="S2975" i="1"/>
  <c r="S3706" i="1"/>
  <c r="S3274" i="1"/>
  <c r="S2201" i="1"/>
  <c r="S2202" i="1"/>
  <c r="S2084" i="1"/>
  <c r="S3707" i="1"/>
  <c r="S1992" i="1"/>
  <c r="S2359" i="1"/>
  <c r="S2929" i="1"/>
  <c r="S3708" i="1"/>
  <c r="S2221" i="1"/>
  <c r="S3709" i="1"/>
  <c r="S2031" i="1"/>
  <c r="S1448" i="1"/>
  <c r="S3710" i="1"/>
  <c r="S2546" i="1"/>
  <c r="S2415" i="1"/>
  <c r="S3224" i="1"/>
  <c r="S3436" i="1"/>
  <c r="S2661" i="1"/>
  <c r="S3711" i="1"/>
  <c r="S1777" i="1"/>
  <c r="S2556" i="1"/>
  <c r="S3278" i="1"/>
  <c r="S2326" i="1"/>
  <c r="S1276" i="1"/>
  <c r="S2980" i="1"/>
  <c r="S196" i="1"/>
  <c r="S2953" i="1"/>
  <c r="S2619" i="1"/>
  <c r="S2497" i="1"/>
  <c r="S2404" i="1"/>
  <c r="S2663" i="1"/>
  <c r="S1383" i="1"/>
  <c r="S409" i="1"/>
  <c r="S2986" i="1"/>
  <c r="S2628" i="1"/>
  <c r="S665" i="1"/>
  <c r="S2891" i="1"/>
  <c r="S3538" i="1"/>
  <c r="S213" i="1"/>
  <c r="S3712" i="1"/>
  <c r="S3713" i="1"/>
  <c r="S3714" i="1"/>
  <c r="S3715" i="1"/>
  <c r="S3716" i="1"/>
  <c r="S3572" i="1"/>
  <c r="S3717" i="1"/>
  <c r="S3544" i="1"/>
  <c r="S3718" i="1"/>
  <c r="S3719" i="1"/>
  <c r="S2083" i="1"/>
  <c r="S3720" i="1"/>
  <c r="S1429" i="1"/>
  <c r="S3047" i="1"/>
  <c r="S2441" i="1"/>
  <c r="S3453" i="1"/>
  <c r="S2440" i="1"/>
  <c r="S1238" i="1"/>
  <c r="S1239" i="1"/>
  <c r="S3321" i="1"/>
  <c r="S2965" i="1"/>
  <c r="S811" i="1"/>
  <c r="S3145" i="1"/>
  <c r="S3146" i="1"/>
  <c r="S2705" i="1"/>
  <c r="S2875" i="1"/>
  <c r="S2498" i="1"/>
  <c r="S2433" i="1"/>
  <c r="S2558" i="1"/>
  <c r="S2124" i="1"/>
  <c r="S3504" i="1"/>
  <c r="S2153" i="1"/>
  <c r="S2809" i="1"/>
  <c r="S2794" i="1"/>
  <c r="S2731" i="1"/>
  <c r="S3289" i="1"/>
  <c r="S2627" i="1"/>
  <c r="S3721" i="1"/>
  <c r="S3118" i="1"/>
  <c r="S2642" i="1"/>
  <c r="S3015" i="1"/>
  <c r="S701" i="1"/>
  <c r="S702" i="1"/>
  <c r="S3722" i="1"/>
  <c r="S1693" i="1"/>
  <c r="S1694" i="1"/>
  <c r="S3529" i="1"/>
  <c r="S1574" i="1"/>
  <c r="S1503" i="1"/>
  <c r="S2481" i="1"/>
  <c r="S2733" i="1"/>
  <c r="S139" i="1"/>
  <c r="S3723" i="1"/>
  <c r="S3521" i="1"/>
  <c r="S1707" i="1"/>
  <c r="S1708" i="1"/>
  <c r="S1709" i="1"/>
  <c r="S2632" i="1"/>
  <c r="S3468" i="1"/>
  <c r="S3502" i="1"/>
  <c r="S3396" i="1"/>
  <c r="S748" i="1"/>
  <c r="S547" i="1"/>
  <c r="S863" i="1"/>
  <c r="S3190" i="1"/>
  <c r="S2485" i="1"/>
  <c r="S1370" i="1"/>
  <c r="S3441" i="1"/>
  <c r="S605" i="1"/>
  <c r="S1345" i="1"/>
  <c r="S3541" i="1"/>
  <c r="S2128" i="1"/>
  <c r="S1595" i="1"/>
  <c r="S1596" i="1"/>
  <c r="S1597" i="1"/>
  <c r="S3410" i="1"/>
  <c r="S1925" i="1"/>
  <c r="S1926" i="1"/>
  <c r="S3485" i="1"/>
  <c r="S2653" i="1"/>
  <c r="S2995" i="1"/>
  <c r="S2841" i="1"/>
  <c r="S1531" i="1"/>
  <c r="S775" i="1"/>
  <c r="S3108" i="1"/>
  <c r="S100" i="1"/>
  <c r="S3257" i="1"/>
  <c r="S2499" i="1"/>
  <c r="S192" i="1"/>
  <c r="S829" i="1"/>
  <c r="S575" i="1"/>
  <c r="S3724" i="1"/>
  <c r="S3512" i="1"/>
  <c r="S2729" i="1"/>
  <c r="S1941" i="1"/>
  <c r="S2722" i="1"/>
  <c r="S170" i="1"/>
  <c r="S848" i="1"/>
  <c r="S955" i="1"/>
  <c r="S1449" i="1"/>
  <c r="S3303" i="1"/>
  <c r="S782" i="1"/>
  <c r="S1658" i="1"/>
  <c r="S1659" i="1"/>
  <c r="S442" i="1"/>
  <c r="S800" i="1"/>
  <c r="S416" i="1"/>
  <c r="S628" i="1"/>
  <c r="S2749" i="1"/>
  <c r="S1747" i="1"/>
  <c r="S1748" i="1"/>
  <c r="S1680" i="1"/>
  <c r="S436" i="1"/>
  <c r="S1826" i="1"/>
  <c r="S1041" i="1"/>
  <c r="S3425" i="1"/>
  <c r="S1354" i="1"/>
  <c r="S1839" i="1"/>
  <c r="S1840" i="1"/>
  <c r="S1832" i="1"/>
  <c r="S11" i="1"/>
  <c r="S1592" i="1"/>
  <c r="S1593" i="1"/>
  <c r="S3422" i="1"/>
  <c r="S2431" i="1"/>
  <c r="S1310" i="1"/>
  <c r="S1311" i="1"/>
  <c r="S1548" i="1"/>
  <c r="S397" i="1"/>
  <c r="S398" i="1"/>
  <c r="S496" i="1"/>
  <c r="S497" i="1"/>
  <c r="S2456" i="1"/>
  <c r="S1164" i="1"/>
  <c r="S3097" i="1"/>
  <c r="S235" i="1"/>
  <c r="S1400" i="1"/>
  <c r="S857" i="1"/>
  <c r="S1866" i="1"/>
  <c r="S2675" i="1"/>
  <c r="S1251" i="1"/>
  <c r="S1283" i="1"/>
  <c r="S545" i="1"/>
  <c r="S2238" i="1"/>
  <c r="S2421" i="1"/>
  <c r="S164" i="1"/>
  <c r="S165" i="1"/>
  <c r="S2802" i="1"/>
  <c r="S356" i="1"/>
  <c r="S2527" i="1"/>
  <c r="S2837" i="1"/>
  <c r="S2625" i="1"/>
  <c r="S974" i="1"/>
  <c r="S393" i="1"/>
  <c r="S2816" i="1"/>
  <c r="S765" i="1"/>
  <c r="S1394" i="1"/>
  <c r="S3555" i="1"/>
  <c r="S3556" i="1"/>
  <c r="S3557" i="1"/>
  <c r="S490" i="1"/>
  <c r="S491" i="1"/>
  <c r="S816" i="1"/>
  <c r="S2701" i="1"/>
  <c r="S703" i="1"/>
  <c r="S1459" i="1"/>
  <c r="S374" i="1"/>
  <c r="S2528" i="1"/>
  <c r="S2026" i="1"/>
  <c r="S3251" i="1"/>
  <c r="S2249" i="1"/>
  <c r="S1149" i="1"/>
  <c r="S1388" i="1"/>
  <c r="S2344" i="1"/>
  <c r="S1825" i="1"/>
  <c r="S1268" i="1"/>
  <c r="S2484" i="1"/>
  <c r="S2735" i="1"/>
  <c r="S3140" i="1"/>
  <c r="S2943" i="1"/>
  <c r="S1355" i="1"/>
  <c r="S3114" i="1"/>
  <c r="S2590" i="1"/>
  <c r="S2883" i="1"/>
  <c r="S1793" i="1"/>
  <c r="S1464" i="1"/>
  <c r="S461" i="1"/>
  <c r="S1380" i="1"/>
  <c r="S2673" i="1"/>
  <c r="S2917" i="1"/>
  <c r="S3052" i="1"/>
  <c r="S1652" i="1"/>
  <c r="S1912" i="1"/>
  <c r="S2423" i="1"/>
  <c r="S3081" i="1"/>
  <c r="S2100" i="1"/>
  <c r="S2795" i="1"/>
  <c r="S2916" i="1"/>
  <c r="S1689" i="1"/>
  <c r="S1690" i="1"/>
  <c r="S2393" i="1"/>
  <c r="S1888" i="1"/>
  <c r="S2025" i="1"/>
  <c r="S3070" i="1"/>
  <c r="S3244" i="1"/>
  <c r="S2024" i="1"/>
  <c r="S3227" i="1"/>
  <c r="S2171" i="1"/>
  <c r="S2072" i="1"/>
  <c r="S331" i="1"/>
  <c r="S2736" i="1"/>
  <c r="S2631" i="1"/>
  <c r="S14" i="1"/>
  <c r="S2135" i="1"/>
  <c r="S1781" i="1"/>
  <c r="S2260" i="1"/>
  <c r="S2261" i="1"/>
  <c r="S2479" i="1"/>
  <c r="S3068" i="1"/>
  <c r="S2835" i="1"/>
  <c r="S2230" i="1"/>
  <c r="S745" i="1"/>
  <c r="S1181" i="1"/>
  <c r="S2814" i="1"/>
  <c r="S1218" i="1"/>
  <c r="S3088" i="1"/>
  <c r="S2647" i="1"/>
  <c r="S1626" i="1"/>
  <c r="S634" i="1"/>
  <c r="S1286" i="1"/>
  <c r="S1287" i="1"/>
  <c r="S2767" i="1"/>
  <c r="S2874" i="1"/>
  <c r="S3026" i="1"/>
  <c r="S1985" i="1"/>
  <c r="S3193" i="1"/>
  <c r="S2311" i="1"/>
  <c r="S2312" i="1"/>
  <c r="S2893" i="1"/>
  <c r="S1575" i="1"/>
  <c r="S2349" i="1"/>
  <c r="S3078" i="1"/>
  <c r="S837" i="1"/>
  <c r="S2434" i="1"/>
  <c r="S2132" i="1"/>
  <c r="S2307" i="1"/>
  <c r="S2298" i="1"/>
  <c r="S2460" i="1"/>
  <c r="S1756" i="1"/>
  <c r="S1744" i="1"/>
  <c r="S2189" i="1"/>
  <c r="S3163" i="1"/>
  <c r="S2630" i="1"/>
  <c r="S994" i="1"/>
  <c r="S908" i="1"/>
  <c r="S141" i="1"/>
  <c r="S1213" i="1"/>
  <c r="S1406" i="1"/>
  <c r="S2610" i="1"/>
  <c r="S2696" i="1"/>
  <c r="S2697" i="1"/>
  <c r="S1787" i="1"/>
  <c r="S1981" i="1"/>
  <c r="S3489" i="1"/>
  <c r="S2656" i="1"/>
  <c r="S2657" i="1"/>
  <c r="S1686" i="1"/>
  <c r="S1687" i="1"/>
  <c r="S1892" i="1"/>
  <c r="S1518" i="1"/>
  <c r="S2679" i="1"/>
  <c r="S1393" i="1"/>
  <c r="S3270" i="1"/>
  <c r="S456" i="1"/>
  <c r="S3005" i="1"/>
  <c r="S1210" i="1"/>
  <c r="S3232" i="1"/>
  <c r="S355" i="1"/>
  <c r="S824" i="1"/>
  <c r="S3155" i="1"/>
  <c r="S2786" i="1"/>
  <c r="S2577" i="1"/>
  <c r="S3188" i="1"/>
  <c r="S2662" i="1"/>
  <c r="S2668" i="1"/>
  <c r="S2592" i="1"/>
  <c r="S626" i="1"/>
  <c r="S1964" i="1"/>
  <c r="S2981" i="1"/>
  <c r="S2743" i="1"/>
  <c r="S3066" i="1"/>
  <c r="S2623" i="1"/>
  <c r="S2691" i="1"/>
  <c r="S2854" i="1"/>
  <c r="S3202" i="1"/>
  <c r="S1628" i="1"/>
  <c r="S1965" i="1"/>
  <c r="S1966" i="1"/>
  <c r="S2963" i="1"/>
  <c r="S2934" i="1"/>
  <c r="S3022" i="1"/>
  <c r="S2744" i="1"/>
  <c r="S1293" i="1"/>
  <c r="S1753" i="1"/>
  <c r="S2445" i="1"/>
  <c r="S2391" i="1"/>
  <c r="S1975" i="1"/>
  <c r="S1976" i="1"/>
  <c r="S962" i="1"/>
  <c r="S2579" i="1"/>
  <c r="S2580" i="1"/>
  <c r="S256" i="1"/>
  <c r="S1557" i="1"/>
  <c r="S1020" i="1"/>
  <c r="S3010" i="1"/>
  <c r="S2968" i="1"/>
  <c r="S2969" i="1"/>
  <c r="S2970" i="1"/>
  <c r="S3314" i="1"/>
  <c r="S1487" i="1"/>
  <c r="S1488" i="1"/>
  <c r="S2097" i="1"/>
  <c r="S2062" i="1"/>
  <c r="S2792" i="1"/>
  <c r="S1188" i="1"/>
  <c r="S1189" i="1"/>
  <c r="S2850" i="1"/>
  <c r="S3400" i="1"/>
  <c r="S3518" i="1"/>
  <c r="S1158" i="1"/>
  <c r="S482" i="1"/>
  <c r="S2617" i="1"/>
  <c r="S1399" i="1"/>
  <c r="S2250" i="1"/>
  <c r="S2248" i="1"/>
  <c r="S2060" i="1"/>
  <c r="S966" i="1"/>
  <c r="S967" i="1"/>
  <c r="S2149" i="1"/>
  <c r="S2649" i="1"/>
  <c r="S2109" i="1"/>
  <c r="S2471" i="1"/>
  <c r="S1242" i="1"/>
  <c r="S1862" i="1"/>
  <c r="S791" i="1"/>
  <c r="S2432" i="1"/>
  <c r="S976" i="1"/>
  <c r="S2449" i="1"/>
  <c r="S563" i="1"/>
  <c r="S649" i="1"/>
  <c r="S1258" i="1"/>
  <c r="S2013" i="1"/>
  <c r="S320" i="1"/>
  <c r="S2508" i="1"/>
  <c r="S2362" i="1"/>
  <c r="S1601" i="1"/>
  <c r="S3293" i="1"/>
  <c r="S1821" i="1"/>
  <c r="S1822" i="1"/>
  <c r="S3229" i="1"/>
  <c r="S573" i="1"/>
  <c r="S3413" i="1"/>
  <c r="S1327" i="1"/>
  <c r="S1328" i="1"/>
  <c r="S1329" i="1"/>
  <c r="S1330" i="1"/>
  <c r="S2648" i="1"/>
  <c r="S1945" i="1"/>
  <c r="S2224" i="1"/>
  <c r="S2225" i="1"/>
  <c r="S3492" i="1"/>
  <c r="S3459" i="1"/>
  <c r="S3260" i="1"/>
  <c r="S2910" i="1"/>
  <c r="S1590" i="1"/>
  <c r="S2335" i="1"/>
  <c r="S1621" i="1"/>
  <c r="S3261" i="1"/>
  <c r="S3262" i="1"/>
  <c r="S2137" i="1"/>
  <c r="S384" i="1"/>
  <c r="S132" i="1"/>
  <c r="S975" i="1"/>
  <c r="S3085" i="1"/>
  <c r="S3164" i="1"/>
  <c r="S2455" i="1"/>
  <c r="S1957" i="1"/>
  <c r="S2164" i="1"/>
  <c r="S2553" i="1"/>
  <c r="S636" i="1"/>
  <c r="S474" i="1"/>
  <c r="S1007" i="1"/>
  <c r="S2634" i="1"/>
  <c r="S843" i="1"/>
  <c r="S844" i="1"/>
  <c r="S3310" i="1"/>
  <c r="S503" i="1"/>
  <c r="S758" i="1"/>
  <c r="S2163" i="1"/>
  <c r="S1447" i="1"/>
  <c r="S2742" i="1"/>
  <c r="S997" i="1"/>
  <c r="S535" i="1"/>
  <c r="S1496" i="1"/>
  <c r="S1497" i="1"/>
  <c r="S1581" i="1"/>
  <c r="S2762" i="1"/>
  <c r="S2597" i="1"/>
  <c r="S2690" i="1"/>
  <c r="S3062" i="1"/>
  <c r="S1935" i="1"/>
  <c r="S2759" i="1"/>
  <c r="S1550" i="1"/>
  <c r="S1551" i="1"/>
  <c r="S2856" i="1"/>
  <c r="S4" i="1"/>
  <c r="S45" i="1"/>
  <c r="S24" i="1"/>
  <c r="S10" i="1"/>
  <c r="S7" i="1"/>
  <c r="S29" i="1"/>
  <c r="S8" i="1"/>
  <c r="S3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<sst xmlns="http://schemas.openxmlformats.org/spreadsheetml/2006/main" count="15732" uniqueCount="13674">
  <si>
    <t>Gene stable ID</t>
  </si>
  <si>
    <t>Protein stable ID</t>
  </si>
  <si>
    <t>AlphaFoldID</t>
  </si>
  <si>
    <t>Notes</t>
  </si>
  <si>
    <t>Overall Average pLDDT</t>
  </si>
  <si>
    <t>Domain 1 av</t>
  </si>
  <si>
    <t>Domain 2 av</t>
  </si>
  <si>
    <t>Domain 3 av</t>
  </si>
  <si>
    <t>Domain 4 av</t>
  </si>
  <si>
    <t>Domain 5 av</t>
  </si>
  <si>
    <t>Domain 6 av</t>
  </si>
  <si>
    <t>Domain 7 av</t>
  </si>
  <si>
    <t>Domain 8 av</t>
  </si>
  <si>
    <t>Domain 9 av</t>
  </si>
  <si>
    <t>Domain 10 av</t>
  </si>
  <si>
    <t>Domain 11 av</t>
  </si>
  <si>
    <t>Domain 12</t>
  </si>
  <si>
    <t>Gene description</t>
  </si>
  <si>
    <t>Som3</t>
  </si>
  <si>
    <t>Som24</t>
  </si>
  <si>
    <t>d21.bsMa</t>
  </si>
  <si>
    <t>d21.bsFe</t>
  </si>
  <si>
    <t>d28.bsMa</t>
  </si>
  <si>
    <t>d28.bsFe</t>
  </si>
  <si>
    <t>d35.bsMa</t>
  </si>
  <si>
    <t>d35.bsFe</t>
  </si>
  <si>
    <t>d38.bsMa</t>
  </si>
  <si>
    <t>d38.bsFe</t>
  </si>
  <si>
    <t>d42plus.bsMa</t>
  </si>
  <si>
    <t>d42plus.bsFe</t>
  </si>
  <si>
    <t>Smp_000080</t>
  </si>
  <si>
    <t>Smp_000080.1</t>
  </si>
  <si>
    <t>AF-A0A3Q0KB98-F1</t>
  </si>
  <si>
    <t>SNARE complex protein, putative  [Source:UniProtKB/TrEMBL;Acc:A0A3Q0KB98]</t>
  </si>
  <si>
    <t>Smp_000230</t>
  </si>
  <si>
    <t>Smp_000230.1</t>
  </si>
  <si>
    <t>AF-A0A3Q0KBA9-F1</t>
  </si>
  <si>
    <t>Zinc finger protein  [Source:UniProtKB/TrEMBL;Acc:A0A3Q0KBA9]</t>
  </si>
  <si>
    <t>Smp_000250</t>
  </si>
  <si>
    <t>Smp_000250.1</t>
  </si>
  <si>
    <t>AF-G4LVS5-F1</t>
  </si>
  <si>
    <t>low / no domain info</t>
  </si>
  <si>
    <t>Transposase  [Source:UniProtKB/TrEMBL;Acc:G4LVS5]</t>
  </si>
  <si>
    <t>Smp_000270</t>
  </si>
  <si>
    <t>Smp_000270.1</t>
  </si>
  <si>
    <t>AF-A0A3Q0KBB2-F1</t>
  </si>
  <si>
    <t>Trematode Eggshell Synthesis domain containing protein  [Source:UniProtKB/TrEMBL;Acc:A0A3Q0KBB2]</t>
  </si>
  <si>
    <t>Smp_000280</t>
  </si>
  <si>
    <t>Smp_000280.1</t>
  </si>
  <si>
    <t>AF-G4LVS2-F1</t>
  </si>
  <si>
    <t>low</t>
  </si>
  <si>
    <t>Trematode Eggshell Synthesis domain containing protein  [Source:UniProtKB/TrEMBL;Acc:G4LVS2]</t>
  </si>
  <si>
    <t>Smp_000320</t>
  </si>
  <si>
    <t>Smp_000320.1</t>
  </si>
  <si>
    <t>AF-A0A3Q0KBB7-F1</t>
  </si>
  <si>
    <t>Ndr family, putative  [Source:UniProtKB/TrEMBL;Acc:A0A3Q0KBB7]</t>
  </si>
  <si>
    <t>Smp_000340</t>
  </si>
  <si>
    <t>Smp_000340.1</t>
  </si>
  <si>
    <t>AF-A0A3Q0KBB9-F1</t>
  </si>
  <si>
    <t>Ecdysone-induced protein E78; Nuclear hormone receptor superfamily protein-related  [Source:UniProtKB/TrEMBL;Acc:A0A3Q0KBB9]</t>
  </si>
  <si>
    <t>Smp_000370</t>
  </si>
  <si>
    <t>Smp_000370.1</t>
  </si>
  <si>
    <t>AF-A0A3Q0KBB4-F1</t>
  </si>
  <si>
    <t>Selenoprotein K  [Source:UniProtKB/TrEMBL;Acc:A0A3Q0KBB4]</t>
  </si>
  <si>
    <t>Smp_000390</t>
  </si>
  <si>
    <t>Smp_000390.1</t>
  </si>
  <si>
    <t>AF-G4LYJ9-F1</t>
  </si>
  <si>
    <t>Trematode Eggshell Synthesis domain containing protein  [Source:UniProtKB/TrEMBL;Acc:G4LYJ9]</t>
  </si>
  <si>
    <t>Smp_000420</t>
  </si>
  <si>
    <t>Smp_000420.1</t>
  </si>
  <si>
    <t>AF-G4LYJ4-F1</t>
  </si>
  <si>
    <t>Pro-His-rich protein  [Source:UniProtKB/TrEMBL;Acc:G4LYJ4]</t>
  </si>
  <si>
    <t>Smp_000430</t>
  </si>
  <si>
    <t>Smp_000430.1</t>
  </si>
  <si>
    <t>AF-A0A3Q0KBC2-F1</t>
  </si>
  <si>
    <t>Eggshell protein  [Source:UniProtKB/TrEMBL;Acc:A0A3Q0KBC2]</t>
  </si>
  <si>
    <t>Smp_000500</t>
  </si>
  <si>
    <t>Smp_000500.1</t>
  </si>
  <si>
    <t>AF-A0A3Q0KBC1-F1</t>
  </si>
  <si>
    <t>GH97_N domain-containing protein  [Source:UniProtKB/TrEMBL;Acc:A0A3Q0KBC1]</t>
  </si>
  <si>
    <t>Smp_000560</t>
  </si>
  <si>
    <t>Smp_000560.1</t>
  </si>
  <si>
    <t>AF-G4LYH7-F1</t>
  </si>
  <si>
    <t>HTH psq-type domain-containing protein  [Source:UniProtKB/TrEMBL;Acc:G4LYH7]</t>
  </si>
  <si>
    <t>Smp_000590</t>
  </si>
  <si>
    <t>Smp_000590.1</t>
  </si>
  <si>
    <t>AF-G4LYH3-F1</t>
  </si>
  <si>
    <t>28S ribosomal protein S26, mitochondrial  [Source:UniProtKB/TrEMBL;Acc:G4LYH3]</t>
  </si>
  <si>
    <t>Smp_000680</t>
  </si>
  <si>
    <t>Smp_000680.1</t>
  </si>
  <si>
    <t>AF-G4LYG3-F1</t>
  </si>
  <si>
    <t>Ornithine transporter 2 (Solute carrier family 25 member 2)  [Source:UniProtKB/TrEMBL;Acc:G4LYG3]</t>
  </si>
  <si>
    <t>Smp_000710</t>
  </si>
  <si>
    <t>Smp_000710.1</t>
  </si>
  <si>
    <t>AF-A0A3Q0KBD5-F1</t>
  </si>
  <si>
    <t>Ubiquitin carboxyl-terminal hydrolase  [Source:UniProtKB/TrEMBL;Acc:A0A3Q0KBD5]</t>
  </si>
  <si>
    <t>Smp_000770</t>
  </si>
  <si>
    <t>Smp_000770.1</t>
  </si>
  <si>
    <t>AF-G4V668-F1</t>
  </si>
  <si>
    <t>Ovule protein  [Source:UniProtKB/TrEMBL;Acc:G4V668]</t>
  </si>
  <si>
    <t>Smp_000820</t>
  </si>
  <si>
    <t>Smp_000820.1</t>
  </si>
  <si>
    <t>AF-G4V660-F1</t>
  </si>
  <si>
    <t>no domain info</t>
  </si>
  <si>
    <t>Secreted protein  [Source:UniProtKB/TrEMBL;Acc:G4V659]</t>
  </si>
  <si>
    <t>Smp_000820.2</t>
  </si>
  <si>
    <t>AF-G4V659-F1</t>
  </si>
  <si>
    <t>Smp_000900</t>
  </si>
  <si>
    <t>Smp_000900.1</t>
  </si>
  <si>
    <t>AF-A0A3Q0KBF0-F1</t>
  </si>
  <si>
    <t>Putative g-protein coupled receptor  [Source:UniProtKB/TrEMBL;Acc:A0A3Q0KBF0]</t>
  </si>
  <si>
    <t>Smp_001000</t>
  </si>
  <si>
    <t>Smp_001000.1</t>
  </si>
  <si>
    <t>AF-G4V5S2-F1</t>
  </si>
  <si>
    <t>Usp domain-containing protein  [Source:UniProtKB/TrEMBL;Acc:G4V5S2]</t>
  </si>
  <si>
    <t>Smp_001950</t>
  </si>
  <si>
    <t>Smp_001950.1</t>
  </si>
  <si>
    <t>AF-A0A3Q0KBI4-F1</t>
  </si>
  <si>
    <t>Cytochrome b561 domain-containing protein  [Source:UniProtKB/TrEMBL;Acc:A0A3Q0KBI4]</t>
  </si>
  <si>
    <t>Smp_001960</t>
  </si>
  <si>
    <t>Smp_001960.1</t>
  </si>
  <si>
    <t>AF-G4VLH1-F1</t>
  </si>
  <si>
    <t>Putative 50s ribosomal protein L1  [Source:UniProtKB/TrEMBL;Acc:G4VLH1]</t>
  </si>
  <si>
    <t>Smp_002410</t>
  </si>
  <si>
    <t>Smp_002410.1</t>
  </si>
  <si>
    <t>AF-A0A183QH01-F1</t>
  </si>
  <si>
    <t>14-3-3 epsilon 2  [Source:UniProtKB/TrEMBL;Acc:Q95W36]</t>
  </si>
  <si>
    <t>Smp_002740</t>
  </si>
  <si>
    <t>Smp_002740.1</t>
  </si>
  <si>
    <t>AF-B8Y6H5-F1</t>
  </si>
  <si>
    <t>DIF_7  [Source:UniProtKB/TrEMBL;Acc:B8Y6H5]</t>
  </si>
  <si>
    <t>Smp_002860</t>
  </si>
  <si>
    <t>Smp_002860.1</t>
  </si>
  <si>
    <t>AF-G4VLJ2-F1</t>
  </si>
  <si>
    <t>DUF3074 domain-containing protein  [Source:UniProtKB/TrEMBL;Acc:G4VLJ2]</t>
  </si>
  <si>
    <t>Smp_002950</t>
  </si>
  <si>
    <t>Smp_002950.1</t>
  </si>
  <si>
    <t>AF-A0A3Q0KBK9-F1</t>
  </si>
  <si>
    <t>Putative 13 kDa deflagellation-inducible protein  [Source:UniProtKB/TrEMBL;Acc:A0A3Q0KBK9]</t>
  </si>
  <si>
    <t>Smp_003190</t>
  </si>
  <si>
    <t>Smp_003190.1</t>
  </si>
  <si>
    <t>AF-A0A3Q0KBL3-F1</t>
  </si>
  <si>
    <t>26S proteasome subunit P28-related  [Source:UniProtKB/TrEMBL;Acc:A0A3Q0KBL3]</t>
  </si>
  <si>
    <t>Smp_003250</t>
  </si>
  <si>
    <t>Smp_003250.1</t>
  </si>
  <si>
    <t>AF-A0A3Q0KBL8-F1</t>
  </si>
  <si>
    <t>COX assembly mitochondrial protein  [Source:UniProtKB/TrEMBL;Acc:A0A3Q0KBL8]</t>
  </si>
  <si>
    <t>AF-A0A5K4E8I9-F1</t>
  </si>
  <si>
    <t>Smp_003330</t>
  </si>
  <si>
    <t>Smp_003330.1</t>
  </si>
  <si>
    <t>AF-G4V6W1-F1</t>
  </si>
  <si>
    <t>Putative 13 kDa deflagellation-inducible protein  [Source:UniProtKB/TrEMBL;Acc:G4V6W1]</t>
  </si>
  <si>
    <t>Smp_003410</t>
  </si>
  <si>
    <t>Smp_003410.1</t>
  </si>
  <si>
    <t>AF-G4V6P4-F1</t>
  </si>
  <si>
    <t>Putative 60s ribosomal protein L23a  [Source:UniProtKB/TrEMBL;Acc:G4V6P4]</t>
  </si>
  <si>
    <t>Smp_003600</t>
  </si>
  <si>
    <t>Smp_003600.1</t>
  </si>
  <si>
    <t>AF-G4V6M4-F1</t>
  </si>
  <si>
    <t>DUF3421 domain-containing protein  [Source:UniProtKB/TrEMBL;Acc:G4V6M4]</t>
  </si>
  <si>
    <t>Smp_003610</t>
  </si>
  <si>
    <t>Smp_003610.1</t>
  </si>
  <si>
    <t>AF-G4V6M3-F1</t>
  </si>
  <si>
    <t>DUF3421 domain-containing protein  [Source:UniProtKB/TrEMBL;Acc:G4V6M3]</t>
  </si>
  <si>
    <t>Smp_003770</t>
  </si>
  <si>
    <t>Smp_003770.1</t>
  </si>
  <si>
    <t>AF-G4V6K8-F1</t>
  </si>
  <si>
    <t>Putative histone h1/h5  [Source:UniProtKB/TrEMBL;Acc:G4V6K8]</t>
  </si>
  <si>
    <t>Smp_003860</t>
  </si>
  <si>
    <t>Smp_003860.1</t>
  </si>
  <si>
    <t>AF-A0A3Q0KBN1-F1</t>
  </si>
  <si>
    <t>Smp_004070</t>
  </si>
  <si>
    <t>Smp_004070.1</t>
  </si>
  <si>
    <t>AF-A0A3Q0KBP5-F1</t>
  </si>
  <si>
    <t>Carbonic anhydrase  [Source:UniProtKB/TrEMBL;Acc:A0A3Q0KBP5]</t>
  </si>
  <si>
    <t>Smp_004200</t>
  </si>
  <si>
    <t>Smp_004200.1</t>
  </si>
  <si>
    <t>AF-A0A3Q0KBP8-F1</t>
  </si>
  <si>
    <t>DUF862 domain-containing protein  [Source:UniProtKB/TrEMBL;Acc:A0A3Q0KBP8]</t>
  </si>
  <si>
    <t>Smp_004480</t>
  </si>
  <si>
    <t>Smp_004480.1</t>
  </si>
  <si>
    <t>AF-G4LXH6-F1</t>
  </si>
  <si>
    <t>Red protein (Ik factor) (Cytokine ik), putative  [Source:UniProtKB/TrEMBL;Acc:G4LXH6]</t>
  </si>
  <si>
    <t>Smp_004480.2</t>
  </si>
  <si>
    <t>AF-A0A3Q0KBQ4-F1</t>
  </si>
  <si>
    <t>Smp_004590</t>
  </si>
  <si>
    <t>Smp_004590.1</t>
  </si>
  <si>
    <t>AF-A0A3Q0KBR6-F1</t>
  </si>
  <si>
    <t>ARID domain-containing protein  [Source:UniProtKB/TrEMBL;Acc:A0A3Q0KBR6]</t>
  </si>
  <si>
    <t>Smp_004640</t>
  </si>
  <si>
    <t>Smp_004640.1</t>
  </si>
  <si>
    <t>AF-G4VD46-F1</t>
  </si>
  <si>
    <t>Putative dna-directed RNA polymerase I  [Source:UniProtKB/TrEMBL;Acc:G4VD46]</t>
  </si>
  <si>
    <t>Smp_004710</t>
  </si>
  <si>
    <t>Smp_004710.1</t>
  </si>
  <si>
    <t>AF-G4VD53-F1</t>
  </si>
  <si>
    <t>Neuropeptide-Like Protein  [Source:UniProtKB/TrEMBL;Acc:G4VD53]</t>
  </si>
  <si>
    <t>Smp_005140</t>
  </si>
  <si>
    <t>Smp_005140.1</t>
  </si>
  <si>
    <t>AF-A0A3Q0KBT1-F1</t>
  </si>
  <si>
    <t>Ig-like domain-containing protein  [Source:UniProtKB/TrEMBL;Acc:A0A3Q0KBT1]</t>
  </si>
  <si>
    <t>Smp_005260</t>
  </si>
  <si>
    <t>Smp_005260.1</t>
  </si>
  <si>
    <t>AF-A0A3Q0KBU1-F1</t>
  </si>
  <si>
    <t>RNA and export factor binding protein, putative  [Source:UniProtKB/TrEMBL;Acc:G4LZ20]</t>
  </si>
  <si>
    <t>Smp_005260.2</t>
  </si>
  <si>
    <t>AF-G4LZ20-F1</t>
  </si>
  <si>
    <t>Smp_005320</t>
  </si>
  <si>
    <t>Smp_005320.1</t>
  </si>
  <si>
    <t>AF-A0A3Q0KBU2-F1</t>
  </si>
  <si>
    <t>Deltameth_res domain-containing protein  [Source:UniProtKB/TrEMBL;Acc:A0A3Q0KBU2]</t>
  </si>
  <si>
    <t>Smp_005470</t>
  </si>
  <si>
    <t>Smp_005470.1</t>
  </si>
  <si>
    <t>AF-A0A3Q0KBV3-F1</t>
  </si>
  <si>
    <t>Dynein light chain  [Source:UniProtKB/TrEMBL;Acc:A0A3Q0KBV3]</t>
  </si>
  <si>
    <t>Smp_005670</t>
  </si>
  <si>
    <t>Smp_005670.1</t>
  </si>
  <si>
    <t>AF-G4LZE2-F1</t>
  </si>
  <si>
    <t>Rab11, putative  [Source:UniProtKB/TrEMBL;Acc:G4LZE2]</t>
  </si>
  <si>
    <t>Smp_005780</t>
  </si>
  <si>
    <t>Smp_005780.1</t>
  </si>
  <si>
    <t>AF-G4V735-F1</t>
  </si>
  <si>
    <t>Putative sjcwl01.CXW  [Source:UniProtKB/TrEMBL;Acc:G4V735]</t>
  </si>
  <si>
    <t>Smp_005960</t>
  </si>
  <si>
    <t>Smp_005960.1</t>
  </si>
  <si>
    <t>AF-A0A3Q0KBV7-F1</t>
  </si>
  <si>
    <t>Smp_006060</t>
  </si>
  <si>
    <t>Smp_006060.1</t>
  </si>
  <si>
    <t>AF-G4V6V0-F1</t>
  </si>
  <si>
    <t>DUF4773 domain-containing protein  [Source:UniProtKB/TrEMBL;Acc:G4V6V0]</t>
  </si>
  <si>
    <t>Smp_006350</t>
  </si>
  <si>
    <t>Smp_006350.1</t>
  </si>
  <si>
    <t>AF-A0A3Q0KBX2-F1</t>
  </si>
  <si>
    <t>Proteasome-associated protein ECM29 homolog  [Source:UniProtKB/TrEMBL;Acc:A0A3Q0KBX2]</t>
  </si>
  <si>
    <t>Smp_006560</t>
  </si>
  <si>
    <t>Smp_006560.1</t>
  </si>
  <si>
    <t>AF-G4V9X4-F1</t>
  </si>
  <si>
    <t>Rhodanese domain-containing protein  [Source:UniProtKB/TrEMBL;Acc:G4V9X4]</t>
  </si>
  <si>
    <t>Smp_006830</t>
  </si>
  <si>
    <t>Smp_006830.1</t>
  </si>
  <si>
    <t>AF-G4V889-F1</t>
  </si>
  <si>
    <t>SWIB domain-containing protein  [Source:UniProtKB/TrEMBL;Acc:G4V889]</t>
  </si>
  <si>
    <t>Smp_006840</t>
  </si>
  <si>
    <t>Smp_006840.1</t>
  </si>
  <si>
    <t>AF-G4V891-F1</t>
  </si>
  <si>
    <t>Transmembrane protein 42  [Source:UniProtKB/TrEMBL;Acc:G4V891]</t>
  </si>
  <si>
    <t>Smp_006920</t>
  </si>
  <si>
    <t>Smp_006920.1</t>
  </si>
  <si>
    <t>AF-A0A3Q0KBZ0-F1</t>
  </si>
  <si>
    <t>Tyrosine-protein kinase  [Source:UniProtKB/TrEMBL;Acc:A0A3Q0KBZ0]</t>
  </si>
  <si>
    <t>Smp_007070</t>
  </si>
  <si>
    <t>Smp_007070.1</t>
  </si>
  <si>
    <t>AF-A0A3Q0KBZ4-F1</t>
  </si>
  <si>
    <t>Putative g-protein coupled receptor  [Source:UniProtKB/TrEMBL;Acc:A0A3Q0KBZ4]</t>
  </si>
  <si>
    <t>Smp_007300</t>
  </si>
  <si>
    <t>Smp_007300.1</t>
  </si>
  <si>
    <t>AF-G4VB03-F1</t>
  </si>
  <si>
    <t>CHCH domain-containing protein  [Source:UniProtKB/TrEMBL;Acc:G4VB03]</t>
  </si>
  <si>
    <t>Smp_007330</t>
  </si>
  <si>
    <t>Smp_007330.1</t>
  </si>
  <si>
    <t>AF-A0A3Q0KC04-F1</t>
  </si>
  <si>
    <t>Zds_C domain-containing protein  [Source:UniProtKB/TrEMBL;Acc:A0A3Q0KC04]</t>
  </si>
  <si>
    <t>Smp_007450</t>
  </si>
  <si>
    <t>Smp_007450.1</t>
  </si>
  <si>
    <t>AF-G4VPN9-F1</t>
  </si>
  <si>
    <t>Rhodanese domain-containing protein  [Source:UniProtKB/TrEMBL;Acc:G4VPN9]</t>
  </si>
  <si>
    <t>Smp_007450.2</t>
  </si>
  <si>
    <t>AF-G4VPP0-F1</t>
  </si>
  <si>
    <t>Smp_007570</t>
  </si>
  <si>
    <t>Smp_007570.1</t>
  </si>
  <si>
    <t>AF-A0A3Q0KC15-F1</t>
  </si>
  <si>
    <t>IRS-type PTB domain-containing protein  [Source:UniProtKB/TrEMBL;Acc:A0A3Q0KC15]</t>
  </si>
  <si>
    <t>Smp_007630</t>
  </si>
  <si>
    <t>Smp_007630.1</t>
  </si>
  <si>
    <t>AF-G4VPZ5-F1</t>
  </si>
  <si>
    <t>Putative polyadenylate binding protein  [Source:UniProtKB/TrEMBL;Acc:G4VPZ4]</t>
  </si>
  <si>
    <t>Smp_007630.2</t>
  </si>
  <si>
    <t>AF-G4VPZ4-F1</t>
  </si>
  <si>
    <t>Smp_007670</t>
  </si>
  <si>
    <t>Smp_007670.1</t>
  </si>
  <si>
    <t>AF-G4VPZ0-F1</t>
  </si>
  <si>
    <t>Putative ank repeat-containing  [Source:UniProtKB/TrEMBL;Acc:G4VPZ0]</t>
  </si>
  <si>
    <t>Smp_007730</t>
  </si>
  <si>
    <t>Smp_007730.1</t>
  </si>
  <si>
    <t>AF-A0A3Q0KC19-F1</t>
  </si>
  <si>
    <t>ER lumen protein-retaining receptor  [Source:UniProtKB/TrEMBL;Acc:A0A3Q0KC19]</t>
  </si>
  <si>
    <t>Smp_008140</t>
  </si>
  <si>
    <t>Smp_008140.1</t>
  </si>
  <si>
    <t>AF-A0A3Q0KC25-F1</t>
  </si>
  <si>
    <t>RRM domain-containing protein  [Source:UniProtKB/TrEMBL;Acc:A0A3Q0KC25]</t>
  </si>
  <si>
    <t>Smp_008230</t>
  </si>
  <si>
    <t>Smp_008230.1</t>
  </si>
  <si>
    <t>AF-G4V7H8-F1</t>
  </si>
  <si>
    <t>Putative rab-18  [Source:UniProtKB/TrEMBL;Acc:G4V7H8]</t>
  </si>
  <si>
    <t>Smp_008430</t>
  </si>
  <si>
    <t>Smp_008430.1</t>
  </si>
  <si>
    <t>AF-G4V5H1-F1</t>
  </si>
  <si>
    <t>SHSP domain-containing protein  [Source:UniProtKB/TrEMBL;Acc:G4V5H1]</t>
  </si>
  <si>
    <t>Smp_008850</t>
  </si>
  <si>
    <t>Smp_008850.1</t>
  </si>
  <si>
    <t>AF-G4VIE4-F1</t>
  </si>
  <si>
    <t>Putative peptide (FMRFamide/somatostatin)-like receptor  [Source:UniProtKB/TrEMBL;Acc:G4VIE4]</t>
  </si>
  <si>
    <t>Smp_009020</t>
  </si>
  <si>
    <t>Smp_009020.1</t>
  </si>
  <si>
    <t>AF-G4VIG1-F1</t>
  </si>
  <si>
    <t>Putative rac guanyl-nucleotide exchange factor  [Source:UniProtKB/TrEMBL;Acc:G4VIG1]</t>
  </si>
  <si>
    <t>Smp_009230</t>
  </si>
  <si>
    <t>Smp_009230.1</t>
  </si>
  <si>
    <t>AF-A0A3Q0KC59-F1</t>
  </si>
  <si>
    <t>Energy transducer TonB  [Source:UniProtKB/TrEMBL;Acc:A0A3Q0KC59]</t>
  </si>
  <si>
    <t>Smp_009250</t>
  </si>
  <si>
    <t>Smp_009250.1</t>
  </si>
  <si>
    <t>AF-A0A3Q0KC55-F1</t>
  </si>
  <si>
    <t>Brain-enriched guanylate kinase-associated protein  [Source:UniProtKB/TrEMBL;Acc:A0A3Q0KC55]</t>
  </si>
  <si>
    <t>Smp_009310</t>
  </si>
  <si>
    <t>Smp_009310.1</t>
  </si>
  <si>
    <t>AF-G4VL28-F1</t>
  </si>
  <si>
    <t>HABP4_PAI-RBP1 domain-containing protein  [Source:UniProtKB/TrEMBL;Acc:G4VL28]</t>
  </si>
  <si>
    <t>Smp_009400</t>
  </si>
  <si>
    <t>Smp_009400.1</t>
  </si>
  <si>
    <t>AF-G4VL13-F1</t>
  </si>
  <si>
    <t>Serine/arginine repetitive matrix protein 2  [Source:UniProtKB/TrEMBL;Acc:G4VL13]</t>
  </si>
  <si>
    <t>Smp_009990</t>
  </si>
  <si>
    <t>Smp_009990.1</t>
  </si>
  <si>
    <t>AF-A0A3Q0KC77-F1</t>
  </si>
  <si>
    <t>receptor protein-tyrosine kinase  [Source:UniProtKB/TrEMBL;Acc:A0A3Q0KC77]</t>
  </si>
  <si>
    <t>Smp_010160</t>
  </si>
  <si>
    <t>Smp_010160.1</t>
  </si>
  <si>
    <t>AF-A0A3Q0KC80-F1</t>
  </si>
  <si>
    <t>Putative chaperone binding protein  [Source:UniProtKB/TrEMBL;Acc:A0A3Q0KC80]</t>
  </si>
  <si>
    <t>Smp_010400</t>
  </si>
  <si>
    <t>Smp_010400.1</t>
  </si>
  <si>
    <t>AF-G4VML9-F1</t>
  </si>
  <si>
    <t>Reactive oxygen species modulator 1  [Source:UniProtKB/TrEMBL;Acc:G4VML9]</t>
  </si>
  <si>
    <t>Smp_010550</t>
  </si>
  <si>
    <t>Smp_010550.1</t>
  </si>
  <si>
    <t>AF-A0A3Q0KC91-F1</t>
  </si>
  <si>
    <t>Secreted protein  [Source:UniProtKB/TrEMBL;Acc:A0A5K4E9M7]</t>
  </si>
  <si>
    <t>Smp_010550.2</t>
  </si>
  <si>
    <t>AF-A0A5K4E9M7-F1</t>
  </si>
  <si>
    <t>Smp_010550.3</t>
  </si>
  <si>
    <t>AF-G4VMN2-F1</t>
  </si>
  <si>
    <t>Smp_010550.4</t>
  </si>
  <si>
    <t>AF-A0A5K4E9G8-F1</t>
  </si>
  <si>
    <t>Smp_010820</t>
  </si>
  <si>
    <t>Smp_010820.1</t>
  </si>
  <si>
    <t>AF-C0L926-F1</t>
  </si>
  <si>
    <t>peptidylamidoglycolate lyase  [Source:UniProtKB/TrEMBL;Acc:C0L926]</t>
  </si>
  <si>
    <t>Smp_010930</t>
  </si>
  <si>
    <t>Smp_010930.1</t>
  </si>
  <si>
    <t>AF-G4VMR7-F1</t>
  </si>
  <si>
    <t>Putative heat shock protein 70 (Hsp70)-interacting protein  [Source:UniProtKB/TrEMBL;Acc:G4VMR7]</t>
  </si>
  <si>
    <t>Smp_011010</t>
  </si>
  <si>
    <t>Smp_011010.1</t>
  </si>
  <si>
    <t>AF-A0A3Q0KCA4-F1</t>
  </si>
  <si>
    <t>RRF domain-containing protein  [Source:UniProtKB/TrEMBL;Acc:A0A3Q0KCA4]</t>
  </si>
  <si>
    <t>Smp_011030</t>
  </si>
  <si>
    <t>Smp_011030.1</t>
  </si>
  <si>
    <t>AF-G4VKU2-F1</t>
  </si>
  <si>
    <t>Heme-binding protein 2  [Source:UniProtKB/TrEMBL;Acc:G4VKU2]</t>
  </si>
  <si>
    <t>Smp_011220</t>
  </si>
  <si>
    <t>Smp_011220.1</t>
  </si>
  <si>
    <t>AF-A0A3Q0KCB0-F1</t>
  </si>
  <si>
    <t>Putative glucosamine-fructose-6-phosphate aminotransferase  [Source:UniProtKB/TrEMBL;Acc:A0A3Q0KCB0]</t>
  </si>
  <si>
    <t>Smp_011270</t>
  </si>
  <si>
    <t>Smp_011270.1</t>
  </si>
  <si>
    <t>AF-A0A3Q0KCA6-F1</t>
  </si>
  <si>
    <t>Putative sj-Ts4 protein  [Source:UniProtKB/TrEMBL;Acc:A0A3Q0KCB2]</t>
  </si>
  <si>
    <t>Smp_011270.2</t>
  </si>
  <si>
    <t>AF-A0A3Q0KCB2-F1</t>
  </si>
  <si>
    <t>Smp_011640</t>
  </si>
  <si>
    <t>Smp_011640.1</t>
  </si>
  <si>
    <t>AF-A0A3Q0KCB7-F1</t>
  </si>
  <si>
    <t>Protein kinase domain-containing protein  [Source:UniProtKB/TrEMBL;Acc:A0A3Q0KCB7]</t>
  </si>
  <si>
    <t>Smp_011660</t>
  </si>
  <si>
    <t>Smp_011660.1</t>
  </si>
  <si>
    <t>AF-A0A3Q0KCA9-F1</t>
  </si>
  <si>
    <t>calcium/calmodulin-dependent protein kinase  [Source:UniProtKB/TrEMBL;Acc:A0A3Q0KCB6]</t>
  </si>
  <si>
    <t>Smp_011660.2</t>
  </si>
  <si>
    <t>AF-A0A3Q0KCB8-F1</t>
  </si>
  <si>
    <t>Smp_011660.3</t>
  </si>
  <si>
    <t>AF-A0A3Q0KCB6-F1</t>
  </si>
  <si>
    <t>Smp_011830</t>
  </si>
  <si>
    <t>Smp_011830.1</t>
  </si>
  <si>
    <t>AF-G4VT07-F1</t>
  </si>
  <si>
    <t>TPM domain-containing protein  [Source:UniProtKB/TrEMBL;Acc:G4VT07]</t>
  </si>
  <si>
    <t>Smp_011870</t>
  </si>
  <si>
    <t>Smp_011870.1</t>
  </si>
  <si>
    <t>AF-G4VT12-F1</t>
  </si>
  <si>
    <t>Secreted protein  [Source:UniProtKB/TrEMBL;Acc:G4VT12]</t>
  </si>
  <si>
    <t>Smp_012000</t>
  </si>
  <si>
    <t>Smp_012000.1</t>
  </si>
  <si>
    <t>AF-A0A3Q0KCD0-F1</t>
  </si>
  <si>
    <t>Acetylcholine receptor-related  [Source:UniProtKB/TrEMBL;Acc:A0A3Q0KCD0]</t>
  </si>
  <si>
    <t>Smp_012670</t>
  </si>
  <si>
    <t>Smp_012670.1</t>
  </si>
  <si>
    <t>AF-A0A3Q0KCE4-F1</t>
  </si>
  <si>
    <t>Intraflagellar transport protein 43 homolog  [Source:UniProtKB/TrEMBL;Acc:A0A3Q0KCE4]</t>
  </si>
  <si>
    <t>Smp_012790</t>
  </si>
  <si>
    <t>Smp_012790.1</t>
  </si>
  <si>
    <t>AF-G4V9G8-F1</t>
  </si>
  <si>
    <t>Smp_012920</t>
  </si>
  <si>
    <t>Smp_012920.1</t>
  </si>
  <si>
    <t>AF-A0A3Q0KCG8-F1</t>
  </si>
  <si>
    <t>G_PROTEIN_RECEP_F1_2 domain-containing protein  [Source:UniProtKB/TrEMBL;Acc:A0A3Q0KCG8]</t>
  </si>
  <si>
    <t>Smp_013050</t>
  </si>
  <si>
    <t>Smp_013050.1</t>
  </si>
  <si>
    <t>AF-G4VEV9-F1</t>
  </si>
  <si>
    <t>TLDc domain-containing protein  [Source:UniProtKB/TrEMBL;Acc:G4VEV9]</t>
  </si>
  <si>
    <t>Smp_013370</t>
  </si>
  <si>
    <t>Smp_013370.1</t>
  </si>
  <si>
    <t>AF-A0A3Q0KCI4-F1</t>
  </si>
  <si>
    <t>Tetraspanin  [Source:UniProtKB/TrEMBL;Acc:A0A3Q0KCI4]</t>
  </si>
  <si>
    <t>Smp_013540</t>
  </si>
  <si>
    <t>Smp_013540.1</t>
  </si>
  <si>
    <t>AF-A0A3Q0KCI9-F1</t>
  </si>
  <si>
    <t>Tyrosinase; Tyrosinase 2  [Source:UniProtKB/TrEMBL;Acc:A0A3Q0KCI9]</t>
  </si>
  <si>
    <t>Smp_013840</t>
  </si>
  <si>
    <t>Smp_013840.1</t>
  </si>
  <si>
    <t>AF-G4LVH6-F1</t>
  </si>
  <si>
    <t>non-specific serine/threonine protein kinase  [Source:UniProtKB/TrEMBL;Acc:G4LVH6]</t>
  </si>
  <si>
    <t>Smp_013840.2</t>
  </si>
  <si>
    <t>AF-A0A3Q0KCJ0-F1</t>
  </si>
  <si>
    <t>Smp_013870</t>
  </si>
  <si>
    <t>Smp_013870.1</t>
  </si>
  <si>
    <t>AF-G4LVI0-F1</t>
  </si>
  <si>
    <t>Suppressor protein SRP40-like  [Source:UniProtKB/TrEMBL;Acc:G4LVI0]</t>
  </si>
  <si>
    <t>Smp_013950</t>
  </si>
  <si>
    <t>Smp_013950.1</t>
  </si>
  <si>
    <t>AF-A0A3Q0KCJ5-F1</t>
  </si>
  <si>
    <t>Selectively expressed in embryonic epithelia protein-1, putative  [Source:UniProtKB/TrEMBL;Acc:A0A3Q0KCJ5]</t>
  </si>
  <si>
    <t>Smp_014080</t>
  </si>
  <si>
    <t>Smp_014080.1</t>
  </si>
  <si>
    <t>AF-G4VS33-F1</t>
  </si>
  <si>
    <t>Putative lipopolysaccharide-induced transcription factor regulating tumor necrosis factor alpha  [Source:UniProtKB/TrEMBL;Acc:G4VS33]</t>
  </si>
  <si>
    <t>Smp_014170</t>
  </si>
  <si>
    <t>Smp_014170.1</t>
  </si>
  <si>
    <t>AF-A0A3Q0KCJ4-F1</t>
  </si>
  <si>
    <t>non-specific serine/threonine protein kinase  [Source:UniProtKB/TrEMBL;Acc:A0A3Q0KCJ4]</t>
  </si>
  <si>
    <t>Smp_014290</t>
  </si>
  <si>
    <t>Smp_014290.1</t>
  </si>
  <si>
    <t>AF-G4V8T4-F1</t>
  </si>
  <si>
    <t>Smp_014400</t>
  </si>
  <si>
    <t>Smp_014400.1</t>
  </si>
  <si>
    <t>AF-G4LXP3-F1</t>
  </si>
  <si>
    <t>Enhancer of polycomb-like protein  [Source:UniProtKB/TrEMBL;Acc:G4LXP3]</t>
  </si>
  <si>
    <t>Smp_014400.2</t>
  </si>
  <si>
    <t>AF-G4LXP4-F1</t>
  </si>
  <si>
    <t>Smp_014570</t>
  </si>
  <si>
    <t>Smp_014570.1</t>
  </si>
  <si>
    <t>AF-G4VBU3-F1</t>
  </si>
  <si>
    <t>Smp_014570.2  [Source:UniProtKB/TrEMBL;Acc:G4VBU3]</t>
  </si>
  <si>
    <t>Smp_014660</t>
  </si>
  <si>
    <t>Smp_014660.1</t>
  </si>
  <si>
    <t>AF-A0A183QLP4-F1</t>
  </si>
  <si>
    <t>Rab-related GTP-binding protein  [Source:UniProtKB/TrEMBL;Acc:Q26554]</t>
  </si>
  <si>
    <t>Smp_014680</t>
  </si>
  <si>
    <t>Smp_014680.1</t>
  </si>
  <si>
    <t>AF-A0A3Q0KCL4-F1</t>
  </si>
  <si>
    <t>DUF4201 domain-containing protein  [Source:UniProtKB/TrEMBL;Acc:A0A3Q0KCL4]</t>
  </si>
  <si>
    <t>Smp_015100</t>
  </si>
  <si>
    <t>Smp_015100.1</t>
  </si>
  <si>
    <t>AF-G4VGB5-F1</t>
  </si>
  <si>
    <t>DUF5746 domain-containing protein  [Source:UniProtKB/TrEMBL;Acc:G4VGB5]</t>
  </si>
  <si>
    <t>Smp_015160</t>
  </si>
  <si>
    <t>Smp_015160.1</t>
  </si>
  <si>
    <t>AF-G4LYR7-F1</t>
  </si>
  <si>
    <t>Retrovirus-related Pol polyprotein from transposon TNT 1-94  [Source:UniProtKB/TrEMBL;Acc:G4LYR7]</t>
  </si>
  <si>
    <t>Smp_015440</t>
  </si>
  <si>
    <t>Smp_015440.1</t>
  </si>
  <si>
    <t>AF-G4VRR8-F1</t>
  </si>
  <si>
    <t>Putative syntaxin-31 (AtSYP31) (AtSED5)  [Source:UniProtKB/TrEMBL;Acc:G4VRR8]</t>
  </si>
  <si>
    <t>Smp_015490</t>
  </si>
  <si>
    <t>Smp_015490.1</t>
  </si>
  <si>
    <t>AF-G4VSD2-F1</t>
  </si>
  <si>
    <t>DNA primase  [Source:UniProtKB/TrEMBL;Acc:G4VSD2]</t>
  </si>
  <si>
    <t>Smp_015530</t>
  </si>
  <si>
    <t>Smp_015530.1</t>
  </si>
  <si>
    <t>AF-G4VSD6-F1</t>
  </si>
  <si>
    <t>Mucin-5AC-like  [Source:UniProtKB/TrEMBL;Acc:G4VSD6]</t>
  </si>
  <si>
    <t>Smp_015630</t>
  </si>
  <si>
    <t>Smp_015630.1</t>
  </si>
  <si>
    <t>AF-A0A3Q0KCN4-F1</t>
  </si>
  <si>
    <t>Putative cys-loop ligand gated ion channel subunit  [Source:UniProtKB/TrEMBL;Acc:A0A3Q0KCN4]</t>
  </si>
  <si>
    <t>Smp_015690</t>
  </si>
  <si>
    <t>Smp_015690.1</t>
  </si>
  <si>
    <t>AF-G4VSL0-F1</t>
  </si>
  <si>
    <t>Nucleolar protein 12  [Source:UniProtKB/TrEMBL;Acc:G4VSL0]</t>
  </si>
  <si>
    <t>Smp_015730</t>
  </si>
  <si>
    <t>Smp_015730.1</t>
  </si>
  <si>
    <t>AF-G4VSL8-F1</t>
  </si>
  <si>
    <t>NADH dehydrogenase [ubiquinone] 1 beta subcomplex subunit 6  [Source:UniProtKB/TrEMBL;Acc:G4VSL8]</t>
  </si>
  <si>
    <t>Smp_015760</t>
  </si>
  <si>
    <t>Smp_015760.1</t>
  </si>
  <si>
    <t>AF-A0A3Q0KCP0-F1</t>
  </si>
  <si>
    <t>SOCS box domain-containing protein  [Source:UniProtKB/TrEMBL;Acc:A0A3Q0KCP0]</t>
  </si>
  <si>
    <t>Smp_015860</t>
  </si>
  <si>
    <t>Smp_015860.1</t>
  </si>
  <si>
    <t>AF-G4VSN6-F1</t>
  </si>
  <si>
    <t>Acyl carrier protein  [Source:UniProtKB/TrEMBL;Acc:G4VSN6]</t>
  </si>
  <si>
    <t>Smp_016180</t>
  </si>
  <si>
    <t>Smp_016180.1</t>
  </si>
  <si>
    <t>AF-A0A3Q0KCQ5-F1</t>
  </si>
  <si>
    <t>Putative nuclear hormone receptor  [Source:UniProtKB/TrEMBL;Acc:A0A3Q0KCQ5]</t>
  </si>
  <si>
    <t>Smp_016490</t>
  </si>
  <si>
    <t>Smp_016490.1</t>
  </si>
  <si>
    <t>AF-G4VHH4-F1</t>
  </si>
  <si>
    <t>Saposin B-type domain-containing protein  [Source:UniProtKB/TrEMBL;Acc:G4VHH4]</t>
  </si>
  <si>
    <t>Smp_016640</t>
  </si>
  <si>
    <t>Smp_016640.1</t>
  </si>
  <si>
    <t>AF-A0A3Q0KCR2-F1</t>
  </si>
  <si>
    <t>Prostatic acid phosphatase, putative  [Source:UniProtKB/TrEMBL;Acc:A0A3Q0KCR2]</t>
  </si>
  <si>
    <t>Smp_016780</t>
  </si>
  <si>
    <t>Smp_016780.1</t>
  </si>
  <si>
    <t>AF-G4VKY4-F1</t>
  </si>
  <si>
    <t>Tubulin alpha chain  [Source:UniProtKB/TrEMBL;Acc:G4VKY4]</t>
  </si>
  <si>
    <t>Smp_016870</t>
  </si>
  <si>
    <t>Smp_016870.1</t>
  </si>
  <si>
    <t>AF-A0A3Q0KCR9-F1</t>
  </si>
  <si>
    <t>Protein regulator of cytokinesis 1  [Source:UniProtKB/TrEMBL;Acc:G4VKZ6]</t>
  </si>
  <si>
    <t>Smp_016870.2</t>
  </si>
  <si>
    <t>AF-G4VKZ6-F1</t>
  </si>
  <si>
    <t>Smp_016920</t>
  </si>
  <si>
    <t>Smp_016920.1</t>
  </si>
  <si>
    <t>AF-A0A3Q0KCS1-F1</t>
  </si>
  <si>
    <t>RING-type domain-containing protein  [Source:UniProtKB/TrEMBL;Acc:A0A3Q0KCS1]</t>
  </si>
  <si>
    <t>Smp_017280</t>
  </si>
  <si>
    <t>Smp_017280.1</t>
  </si>
  <si>
    <t>AF-Q15ER5-F1</t>
  </si>
  <si>
    <t>Ubiquitin and ribosomal protein S27-like protein  [Source:UniProtKB/TrEMBL;Acc:Q15ER5]</t>
  </si>
  <si>
    <t>Smp_017290</t>
  </si>
  <si>
    <t>Smp_017290.1</t>
  </si>
  <si>
    <t>AF-A0A5K4EA31-F1</t>
  </si>
  <si>
    <t>Signal recognition particle receptor subunit beta  [Source:UniProtKB/TrEMBL;Acc:A0A5K4EA31]</t>
  </si>
  <si>
    <t>Smp_017420</t>
  </si>
  <si>
    <t>Smp_017420.1</t>
  </si>
  <si>
    <t>AF-G4LWE5-F1</t>
  </si>
  <si>
    <t>Voltage-gated hydrogen channel 1  [Source:UniProtKB/TrEMBL;Acc:G4LWE5]</t>
  </si>
  <si>
    <t>Smp_017470</t>
  </si>
  <si>
    <t>Smp_017470.1</t>
  </si>
  <si>
    <t>AF-G4LW66-F1</t>
  </si>
  <si>
    <t>Selenoprotein S  [Source:UniProtKB/TrEMBL;Acc:G4LW66]</t>
  </si>
  <si>
    <t>Smp_017470.2</t>
  </si>
  <si>
    <t>Smp_017730</t>
  </si>
  <si>
    <t>Smp_017730.1</t>
  </si>
  <si>
    <t>AF-A0A3Q0KCT5-F1</t>
  </si>
  <si>
    <t>200-kDa GPI-anchored surface glycoprotein  [Source:UniProtKB/TrEMBL;Acc:A0A3Q0KCT5]</t>
  </si>
  <si>
    <t>Smp_017830</t>
  </si>
  <si>
    <t>Smp_017830.1</t>
  </si>
  <si>
    <t>AF-G4VNQ8-F1</t>
  </si>
  <si>
    <t>NADH dehydrogenase [ubiquinone] iron-sulfur protein 5  [Source:UniProtKB/TrEMBL;Acc:G4VNQ8]</t>
  </si>
  <si>
    <t>Smp_017860</t>
  </si>
  <si>
    <t>Smp_017860.1</t>
  </si>
  <si>
    <t>AF-A0A3Q0KCU1-F1</t>
  </si>
  <si>
    <t>Metallo phosphoesterase related  [Source:UniProtKB/TrEMBL;Acc:A0A3Q0KCU1]</t>
  </si>
  <si>
    <t>Smp_017870</t>
  </si>
  <si>
    <t>Smp_017870.1</t>
  </si>
  <si>
    <t>AF-A0A3Q0KCU7-F1</t>
  </si>
  <si>
    <t>EF-hand domain-containing protein  [Source:UniProtKB/TrEMBL;Acc:A0A3Q0KCU7]</t>
  </si>
  <si>
    <t>Smp_017990</t>
  </si>
  <si>
    <t>Smp_017990.1</t>
  </si>
  <si>
    <t>AF-G4VNZ2-F1</t>
  </si>
  <si>
    <t>Smp_018240</t>
  </si>
  <si>
    <t>Smp_018240.1</t>
  </si>
  <si>
    <t>AF-G4M0P7-F1</t>
  </si>
  <si>
    <t>vesicle-fusing ATPase  [Source:UniProtKB/TrEMBL;Acc:G4M0P7]</t>
  </si>
  <si>
    <t>Smp_018240.2</t>
  </si>
  <si>
    <t>Smp_018310</t>
  </si>
  <si>
    <t>Smp_018310.1</t>
  </si>
  <si>
    <t>AF-G4VGQ0-F1</t>
  </si>
  <si>
    <t>Coiled-coil domain-containing protein 86  [Source:UniProtKB/TrEMBL;Acc:G4VGQ0]</t>
  </si>
  <si>
    <t>Smp_018310.2</t>
  </si>
  <si>
    <t>AF-A0A5K4EAB8-F1</t>
  </si>
  <si>
    <t>Smp_018440</t>
  </si>
  <si>
    <t>Smp_018440.1</t>
  </si>
  <si>
    <t>AF-A0A3Q0KCX5-F1</t>
  </si>
  <si>
    <t>Homeobox domain-containing protein  [Source:UniProtKB/TrEMBL;Acc:A0A3Q0KCX5]</t>
  </si>
  <si>
    <t>Smp_018550</t>
  </si>
  <si>
    <t>Smp_018550.1</t>
  </si>
  <si>
    <t>AF-A0A3Q0KCW3-F1</t>
  </si>
  <si>
    <t>Endosome-associated-trafficking regulator 1  [Source:UniProtKB/TrEMBL;Acc:A0A3Q0KCW3]</t>
  </si>
  <si>
    <t>Smp_018610</t>
  </si>
  <si>
    <t>Smp_018610.1</t>
  </si>
  <si>
    <t>AF-G4VGM0-F1</t>
  </si>
  <si>
    <t>Mediator of RNA polymerase II transcription subunit 7  [Source:UniProtKB/TrEMBL;Acc:G4VGM0]</t>
  </si>
  <si>
    <t>Smp_018640</t>
  </si>
  <si>
    <t>Smp_018640.1</t>
  </si>
  <si>
    <t>AF-A0A3Q0KCY5-F1</t>
  </si>
  <si>
    <t>RUN domain-containing protein  [Source:UniProtKB/TrEMBL;Acc:A0A3Q0KCY5]</t>
  </si>
  <si>
    <t>Smp_018790</t>
  </si>
  <si>
    <t>Smp_018790.1</t>
  </si>
  <si>
    <t>AF-A0A3Q0KCX4-F1</t>
  </si>
  <si>
    <t>PPM-type phosphatase domain-containing protein  [Source:UniProtKB/TrEMBL;Acc:A0A3Q0KCX4]</t>
  </si>
  <si>
    <t>Smp_018880</t>
  </si>
  <si>
    <t>Smp_018880.1</t>
  </si>
  <si>
    <t>AF-A0A3Q0KCX9-F1</t>
  </si>
  <si>
    <t>Smp_018930</t>
  </si>
  <si>
    <t>Smp_018930.1</t>
  </si>
  <si>
    <t>AF-G4VG23-F1</t>
  </si>
  <si>
    <t>Smp_018980</t>
  </si>
  <si>
    <t>Smp_018980.1</t>
  </si>
  <si>
    <t>AF-A0A3Q0KCY9-F1</t>
  </si>
  <si>
    <t>C2H2-type domain-containing protein  [Source:UniProtKB/TrEMBL;Acc:A0A3Q0KCY9]</t>
  </si>
  <si>
    <t>Smp_019310</t>
  </si>
  <si>
    <t>Smp_019310.1</t>
  </si>
  <si>
    <t>AF-G4LUC6-F1</t>
  </si>
  <si>
    <t>Dynein light chain  [Source:UniProtKB/TrEMBL;Acc:G4LUC6]</t>
  </si>
  <si>
    <t>Smp_019430</t>
  </si>
  <si>
    <t>Smp_019430.1</t>
  </si>
  <si>
    <t>AF-A0A3Q0KD05-F1</t>
  </si>
  <si>
    <t>C2H2-type domain-containing protein  [Source:UniProtKB/TrEMBL;Acc:A0A3Q0KD05]</t>
  </si>
  <si>
    <t>Smp_019790</t>
  </si>
  <si>
    <t>Smp_019790.1</t>
  </si>
  <si>
    <t>AF-A0A5K4EAI8-F1</t>
  </si>
  <si>
    <t>Guanylate cyclase  [Source:UniProtKB/TrEMBL;Acc:A0A5K4EAI8]</t>
  </si>
  <si>
    <t>Smp_019920</t>
  </si>
  <si>
    <t>Smp_019920.1</t>
  </si>
  <si>
    <t>AF-A0A3Q0KD25-F1</t>
  </si>
  <si>
    <t>Smp_020130</t>
  </si>
  <si>
    <t>Smp_020130.1</t>
  </si>
  <si>
    <t>AF-A0A3Q0KD44-F1</t>
  </si>
  <si>
    <t>SET domain-containing protein  [Source:UniProtKB/TrEMBL;Acc:A0A3Q0KD44]</t>
  </si>
  <si>
    <t>Smp_020400</t>
  </si>
  <si>
    <t>Smp_020400.1</t>
  </si>
  <si>
    <t>AF-G4V8B8-F1</t>
  </si>
  <si>
    <t>Zinc metalloproteinase YIL108W  [Source:UniProtKB/TrEMBL;Acc:G4V8B8]</t>
  </si>
  <si>
    <t>Smp_020760</t>
  </si>
  <si>
    <t>Smp_020760.1</t>
  </si>
  <si>
    <t>AF-G4LYA6-F1</t>
  </si>
  <si>
    <t>Ankyrin repeat-containing, putative  [Source:UniProtKB/TrEMBL;Acc:G4LYA6]</t>
  </si>
  <si>
    <t>Smp_021060</t>
  </si>
  <si>
    <t>Smp_021060.1</t>
  </si>
  <si>
    <t>AF-A0A3Q0KD61-F1</t>
  </si>
  <si>
    <t>Smp_021070</t>
  </si>
  <si>
    <t>Smp_021070.1</t>
  </si>
  <si>
    <t>AF-G4VDL0-F1</t>
  </si>
  <si>
    <t>Putative gtp-binding protein-animal  [Source:UniProtKB/TrEMBL;Acc:G4VDL0]</t>
  </si>
  <si>
    <t>Smp_021130</t>
  </si>
  <si>
    <t>Smp_021130.1</t>
  </si>
  <si>
    <t>AF-A0A3Q0KD48-F1</t>
  </si>
  <si>
    <t>YTH domain-containing protein  [Source:UniProtKB/TrEMBL;Acc:A0A3Q0KD48]</t>
  </si>
  <si>
    <t>Smp_021220</t>
  </si>
  <si>
    <t>Smp_021220.1</t>
  </si>
  <si>
    <t>AF-A0A3Q0KD67-F1</t>
  </si>
  <si>
    <t>Ig-like domain-containing protein  [Source:UniProtKB/TrEMBL;Acc:A0A3Q0KD67]</t>
  </si>
  <si>
    <t>Smp_021330</t>
  </si>
  <si>
    <t>Smp_021330.1</t>
  </si>
  <si>
    <t>AF-G4V8H4-F1</t>
  </si>
  <si>
    <t>Putative abc1 family  [Source:UniProtKB/TrEMBL;Acc:G4V8H4]</t>
  </si>
  <si>
    <t>Smp_021390</t>
  </si>
  <si>
    <t>Smp_021390.1</t>
  </si>
  <si>
    <t>AF-A0A3Q0KD77-F1</t>
  </si>
  <si>
    <t>Subfamily M23B non-peptidase homologue (M23 family)  [Source:UniProtKB/TrEMBL;Acc:A0A5K4EB28]</t>
  </si>
  <si>
    <t>Smp_021390.2</t>
  </si>
  <si>
    <t>AF-A0A5K4EB28-F1</t>
  </si>
  <si>
    <t>Smp_021730</t>
  </si>
  <si>
    <t>Smp_021730.1</t>
  </si>
  <si>
    <t>AF-C4Q310-F1</t>
  </si>
  <si>
    <t>Smp_021920</t>
  </si>
  <si>
    <t>Smp_021920.1</t>
  </si>
  <si>
    <t>AF-A0A3Q0KD88-F1</t>
  </si>
  <si>
    <t>Paramyosin  [Source:UniProtKB/TrEMBL;Acc:A0A3Q0KD88]</t>
  </si>
  <si>
    <t>Smp_021960</t>
  </si>
  <si>
    <t>Smp_021960.1</t>
  </si>
  <si>
    <t>AF-A0A3Q0KD71-F1</t>
  </si>
  <si>
    <t>Importin N-terminal domain-containing protein  [Source:UniProtKB/TrEMBL;Acc:A0A3Q0KD71]</t>
  </si>
  <si>
    <t>Smp_022020</t>
  </si>
  <si>
    <t>Smp_022020.1</t>
  </si>
  <si>
    <t>AF-A0A3Q0KD89-F1</t>
  </si>
  <si>
    <t>Putative cpg binding protein  [Source:UniProtKB/TrEMBL;Acc:A0A3Q0KD89]</t>
  </si>
  <si>
    <t>Smp_022110</t>
  </si>
  <si>
    <t>Smp_022110.1</t>
  </si>
  <si>
    <t>AF-C4Q352-F1</t>
  </si>
  <si>
    <t>Pak inhibitor skb15, putative  [Source:UniProtKB/TrEMBL;Acc:C4Q352]</t>
  </si>
  <si>
    <t>Smp_022170</t>
  </si>
  <si>
    <t>Smp_022170.1</t>
  </si>
  <si>
    <t>AF-G4M1N6-F1</t>
  </si>
  <si>
    <t>Tropomyosin, putative  [Source:UniProtKB/TrEMBL;Acc:G4M1N6]</t>
  </si>
  <si>
    <t>Smp_022430</t>
  </si>
  <si>
    <t>Smp_022430.1</t>
  </si>
  <si>
    <t>AF-G4VPA2-F1</t>
  </si>
  <si>
    <t>Mitochondrial pyruvate carrier  [Source:UniProtKB/TrEMBL;Acc:G4VPA2]</t>
  </si>
  <si>
    <t>Smp_022450</t>
  </si>
  <si>
    <t>Smp_022450.1</t>
  </si>
  <si>
    <t>AF-A0A5K4EB74-F1</t>
  </si>
  <si>
    <t>Conserved plasma membrane protein  [Source:UniProtKB/TrEMBL;Acc:A0A5K4EB74]</t>
  </si>
  <si>
    <t>Smp_022500</t>
  </si>
  <si>
    <t>Smp_022500.1</t>
  </si>
  <si>
    <t>AF-A0A3Q0KDA2-F1</t>
  </si>
  <si>
    <t>Single-stranded DNA-binding protein  [Source:UniProtKB/TrEMBL;Acc:A0A3Q0KDA2]</t>
  </si>
  <si>
    <t>Smp_022570</t>
  </si>
  <si>
    <t>Smp_022570.1</t>
  </si>
  <si>
    <t>AF-G4VEB2-F1</t>
  </si>
  <si>
    <t>SAGA-associated factor 11  [Source:UniProtKB/TrEMBL;Acc:G4VEB2]</t>
  </si>
  <si>
    <t>Smp_022700</t>
  </si>
  <si>
    <t>Smp_022700.1</t>
  </si>
  <si>
    <t>AF-Q15ES5-F1</t>
  </si>
  <si>
    <t>Very-long-chain (3R)-3-hydroxyacyl-CoA dehydratase  [Source:UniProtKB/TrEMBL;Acc:Q15ES5]</t>
  </si>
  <si>
    <t>Smp_022890</t>
  </si>
  <si>
    <t>Smp_022890.1</t>
  </si>
  <si>
    <t>AF-A0A3Q0KD96-F1</t>
  </si>
  <si>
    <t>Rho-GAP domain-containing protein  [Source:UniProtKB/TrEMBL;Acc:A0A5K4EB14]</t>
  </si>
  <si>
    <t>Smp_022890.2</t>
  </si>
  <si>
    <t>AF-A0A5K4EB14-F1</t>
  </si>
  <si>
    <t>Smp_023010</t>
  </si>
  <si>
    <t>Smp_023010.1</t>
  </si>
  <si>
    <t>AF-A0A183S565-F1</t>
  </si>
  <si>
    <t>ATPase inhibitor-like protein trans-spliced  [Source:UniProtKB/TrEMBL;Acc:Q26549]</t>
  </si>
  <si>
    <t>Smp_023170</t>
  </si>
  <si>
    <t>Smp_023170.1</t>
  </si>
  <si>
    <t>AF-A0A3Q0KDB9-F1</t>
  </si>
  <si>
    <t>RAB3GAP2_C domain-containing protein  [Source:UniProtKB/TrEMBL;Acc:A0A3Q0KDB9]</t>
  </si>
  <si>
    <t>Smp_023710</t>
  </si>
  <si>
    <t>Smp_023710.1</t>
  </si>
  <si>
    <t>AF-A0A3Q0KDD4-F1</t>
  </si>
  <si>
    <t>Putative g-protein coupled receptor  [Source:UniProtKB/TrEMBL;Acc:A0A3Q0KDD4]</t>
  </si>
  <si>
    <t>Smp_023840</t>
  </si>
  <si>
    <t>Smp_023840.1</t>
  </si>
  <si>
    <t>AF-A0A3Q0KDC8-F1</t>
  </si>
  <si>
    <t>Zf-CHCC domain-containing protein  [Source:UniProtKB/TrEMBL;Acc:A0A3Q0KDC8]</t>
  </si>
  <si>
    <t>Smp_023930</t>
  </si>
  <si>
    <t>Smp_023930.1</t>
  </si>
  <si>
    <t>AF-G4VD18-F1</t>
  </si>
  <si>
    <t>Smp_023940</t>
  </si>
  <si>
    <t>Smp_023940.1</t>
  </si>
  <si>
    <t>AF-A0A3Q0KDD5-F1</t>
  </si>
  <si>
    <t>GRIP domain-containing protein  [Source:UniProtKB/TrEMBL;Acc:A0A3Q0KDD5]</t>
  </si>
  <si>
    <t>Smp_023940.2</t>
  </si>
  <si>
    <t>AF-A0A5K4EAY7-F1</t>
  </si>
  <si>
    <t>Smp_024180</t>
  </si>
  <si>
    <t>Smp_024180.1</t>
  </si>
  <si>
    <t>AF-A0A3Q0KDE4-F1</t>
  </si>
  <si>
    <t>Putative placenta-specificprotein 8 protein (C15 protein)  [Source:UniProtKB/TrEMBL;Acc:A0A3Q0KDE4]</t>
  </si>
  <si>
    <t>Smp_024370</t>
  </si>
  <si>
    <t>Smp_024370.1</t>
  </si>
  <si>
    <t>AF-A0A3Q0KDE9-F1</t>
  </si>
  <si>
    <t>Vps54 domain-containing protein  [Source:UniProtKB/TrEMBL;Acc:A0A3Q0KDE9]</t>
  </si>
  <si>
    <t>Smp_024380</t>
  </si>
  <si>
    <t>Smp_024380.1</t>
  </si>
  <si>
    <t>AF-A0A3Q0KDE6-F1</t>
  </si>
  <si>
    <t>Putative arginine N-methyltransferase 2  [Source:UniProtKB/TrEMBL;Acc:A0A3Q0KDE6]</t>
  </si>
  <si>
    <t>Smp_024590</t>
  </si>
  <si>
    <t>Smp_024590.1</t>
  </si>
  <si>
    <t>AF-G4VIQ2-F1</t>
  </si>
  <si>
    <t>Putative signal recognition particle 19 kD protein  [Source:UniProtKB/TrEMBL;Acc:G4VIQ2]</t>
  </si>
  <si>
    <t>Smp_024860</t>
  </si>
  <si>
    <t>Smp_024860.1</t>
  </si>
  <si>
    <t>AF-A0A3Q0KDG3-F1</t>
  </si>
  <si>
    <t>Basic helix-loop-helix transcription factor,hes-related  [Source:UniProtKB/TrEMBL;Acc:A0A3Q0KDG3]</t>
  </si>
  <si>
    <t>Smp_024870</t>
  </si>
  <si>
    <t>Smp_024870.1</t>
  </si>
  <si>
    <t>AF-A0A3Q0KDD7-F1</t>
  </si>
  <si>
    <t>Rab GTPase domain-containing protein  [Source:UniProtKB/TrEMBL;Acc:A0A3Q0KDD7]</t>
  </si>
  <si>
    <t>Smp_025030</t>
  </si>
  <si>
    <t>Smp_025030.1</t>
  </si>
  <si>
    <t>AF-A0A3Q0KDG5-F1</t>
  </si>
  <si>
    <t>Glutamate-cysteine ligase  [Source:UniProtKB/TrEMBL;Acc:A0A3Q0KDG5]</t>
  </si>
  <si>
    <t>Smp_025160</t>
  </si>
  <si>
    <t>Smp_025160.1</t>
  </si>
  <si>
    <t>AF-A0A3Q0KDH3-F1</t>
  </si>
  <si>
    <t>palmitoyl-protein hydrolase  [Source:UniProtKB/TrEMBL;Acc:A0A3Q0KDH3]</t>
  </si>
  <si>
    <t>Smp_025160.2</t>
  </si>
  <si>
    <t>AF-G4VPG3-F1</t>
  </si>
  <si>
    <t>Smp_025160.3</t>
  </si>
  <si>
    <t>AF-O18501-F1</t>
  </si>
  <si>
    <t>Smp_025360</t>
  </si>
  <si>
    <t>Smp_025360.1</t>
  </si>
  <si>
    <t>AF-G4VPE3-F1</t>
  </si>
  <si>
    <t>F-box domain-containing protein  [Source:UniProtKB/TrEMBL;Acc:G4VPE3]</t>
  </si>
  <si>
    <t>Smp_025360.2</t>
  </si>
  <si>
    <t>Smp_025670</t>
  </si>
  <si>
    <t>Smp_025670.1</t>
  </si>
  <si>
    <t>AF-G4VAX3-F1</t>
  </si>
  <si>
    <t>C2H2-type domain-containing protein  [Source:UniProtKB/TrEMBL;Acc:G4VAX3]</t>
  </si>
  <si>
    <t>Smp_025680</t>
  </si>
  <si>
    <t>Smp_025680.1</t>
  </si>
  <si>
    <t>AF-G4VAX2-F1</t>
  </si>
  <si>
    <t>CSN8_PSD8_EIF3K domain-containing protein  [Source:UniProtKB/TrEMBL;Acc:G4VAX2]</t>
  </si>
  <si>
    <t>Smp_025750</t>
  </si>
  <si>
    <t>Smp_025750.1</t>
  </si>
  <si>
    <t>AF-G4VAQ8-F1</t>
  </si>
  <si>
    <t>DUF4801 domain-containing protein  [Source:UniProtKB/TrEMBL;Acc:G4VAQ8]</t>
  </si>
  <si>
    <t>Smp_025860</t>
  </si>
  <si>
    <t>Smp_025860.1</t>
  </si>
  <si>
    <t>AF-G4VAQ2-F1</t>
  </si>
  <si>
    <t>Thymosin beta  [Source:UniProtKB/TrEMBL;Acc:G4VAQ2]</t>
  </si>
  <si>
    <t>Smp_026200</t>
  </si>
  <si>
    <t>Smp_026200.1</t>
  </si>
  <si>
    <t>AF-A0A3Q0KDJ7-F1</t>
  </si>
  <si>
    <t>DUF4806 domain-containing protein  [Source:UniProtKB/TrEMBL;Acc:A0A3Q0KDJ7]</t>
  </si>
  <si>
    <t>Smp_026230</t>
  </si>
  <si>
    <t>Smp_026230.1</t>
  </si>
  <si>
    <t>AF-G4VEZ6-F1</t>
  </si>
  <si>
    <t>Secretory peptide  [Source:UniProtKB/TrEMBL;Acc:G4VEZ6]</t>
  </si>
  <si>
    <t>Smp_026300</t>
  </si>
  <si>
    <t>Smp_026300.1</t>
  </si>
  <si>
    <t>AF-A0A3Q0KDJ8-F1</t>
  </si>
  <si>
    <t>rRNA biogenesis protein RRP36  [Source:UniProtKB/TrEMBL;Acc:A0A3Q0KDJ8]</t>
  </si>
  <si>
    <t>Smp_026300.2</t>
  </si>
  <si>
    <t>AF-G4VEY5-F1</t>
  </si>
  <si>
    <t>Smp_026320</t>
  </si>
  <si>
    <t>Smp_026320.1</t>
  </si>
  <si>
    <t>AF-A0A3Q0KDK6-F1</t>
  </si>
  <si>
    <t>Med25_VWA domain-containing protein  [Source:UniProtKB/TrEMBL;Acc:A0A3Q0KDK6]</t>
  </si>
  <si>
    <t>Smp_026340</t>
  </si>
  <si>
    <t>Smp_026340.1</t>
  </si>
  <si>
    <t>AF-G4VEY1-F1</t>
  </si>
  <si>
    <t>XRN2-binding (XTBD) domain-containing protein  [Source:UniProtKB/TrEMBL;Acc:G4VEY1]</t>
  </si>
  <si>
    <t>Smp_026390</t>
  </si>
  <si>
    <t>Smp_026390.1</t>
  </si>
  <si>
    <t>AF-A0A3Q0KDK8-F1</t>
  </si>
  <si>
    <t>Putative arsenite inducuble rna associated protein aip-1  [Source:UniProtKB/TrEMBL;Acc:A0A3Q0KDK8]</t>
  </si>
  <si>
    <t>Smp_026820</t>
  </si>
  <si>
    <t>Smp_026820.1</t>
  </si>
  <si>
    <t>AF-A0A3Q0KDL1-F1</t>
  </si>
  <si>
    <t>Centrosomal protein of 135 kDa (Cep135 protein) (Centrosomal protein 4), putative  [Source:UniProtKB/TrEMBL;Acc:A0A3Q0KDL1]</t>
  </si>
  <si>
    <t>Smp_026830</t>
  </si>
  <si>
    <t>Smp_026830.1</t>
  </si>
  <si>
    <t>AF-G4LUT0-F1</t>
  </si>
  <si>
    <t>SSXT domain-containing protein  [Source:UniProtKB/TrEMBL;Acc:G4LUT0]</t>
  </si>
  <si>
    <t>Smp_027240</t>
  </si>
  <si>
    <t>Smp_027240.1</t>
  </si>
  <si>
    <t>AF-G4VHC3-F1</t>
  </si>
  <si>
    <t>28S ribosomal protein S18c, mitochondrial  [Source:UniProtKB/TrEMBL;Acc:G4VHC3]</t>
  </si>
  <si>
    <t>Smp_027400</t>
  </si>
  <si>
    <t>Smp_027400.1</t>
  </si>
  <si>
    <t>AF-G4VHA4-F1</t>
  </si>
  <si>
    <t>Tyrosine-protein kinase  [Source:UniProtKB/TrEMBL;Acc:G4VHA4]</t>
  </si>
  <si>
    <t>Smp_027430</t>
  </si>
  <si>
    <t>Smp_027430.1</t>
  </si>
  <si>
    <t>AF-A0A3Q0KDN4-F1</t>
  </si>
  <si>
    <t>Putative ef hand domain family, member A2  [Source:UniProtKB/TrEMBL;Acc:A0A3Q0KDN4]</t>
  </si>
  <si>
    <t>Smp_027500</t>
  </si>
  <si>
    <t>Smp_027500.1</t>
  </si>
  <si>
    <t>AF-G4VIC1-F1</t>
  </si>
  <si>
    <t>Putative placental protein 25 (PP25)  [Source:UniProtKB/TrEMBL;Acc:G4VIC1]</t>
  </si>
  <si>
    <t>Smp_027500.2</t>
  </si>
  <si>
    <t>AF-A0A5K4EBG6-F1</t>
  </si>
  <si>
    <t>Smp_027580</t>
  </si>
  <si>
    <t>Smp_027580.1</t>
  </si>
  <si>
    <t>AF-G4VID2-F1</t>
  </si>
  <si>
    <t>Smp_027940</t>
  </si>
  <si>
    <t>Smp_027940.1</t>
  </si>
  <si>
    <t>AF-A0A3Q0KDN0-F1</t>
  </si>
  <si>
    <t>Amine GPCR, putative  [Source:UniProtKB/TrEMBL;Acc:A0A3Q0KDN0]</t>
  </si>
  <si>
    <t>Smp_028050</t>
  </si>
  <si>
    <t>Smp_028050.1</t>
  </si>
  <si>
    <t>AF-G4V632-F1</t>
  </si>
  <si>
    <t>Pecanex-like protein  [Source:UniProtKB/TrEMBL;Acc:G4V632]</t>
  </si>
  <si>
    <t>Smp_028170</t>
  </si>
  <si>
    <t>Smp_028170.1</t>
  </si>
  <si>
    <t>AF-G4V615-F1</t>
  </si>
  <si>
    <t>UBZ1-type domain-containing protein  [Source:UniProtKB/TrEMBL;Acc:G4V615]</t>
  </si>
  <si>
    <t>Smp_028200</t>
  </si>
  <si>
    <t>Smp_028200.1</t>
  </si>
  <si>
    <t>AF-A0A3Q0KDP5-F1</t>
  </si>
  <si>
    <t>Troponin I (TnI), putative  [Source:UniProtKB/TrEMBL;Acc:A0A3Q0KDP5]</t>
  </si>
  <si>
    <t>Smp_028690</t>
  </si>
  <si>
    <t>Smp_028690.1</t>
  </si>
  <si>
    <t>AF-A0A3Q0KDS3-F1</t>
  </si>
  <si>
    <t>Transporter  [Source:UniProtKB/TrEMBL;Acc:A0A5K4EBM3]</t>
  </si>
  <si>
    <t>Smp_028690.2</t>
  </si>
  <si>
    <t>AF-A0A5K4EBM3-F1</t>
  </si>
  <si>
    <t>Smp_028800</t>
  </si>
  <si>
    <t>Smp_028800.1</t>
  </si>
  <si>
    <t>AF-G4VBE5-F1</t>
  </si>
  <si>
    <t>PDZ domain-containing protein  [Source:UniProtKB/TrEMBL;Acc:G4VBE5]</t>
  </si>
  <si>
    <t>Smp_028860</t>
  </si>
  <si>
    <t>Smp_028860.1</t>
  </si>
  <si>
    <t>AF-A0A3Q0KDT0-F1</t>
  </si>
  <si>
    <t>Nucleic-acid-binding protein from transposon X-element  [Source:UniProtKB/TrEMBL;Acc:A0A3Q0KDT0]</t>
  </si>
  <si>
    <t>Smp_028870</t>
  </si>
  <si>
    <t>Smp_028870.1</t>
  </si>
  <si>
    <t>AF-A0A3Q0KDS9-F1</t>
  </si>
  <si>
    <t>Saposin B-type domain-containing protein  [Source:UniProtKB/TrEMBL;Acc:A0A3Q0KDS9]</t>
  </si>
  <si>
    <t>Smp_029070</t>
  </si>
  <si>
    <t>Smp_029070.1</t>
  </si>
  <si>
    <t>AF-A0A3Q0KDU5-F1</t>
  </si>
  <si>
    <t>RING-type domain-containing protein  [Source:UniProtKB/TrEMBL;Acc:A0A3Q0KDU5]</t>
  </si>
  <si>
    <t>Smp_029400</t>
  </si>
  <si>
    <t>Smp_029400.1</t>
  </si>
  <si>
    <t>AF-A0A3Q0KDU8-F1</t>
  </si>
  <si>
    <t>Smp_029400.2</t>
  </si>
  <si>
    <t>AF-A0A5K4EC24-F1</t>
  </si>
  <si>
    <t>Smp_029670</t>
  </si>
  <si>
    <t>Smp_029670.1</t>
  </si>
  <si>
    <t>AF-G4VFG9-F1</t>
  </si>
  <si>
    <t>DUF115 domain-containing protein  [Source:UniProtKB/TrEMBL;Acc:G4VFG9]</t>
  </si>
  <si>
    <t>Smp_029850</t>
  </si>
  <si>
    <t>Smp_029850.1</t>
  </si>
  <si>
    <t>AF-A0A3Q0KDV2-F1</t>
  </si>
  <si>
    <t>Putative 3-5 exonuclease eri1  [Source:UniProtKB/TrEMBL;Acc:A0A3Q0KDV2]</t>
  </si>
  <si>
    <t>Smp_029970</t>
  </si>
  <si>
    <t>Smp_029970.1</t>
  </si>
  <si>
    <t>AF-G4VFJ9-F1</t>
  </si>
  <si>
    <t>Smp_030000</t>
  </si>
  <si>
    <t>Smp_030000.1</t>
  </si>
  <si>
    <t>AF-A0A3Q0KDV4-F1</t>
  </si>
  <si>
    <t>Leucine aminopeptidase (M17 family)  [Source:UniProtKB/TrEMBL;Acc:A0A3Q0KDV4]</t>
  </si>
  <si>
    <t>Smp_030010</t>
  </si>
  <si>
    <t>Smp_030010.1</t>
  </si>
  <si>
    <t>AF-A0A3Q0KDW9-F1</t>
  </si>
  <si>
    <t>CCDC92 domain-containing protein  [Source:UniProtKB/TrEMBL;Acc:A0A3Q0KDW9]</t>
  </si>
  <si>
    <t>Smp_030020</t>
  </si>
  <si>
    <t>Smp_030020.1</t>
  </si>
  <si>
    <t>AF-G4VFK8-F1</t>
  </si>
  <si>
    <t>FH2 domain-containing protein  [Source:UniProtKB/TrEMBL;Acc:G4VFK8]</t>
  </si>
  <si>
    <t>Smp_030110</t>
  </si>
  <si>
    <t>Smp_030110.1</t>
  </si>
  <si>
    <t>AF-A0A3Q0KDX0-F1</t>
  </si>
  <si>
    <t>Homeobox domain-containing protein  [Source:UniProtKB/TrEMBL;Acc:A0A3Q0KDX0]</t>
  </si>
  <si>
    <t>Smp_030260</t>
  </si>
  <si>
    <t>Smp_030260.1</t>
  </si>
  <si>
    <t>AF-G4VFN2-F1</t>
  </si>
  <si>
    <t>HIG1 domain-containing protein  [Source:UniProtKB/TrEMBL;Acc:G4VFN2]</t>
  </si>
  <si>
    <t>Smp_031010</t>
  </si>
  <si>
    <t>Smp_031010.1</t>
  </si>
  <si>
    <t>AF-G4VPJ1-F1</t>
  </si>
  <si>
    <t>RNA helicase  [Source:UniProtKB/TrEMBL;Acc:G4VPJ1]</t>
  </si>
  <si>
    <t>Smp_031020</t>
  </si>
  <si>
    <t>Smp_031020.1</t>
  </si>
  <si>
    <t>AF-A0A3Q0KE04-F1</t>
  </si>
  <si>
    <t>Nuclear receptor domain-containing protein  [Source:UniProtKB/TrEMBL;Acc:A0A3Q0KE04]</t>
  </si>
  <si>
    <t>Smp_031050</t>
  </si>
  <si>
    <t>Smp_031050.1</t>
  </si>
  <si>
    <t>AF-A0A3Q0KE07-F1</t>
  </si>
  <si>
    <t>BSD domain-containing protein  [Source:UniProtKB/TrEMBL;Acc:A0A3Q0KE07]</t>
  </si>
  <si>
    <t>Smp_031300</t>
  </si>
  <si>
    <t>Smp_031300.1</t>
  </si>
  <si>
    <t>AF-G4VPM6-F1</t>
  </si>
  <si>
    <t>Putative universal stress protein  [Source:UniProtKB/TrEMBL;Acc:G4VPM6]</t>
  </si>
  <si>
    <t>Smp_031300.2</t>
  </si>
  <si>
    <t>AF-A0A3Q0KE02-F1</t>
  </si>
  <si>
    <t>Smp_031390</t>
  </si>
  <si>
    <t>Smp_031390.1</t>
  </si>
  <si>
    <t>AF-A0A3Q0KDZ9-F1</t>
  </si>
  <si>
    <t>Smp_031560</t>
  </si>
  <si>
    <t>Smp_031560.1</t>
  </si>
  <si>
    <t>AF-G4LUU3-F1</t>
  </si>
  <si>
    <t>Bcl2-associated athanogene, putative  [Source:UniProtKB/TrEMBL;Acc:G4LUU3]</t>
  </si>
  <si>
    <t>Smp_031680</t>
  </si>
  <si>
    <t>Smp_031680.1</t>
  </si>
  <si>
    <t>AF-A0A3Q0KDZ7-F1</t>
  </si>
  <si>
    <t>NAChR subunit (ShAR1-alpha-like)  [Source:UniProtKB/TrEMBL;Acc:A0A3Q0KDZ7]</t>
  </si>
  <si>
    <t>Smp_031690</t>
  </si>
  <si>
    <t>Smp_031690.1</t>
  </si>
  <si>
    <t>AF-G4VN57-F1</t>
  </si>
  <si>
    <t>Coiled-coil domain-containing protein 43  [Source:UniProtKB/TrEMBL;Acc:G4VN57]</t>
  </si>
  <si>
    <t>Smp_031690.2</t>
  </si>
  <si>
    <t>Smp_032120</t>
  </si>
  <si>
    <t>Smp_032120.1</t>
  </si>
  <si>
    <t>AF-G4LYM8-F1</t>
  </si>
  <si>
    <t>Ribonuclease P  [Source:UniProtKB/TrEMBL;Acc:G4LYM8]</t>
  </si>
  <si>
    <t>Smp_032120.2</t>
  </si>
  <si>
    <t>AF-A0A5K4EC43-F1</t>
  </si>
  <si>
    <t>Smp_032490</t>
  </si>
  <si>
    <t>Smp_032490.1</t>
  </si>
  <si>
    <t>AF-G4VSF6-F1</t>
  </si>
  <si>
    <t>Putative tropomyosin  [Source:UniProtKB/TrEMBL;Acc:G4VSF6]</t>
  </si>
  <si>
    <t>Smp_032770</t>
  </si>
  <si>
    <t>Smp_032770.1</t>
  </si>
  <si>
    <t>AF-G4VDH8-F1</t>
  </si>
  <si>
    <t>Putative cassette chromosome recombinase b  [Source:UniProtKB/TrEMBL;Acc:G4VDH8]</t>
  </si>
  <si>
    <t>Smp_032930</t>
  </si>
  <si>
    <t>Smp_032930.1</t>
  </si>
  <si>
    <t>AF-A0A3Q0KE50-F1</t>
  </si>
  <si>
    <t>UV radiation resistance-associated protein  [Source:UniProtKB/TrEMBL;Acc:A0A3Q0KE50]</t>
  </si>
  <si>
    <t>Smp_032950</t>
  </si>
  <si>
    <t>Smp_032950.1</t>
  </si>
  <si>
    <t>AF-G4VR84-F1</t>
  </si>
  <si>
    <t>Putative calmodulin (CaM)  [Source:UniProtKB/TrEMBL;Acc:G4VR84]</t>
  </si>
  <si>
    <t>Smp_032970</t>
  </si>
  <si>
    <t>Smp_032970.1</t>
  </si>
  <si>
    <t>AF-G4VR87-F1</t>
  </si>
  <si>
    <t>Putative calmodulin  [Source:UniProtKB/TrEMBL;Acc:G4VR87]</t>
  </si>
  <si>
    <t>Smp_032980</t>
  </si>
  <si>
    <t>Smp_032980.1</t>
  </si>
  <si>
    <t>AF-G4VR88-F1</t>
  </si>
  <si>
    <t>EF-hand domain-containing protein  [Source:UniProtKB/TrEMBL;Acc:G4VR88]</t>
  </si>
  <si>
    <t>Smp_032990</t>
  </si>
  <si>
    <t>Smp_032990.1</t>
  </si>
  <si>
    <t>AF-G4VR89-F1</t>
  </si>
  <si>
    <t>Putative calmodulin-4 (Calcium-binding protein Dd112)  [Source:UniProtKB/TrEMBL;Acc:G4VR89]</t>
  </si>
  <si>
    <t>Smp_033000</t>
  </si>
  <si>
    <t>Smp_033000.1</t>
  </si>
  <si>
    <t>AF-P13566-F1</t>
  </si>
  <si>
    <t>Calcium-binding protein  [Source:UniProtKB/Swiss-Prot;Acc:P13566]</t>
  </si>
  <si>
    <t>Smp_033010</t>
  </si>
  <si>
    <t>Smp_033010.1</t>
  </si>
  <si>
    <t>AF-A0A3Q0KE55-F1</t>
  </si>
  <si>
    <t>Similar to 16 kDa calcium-binding protein  [Source:UniProtKB/TrEMBL;Acc:A0A3Q0KE55]</t>
  </si>
  <si>
    <t>Smp_033250</t>
  </si>
  <si>
    <t>Smp_033250.1</t>
  </si>
  <si>
    <t>AF-G4M0W9-F1</t>
  </si>
  <si>
    <t>C-type lectin domain-containing protein  [Source:UniProtKB/TrEMBL;Acc:G4M0W9]</t>
  </si>
  <si>
    <t>Smp_033330</t>
  </si>
  <si>
    <t>Smp_033330.1</t>
  </si>
  <si>
    <t>AF-G4M0V9-F1</t>
  </si>
  <si>
    <t>SH3 domain-binding glutamic acid-rich-like protein  [Source:UniProtKB/TrEMBL;Acc:G4M0V9]</t>
  </si>
  <si>
    <t>Smp_033400</t>
  </si>
  <si>
    <t>Smp_033400.1</t>
  </si>
  <si>
    <t>AF-A0A183RWD0-F1</t>
  </si>
  <si>
    <t>Cytochrome c-like protein; Putative cytochrome c  [Source:UniProtKB/TrEMBL;Acc:A0A3Q0KE61]</t>
  </si>
  <si>
    <t>Smp_033400.2</t>
  </si>
  <si>
    <t>AF-A0A3Q0KE61-F1</t>
  </si>
  <si>
    <t>Smp_033600</t>
  </si>
  <si>
    <t>Smp_033600.1</t>
  </si>
  <si>
    <t>AF-A0A3Q0KE92-F1</t>
  </si>
  <si>
    <t>Ribonuclease III, putative  [Source:UniProtKB/TrEMBL;Acc:A0A3Q0KE92]</t>
  </si>
  <si>
    <t>Smp_033700</t>
  </si>
  <si>
    <t>Smp_033700.1</t>
  </si>
  <si>
    <t>AF-G4LVC5-F1</t>
  </si>
  <si>
    <t>DNA photolyase, putative  [Source:UniProtKB/TrEMBL;Acc:G4LVC5]</t>
  </si>
  <si>
    <t>Smp_033710</t>
  </si>
  <si>
    <t>Smp_033710.1</t>
  </si>
  <si>
    <t>AF-G4LVC7-F1</t>
  </si>
  <si>
    <t>RNA helicase  [Source:UniProtKB/TrEMBL;Acc:G4LVC7]</t>
  </si>
  <si>
    <t>Smp_033870</t>
  </si>
  <si>
    <t>Smp_033870.1</t>
  </si>
  <si>
    <t>AF-G4LVE3-F1</t>
  </si>
  <si>
    <t>MSP domain-containing protein  [Source:UniProtKB/TrEMBL;Acc:G4LVE3]</t>
  </si>
  <si>
    <t>Smp_034270</t>
  </si>
  <si>
    <t>Smp_034270.1</t>
  </si>
  <si>
    <t>AF-A0A3Q0KE85-F1</t>
  </si>
  <si>
    <t>SCA7 domain-containing protein  [Source:UniProtKB/TrEMBL;Acc:A0A3Q0KE85]</t>
  </si>
  <si>
    <t>Smp_034300</t>
  </si>
  <si>
    <t>Smp_034300.1</t>
  </si>
  <si>
    <t>AF-A0A3Q0KE96-F1</t>
  </si>
  <si>
    <t>ETS domain-containing protein  [Source:UniProtKB/TrEMBL;Acc:A0A3Q0KE96]</t>
  </si>
  <si>
    <t>Smp_034410</t>
  </si>
  <si>
    <t>Smp_034410.1</t>
  </si>
  <si>
    <t>AF-G4VBC4-F1</t>
  </si>
  <si>
    <t>Cathepsin F (C01 family)  [Source:UniProtKB/TrEMBL;Acc:G4VBC4]</t>
  </si>
  <si>
    <t>Smp_034420</t>
  </si>
  <si>
    <t>Smp_034420.1</t>
  </si>
  <si>
    <t>AF-B8Y6H4-F1</t>
  </si>
  <si>
    <t>DIF_6; DIF_6; DIF_6; Putative cystatin; Putative cystatin  [Source:UniProtKB/TrEMBL;Acc:B8Y6H4]</t>
  </si>
  <si>
    <t>Smp_034610</t>
  </si>
  <si>
    <t>Smp_034610.1</t>
  </si>
  <si>
    <t>AF-A0A3Q0KEA5-F1</t>
  </si>
  <si>
    <t>Innexin  [Source:UniProtKB/TrEMBL;Acc:A0A3Q0KEA5]</t>
  </si>
  <si>
    <t>Smp_034680</t>
  </si>
  <si>
    <t>Smp_034680.1</t>
  </si>
  <si>
    <t>AF-A0A3Q0KEC6-F1</t>
  </si>
  <si>
    <t>Chitin-binding type-2 domain-containing protein  [Source:UniProtKB/TrEMBL;Acc:A0A3Q0KEC6]</t>
  </si>
  <si>
    <t>Smp_034840</t>
  </si>
  <si>
    <t>Smp_034840.1</t>
  </si>
  <si>
    <t>AF-Q9U491-F1</t>
  </si>
  <si>
    <t>14-3-3 epsilon  [Source:UniProtKB/TrEMBL;Acc:Q9U491]</t>
  </si>
  <si>
    <t>Smp_034850</t>
  </si>
  <si>
    <t>Smp_034850.1</t>
  </si>
  <si>
    <t>AF-G4V846-F1</t>
  </si>
  <si>
    <t>Twik family of potassium channels-related  [Source:UniProtKB/TrEMBL;Acc:G4V846]</t>
  </si>
  <si>
    <t>Smp_034860</t>
  </si>
  <si>
    <t>Smp_034860.1</t>
  </si>
  <si>
    <t>AF-A0A3Q0KEB8-F1</t>
  </si>
  <si>
    <t>Putative nuclear receptor  [Source:UniProtKB/TrEMBL;Acc:A0A3Q0KEB8]</t>
  </si>
  <si>
    <t>Smp_035040</t>
  </si>
  <si>
    <t>Smp_035040.1</t>
  </si>
  <si>
    <t>AF-A0A3Q0KEC7-F1</t>
  </si>
  <si>
    <t>Ig-like domain-containing protein  [Source:UniProtKB/TrEMBL;Acc:A0A3Q0KEC7]</t>
  </si>
  <si>
    <t>Smp_035210</t>
  </si>
  <si>
    <t>Smp_035210.1</t>
  </si>
  <si>
    <t>AF-A0A3Q0KEE5-F1</t>
  </si>
  <si>
    <t>Paramyosin  [Source:UniProtKB/TrEMBL;Acc:A0A3Q0KEE5]</t>
  </si>
  <si>
    <t>Smp_035250</t>
  </si>
  <si>
    <t>Smp_035250.1</t>
  </si>
  <si>
    <t>AF-G4V800-F1</t>
  </si>
  <si>
    <t>Smp_035290</t>
  </si>
  <si>
    <t>Smp_035290.1</t>
  </si>
  <si>
    <t>AF-G4V7Z5-F1</t>
  </si>
  <si>
    <t>Enhancer of polycomb homolog  [Source:UniProtKB/TrEMBL;Acc:G4V7Z5]</t>
  </si>
  <si>
    <t>Smp_035310</t>
  </si>
  <si>
    <t>Smp_035310.1</t>
  </si>
  <si>
    <t>AF-G4V7Z2-F1</t>
  </si>
  <si>
    <t>Putative sfrs11 protein  [Source:UniProtKB/TrEMBL;Acc:G4V7Z2]</t>
  </si>
  <si>
    <t>Smp_035370</t>
  </si>
  <si>
    <t>Smp_035370.1</t>
  </si>
  <si>
    <t>AF-A0A3Q0KEF7-F1</t>
  </si>
  <si>
    <t>CFAP97  [Source:UniProtKB/TrEMBL;Acc:A0A3Q0KEF7]</t>
  </si>
  <si>
    <t>Smp_035390</t>
  </si>
  <si>
    <t>Smp_035390.1</t>
  </si>
  <si>
    <t>AF-A0A3Q0KEE1-F1</t>
  </si>
  <si>
    <t>Tyrosine-protein phosphatase corkscrew  [Source:UniProtKB/TrEMBL;Acc:A0A3Q0KEE1]</t>
  </si>
  <si>
    <t>Smp_035480</t>
  </si>
  <si>
    <t>Smp_035480.1</t>
  </si>
  <si>
    <t>AF-G4V7R8-F1</t>
  </si>
  <si>
    <t>Arginine and glutamate-rich protein 1  [Source:UniProtKB/TrEMBL;Acc:G4V7R8]</t>
  </si>
  <si>
    <t>Smp_035550</t>
  </si>
  <si>
    <t>Smp_035550.1</t>
  </si>
  <si>
    <t>AF-G4V7P1-F1</t>
  </si>
  <si>
    <t>DUF3421 domain-containing protein  [Source:UniProtKB/TrEMBL;Acc:G4V7P1]</t>
  </si>
  <si>
    <t>Smp_035560</t>
  </si>
  <si>
    <t>Smp_035560.1</t>
  </si>
  <si>
    <t>AF-G4V7P2-F1</t>
  </si>
  <si>
    <t>DUF3421 domain-containing protein  [Source:UniProtKB/TrEMBL;Acc:G4V7P2]</t>
  </si>
  <si>
    <t>Smp_035730</t>
  </si>
  <si>
    <t>Smp_035730.1</t>
  </si>
  <si>
    <t>AF-G4VHK6-F1</t>
  </si>
  <si>
    <t>Putative fgf receptor activating protein  [Source:UniProtKB/TrEMBL;Acc:G4VHK6]</t>
  </si>
  <si>
    <t>Smp_035800</t>
  </si>
  <si>
    <t>Smp_035800.1</t>
  </si>
  <si>
    <t>AF-A0A183QQQ3-F1</t>
  </si>
  <si>
    <t>Large ribosomal subunit protein eL37  [Source:UniProtKB/Swiss-Prot;Acc:O44125]</t>
  </si>
  <si>
    <t>Smp_036020</t>
  </si>
  <si>
    <t>Smp_036020.1</t>
  </si>
  <si>
    <t>AF-A0A3Q0KEH3-F1</t>
  </si>
  <si>
    <t>Ig-like domain-containing protein  [Source:UniProtKB/TrEMBL;Acc:A0A5K4ECL2]</t>
  </si>
  <si>
    <t>Smp_036020.2</t>
  </si>
  <si>
    <t>AF-A0A5K4ECL2-F1</t>
  </si>
  <si>
    <t>Smp_036060</t>
  </si>
  <si>
    <t>Smp_036060.1</t>
  </si>
  <si>
    <t>AF-G4VHT8-F1</t>
  </si>
  <si>
    <t>CUPID domain-containing protein  [Source:UniProtKB/TrEMBL;Acc:G4VHT8]</t>
  </si>
  <si>
    <t>Smp_036390</t>
  </si>
  <si>
    <t>Smp_036390.1</t>
  </si>
  <si>
    <t>AF-G4VLV1-F1</t>
  </si>
  <si>
    <t>Putative craniofacial development protein (Bcnt)  [Source:UniProtKB/TrEMBL;Acc:G4VLV1]</t>
  </si>
  <si>
    <t>Smp_036500</t>
  </si>
  <si>
    <t>Smp_036500.1</t>
  </si>
  <si>
    <t>AF-Q4KXQ2-F1</t>
  </si>
  <si>
    <t>CAR; CAR; CAR; Putative nuclear receptor nhr-48; Putative nuclear receptor nhr-48  [Source:UniProtKB/TrEMBL;Acc:Q4KXQ2]</t>
  </si>
  <si>
    <t>Smp_036550</t>
  </si>
  <si>
    <t>Smp_036550.1</t>
  </si>
  <si>
    <t>AF-G4VQF6-F1</t>
  </si>
  <si>
    <t>Smp_036590</t>
  </si>
  <si>
    <t>Smp_036590.1</t>
  </si>
  <si>
    <t>AF-A0A3Q0KEH4-F1</t>
  </si>
  <si>
    <t>Putative polypyrimidine tract binding protein  [Source:UniProtKB/TrEMBL;Acc:A0A3Q0KEH4]</t>
  </si>
  <si>
    <t>Smp_036670</t>
  </si>
  <si>
    <t>Smp_036670.1</t>
  </si>
  <si>
    <t>AF-G4VQN2-F1</t>
  </si>
  <si>
    <t>Sel1 repeat family protein  [Source:UniProtKB/TrEMBL;Acc:G4VQN2]</t>
  </si>
  <si>
    <t>Smp_036720</t>
  </si>
  <si>
    <t>Smp_036720.1</t>
  </si>
  <si>
    <t>AF-A0A3Q0KEJ2-F1</t>
  </si>
  <si>
    <t>PB1 domain-containing protein  [Source:UniProtKB/TrEMBL;Acc:A0A3Q0KEJ2]</t>
  </si>
  <si>
    <t>Smp_036780</t>
  </si>
  <si>
    <t>Smp_036780.1</t>
  </si>
  <si>
    <t>AF-A0A3Q0KEJ7-F1</t>
  </si>
  <si>
    <t>Leydig cell tumor 10 kDa protein homolog  [Source:UniProtKB/TrEMBL;Acc:A0A3Q0KEJ7]</t>
  </si>
  <si>
    <t>Smp_036920</t>
  </si>
  <si>
    <t>Smp_036920.1</t>
  </si>
  <si>
    <t>AF-G4M1B2-F1</t>
  </si>
  <si>
    <t>DNA polymerase epsilon subunit, putative  [Source:UniProtKB/TrEMBL;Acc:G4M1B2]</t>
  </si>
  <si>
    <t>Smp_036950</t>
  </si>
  <si>
    <t>Smp_036950.1</t>
  </si>
  <si>
    <t>AF-A0A3Q0KEJ5-F1</t>
  </si>
  <si>
    <t>Aldedh domain-containing protein  [Source:UniProtKB/TrEMBL;Acc:A0A3Q0KEJ5]</t>
  </si>
  <si>
    <t>Smp_037120</t>
  </si>
  <si>
    <t>Smp_037120.1</t>
  </si>
  <si>
    <t>AF-G4VRH7-F1</t>
  </si>
  <si>
    <t>Putative mitochondrial 39S ribosomal protein L27 (L27mt) (MRP-L27)  [Source:UniProtKB/TrEMBL;Acc:G4VRH7]</t>
  </si>
  <si>
    <t>Smp_037230</t>
  </si>
  <si>
    <t>Smp_037230.1</t>
  </si>
  <si>
    <t>AF-A0A3Q0KEJ8-F1</t>
  </si>
  <si>
    <t>Fimbrin, putative  [Source:UniProtKB/TrEMBL;Acc:A0A3Q0KEJ8]</t>
  </si>
  <si>
    <t>Smp_037690</t>
  </si>
  <si>
    <t>Smp_037690.1</t>
  </si>
  <si>
    <t>AF-G4LZ05-F1</t>
  </si>
  <si>
    <t>30S ribosomal protein S20  [Source:UniProtKB/TrEMBL;Acc:G4LZ05]</t>
  </si>
  <si>
    <t>Smp_037780</t>
  </si>
  <si>
    <t>Smp_037780.1</t>
  </si>
  <si>
    <t>AF-G4V647-F1</t>
  </si>
  <si>
    <t>Lipase  [Source:UniProtKB/TrEMBL;Acc:G4V647]</t>
  </si>
  <si>
    <t>Smp_037960</t>
  </si>
  <si>
    <t>Smp_037960.1</t>
  </si>
  <si>
    <t>AF-A0A3Q0KEK5-F1</t>
  </si>
  <si>
    <t>Putative nachr subunit  [Source:UniProtKB/TrEMBL;Acc:A0A3Q0KEK5]</t>
  </si>
  <si>
    <t>Smp_038440</t>
  </si>
  <si>
    <t>Smp_038440.1</t>
  </si>
  <si>
    <t>AF-A0A3Q0KEN2-F1</t>
  </si>
  <si>
    <t>Putative heart-specific myosin light chain phosphatase small subunit  [Source:UniProtKB/TrEMBL;Acc:A0A3Q0KEN2]</t>
  </si>
  <si>
    <t>Smp_038540</t>
  </si>
  <si>
    <t>Smp_038540.1</t>
  </si>
  <si>
    <t>AF-G4VNK1-F1</t>
  </si>
  <si>
    <t>Condensin complex subunit 2  [Source:UniProtKB/TrEMBL;Acc:G4VNK1]</t>
  </si>
  <si>
    <t>Smp_038710</t>
  </si>
  <si>
    <t>Smp_038710.1</t>
  </si>
  <si>
    <t>AF-A0A3Q0KEP2-F1</t>
  </si>
  <si>
    <t>E3 ubiquitin-protein ligase E3D  [Source:UniProtKB/TrEMBL;Acc:A0A3Q0KEP2]</t>
  </si>
  <si>
    <t>Smp_039010</t>
  </si>
  <si>
    <t>Smp_039010.1</t>
  </si>
  <si>
    <t>AF-G4LWT0-F1</t>
  </si>
  <si>
    <t>Smp_039740</t>
  </si>
  <si>
    <t>Smp_039740.1</t>
  </si>
  <si>
    <t>AF-A0A3Q0KER9-F1</t>
  </si>
  <si>
    <t>Putative pre-mRNA-processing ATP-dependent RNA helicase prp5  [Source:UniProtKB/TrEMBL;Acc:A0A3Q0KER9]</t>
  </si>
  <si>
    <t>Smp_039810</t>
  </si>
  <si>
    <t>Smp_039810.1</t>
  </si>
  <si>
    <t>AF-G4VSJ1-F1</t>
  </si>
  <si>
    <t>Muscleblind-like protein  [Source:UniProtKB/TrEMBL;Acc:G4VSJ1]</t>
  </si>
  <si>
    <t>Smp_040110</t>
  </si>
  <si>
    <t>Smp_040110.1</t>
  </si>
  <si>
    <t>AF-A0A3Q0KET0-F1</t>
  </si>
  <si>
    <t>Putative thrombospondin type 1 domain-containing protein  [Source:UniProtKB/TrEMBL;Acc:A0A3Q0KET0]</t>
  </si>
  <si>
    <t>Smp_040270</t>
  </si>
  <si>
    <t>Smp_040270.1</t>
  </si>
  <si>
    <t>AF-G4VAW5-F1</t>
  </si>
  <si>
    <t>Protein LTV1 homolog  [Source:UniProtKB/TrEMBL;Acc:G4VAW5]</t>
  </si>
  <si>
    <t>Smp_040280</t>
  </si>
  <si>
    <t>Smp_040280.1</t>
  </si>
  <si>
    <t>AF-G4VAW6-F1</t>
  </si>
  <si>
    <t>Protein CNPPD1  [Source:UniProtKB/TrEMBL;Acc:G4VAW6]</t>
  </si>
  <si>
    <t>Smp_040720</t>
  </si>
  <si>
    <t>Smp_040720.1</t>
  </si>
  <si>
    <t>AF-A0A3Q0KEU7-F1</t>
  </si>
  <si>
    <t>Glycerophosphocholine acyltransferase 1  [Source:UniProtKB/TrEMBL;Acc:A0A3Q0KEU7]</t>
  </si>
  <si>
    <t>Smp_041100</t>
  </si>
  <si>
    <t>Smp_041100.1</t>
  </si>
  <si>
    <t>AF-A0A3Q0KEU5-F1</t>
  </si>
  <si>
    <t>Raw  [Source:UniProtKB/TrEMBL;Acc:A0A3Q0KEU5]</t>
  </si>
  <si>
    <t>Smp_041320</t>
  </si>
  <si>
    <t>Smp_041320.1</t>
  </si>
  <si>
    <t>AF-G4V7E7-F1</t>
  </si>
  <si>
    <t>Smp_041370</t>
  </si>
  <si>
    <t>Smp_041370.1</t>
  </si>
  <si>
    <t>AF-G4LWV6-F1</t>
  </si>
  <si>
    <t>ZP domain-containing protein  [Source:UniProtKB/TrEMBL;Acc:A0A3Q0KEU8]</t>
  </si>
  <si>
    <t>Smp_041370.2</t>
  </si>
  <si>
    <t>AF-A0A3Q0KEU8-F1</t>
  </si>
  <si>
    <t>Smp_041540</t>
  </si>
  <si>
    <t>Smp_041540.1</t>
  </si>
  <si>
    <t>AF-G4LWX5-F1</t>
  </si>
  <si>
    <t>Hormone receptor 4 (DHR4), putative  [Source:UniProtKB/TrEMBL;Acc:G4LWX5]</t>
  </si>
  <si>
    <t>Smp_041630</t>
  </si>
  <si>
    <t>Smp_041630.1</t>
  </si>
  <si>
    <t>AF-A0A3Q0KEX7-F1</t>
  </si>
  <si>
    <t>Protein-tyrosine-phosphatase  [Source:UniProtKB/TrEMBL;Acc:A0A3Q0KEX7]</t>
  </si>
  <si>
    <t>Smp_041650</t>
  </si>
  <si>
    <t>Smp_041650.1</t>
  </si>
  <si>
    <t>AF-G4VN01-F1</t>
  </si>
  <si>
    <t>Putative 40s ribosomal protein S27  [Source:UniProtKB/TrEMBL;Acc:G4VN01]</t>
  </si>
  <si>
    <t>Smp_041700</t>
  </si>
  <si>
    <t>Smp_041700.1</t>
  </si>
  <si>
    <t>AF-G4M0H4-F1</t>
  </si>
  <si>
    <t>Rhodopsin-like orphan GPCR,putative  [Source:UniProtKB/TrEMBL;Acc:G4M0H4]</t>
  </si>
  <si>
    <t>Smp_041730</t>
  </si>
  <si>
    <t>Smp_041730.1</t>
  </si>
  <si>
    <t>AF-G4VJP4-F1</t>
  </si>
  <si>
    <t>Putative pre-mRNA-splicing factor cwc-21  [Source:UniProtKB/TrEMBL;Acc:G4VJP4]</t>
  </si>
  <si>
    <t>Smp_041760</t>
  </si>
  <si>
    <t>Smp_041760.1</t>
  </si>
  <si>
    <t>AF-G4VJQ0-F1</t>
  </si>
  <si>
    <t>DNA helicase  [Source:UniProtKB/TrEMBL;Acc:G4VJQ0]</t>
  </si>
  <si>
    <t>Smp_041880</t>
  </si>
  <si>
    <t>Smp_041880.1</t>
  </si>
  <si>
    <t>AF-G4VJR3-F1</t>
  </si>
  <si>
    <t>Putative peptide (Allatostatin/somatostatin)-like receptor  [Source:UniProtKB/TrEMBL;Acc:G4VJR3]</t>
  </si>
  <si>
    <t>Smp_042080</t>
  </si>
  <si>
    <t>Smp_042080.1</t>
  </si>
  <si>
    <t>AF-G4VJT0-F1</t>
  </si>
  <si>
    <t>Protein MIS12 homolog  [Source:UniProtKB/TrEMBL;Acc:G4VJT0]</t>
  </si>
  <si>
    <t>Smp_042090</t>
  </si>
  <si>
    <t>Smp_042090.1</t>
  </si>
  <si>
    <t>AF-G4VJT2-F1</t>
  </si>
  <si>
    <t>Putative 60s ribosomal protein L10a  [Source:UniProtKB/TrEMBL;Acc:G4VJT2]</t>
  </si>
  <si>
    <t>Smp_042120</t>
  </si>
  <si>
    <t>Smp_042120.1</t>
  </si>
  <si>
    <t>AF-C4Q8P7-F1</t>
  </si>
  <si>
    <t>NPP-1 prepropeptide; NPP-1 prepropeptide; NPP-1 prepropeptide; Putative neuropeptide; Putative neuropeptide  [Source:UniProtKB/TrEMBL;Acc:C4Q8P7]</t>
  </si>
  <si>
    <t>Smp_042140</t>
  </si>
  <si>
    <t>Smp_042140.1</t>
  </si>
  <si>
    <t>AF-A0A3Q0KEY4-F1</t>
  </si>
  <si>
    <t>Putative dynein light chain  [Source:UniProtKB/TrEMBL;Acc:A0A3Q0KEY4]</t>
  </si>
  <si>
    <t>Smp_042150</t>
  </si>
  <si>
    <t>Smp_042150.1</t>
  </si>
  <si>
    <t>AF-G4VJT8-F1</t>
  </si>
  <si>
    <t>Tegumental antigen  [Source:UniProtKB/TrEMBL;Acc:G4VJT8]</t>
  </si>
  <si>
    <t>Smp_042910</t>
  </si>
  <si>
    <t>Smp_042910.1</t>
  </si>
  <si>
    <t>AF-G4LX15-F1</t>
  </si>
  <si>
    <t>Osteopetrosis associated transmembrane protein  [Source:UniProtKB/TrEMBL;Acc:G4LX15]</t>
  </si>
  <si>
    <t>Smp_043030</t>
  </si>
  <si>
    <t>Smp_043030.1</t>
  </si>
  <si>
    <t>AF-Q26609-F1</t>
  </si>
  <si>
    <t>Hexokinase  [Source:UniProtKB/Swiss-Prot;Acc:Q26609]</t>
  </si>
  <si>
    <t>Smp_043110</t>
  </si>
  <si>
    <t>Smp_043110.1</t>
  </si>
  <si>
    <t>AF-G4VIW8-F1</t>
  </si>
  <si>
    <t>DNA-binding protein  [Source:UniProtKB/TrEMBL;Acc:G4VIW8]</t>
  </si>
  <si>
    <t>Smp_043120</t>
  </si>
  <si>
    <t>Smp_043120.1</t>
  </si>
  <si>
    <t>AF-G4VIW9-F1</t>
  </si>
  <si>
    <t>Putative universal stress protein  [Source:UniProtKB/TrEMBL;Acc:G4VIW9]</t>
  </si>
  <si>
    <t>Smp_043220</t>
  </si>
  <si>
    <t>Smp_043220.1</t>
  </si>
  <si>
    <t>AF-G4VIX8-F1</t>
  </si>
  <si>
    <t>BCL2/adenovirus E1B 19 kDa protein-interacting protein 3-like  [Source:UniProtKB/TrEMBL;Acc:G4VIX8]</t>
  </si>
  <si>
    <t>Smp_043250</t>
  </si>
  <si>
    <t>Smp_043250.1</t>
  </si>
  <si>
    <t>AF-G4VIY0-F1</t>
  </si>
  <si>
    <t>GIY-YIG domain-containing protein  [Source:UniProtKB/TrEMBL;Acc:G4VIY0]</t>
  </si>
  <si>
    <t>Smp_043360</t>
  </si>
  <si>
    <t>Smp_043360.1</t>
  </si>
  <si>
    <t>AF-A0A3Q0KF48-F1</t>
  </si>
  <si>
    <t>Two-component sensor histidine kinase  [Source:UniProtKB/TrEMBL;Acc:A0A3Q0KF48]</t>
  </si>
  <si>
    <t>Smp_043390</t>
  </si>
  <si>
    <t>Smp_043390.1</t>
  </si>
  <si>
    <t>AF-A0A3Q0KF32-F1</t>
  </si>
  <si>
    <t>beta-glucosidase  [Source:UniProtKB/TrEMBL;Acc:A0A3Q0KF32]</t>
  </si>
  <si>
    <t>Smp_043570</t>
  </si>
  <si>
    <t>Smp_043570.1</t>
  </si>
  <si>
    <t>AF-A0A3Q0KF38-F1</t>
  </si>
  <si>
    <t>MARVEL domain-containing protein  [Source:UniProtKB/TrEMBL;Acc:A0A3Q0KF38]</t>
  </si>
  <si>
    <t>Smp_043570.2</t>
  </si>
  <si>
    <t>AF-A0A5K4EDF6-F1</t>
  </si>
  <si>
    <t>Smp_043580</t>
  </si>
  <si>
    <t>Smp_043580.1</t>
  </si>
  <si>
    <t>AF-G4VK98-F1</t>
  </si>
  <si>
    <t>Putative histone-lysine n-methyltransferase, setb1  [Source:UniProtKB/TrEMBL;Acc:G4VK98]</t>
  </si>
  <si>
    <t>Smp_043650</t>
  </si>
  <si>
    <t>Smp_043650.1</t>
  </si>
  <si>
    <t>AF-G4VKA4-F1</t>
  </si>
  <si>
    <t>Secreted protein  [Source:UniProtKB/TrEMBL;Acc:G4VKA4]</t>
  </si>
  <si>
    <t>Smp_043670</t>
  </si>
  <si>
    <t>Smp_043670.1</t>
  </si>
  <si>
    <t>AF-A0A3Q0KF43-F1</t>
  </si>
  <si>
    <t>ATP-dependent 6-phosphofructokinase  [Source:UniProtKB/TrEMBL;Acc:A0A3Q0KF43]</t>
  </si>
  <si>
    <t>Smp_043670.2</t>
  </si>
  <si>
    <t>AF-G4VKA6-F1</t>
  </si>
  <si>
    <t>Smp_044470</t>
  </si>
  <si>
    <t>Smp_044470.1</t>
  </si>
  <si>
    <t>AF-A0A3Q0KF65-F1</t>
  </si>
  <si>
    <t>ARF7EP_C domain-containing protein  [Source:UniProtKB/TrEMBL;Acc:A0A3Q0KF65]</t>
  </si>
  <si>
    <t>Smp_044520</t>
  </si>
  <si>
    <t>Smp_044520.1</t>
  </si>
  <si>
    <t>AF-G4VQT3-F1</t>
  </si>
  <si>
    <t>Putative vmac  [Source:UniProtKB/TrEMBL;Acc:G4VQT3]</t>
  </si>
  <si>
    <t>Smp_044560</t>
  </si>
  <si>
    <t>Smp_044560.1</t>
  </si>
  <si>
    <t>AF-G4VQS3-F1</t>
  </si>
  <si>
    <t>Clathrin light chain  [Source:UniProtKB/TrEMBL;Acc:G4VQS3]</t>
  </si>
  <si>
    <t>Smp_044610</t>
  </si>
  <si>
    <t>Smp_044610.1</t>
  </si>
  <si>
    <t>AF-G4VQQ9-F1</t>
  </si>
  <si>
    <t>Autophagy-related protein  [Source:UniProtKB/TrEMBL;Acc:G4VQQ9]</t>
  </si>
  <si>
    <t>Smp_044680</t>
  </si>
  <si>
    <t>Smp_044680.1</t>
  </si>
  <si>
    <t>AF-A0A3Q0KF80-F1</t>
  </si>
  <si>
    <t>HTH La-type RNA-binding domain-containing protein  [Source:UniProtKB/TrEMBL;Acc:A0A3Q0KF80]</t>
  </si>
  <si>
    <t>Smp_044690</t>
  </si>
  <si>
    <t>Smp_044690.1</t>
  </si>
  <si>
    <t>AF-G4VK90-F1</t>
  </si>
  <si>
    <t>Putative mitochondrial glutamate carrier protein  [Source:UniProtKB/TrEMBL;Acc:G4VK90]</t>
  </si>
  <si>
    <t>Smp_045230</t>
  </si>
  <si>
    <t>Smp_045230.1</t>
  </si>
  <si>
    <t>AF-G4VBS2-F1</t>
  </si>
  <si>
    <t>Vezatin domain-containing protein  [Source:UniProtKB/TrEMBL;Acc:G4VBS2]</t>
  </si>
  <si>
    <t>Smp_045300</t>
  </si>
  <si>
    <t>Smp_045300.1</t>
  </si>
  <si>
    <t>AF-A0A3Q0KF90-F1</t>
  </si>
  <si>
    <t>PDZ domain-containing protein  [Source:UniProtKB/TrEMBL;Acc:A0A3Q0KF90]</t>
  </si>
  <si>
    <t>Smp_045400</t>
  </si>
  <si>
    <t>Smp_045400.1</t>
  </si>
  <si>
    <t>AF-A0A3Q0KF91-F1</t>
  </si>
  <si>
    <t>Protein odr-4 homolog  [Source:UniProtKB/TrEMBL;Acc:A0A3Q0KF91]</t>
  </si>
  <si>
    <t>Smp_045600</t>
  </si>
  <si>
    <t>Smp_045600.1</t>
  </si>
  <si>
    <t>AF-A0A3Q0KFA7-F1</t>
  </si>
  <si>
    <t>DUF4709 domain-containing protein  [Source:UniProtKB/TrEMBL;Acc:A0A3Q0KFA7]</t>
  </si>
  <si>
    <t>Smp_045620</t>
  </si>
  <si>
    <t>Smp_045620.1</t>
  </si>
  <si>
    <t>AF-G4VK78-F1</t>
  </si>
  <si>
    <t>WD_REPEATS_REGION domain-containing protein  [Source:UniProtKB/TrEMBL;Acc:G4VK78]</t>
  </si>
  <si>
    <t>Smp_045730</t>
  </si>
  <si>
    <t>Smp_045730.1</t>
  </si>
  <si>
    <t>AF-G4LX43-F1</t>
  </si>
  <si>
    <t>Ribosomal RNA-processing protein 43  [Source:UniProtKB/TrEMBL;Acc:G4LX43]</t>
  </si>
  <si>
    <t>Smp_045790</t>
  </si>
  <si>
    <t>Smp_045790.1</t>
  </si>
  <si>
    <t>AF-G4VPP4-F1</t>
  </si>
  <si>
    <t>NHR domain-containing protein  [Source:UniProtKB/TrEMBL;Acc:G4VPP4]</t>
  </si>
  <si>
    <t>Smp_045920</t>
  </si>
  <si>
    <t>Smp_045920.1</t>
  </si>
  <si>
    <t>AF-A0A3Q0KFC0-F1</t>
  </si>
  <si>
    <t>MARVEL domain-containing protein  [Source:UniProtKB/TrEMBL;Acc:A0A3Q0KFC0]</t>
  </si>
  <si>
    <t>Smp_045920.2</t>
  </si>
  <si>
    <t>AF-A0A3Q0KFA9-F1</t>
  </si>
  <si>
    <t>Smp_045950</t>
  </si>
  <si>
    <t>Smp_045950.1</t>
  </si>
  <si>
    <t>AF-G4VPR1-F1</t>
  </si>
  <si>
    <t>Transformer-2-related  [Source:UniProtKB/TrEMBL;Acc:G4VPR1]</t>
  </si>
  <si>
    <t>Smp_046020</t>
  </si>
  <si>
    <t>Smp_046020.1</t>
  </si>
  <si>
    <t>AF-G4VPR7-F1</t>
  </si>
  <si>
    <t>Protein phosphatase 1 regulatory subunit 7  [Source:UniProtKB/TrEMBL;Acc:G4VPR7]</t>
  </si>
  <si>
    <t>Smp_046060</t>
  </si>
  <si>
    <t>Smp_046060.1</t>
  </si>
  <si>
    <t>AF-A0A3Q0KFC9-F1</t>
  </si>
  <si>
    <t>Paramyosin  [Source:UniProtKB/TrEMBL;Acc:A0A3Q0KFC2]</t>
  </si>
  <si>
    <t>Smp_046060.2</t>
  </si>
  <si>
    <t>AF-A0A3Q0KFC2-F1</t>
  </si>
  <si>
    <t>Smp_046190</t>
  </si>
  <si>
    <t>Smp_046190.1</t>
  </si>
  <si>
    <t>AF-G4VDZ8-F1</t>
  </si>
  <si>
    <t>Putative ankyrin repeat and socs box protein 13 (Asb-13)  [Source:UniProtKB/TrEMBL;Acc:G4VDZ8]</t>
  </si>
  <si>
    <t>Smp_046630</t>
  </si>
  <si>
    <t>Smp_046630.1</t>
  </si>
  <si>
    <t>AF-G4VLW5-F1</t>
  </si>
  <si>
    <t>Hypothetical Schistosoma spp. protein UPF0506  [Source:UniProtKB/TrEMBL;Acc:G4VLW5]</t>
  </si>
  <si>
    <t>Smp_046680</t>
  </si>
  <si>
    <t>Smp_046680.1</t>
  </si>
  <si>
    <t>AF-G4VCP6-F1</t>
  </si>
  <si>
    <t>U3 small nucleolar RNA-associated protein 18 homolog  [Source:UniProtKB/TrEMBL;Acc:G4VCP6]</t>
  </si>
  <si>
    <t>Smp_046780</t>
  </si>
  <si>
    <t>Smp_046780.1</t>
  </si>
  <si>
    <t>AF-G4VCN3-F1</t>
  </si>
  <si>
    <t>Putative aut1  [Source:UniProtKB/TrEMBL;Acc:G4VCN3]</t>
  </si>
  <si>
    <t>Smp_046910</t>
  </si>
  <si>
    <t>Smp_046910.1</t>
  </si>
  <si>
    <t>AF-A0A3Q0KFF7-F1</t>
  </si>
  <si>
    <t>Histone-like transcription factor ccaat-related  [Source:UniProtKB/TrEMBL;Acc:A0A3Q0KFF7]</t>
  </si>
  <si>
    <t>Smp_047110</t>
  </si>
  <si>
    <t>Smp_047110.1</t>
  </si>
  <si>
    <t>AF-G4VN93-F1</t>
  </si>
  <si>
    <t>RNA helicase  [Source:UniProtKB/TrEMBL;Acc:G4VN93]</t>
  </si>
  <si>
    <t>Smp_047330</t>
  </si>
  <si>
    <t>Smp_047330.1</t>
  </si>
  <si>
    <t>AF-A0A5K4EE10-F1</t>
  </si>
  <si>
    <t>RRM domain-containing protein  [Source:UniProtKB/TrEMBL;Acc:A0A5K4EE10]</t>
  </si>
  <si>
    <t>Smp_047400</t>
  </si>
  <si>
    <t>Smp_047400.1</t>
  </si>
  <si>
    <t>AF-G4VBI8-F1</t>
  </si>
  <si>
    <t>Smp_047460</t>
  </si>
  <si>
    <t>Smp_047460.1</t>
  </si>
  <si>
    <t>AF-A0A3Q0KFI6-F1</t>
  </si>
  <si>
    <t>Metalloendopeptidase  [Source:UniProtKB/TrEMBL;Acc:A0A3Q0KFI6]</t>
  </si>
  <si>
    <t>Smp_047700</t>
  </si>
  <si>
    <t>Smp_047700.1</t>
  </si>
  <si>
    <t>AF-A0A3Q0KFI8-F1</t>
  </si>
  <si>
    <t>Putative ring finger protein 11 (Sid 1669) (Nedd4 ww domain-binding protein 2)  [Source:UniProtKB/TrEMBL;Acc:A0A3Q0KFI8]</t>
  </si>
  <si>
    <t>Smp_048080</t>
  </si>
  <si>
    <t>Smp_048080.1</t>
  </si>
  <si>
    <t>AF-A0A5K4EDN2-F1</t>
  </si>
  <si>
    <t>28S ribosomal protein S30, mitochondrial  [Source:UniProtKB/TrEMBL;Acc:A0A5K4EDN2]</t>
  </si>
  <si>
    <t>Smp_048380</t>
  </si>
  <si>
    <t>Smp_048380.1</t>
  </si>
  <si>
    <t>AF-A0A3Q0KFJ8-F1</t>
  </si>
  <si>
    <t>Smp_048660</t>
  </si>
  <si>
    <t>Smp_048660.1</t>
  </si>
  <si>
    <t>AF-G4VSA5-F1</t>
  </si>
  <si>
    <t>Putative nucleolar protein NOP56  [Source:UniProtKB/TrEMBL;Acc:G4VSA5]</t>
  </si>
  <si>
    <t>Smp_048880</t>
  </si>
  <si>
    <t>Smp_048880.1</t>
  </si>
  <si>
    <t>AF-A0A3Q0KFK5-F1</t>
  </si>
  <si>
    <t>MICOS complex subunit MIC19  [Source:UniProtKB/TrEMBL;Acc:A0A3Q0KFK5]</t>
  </si>
  <si>
    <t>Smp_048980</t>
  </si>
  <si>
    <t>Smp_048980.1</t>
  </si>
  <si>
    <t>AF-A0A3Q0KFL8-F1</t>
  </si>
  <si>
    <t>Putative multiple pdz domain protein  [Source:UniProtKB/TrEMBL;Acc:A0A3Q0KFL8]</t>
  </si>
  <si>
    <t>Smp_049270</t>
  </si>
  <si>
    <t>Smp_049270.1</t>
  </si>
  <si>
    <t>AF-G4V8X9-F1</t>
  </si>
  <si>
    <t>Putative heat shock protein  [Source:UniProtKB/TrEMBL;Acc:G4V8X9]</t>
  </si>
  <si>
    <t>Smp_049330</t>
  </si>
  <si>
    <t>Smp_049330.1</t>
  </si>
  <si>
    <t>AF-G4V8Y9-F1</t>
  </si>
  <si>
    <t>GpcrRhopsn4 domain-containing protein  [Source:UniProtKB/TrEMBL;Acc:G4V8Y9]</t>
  </si>
  <si>
    <t>Smp_049330.2</t>
  </si>
  <si>
    <t>AF-A0A5K4EDR3-F1</t>
  </si>
  <si>
    <t>Smp_049390</t>
  </si>
  <si>
    <t>Smp_049390.1</t>
  </si>
  <si>
    <t>AF-G4V8Z5-F1</t>
  </si>
  <si>
    <t>pyrroline-5-carboxylate reductase  [Source:UniProtKB/TrEMBL;Acc:G4V8Z5]</t>
  </si>
  <si>
    <t>Smp_049580</t>
  </si>
  <si>
    <t>Smp_049580.1</t>
  </si>
  <si>
    <t>AF-A0A3Q0KFP1-F1</t>
  </si>
  <si>
    <t>Putative zinc finger protein  [Source:UniProtKB/TrEMBL;Acc:A0A3Q0KFP1]</t>
  </si>
  <si>
    <t>Smp_049740</t>
  </si>
  <si>
    <t>Smp_049740.1</t>
  </si>
  <si>
    <t>AF-A0A3Q0KFP0-F1</t>
  </si>
  <si>
    <t>ALMS_motif domain-containing protein  [Source:UniProtKB/TrEMBL;Acc:A0A3Q0KFP0]</t>
  </si>
  <si>
    <t>Smp_049910</t>
  </si>
  <si>
    <t>Smp_049910.1</t>
  </si>
  <si>
    <t>AF-G4LWN4-F1</t>
  </si>
  <si>
    <t>Smp_050250</t>
  </si>
  <si>
    <t>Smp_050250.1</t>
  </si>
  <si>
    <t>AF-A0A3Q0KFR7-F1</t>
  </si>
  <si>
    <t>Thioredoxin_16 domain-containing protein  [Source:UniProtKB/TrEMBL;Acc:A0A3Q0KFR7]</t>
  </si>
  <si>
    <t>Smp_050520</t>
  </si>
  <si>
    <t>Smp_050520.1</t>
  </si>
  <si>
    <t>AF-A0A3Q0KFR5-F1</t>
  </si>
  <si>
    <t>Delta-like protein  [Source:UniProtKB/TrEMBL;Acc:A0A3Q0KFR5]</t>
  </si>
  <si>
    <t>Smp_050760</t>
  </si>
  <si>
    <t>Smp_050760.1</t>
  </si>
  <si>
    <t>AF-G4VIA8-F1</t>
  </si>
  <si>
    <t>Transmembrane protein  [Source:UniProtKB/TrEMBL;Acc:G4VIA8]</t>
  </si>
  <si>
    <t>Smp_050920</t>
  </si>
  <si>
    <t>Smp_050920.1</t>
  </si>
  <si>
    <t>AF-G4VMJ2-F1</t>
  </si>
  <si>
    <t>Transformer-2-related  [Source:UniProtKB/TrEMBL;Acc:G4VMJ2]</t>
  </si>
  <si>
    <t>Smp_051120</t>
  </si>
  <si>
    <t>Smp_051120.1</t>
  </si>
  <si>
    <t>AF-A0A3Q0KFS7-F1</t>
  </si>
  <si>
    <t>Polyketide_cyc domain-containing protein  [Source:UniProtKB/TrEMBL;Acc:A0A3Q0KFS7]</t>
  </si>
  <si>
    <t>Smp_051220</t>
  </si>
  <si>
    <t>Smp_051220.1</t>
  </si>
  <si>
    <t>AF-G4LY35-F1</t>
  </si>
  <si>
    <t>LisH domain-containing protein  [Source:UniProtKB/TrEMBL;Acc:G4LY35]</t>
  </si>
  <si>
    <t>Smp_051290</t>
  </si>
  <si>
    <t>Smp_051290.1</t>
  </si>
  <si>
    <t>AF-G4LY24-F1</t>
  </si>
  <si>
    <t>Ig-like domain-containing protein  [Source:UniProtKB/TrEMBL;Acc:A0A5K4EEI9]</t>
  </si>
  <si>
    <t>Smp_051290.2</t>
  </si>
  <si>
    <t>AF-A0A5K4EEI9-F1</t>
  </si>
  <si>
    <t>Smp_051400</t>
  </si>
  <si>
    <t>Smp_051400.1</t>
  </si>
  <si>
    <t>AF-G4LY04-F1</t>
  </si>
  <si>
    <t>Dynein light chain  [Source:UniProtKB/TrEMBL;Acc:G4LY04]</t>
  </si>
  <si>
    <t>Smp_051410</t>
  </si>
  <si>
    <t>Smp_051410.1</t>
  </si>
  <si>
    <t>AF-G4LY05-F1</t>
  </si>
  <si>
    <t>Septate junction protein  [Source:UniProtKB/TrEMBL;Acc:G4LY05]</t>
  </si>
  <si>
    <t>Smp_051660</t>
  </si>
  <si>
    <t>Smp_051660.1</t>
  </si>
  <si>
    <t>AF-G4LY09-F1</t>
  </si>
  <si>
    <t>ODV-E66  [Source:UniProtKB/TrEMBL;Acc:G4LY09]</t>
  </si>
  <si>
    <t>Smp_051670</t>
  </si>
  <si>
    <t>Smp_051670.1</t>
  </si>
  <si>
    <t>AF-A0A3Q0KFU6-F1</t>
  </si>
  <si>
    <t>Secreted protein  [Source:UniProtKB/TrEMBL;Acc:A0A3Q0KFU6]</t>
  </si>
  <si>
    <t>Smp_052150</t>
  </si>
  <si>
    <t>Smp_052150.1</t>
  </si>
  <si>
    <t>AF-G4VI10-F1</t>
  </si>
  <si>
    <t>DUF4509 domain-containing protein  [Source:UniProtKB/TrEMBL;Acc:G4VI10]</t>
  </si>
  <si>
    <t>Smp_052160</t>
  </si>
  <si>
    <t>Smp_052160.1</t>
  </si>
  <si>
    <t>AF-A0A3Q0KFX1-F1</t>
  </si>
  <si>
    <t>AAA domain-containing protein  [Source:UniProtKB/TrEMBL;Acc:A0A3Q0KFX1]</t>
  </si>
  <si>
    <t>Smp_052780</t>
  </si>
  <si>
    <t>Smp_052780.1</t>
  </si>
  <si>
    <t>AF-G4VAN1-F1</t>
  </si>
  <si>
    <t>SAYSvFN domain-containing protein  [Source:UniProtKB/TrEMBL;Acc:G4VAN1]</t>
  </si>
  <si>
    <t>Smp_052890</t>
  </si>
  <si>
    <t>Smp_052890.1</t>
  </si>
  <si>
    <t>AF-A0A3Q0KFZ1-F1</t>
  </si>
  <si>
    <t>Thioredoxin domain-containing protein  [Source:UniProtKB/TrEMBL;Acc:A0A3Q0KFZ1]</t>
  </si>
  <si>
    <t>Smp_053140</t>
  </si>
  <si>
    <t>Smp_053140.1</t>
  </si>
  <si>
    <t>AF-G4LXT0-F1</t>
  </si>
  <si>
    <t>histone acetyltransferase  [Source:UniProtKB/TrEMBL;Acc:G4LXT0]</t>
  </si>
  <si>
    <t>Smp_053300</t>
  </si>
  <si>
    <t>Smp_053300.1</t>
  </si>
  <si>
    <t>AF-A0A7L1UWQ6-F1</t>
  </si>
  <si>
    <t>Histone H4  [Source:UniProtKB/TrEMBL;Acc:C4QBN1]</t>
  </si>
  <si>
    <t>Smp_053430</t>
  </si>
  <si>
    <t>Smp_053430.1</t>
  </si>
  <si>
    <t>AF-A0A3Q0KG07-F1</t>
  </si>
  <si>
    <t>Transmembrane protein 35B  [Source:UniProtKB/TrEMBL;Acc:A0A3Q0KG07]</t>
  </si>
  <si>
    <t>Smp_053640</t>
  </si>
  <si>
    <t>Smp_053640.1</t>
  </si>
  <si>
    <t>AF-A0A3Q0KG13-F1</t>
  </si>
  <si>
    <t>SH2 domain-containing protein  [Source:UniProtKB/TrEMBL;Acc:A0A5K4EF75]</t>
  </si>
  <si>
    <t>Smp_053640.2</t>
  </si>
  <si>
    <t>AF-A0A5K4EF75-F1</t>
  </si>
  <si>
    <t>Smp_053780</t>
  </si>
  <si>
    <t>Smp_053780.1</t>
  </si>
  <si>
    <t>AF-G4VHS5-F1</t>
  </si>
  <si>
    <t>Cytidine/deoxycytidylate deaminase-related  [Source:UniProtKB/TrEMBL;Acc:G4VHS5]</t>
  </si>
  <si>
    <t>Smp_053790</t>
  </si>
  <si>
    <t>Smp_053790.1</t>
  </si>
  <si>
    <t>AF-G4VHS6-F1</t>
  </si>
  <si>
    <t>Cytidine/deoxycytidylate deaminase-related  [Source:UniProtKB/TrEMBL;Acc:G4VHS6]</t>
  </si>
  <si>
    <t>Smp_053800</t>
  </si>
  <si>
    <t>Smp_053800.1</t>
  </si>
  <si>
    <t>AF-G4VHS7-F1</t>
  </si>
  <si>
    <t>Putative mitochondrial carrier  [Source:UniProtKB/TrEMBL;Acc:G4VHS7]</t>
  </si>
  <si>
    <t>Smp_054620</t>
  </si>
  <si>
    <t>Smp_054620.1</t>
  </si>
  <si>
    <t>AF-A0A3Q0KG26-F1</t>
  </si>
  <si>
    <t>Smp_054620.2</t>
  </si>
  <si>
    <t>Smp_054620.3</t>
  </si>
  <si>
    <t>AF-A0A5K4EE81-F1</t>
  </si>
  <si>
    <t>Smp_054770</t>
  </si>
  <si>
    <t>Smp_054770.1</t>
  </si>
  <si>
    <t>AF-A0A5K4EFC4-F1</t>
  </si>
  <si>
    <t>Protein fantom  [Source:UniProtKB/TrEMBL;Acc:A0A5K4EFC4]</t>
  </si>
  <si>
    <t>Smp_054810</t>
  </si>
  <si>
    <t>Smp_054810.1</t>
  </si>
  <si>
    <t>AF-G4V7U7-F1</t>
  </si>
  <si>
    <t>Bestrophin homolog  [Source:UniProtKB/TrEMBL;Acc:G4V7U7]</t>
  </si>
  <si>
    <t>Smp_055100</t>
  </si>
  <si>
    <t>Smp_055100.1</t>
  </si>
  <si>
    <t>AF-G4VH76-F1</t>
  </si>
  <si>
    <t>EGF-like domain-containing protein  [Source:UniProtKB/TrEMBL;Acc:G4VH76]</t>
  </si>
  <si>
    <t>Smp_055190</t>
  </si>
  <si>
    <t>Smp_055190.1</t>
  </si>
  <si>
    <t>AF-G4VH67-F1</t>
  </si>
  <si>
    <t>Mitochondrial solute carrier-related  [Source:UniProtKB/TrEMBL;Acc:G4VH67]</t>
  </si>
  <si>
    <t>Smp_055220</t>
  </si>
  <si>
    <t>Smp_055220.1</t>
  </si>
  <si>
    <t>AF-A0A5K4EF00-F1</t>
  </si>
  <si>
    <t>Putative surface protein PspC  [Source:UniProtKB/TrEMBL;Acc:A0A5K4EF00]</t>
  </si>
  <si>
    <t>Smp_055310</t>
  </si>
  <si>
    <t>Smp_055310.1</t>
  </si>
  <si>
    <t>AF-G4V5N4-F1</t>
  </si>
  <si>
    <t>[histone H4]-lysine(20) N-methyltransferase  [Source:UniProtKB/TrEMBL;Acc:G4V5N4]</t>
  </si>
  <si>
    <t>Smp_055440</t>
  </si>
  <si>
    <t>Smp_055440.1</t>
  </si>
  <si>
    <t>AF-A0A3Q0KG68-F1</t>
  </si>
  <si>
    <t>MAM domain-containing protein  [Source:UniProtKB/TrEMBL;Acc:A0A3Q0KG68]</t>
  </si>
  <si>
    <t>Smp_055630</t>
  </si>
  <si>
    <t>Smp_055630.1</t>
  </si>
  <si>
    <t>AF-G4VHI8-F1</t>
  </si>
  <si>
    <t>Transposase  [Source:UniProtKB/TrEMBL;Acc:G4VHI8]</t>
  </si>
  <si>
    <t>Smp_055670</t>
  </si>
  <si>
    <t>Smp_055670.1</t>
  </si>
  <si>
    <t>AF-G4VHJ2-F1</t>
  </si>
  <si>
    <t>small monomeric GTPase  [Source:UniProtKB/TrEMBL;Acc:G4VHJ2]</t>
  </si>
  <si>
    <t>Smp_055780</t>
  </si>
  <si>
    <t>Smp_055780.1</t>
  </si>
  <si>
    <t>AF-A0A3Q0KG70-F1</t>
  </si>
  <si>
    <t>Smdr2  [Source:UniProtKB/TrEMBL;Acc:A0A3Q0KG70]</t>
  </si>
  <si>
    <t>Smp_056060</t>
  </si>
  <si>
    <t>Smp_056060.1</t>
  </si>
  <si>
    <t>AF-A0A3Q0KG80-F1</t>
  </si>
  <si>
    <t>Putative rhodopsin-like orphan GPCR  [Source:UniProtKB/TrEMBL;Acc:A0A3Q0KG80]</t>
  </si>
  <si>
    <t>Smp_056080</t>
  </si>
  <si>
    <t>Smp_056080.1</t>
  </si>
  <si>
    <t>AF-A0A3Q0KG63-F1</t>
  </si>
  <si>
    <t>Putative rhodopsin-like orphan GPCR  [Source:UniProtKB/TrEMBL;Acc:A0A3Q0KG63]</t>
  </si>
  <si>
    <t>Smp_056240</t>
  </si>
  <si>
    <t>Smp_056240.1</t>
  </si>
  <si>
    <t>AF-A0A3Q0KG85-F1</t>
  </si>
  <si>
    <t>SH2 domain-containing protein  [Source:UniProtKB/TrEMBL;Acc:A0A3Q0KG85]</t>
  </si>
  <si>
    <t>Smp_056280</t>
  </si>
  <si>
    <t>Smp_056280.1</t>
  </si>
  <si>
    <t>AF-A0A3Q0KG86-F1</t>
  </si>
  <si>
    <t>Zinc finger protein  [Source:UniProtKB/TrEMBL;Acc:A0A3Q0KG86]</t>
  </si>
  <si>
    <t>Smp_056370</t>
  </si>
  <si>
    <t>Smp_056370.1</t>
  </si>
  <si>
    <t>AF-G4VSX8-F1</t>
  </si>
  <si>
    <t>Deoxyhypusine hydroxylase  [Source:UniProtKB/TrEMBL;Acc:G4VSX8]</t>
  </si>
  <si>
    <t>Smp_056770</t>
  </si>
  <si>
    <t>Smp_056770.1</t>
  </si>
  <si>
    <t>AF-A0A3Q0KG97-F1</t>
  </si>
  <si>
    <t>Smp_056990</t>
  </si>
  <si>
    <t>Smp_056990.1</t>
  </si>
  <si>
    <t>AF-A0A3Q0KG89-F1</t>
  </si>
  <si>
    <t>PBPe domain-containing protein  [Source:UniProtKB/TrEMBL;Acc:A0A3Q0KG89]</t>
  </si>
  <si>
    <t>Smp_057060</t>
  </si>
  <si>
    <t>Smp_057060.1</t>
  </si>
  <si>
    <t>AF-G4V5J1-F1</t>
  </si>
  <si>
    <t>Acetyl-CoA hydrolase  [Source:UniProtKB/TrEMBL;Acc:G4V5J1]</t>
  </si>
  <si>
    <t>Smp_057210</t>
  </si>
  <si>
    <t>Smp_057210.1</t>
  </si>
  <si>
    <t>AF-A0A3Q0KGB4-F1</t>
  </si>
  <si>
    <t>Ig-like domain-containing protein  [Source:UniProtKB/TrEMBL;Acc:A0A3Q0KGB4]</t>
  </si>
  <si>
    <t>Smp_057590</t>
  </si>
  <si>
    <t>Smp_057590.1</t>
  </si>
  <si>
    <t>AF-A0A3Q0KGC0-F1</t>
  </si>
  <si>
    <t>EB domain-containing protein  [Source:UniProtKB/TrEMBL;Acc:A0A3Q0KGC0]</t>
  </si>
  <si>
    <t>Smp_058080</t>
  </si>
  <si>
    <t>Smp_058080.1</t>
  </si>
  <si>
    <t>AF-A0A3Q0KGC7-F1</t>
  </si>
  <si>
    <t>Putative g-protein coupled receptor  [Source:UniProtKB/TrEMBL;Acc:A0A3Q0KGC7]</t>
  </si>
  <si>
    <t>Smp_058140</t>
  </si>
  <si>
    <t>Smp_058140.1</t>
  </si>
  <si>
    <t>AF-A0A3Q0KGC9-F1</t>
  </si>
  <si>
    <t>Protein-L-isoaspartate O-methyltransferase  [Source:UniProtKB/TrEMBL;Acc:G4VK45]</t>
  </si>
  <si>
    <t>Smp_058140.2</t>
  </si>
  <si>
    <t>AF-G4VK45-F1</t>
  </si>
  <si>
    <t>Smp_058140.3</t>
  </si>
  <si>
    <t>AF-G4VK44-F1</t>
  </si>
  <si>
    <t>Smp_058270</t>
  </si>
  <si>
    <t>Smp_058270.1</t>
  </si>
  <si>
    <t>AF-A0A3Q0KGD7-F1</t>
  </si>
  <si>
    <t>Putative amiloride-sensitive sodium channel  [Source:UniProtKB/TrEMBL;Acc:A0A3Q0KGD7]</t>
  </si>
  <si>
    <t>Smp_058470</t>
  </si>
  <si>
    <t>Smp_058470.1</t>
  </si>
  <si>
    <t>AF-A0A3Q0KGE5-F1</t>
  </si>
  <si>
    <t>Innexin  [Source:UniProtKB/TrEMBL;Acc:A0A3Q0KGE5]</t>
  </si>
  <si>
    <t>Smp_058530</t>
  </si>
  <si>
    <t>Smp_058530.1</t>
  </si>
  <si>
    <t>AF-A0A3Q0KGE6-F1</t>
  </si>
  <si>
    <t>Transmembrane protein 221  [Source:UniProtKB/TrEMBL;Acc:A0A3Q0KGE6]</t>
  </si>
  <si>
    <t>Smp_059140</t>
  </si>
  <si>
    <t>Smp_059140.1</t>
  </si>
  <si>
    <t>AF-A0A3Q0KGE7-F1</t>
  </si>
  <si>
    <t>DEK_C domain-containing protein  [Source:UniProtKB/TrEMBL;Acc:A0A3Q0KGE7]</t>
  </si>
  <si>
    <t>Smp_059200</t>
  </si>
  <si>
    <t>Smp_059200.1</t>
  </si>
  <si>
    <t>AF-G4VJ49-F1</t>
  </si>
  <si>
    <t>Smp_059820</t>
  </si>
  <si>
    <t>Smp_059820.1</t>
  </si>
  <si>
    <t>AF-A0A5K4EF28-F1</t>
  </si>
  <si>
    <t>Protein rolling stone  [Source:UniProtKB/TrEMBL;Acc:A0A5K4EF28]</t>
  </si>
  <si>
    <t>Smp_059920</t>
  </si>
  <si>
    <t>Smp_059920.1</t>
  </si>
  <si>
    <t>AF-A0A3Q0KGJ2-F1</t>
  </si>
  <si>
    <t>Enhancer of zeste3  [Source:UniProtKB/TrEMBL;Acc:A0A3Q0KGJ2]</t>
  </si>
  <si>
    <t>Smp_060080</t>
  </si>
  <si>
    <t>Smp_060080.1</t>
  </si>
  <si>
    <t>AF-G4VAK0-F1</t>
  </si>
  <si>
    <t>CRIB domain-containing protein  [Source:UniProtKB/TrEMBL;Acc:G4VAK0]</t>
  </si>
  <si>
    <t>Smp_060240</t>
  </si>
  <si>
    <t>Smp_060240.1</t>
  </si>
  <si>
    <t>AF-G4VQL4-F1</t>
  </si>
  <si>
    <t>Putative lipopolysaccharide-induced transcription factor regulating tumor necrosis factor alpha  [Source:UniProtKB/TrEMBL;Acc:G4VQL4]</t>
  </si>
  <si>
    <t>Smp_060490</t>
  </si>
  <si>
    <t>Smp_060490.1</t>
  </si>
  <si>
    <t>AF-A0A3Q0KGL5-F1</t>
  </si>
  <si>
    <t>Putative serine-rich protein  [Source:UniProtKB/TrEMBL;Acc:A0A3Q0KGL5]</t>
  </si>
  <si>
    <t>Smp_060570</t>
  </si>
  <si>
    <t>Smp_060570.1</t>
  </si>
  <si>
    <t>AF-G4V6I2-F1</t>
  </si>
  <si>
    <t>Putative sarg904  [Source:UniProtKB/TrEMBL;Acc:G4V6I2]</t>
  </si>
  <si>
    <t>Smp_060620</t>
  </si>
  <si>
    <t>Smp_060620.1</t>
  </si>
  <si>
    <t>AF-A0A3Q0KGL8-F1</t>
  </si>
  <si>
    <t>5'-nucleotidase  [Source:UniProtKB/TrEMBL;Acc:A0A3Q0KGL8]</t>
  </si>
  <si>
    <t>Smp_060660</t>
  </si>
  <si>
    <t>Smp_060660.1</t>
  </si>
  <si>
    <t>AF-A0A3Q0KGK1-F1</t>
  </si>
  <si>
    <t>Smp_061100</t>
  </si>
  <si>
    <t>Smp_061100.1</t>
  </si>
  <si>
    <t>AF-G4V868-F1</t>
  </si>
  <si>
    <t>Cilia- and flagella-associated protein 126  [Source:UniProtKB/TrEMBL;Acc:G4V868]</t>
  </si>
  <si>
    <t>Smp_061210</t>
  </si>
  <si>
    <t>Smp_061210.1</t>
  </si>
  <si>
    <t>AF-A0A3Q0KGL3-F1</t>
  </si>
  <si>
    <t>F-box domain-containing protein  [Source:UniProtKB/TrEMBL;Acc:A0A3Q0KGL3]</t>
  </si>
  <si>
    <t>Smp_061250</t>
  </si>
  <si>
    <t>Smp_061250.1</t>
  </si>
  <si>
    <t>AF-A0A3Q0KGN7-F1</t>
  </si>
  <si>
    <t>Mitochondrial carrier protein, putative  [Source:UniProtKB/TrEMBL;Acc:A0A3Q0KGN7]</t>
  </si>
  <si>
    <t>Smp_061250.2</t>
  </si>
  <si>
    <t>Smp_061390</t>
  </si>
  <si>
    <t>Smp_061390.1</t>
  </si>
  <si>
    <t>AF-A0A3Q0KGL7-F1</t>
  </si>
  <si>
    <t>ANK_REP_REGION domain-containing protein  [Source:UniProtKB/TrEMBL;Acc:A0A3Q0KGL7]</t>
  </si>
  <si>
    <t>Smp_061400</t>
  </si>
  <si>
    <t>Smp_061400.1</t>
  </si>
  <si>
    <t>AF-A0A3Q0KGP1-F1</t>
  </si>
  <si>
    <t>Lmp3-like protein  [Source:UniProtKB/TrEMBL;Acc:A0A3Q0KGP1]</t>
  </si>
  <si>
    <t>Smp_061580</t>
  </si>
  <si>
    <t>Smp_061580.1</t>
  </si>
  <si>
    <t>AF-C4QDY4-F1</t>
  </si>
  <si>
    <t>COX assembly mitochondrial protein  [Source:UniProtKB/TrEMBL;Acc:C4QDY4]</t>
  </si>
  <si>
    <t>Smp_062250</t>
  </si>
  <si>
    <t>Smp_062250.1</t>
  </si>
  <si>
    <t>AF-Q26572-F1</t>
  </si>
  <si>
    <t>Essential myosin light chain; Myosin light chain  [Source:UniProtKB/TrEMBL;Acc:Q26572]</t>
  </si>
  <si>
    <t>Smp_062490</t>
  </si>
  <si>
    <t>Smp_062490.1</t>
  </si>
  <si>
    <t>AF-A0A3Q0KGS2-F1</t>
  </si>
  <si>
    <t>Putative dhand  [Source:UniProtKB/TrEMBL;Acc:A0A3Q0KGS2]</t>
  </si>
  <si>
    <t>Smp_062530</t>
  </si>
  <si>
    <t>Smp_062530.1</t>
  </si>
  <si>
    <t>AF-A0A5K4EEZ7-F1</t>
  </si>
  <si>
    <t>[histone H4]-N-methyl-L-lysine(20) N-methyltransferase  [Source:UniProtKB/TrEMBL;Acc:A0A5K4EEZ7]</t>
  </si>
  <si>
    <t>Smp_062620</t>
  </si>
  <si>
    <t>Smp_062620.1</t>
  </si>
  <si>
    <t>AF-G4VTE6-F1</t>
  </si>
  <si>
    <t>Secreted protein  [Source:UniProtKB/TrEMBL;Acc:G4VTE6]</t>
  </si>
  <si>
    <t>Smp_062640</t>
  </si>
  <si>
    <t>Smp_062640.1</t>
  </si>
  <si>
    <t>AF-G4VJL1-F1</t>
  </si>
  <si>
    <t>Ribosomal protein S18  [Source:UniProtKB/TrEMBL;Acc:G4VJL1]</t>
  </si>
  <si>
    <t>Smp_062830</t>
  </si>
  <si>
    <t>Smp_062830.1</t>
  </si>
  <si>
    <t>AF-G4VA94-F1</t>
  </si>
  <si>
    <t>Mitochondrial intermembrane space import and assembly protein 40  [Source:UniProtKB/TrEMBL;Acc:G4VA94]</t>
  </si>
  <si>
    <t>Smp_062900</t>
  </si>
  <si>
    <t>Smp_062900.1</t>
  </si>
  <si>
    <t>AF-A0A3Q0KGT1-F1</t>
  </si>
  <si>
    <t>Peroxiredoxin, Prx4  [Source:UniProtKB/TrEMBL;Acc:G4VHU6]</t>
  </si>
  <si>
    <t>Smp_062900.2</t>
  </si>
  <si>
    <t>AF-G4VHU6-F1</t>
  </si>
  <si>
    <t>Smp_062900.3</t>
  </si>
  <si>
    <t>AF-A0A5K4EGD2-F1</t>
  </si>
  <si>
    <t>Smp_063030</t>
  </si>
  <si>
    <t>Smp_063030.1</t>
  </si>
  <si>
    <t>AF-A0A3Q0KGT6-F1</t>
  </si>
  <si>
    <t>Myb-like domain-containing protein  [Source:UniProtKB/TrEMBL;Acc:A0A3Q0KGT6]</t>
  </si>
  <si>
    <t>Smp_063330</t>
  </si>
  <si>
    <t>Smp_063330.1</t>
  </si>
  <si>
    <t>AF-G4VF83-F1</t>
  </si>
  <si>
    <t>Hypotheticial protein  [Source:UniProtKB/TrEMBL;Acc:G4VF83]</t>
  </si>
  <si>
    <t>Smp_063380</t>
  </si>
  <si>
    <t>Smp_063380.1</t>
  </si>
  <si>
    <t>AF-G4VF79-F1</t>
  </si>
  <si>
    <t>Phosphoserine phosphatase  [Source:UniProtKB/TrEMBL;Acc:G4VF79]</t>
  </si>
  <si>
    <t>Smp_063500</t>
  </si>
  <si>
    <t>Smp_063500.1</t>
  </si>
  <si>
    <t>AF-A0A3Q0KGV8-F1</t>
  </si>
  <si>
    <t>RING-type domain-containing protein  [Source:UniProtKB/TrEMBL;Acc:A0A3Q0KGV8]</t>
  </si>
  <si>
    <t>Smp_063520</t>
  </si>
  <si>
    <t>Smp_063520.1</t>
  </si>
  <si>
    <t>AF-A0A3Q0KGS8-F1</t>
  </si>
  <si>
    <t>Irx-related  [Source:UniProtKB/TrEMBL;Acc:A0A3Q0KGS8]</t>
  </si>
  <si>
    <t>Smp_063680</t>
  </si>
  <si>
    <t>Smp_063680.1</t>
  </si>
  <si>
    <t>AF-A0A3Q0KGV6-F1</t>
  </si>
  <si>
    <t>Neurotransmitter-gated ion-channel ligand-binding domain-containing protein  [Source:UniProtKB/TrEMBL;Acc:A0A3Q0KGV6]</t>
  </si>
  <si>
    <t>Smp_064030</t>
  </si>
  <si>
    <t>Smp_064030.1</t>
  </si>
  <si>
    <t>AF-G4VIN2-F1</t>
  </si>
  <si>
    <t>DUF3825 domain-containing protein  [Source:UniProtKB/TrEMBL;Acc:G4VIN2]</t>
  </si>
  <si>
    <t>Smp_064150</t>
  </si>
  <si>
    <t>Smp_064150.1</t>
  </si>
  <si>
    <t>AF-G4VCL1-F1</t>
  </si>
  <si>
    <t>Mitochondrial carnitine/acylcarnitine carrier protein-related  [Source:UniProtKB/TrEMBL;Acc:G4VCL1]</t>
  </si>
  <si>
    <t>Smp_064280</t>
  </si>
  <si>
    <t>Smp_064280.1</t>
  </si>
  <si>
    <t>AF-A0A3Q0KGW8-F1</t>
  </si>
  <si>
    <t>Coiled-coil domain-containing protein 51  [Source:UniProtKB/TrEMBL;Acc:A0A3Q0KGW8]</t>
  </si>
  <si>
    <t>Smp_064430</t>
  </si>
  <si>
    <t>Smp_064430.1</t>
  </si>
  <si>
    <t>AF-G4VKC4-F1</t>
  </si>
  <si>
    <t>Protein quiver  [Source:UniProtKB/TrEMBL;Acc:G4VKC4]</t>
  </si>
  <si>
    <t>Smp_064460</t>
  </si>
  <si>
    <t>Smp_064460.1</t>
  </si>
  <si>
    <t>AF-G4VKC2-F1</t>
  </si>
  <si>
    <t>EKN  [Source:UniProtKB/TrEMBL;Acc:G4VKC2]</t>
  </si>
  <si>
    <t>Smp_064870</t>
  </si>
  <si>
    <t>Smp_064870.1</t>
  </si>
  <si>
    <t>AF-G4VPU8-F1</t>
  </si>
  <si>
    <t>Putative cytoplasmic dynein intermediate chain 2, (Dhic-2)  [Source:UniProtKB/TrEMBL;Acc:G4VPU8]</t>
  </si>
  <si>
    <t>Smp_065170</t>
  </si>
  <si>
    <t>Smp_065170.1</t>
  </si>
  <si>
    <t>AF-A0A3Q0KH10-F1</t>
  </si>
  <si>
    <t>DHC_N1 domain-containing protein  [Source:UniProtKB/TrEMBL;Acc:A0A3Q0KH10]</t>
  </si>
  <si>
    <t>Smp_065210</t>
  </si>
  <si>
    <t>Smp_065210.1</t>
  </si>
  <si>
    <t>AF-G4VCS4-F1</t>
  </si>
  <si>
    <t>Pre-mRNA-splicing factor SYF2  [Source:UniProtKB/TrEMBL;Acc:G4VCS4]</t>
  </si>
  <si>
    <t>Smp_065370</t>
  </si>
  <si>
    <t>Smp_065370.1</t>
  </si>
  <si>
    <t>AF-G4VCT9-F1</t>
  </si>
  <si>
    <t>DUF5731 domain-containing protein  [Source:UniProtKB/TrEMBL;Acc:G4VCT9]</t>
  </si>
  <si>
    <t>Smp_065420</t>
  </si>
  <si>
    <t>Smp_065420.1</t>
  </si>
  <si>
    <t>AF-A0A3Q0KH16-F1</t>
  </si>
  <si>
    <t>Rho GTPase-activating protein 7  [Source:UniProtKB/TrEMBL;Acc:A0A3Q0KH16]</t>
  </si>
  <si>
    <t>Smp_065840</t>
  </si>
  <si>
    <t>Smp_065840.1</t>
  </si>
  <si>
    <t>AF-A0A3Q0KH18-F1</t>
  </si>
  <si>
    <t>DNA topoisomerase 2  [Source:UniProtKB/TrEMBL;Acc:A0A3Q0KH18]</t>
  </si>
  <si>
    <t>Smp_066050</t>
  </si>
  <si>
    <t>Smp_066050.1</t>
  </si>
  <si>
    <t>AF-A0A3Q0KH29-F1</t>
  </si>
  <si>
    <t>Transcriptional enhancer factor (Tef) related  [Source:UniProtKB/TrEMBL;Acc:A0A3Q0KH29]</t>
  </si>
  <si>
    <t>Smp_066200</t>
  </si>
  <si>
    <t>Smp_066200.1</t>
  </si>
  <si>
    <t>AF-G4VST4-F1</t>
  </si>
  <si>
    <t>Cytochrome-c oxidase  [Source:UniProtKB/TrEMBL;Acc:G4VST4]</t>
  </si>
  <si>
    <t>Smp_066430</t>
  </si>
  <si>
    <t>Smp_066430.1</t>
  </si>
  <si>
    <t>AF-A0A3Q0KH30-F1</t>
  </si>
  <si>
    <t>Ae-1 binding protein aebp2, putative  [Source:UniProtKB/TrEMBL;Acc:A0A3Q0KH30]</t>
  </si>
  <si>
    <t>Smp_066590</t>
  </si>
  <si>
    <t>Smp_066590.1</t>
  </si>
  <si>
    <t>AF-G4VM11-F1</t>
  </si>
  <si>
    <t>LYR motif-containing protein 4  [Source:UniProtKB/TrEMBL;Acc:A0A5K4EFC2]</t>
  </si>
  <si>
    <t>Smp_066590.2</t>
  </si>
  <si>
    <t>AF-A0A5K4EFC2-F1</t>
  </si>
  <si>
    <t>Smp_066900</t>
  </si>
  <si>
    <t>Smp_066900.1</t>
  </si>
  <si>
    <t>AF-G4VIL2-F1</t>
  </si>
  <si>
    <t>Innexin  [Source:UniProtKB/TrEMBL;Acc:G4VIL2]</t>
  </si>
  <si>
    <t>Smp_067000</t>
  </si>
  <si>
    <t>Smp_067000.1</t>
  </si>
  <si>
    <t>AF-G4VIJ5-F1</t>
  </si>
  <si>
    <t>Protein kinase domain-containing protein  [Source:UniProtKB/TrEMBL;Acc:G4VIJ5]</t>
  </si>
  <si>
    <t>Smp_067060</t>
  </si>
  <si>
    <t>Smp_067060.1</t>
  </si>
  <si>
    <t>AF-A0A3Q0KH54-F1</t>
  </si>
  <si>
    <t>Cathepsin B-like peptidase (C01 family)  [Source:UniProtKB/TrEMBL;Acc:A0A3Q0KH54]</t>
  </si>
  <si>
    <t>Smp_067520</t>
  </si>
  <si>
    <t>Smp_067520.1</t>
  </si>
  <si>
    <t>AF-G4VQC3-F1</t>
  </si>
  <si>
    <t>Jun-related protein  [Source:UniProtKB/TrEMBL;Acc:G4VQC3]</t>
  </si>
  <si>
    <t>Smp_067520.2</t>
  </si>
  <si>
    <t>AF-A0A5K4EGB5-F1</t>
  </si>
  <si>
    <t>Smp_067590</t>
  </si>
  <si>
    <t>Smp_067590.1</t>
  </si>
  <si>
    <t>AF-G4VQB7-F1</t>
  </si>
  <si>
    <t>DUF1308 domain-containing protein  [Source:UniProtKB/TrEMBL;Acc:G4VQB7]</t>
  </si>
  <si>
    <t>Smp_067930</t>
  </si>
  <si>
    <t>Smp_067930.1</t>
  </si>
  <si>
    <t>AF-A0A3Q0KH82-F1</t>
  </si>
  <si>
    <t>PP28 domain-containing protein  [Source:UniProtKB/TrEMBL;Acc:A0A3Q0KH82]</t>
  </si>
  <si>
    <t>Smp_068070</t>
  </si>
  <si>
    <t>Smp_068070.1</t>
  </si>
  <si>
    <t>AF-G4V6P7-F1</t>
  </si>
  <si>
    <t>NDK domain-containing protein  [Source:UniProtKB/TrEMBL;Acc:G4V6P7]</t>
  </si>
  <si>
    <t>Smp_068340</t>
  </si>
  <si>
    <t>Smp_068340.1</t>
  </si>
  <si>
    <t>AF-G4VAF2-F1</t>
  </si>
  <si>
    <t>RUN domain-containing protein  [Source:UniProtKB/TrEMBL;Acc:G4VAF2]</t>
  </si>
  <si>
    <t>Smp_068440</t>
  </si>
  <si>
    <t>Smp_068440.1</t>
  </si>
  <si>
    <t>AF-A0A3Q0KHA0-F1</t>
  </si>
  <si>
    <t>RNA helicase  [Source:UniProtKB/TrEMBL;Acc:A0A3Q0KHA0]</t>
  </si>
  <si>
    <t>Smp_068500</t>
  </si>
  <si>
    <t>Smp_068500.1</t>
  </si>
  <si>
    <t>AF-A0A3Q0KHA3-F1</t>
  </si>
  <si>
    <t>Myb domain-containing protein  [Source:UniProtKB/TrEMBL;Acc:A0A3Q0KHA3]</t>
  </si>
  <si>
    <t>Smp_068710</t>
  </si>
  <si>
    <t>Smp_068710.1</t>
  </si>
  <si>
    <t>AF-G4LWR5-F1</t>
  </si>
  <si>
    <t>Smp_068750</t>
  </si>
  <si>
    <t>Smp_068750.1</t>
  </si>
  <si>
    <t>AF-A0A3Q0KHA4-F1</t>
  </si>
  <si>
    <t>RING-type domain-containing protein  [Source:UniProtKB/TrEMBL;Acc:A0A3Q0KHA4]</t>
  </si>
  <si>
    <t>Smp_068950</t>
  </si>
  <si>
    <t>Smp_068950.1</t>
  </si>
  <si>
    <t>AF-A0A3Q0KHB6-F1</t>
  </si>
  <si>
    <t>Putative retinoblastoma-binding protein 4 (Rbbp4)  [Source:UniProtKB/TrEMBL;Acc:A0A3Q0KHB6]</t>
  </si>
  <si>
    <t>Smp_069130</t>
  </si>
  <si>
    <t>Smp_069130.1</t>
  </si>
  <si>
    <t>AF-C4QFX9-F1</t>
  </si>
  <si>
    <t>Heat shock protein 70 (Hsp70)-4, putative  [Source:UniProtKB/TrEMBL;Acc:C4QFX9]</t>
  </si>
  <si>
    <t>Smp_069760</t>
  </si>
  <si>
    <t>Smp_069760.1</t>
  </si>
  <si>
    <t>AF-G4VK52-F1</t>
  </si>
  <si>
    <t>Armadillo repeat-containing protein 1  [Source:UniProtKB/TrEMBL;Acc:G4VK52]</t>
  </si>
  <si>
    <t>Smp_069820</t>
  </si>
  <si>
    <t>Smp_069820.1</t>
  </si>
  <si>
    <t>AF-G4VK59-F1</t>
  </si>
  <si>
    <t>Smp_069870</t>
  </si>
  <si>
    <t>Smp_069870.1</t>
  </si>
  <si>
    <t>AF-G4VK63-F1</t>
  </si>
  <si>
    <t>Putative small nuclear ribonucleoprotein U1a,U2b  [Source:UniProtKB/TrEMBL;Acc:G4VK63]</t>
  </si>
  <si>
    <t>Smp_069900</t>
  </si>
  <si>
    <t>Smp_069900.1</t>
  </si>
  <si>
    <t>AF-G4VK66-F1</t>
  </si>
  <si>
    <t>Rab-related GTP-binding protein  [Source:UniProtKB/TrEMBL;Acc:G4VK66]</t>
  </si>
  <si>
    <t>Smp_070020</t>
  </si>
  <si>
    <t>Smp_070020.1</t>
  </si>
  <si>
    <t>AF-A0A3Q0KHA7-F1</t>
  </si>
  <si>
    <t>Putative rhoptry associated membrane antigen  [Source:UniProtKB/TrEMBL;Acc:A0A3Q0KHA7]</t>
  </si>
  <si>
    <t>Smp_070030</t>
  </si>
  <si>
    <t>Smp_070030.1</t>
  </si>
  <si>
    <t>AF-G4VJC7-F1</t>
  </si>
  <si>
    <t>Snf7-related  [Source:UniProtKB/TrEMBL;Acc:G4VJC7]</t>
  </si>
  <si>
    <t>Smp_070100</t>
  </si>
  <si>
    <t>Smp_070100.1</t>
  </si>
  <si>
    <t>AF-G4VJC1-F1</t>
  </si>
  <si>
    <t>Smp_070330</t>
  </si>
  <si>
    <t>Smp_070330.1</t>
  </si>
  <si>
    <t>AF-A0A5K4EG51-F1</t>
  </si>
  <si>
    <t>Putative fun14 domain containing  [Source:UniProtKB/TrEMBL;Acc:A0A5K4EG51]</t>
  </si>
  <si>
    <t>Smp_070330.2</t>
  </si>
  <si>
    <t>AF-G4VTA1-F1</t>
  </si>
  <si>
    <t>Smp_070370</t>
  </si>
  <si>
    <t>Smp_070370.1</t>
  </si>
  <si>
    <t>AF-G4VT96-F1</t>
  </si>
  <si>
    <t>G_PROTEIN_RECEP_F3_4 domain-containing protein  [Source:UniProtKB/TrEMBL;Acc:G4VT96]</t>
  </si>
  <si>
    <t>Smp_070380</t>
  </si>
  <si>
    <t>Smp_070380.1</t>
  </si>
  <si>
    <t>AF-A0A3Q0KHF6-F1</t>
  </si>
  <si>
    <t>Neutral sphingomyelinase  [Source:UniProtKB/TrEMBL;Acc:A0A3Q0KHF6]</t>
  </si>
  <si>
    <t>Smp_070540</t>
  </si>
  <si>
    <t>Smp_070540.1</t>
  </si>
  <si>
    <t>AF-G4V5A1-F1</t>
  </si>
  <si>
    <t>Sporozoite surface protein 2-like  [Source:UniProtKB/TrEMBL;Acc:G4V5A1]</t>
  </si>
  <si>
    <t>Smp_071000</t>
  </si>
  <si>
    <t>Smp_071000.1</t>
  </si>
  <si>
    <t>AF-G4VJ62-F1</t>
  </si>
  <si>
    <t>26S proteasome complex subunit SEM1  [Source:UniProtKB/TrEMBL;Acc:G4VJ62]</t>
  </si>
  <si>
    <t>Smp_071050</t>
  </si>
  <si>
    <t>Smp_071050.1</t>
  </si>
  <si>
    <t>AF-G4V7X3-F1</t>
  </si>
  <si>
    <t>Smp_071540</t>
  </si>
  <si>
    <t>Smp_071540.1</t>
  </si>
  <si>
    <t>AF-A0A3Q0KHH5-F1</t>
  </si>
  <si>
    <t>C2H2-type domain-containing protein  [Source:UniProtKB/TrEMBL;Acc:A0A3Q0KHH5]</t>
  </si>
  <si>
    <t>Smp_071590</t>
  </si>
  <si>
    <t>Smp_071590.1</t>
  </si>
  <si>
    <t>AF-A0A3Q0KHG9-F1</t>
  </si>
  <si>
    <t>Putative tbx2 protein  [Source:UniProtKB/TrEMBL;Acc:A0A3Q0KHG9]</t>
  </si>
  <si>
    <t>Smp_071890</t>
  </si>
  <si>
    <t>Smp_071890.1</t>
  </si>
  <si>
    <t>AF-A0A3Q0KHI5-F1</t>
  </si>
  <si>
    <t>RING-type domain-containing protein  [Source:UniProtKB/TrEMBL;Acc:A0A3Q0KHI5]</t>
  </si>
  <si>
    <t>Smp_072140</t>
  </si>
  <si>
    <t>Smp_072140.1</t>
  </si>
  <si>
    <t>AF-G4V9A8-F1</t>
  </si>
  <si>
    <t>Putative rho2 GTPase  [Source:UniProtKB/TrEMBL;Acc:G4V9A8]</t>
  </si>
  <si>
    <t>Smp_072190</t>
  </si>
  <si>
    <t>Smp_072190.1</t>
  </si>
  <si>
    <t>AF-A0A3Q0KHJ2-F1</t>
  </si>
  <si>
    <t>Putative sm29; Sm29  [Source:UniProtKB/TrEMBL;Acc:A0A3Q0KHJ2]</t>
  </si>
  <si>
    <t>Smp_072450</t>
  </si>
  <si>
    <t>Smp_072450.1</t>
  </si>
  <si>
    <t>AF-G4VA47-F1</t>
  </si>
  <si>
    <t>Putative rhodopsin-like orphan GPCR  [Source:UniProtKB/TrEMBL;Acc:G4VA47]</t>
  </si>
  <si>
    <t>Smp_072490</t>
  </si>
  <si>
    <t>Smp_072490.1</t>
  </si>
  <si>
    <t>AF-A0A3Q0KHH2-F1</t>
  </si>
  <si>
    <t>GRAS domain-containing protein  [Source:UniProtKB/TrEMBL;Acc:A0A3Q0KHH2]</t>
  </si>
  <si>
    <t>Smp_072500</t>
  </si>
  <si>
    <t>Smp_072500.1</t>
  </si>
  <si>
    <t>AF-A0A3Q0KHK9-F1</t>
  </si>
  <si>
    <t>C2H2-type domain-containing protein  [Source:UniProtKB/TrEMBL;Acc:A0A3Q0KHK9]</t>
  </si>
  <si>
    <t>Smp_072560</t>
  </si>
  <si>
    <t>Smp_072560.1</t>
  </si>
  <si>
    <t>AF-A0A3Q0KHK7-F1</t>
  </si>
  <si>
    <t>INCENP_ARK-bind domain-containing protein  [Source:UniProtKB/TrEMBL;Acc:A0A3Q0KHK7]</t>
  </si>
  <si>
    <t>Smp_072630</t>
  </si>
  <si>
    <t>Smp_072630.1</t>
  </si>
  <si>
    <t>AF-I4EC25-F1</t>
  </si>
  <si>
    <t>Tegumental antigen  [Source:UniProtKB/TrEMBL;Acc:I4EC25]</t>
  </si>
  <si>
    <t>Smp_072670</t>
  </si>
  <si>
    <t>Smp_072670.1</t>
  </si>
  <si>
    <t>AF-G4LXY1-F1</t>
  </si>
  <si>
    <t>Smp_072740</t>
  </si>
  <si>
    <t>Smp_072740.1</t>
  </si>
  <si>
    <t>AF-A0A3Q0KHL0-F1</t>
  </si>
  <si>
    <t>glutathione gamma-glutamylcysteinyltransferase  [Source:UniProtKB/TrEMBL;Acc:A0A3Q0KHL0]</t>
  </si>
  <si>
    <t>Smp_073140</t>
  </si>
  <si>
    <t>Smp_073140.1</t>
  </si>
  <si>
    <t>AF-G4VA75-F1</t>
  </si>
  <si>
    <t>Ubiquitin-like domain-containing protein  [Source:UniProtKB/TrEMBL;Acc:G4VA75]</t>
  </si>
  <si>
    <t>Smp_073280</t>
  </si>
  <si>
    <t>Smp_073280.1</t>
  </si>
  <si>
    <t>AF-A0A3Q0KHN5-F1</t>
  </si>
  <si>
    <t>Proteolipid protein  [Source:UniProtKB/TrEMBL;Acc:A0A3Q0KHN5]</t>
  </si>
  <si>
    <t>Smp_073300</t>
  </si>
  <si>
    <t>Smp_073300.1</t>
  </si>
  <si>
    <t>AF-A0A3Q0KHM7-F1</t>
  </si>
  <si>
    <t>Shugoshin_C domain-containing protein  [Source:UniProtKB/TrEMBL;Acc:A0A3Q0KHM7]</t>
  </si>
  <si>
    <t>Smp_073680</t>
  </si>
  <si>
    <t>Smp_073680.1</t>
  </si>
  <si>
    <t>AF-G4V701-F1</t>
  </si>
  <si>
    <t>Putative tata-box binding protein  [Source:UniProtKB/TrEMBL;Acc:G4V701]</t>
  </si>
  <si>
    <t>Smp_074000</t>
  </si>
  <si>
    <t>Smp_074000.1</t>
  </si>
  <si>
    <t>AF-G4M062-F1</t>
  </si>
  <si>
    <t>Transmembrane protein  [Source:UniProtKB/TrEMBL;Acc:G4M062]</t>
  </si>
  <si>
    <t>Smp_074190</t>
  </si>
  <si>
    <t>Smp_074190.1</t>
  </si>
  <si>
    <t>AF-G4VLA4-F1</t>
  </si>
  <si>
    <t>C2 NT-type domain-containing protein  [Source:UniProtKB/TrEMBL;Acc:G4VLA4]</t>
  </si>
  <si>
    <t>Smp_074210</t>
  </si>
  <si>
    <t>Smp_074210.1</t>
  </si>
  <si>
    <t>AF-G4VLA7-F1</t>
  </si>
  <si>
    <t>28S ribosomal protein S15, mitochondrial  [Source:UniProtKB/TrEMBL;Acc:G4VLA7]</t>
  </si>
  <si>
    <t>Smp_074280</t>
  </si>
  <si>
    <t>Smp_074280.1</t>
  </si>
  <si>
    <t>AF-G4VLB4-F1</t>
  </si>
  <si>
    <t>Smp_074450</t>
  </si>
  <si>
    <t>Smp_074450.1</t>
  </si>
  <si>
    <t>AF-G4VRC9-F1</t>
  </si>
  <si>
    <t>Smp_074460</t>
  </si>
  <si>
    <t>Smp_074460.1</t>
  </si>
  <si>
    <t>AF-G4VRC7-F1</t>
  </si>
  <si>
    <t>Putative tegumental protein; Putative tegumental protein; Tegumental antigen; Tegumental antigen; Tegumental antigen  [Source:UniProtKB/TrEMBL;Acc:G4VRC7]</t>
  </si>
  <si>
    <t>Smp_074560</t>
  </si>
  <si>
    <t>Smp_074560.1</t>
  </si>
  <si>
    <t>AF-A0A3Q0KHS4-F1</t>
  </si>
  <si>
    <t>GATA zinc finger domain-containing protein 14-like  [Source:UniProtKB/TrEMBL;Acc:G4VRD2]</t>
  </si>
  <si>
    <t>Smp_074560.2</t>
  </si>
  <si>
    <t>AF-G4VRD2-F1</t>
  </si>
  <si>
    <t>Smp_074560.3</t>
  </si>
  <si>
    <t>AF-A0A5K4EH50-F1</t>
  </si>
  <si>
    <t>Smp_074570</t>
  </si>
  <si>
    <t>Smp_074570.1</t>
  </si>
  <si>
    <t>AF-C4QHC6-F1</t>
  </si>
  <si>
    <t>Sporozoite surface protein 2-like  [Source:UniProtKB/TrEMBL;Acc:C4QHC6]</t>
  </si>
  <si>
    <t>Smp_074570.2</t>
  </si>
  <si>
    <t>AF-A0A5K4EGN2-F1</t>
  </si>
  <si>
    <t>Smp_074590</t>
  </si>
  <si>
    <t>Smp_074590.1</t>
  </si>
  <si>
    <t>AF-G4LZC5-F1</t>
  </si>
  <si>
    <t>Protein sleepless  [Source:UniProtKB/TrEMBL;Acc:G4LZC5]</t>
  </si>
  <si>
    <t>Smp_074610</t>
  </si>
  <si>
    <t>Smp_074610.1</t>
  </si>
  <si>
    <t>AF-A0A448WJX7-F1</t>
  </si>
  <si>
    <t>Histone H3  [Source:UniProtKB/TrEMBL;Acc:C4QHD7]</t>
  </si>
  <si>
    <t>Smp_074900</t>
  </si>
  <si>
    <t>Smp_074900.1</t>
  </si>
  <si>
    <t>AF-A0A3Q0KHV0-F1</t>
  </si>
  <si>
    <t>IRS-type PTB domain-containing protein  [Source:UniProtKB/TrEMBL;Acc:A0A3Q0KHV0]</t>
  </si>
  <si>
    <t>Smp_074930</t>
  </si>
  <si>
    <t>Smp_074930.1</t>
  </si>
  <si>
    <t>AF-G4VH15-F1</t>
  </si>
  <si>
    <t>Palmitoyltransferase  [Source:UniProtKB/TrEMBL;Acc:G4VH15]</t>
  </si>
  <si>
    <t>Smp_074930.2</t>
  </si>
  <si>
    <t>AF-A0A5K4EH66-F1</t>
  </si>
  <si>
    <t>Smp_075030</t>
  </si>
  <si>
    <t>Smp_075030.1</t>
  </si>
  <si>
    <t>AF-A0A3Q0KHR8-F1</t>
  </si>
  <si>
    <t>Putative myotrophin  [Source:UniProtKB/TrEMBL;Acc:A0A3Q0KHR8]</t>
  </si>
  <si>
    <t>Smp_075330</t>
  </si>
  <si>
    <t>Smp_075330.1</t>
  </si>
  <si>
    <t>AF-G4LX34-F1</t>
  </si>
  <si>
    <t>PID domain-containing protein  [Source:UniProtKB/TrEMBL;Acc:G4LX34]</t>
  </si>
  <si>
    <t>Smp_075350</t>
  </si>
  <si>
    <t>Smp_075350.1</t>
  </si>
  <si>
    <t>AF-G4LX32-F1</t>
  </si>
  <si>
    <t>Expressed conserved protein  [Source:UniProtKB/TrEMBL;Acc:G4LX32]</t>
  </si>
  <si>
    <t>Smp_075360</t>
  </si>
  <si>
    <t>Smp_075360.1</t>
  </si>
  <si>
    <t>AF-G4LX30-F1</t>
  </si>
  <si>
    <t>Ras-associating domain-containing protein  [Source:UniProtKB/TrEMBL;Acc:G4LX30]</t>
  </si>
  <si>
    <t>Smp_075370</t>
  </si>
  <si>
    <t>Smp_075370.1</t>
  </si>
  <si>
    <t>AF-G4LX29-F1</t>
  </si>
  <si>
    <t>PID domain-containing protein  [Source:UniProtKB/TrEMBL;Acc:G4LX29]</t>
  </si>
  <si>
    <t>Smp_075380</t>
  </si>
  <si>
    <t>Smp_075380.1</t>
  </si>
  <si>
    <t>AF-G4LX28-F1</t>
  </si>
  <si>
    <t>DIX domain-containing protein  [Source:UniProtKB/TrEMBL;Acc:G4LX28]</t>
  </si>
  <si>
    <t>Smp_075400</t>
  </si>
  <si>
    <t>Smp_075400.1</t>
  </si>
  <si>
    <t>AF-G4LX25-F1</t>
  </si>
  <si>
    <t>RGS domain-containing protein  [Source:UniProtKB/TrEMBL;Acc:G4LX25]</t>
  </si>
  <si>
    <t>Smp_075420</t>
  </si>
  <si>
    <t>Smp_075420.1</t>
  </si>
  <si>
    <t>AF-G4LX23-F1</t>
  </si>
  <si>
    <t>DUF3800 domain-containing protein  [Source:UniProtKB/TrEMBL;Acc:G4LX23]</t>
  </si>
  <si>
    <t>Smp_075430</t>
  </si>
  <si>
    <t>Smp_075430.1</t>
  </si>
  <si>
    <t>AF-G4LX21-F1</t>
  </si>
  <si>
    <t>IRS-type PTB domain-containing protein  [Source:UniProtKB/TrEMBL;Acc:G4LX21]</t>
  </si>
  <si>
    <t>Smp_075500</t>
  </si>
  <si>
    <t>Smp_075500.1</t>
  </si>
  <si>
    <t>AF-A0A3Q0KHX4-F1</t>
  </si>
  <si>
    <t>Neutral sphingomyelinase  [Source:UniProtKB/TrEMBL;Acc:A0A3Q0KHX4]</t>
  </si>
  <si>
    <t>Smp_075770</t>
  </si>
  <si>
    <t>Smp_075770.1</t>
  </si>
  <si>
    <t>AF-A0A3Q0KHX9-F1</t>
  </si>
  <si>
    <t>Myb-like protein AA  [Source:UniProtKB/TrEMBL;Acc:A0A3Q0KHX9]</t>
  </si>
  <si>
    <t>Smp_076010</t>
  </si>
  <si>
    <t>Smp_076010.1</t>
  </si>
  <si>
    <t>AF-A0A3Q0KHY5-F1</t>
  </si>
  <si>
    <t>DUF4005 domain-containing protein  [Source:UniProtKB/TrEMBL;Acc:A0A3Q0KHY5]</t>
  </si>
  <si>
    <t>Smp_076320</t>
  </si>
  <si>
    <t>Smp_076320.1</t>
  </si>
  <si>
    <t>AF-G4LZ63-F1</t>
  </si>
  <si>
    <t>SANT domain-containing protein  [Source:UniProtKB/TrEMBL;Acc:G4LZ63]</t>
  </si>
  <si>
    <t>Smp_076370</t>
  </si>
  <si>
    <t>Smp_076370.1</t>
  </si>
  <si>
    <t>AF-A0A3Q0KHY2-F1</t>
  </si>
  <si>
    <t>Inhibitor of apoptosis protein,putative  [Source:UniProtKB/TrEMBL;Acc:A0A3Q0KHY2]</t>
  </si>
  <si>
    <t>Smp_076400</t>
  </si>
  <si>
    <t>Smp_076400.1</t>
  </si>
  <si>
    <t>AF-G4LZI3-F1</t>
  </si>
  <si>
    <t>Universal stress protein G, putative  [Source:UniProtKB/TrEMBL;Acc:G4LZI3]</t>
  </si>
  <si>
    <t>Smp_076450</t>
  </si>
  <si>
    <t>Smp_076450.1</t>
  </si>
  <si>
    <t>AF-A0A3Q0KHZ4-F1</t>
  </si>
  <si>
    <t>Ras-GAP domain-containing protein  [Source:UniProtKB/TrEMBL;Acc:A0A3Q0KHZ4]</t>
  </si>
  <si>
    <t>Smp_076450.2</t>
  </si>
  <si>
    <t>AF-A0A5K4EHB5-F1</t>
  </si>
  <si>
    <t>Smp_076450.3</t>
  </si>
  <si>
    <t>AF-A0A5K4EGR0-F1</t>
  </si>
  <si>
    <t>Smp_076460</t>
  </si>
  <si>
    <t>Smp_076460.1</t>
  </si>
  <si>
    <t>AF-G4LZH7-F1</t>
  </si>
  <si>
    <t>THAP-type domain-containing protein  [Source:UniProtKB/TrEMBL;Acc:G4LZH7]</t>
  </si>
  <si>
    <t>Smp_076560</t>
  </si>
  <si>
    <t>Smp_076560.1</t>
  </si>
  <si>
    <t>AF-A0A3Q0KHZ9-F1</t>
  </si>
  <si>
    <t>Cyclin, putative  [Source:UniProtKB/TrEMBL;Acc:A0A3Q0KI07]</t>
  </si>
  <si>
    <t>Smp_076560.2</t>
  </si>
  <si>
    <t>AF-A0A3Q0KI07-F1</t>
  </si>
  <si>
    <t>Smp_076880</t>
  </si>
  <si>
    <t>Smp_076880.1</t>
  </si>
  <si>
    <t>AF-A0A3Q0KHW9-F1</t>
  </si>
  <si>
    <t>Matrin-type domain-containing protein  [Source:UniProtKB/TrEMBL;Acc:A0A3Q0KHW9]</t>
  </si>
  <si>
    <t>Smp_076930</t>
  </si>
  <si>
    <t>Smp_076930.1</t>
  </si>
  <si>
    <t>AF-G4LXF4-F1</t>
  </si>
  <si>
    <t>Morn protein, putative  [Source:UniProtKB/TrEMBL;Acc:G4LXF4]</t>
  </si>
  <si>
    <t>Smp_076950</t>
  </si>
  <si>
    <t>Smp_076950.1</t>
  </si>
  <si>
    <t>AF-A0A3Q0KI05-F1</t>
  </si>
  <si>
    <t>Solute carrier family 33 (Acetyl-CoA transporter, putative)  [Source:UniProtKB/TrEMBL;Acc:A0A3Q0KI05]</t>
  </si>
  <si>
    <t>Smp_077000</t>
  </si>
  <si>
    <t>Smp_077000.1</t>
  </si>
  <si>
    <t>AF-A0A3Q0KI12-F1</t>
  </si>
  <si>
    <t>DUF2655 domain-containing protein  [Source:UniProtKB/TrEMBL;Acc:A0A3Q0KI12]</t>
  </si>
  <si>
    <t>Smp_077020</t>
  </si>
  <si>
    <t>Smp_077020.1</t>
  </si>
  <si>
    <t>AF-G4LXG3-F1</t>
  </si>
  <si>
    <t>rRNA adenine N(6)-methyltransferase  [Source:UniProtKB/TrEMBL;Acc:G4LXG3]</t>
  </si>
  <si>
    <t>Smp_077280</t>
  </si>
  <si>
    <t>Smp_077280.1</t>
  </si>
  <si>
    <t>AF-G4VTN4-F1</t>
  </si>
  <si>
    <t>Exodeoxyribonuclease 7 small subunit  [Source:UniProtKB/TrEMBL;Acc:G4VTN4]</t>
  </si>
  <si>
    <t>Smp_077310</t>
  </si>
  <si>
    <t>Smp_077310.1</t>
  </si>
  <si>
    <t>AF-A0A5K4EHR8-F1</t>
  </si>
  <si>
    <t>Putative tegumental protein; Tegumental antigen  [Source:UniProtKB/TrEMBL;Acc:A0A3Q0KHY3]</t>
  </si>
  <si>
    <t>Smp_077390</t>
  </si>
  <si>
    <t>Smp_077390.1</t>
  </si>
  <si>
    <t>AF-G4VTM3-F1</t>
  </si>
  <si>
    <t>Cytochrome c oxidase assembly protein COX16 homolog, mitochondrial  [Source:UniProtKB/TrEMBL;Acc:G4VTM3]</t>
  </si>
  <si>
    <t>Smp_077580</t>
  </si>
  <si>
    <t>Smp_077580.1</t>
  </si>
  <si>
    <t>AF-A0A3Q0KHY7-F1</t>
  </si>
  <si>
    <t>Orfan  [Source:UniProtKB/TrEMBL;Acc:A0A3Q0KHY7]</t>
  </si>
  <si>
    <t>Smp_077820</t>
  </si>
  <si>
    <t>Smp_077820.1</t>
  </si>
  <si>
    <t>AF-G4VL86-F1</t>
  </si>
  <si>
    <t>Putative ank repeat-containing  [Source:UniProtKB/TrEMBL;Acc:G4VL86]</t>
  </si>
  <si>
    <t>Smp_077890</t>
  </si>
  <si>
    <t>Smp_077890.1</t>
  </si>
  <si>
    <t>AF-G4LVR8-F1</t>
  </si>
  <si>
    <t>Trematode Eggshell Synthesis domain containing protein  [Source:UniProtKB/TrEMBL;Acc:G4LVR8]</t>
  </si>
  <si>
    <t>Smp_077890.2</t>
  </si>
  <si>
    <t>Smp_078110</t>
  </si>
  <si>
    <t>Smp_078110.1</t>
  </si>
  <si>
    <t>AF-A0A3Q0KI44-F1</t>
  </si>
  <si>
    <t>Ashwin  [Source:UniProtKB/TrEMBL;Acc:A0A3Q0KI35]</t>
  </si>
  <si>
    <t>Smp_078110.2</t>
  </si>
  <si>
    <t>AF-A0A3Q0KI35-F1</t>
  </si>
  <si>
    <t>Smp_078200</t>
  </si>
  <si>
    <t>Smp_078200.1</t>
  </si>
  <si>
    <t>AF-A0A3Q0KI42-F1</t>
  </si>
  <si>
    <t>Smp_078520</t>
  </si>
  <si>
    <t>Smp_078520.1</t>
  </si>
  <si>
    <t>AF-A0A3Q0KI50-F1</t>
  </si>
  <si>
    <t>RRM domain-containing protein  [Source:UniProtKB/TrEMBL;Acc:A0A3Q0KI50]</t>
  </si>
  <si>
    <t>Smp_078540</t>
  </si>
  <si>
    <t>Smp_078540.1</t>
  </si>
  <si>
    <t>AF-G4M013-F1</t>
  </si>
  <si>
    <t>DUF2428 domain-containing protein  [Source:UniProtKB/TrEMBL;Acc:G4M013]</t>
  </si>
  <si>
    <t>Smp_078590</t>
  </si>
  <si>
    <t>Smp_078590.1</t>
  </si>
  <si>
    <t>AF-G4VM28-F1</t>
  </si>
  <si>
    <t>Smp_078600</t>
  </si>
  <si>
    <t>Smp_078600.1</t>
  </si>
  <si>
    <t>AF-A0A3Q0KI19-F1</t>
  </si>
  <si>
    <t>Putative short-chain dehydrogenase/reductase  [Source:UniProtKB/TrEMBL;Acc:A0A3Q0KI19]</t>
  </si>
  <si>
    <t>Smp_078730</t>
  </si>
  <si>
    <t>Smp_078730.1</t>
  </si>
  <si>
    <t>AF-G4VFD7-F1</t>
  </si>
  <si>
    <t>Dihydroorotate dehydrogenase (quinone), mitochondrial  [Source:UniProtKB/TrEMBL;Acc:G4VFD7]</t>
  </si>
  <si>
    <t>Smp_078780</t>
  </si>
  <si>
    <t>Smp_078780.1</t>
  </si>
  <si>
    <t>AF-A0A3Q0KI64-F1</t>
  </si>
  <si>
    <t>Dihydropyrimidinase related protein-1 (M38 family)  [Source:UniProtKB/TrEMBL;Acc:A0A3Q0KI64]</t>
  </si>
  <si>
    <t>Smp_079220</t>
  </si>
  <si>
    <t>Smp_079220.1</t>
  </si>
  <si>
    <t>AF-A0A3Q0KI71-F1</t>
  </si>
  <si>
    <t>ADP/ATP translocase  [Source:UniProtKB/TrEMBL;Acc:A0A3Q0KI71]</t>
  </si>
  <si>
    <t>Smp_079270</t>
  </si>
  <si>
    <t>Smp_079270.1</t>
  </si>
  <si>
    <t>AF-G4V7B6-F1</t>
  </si>
  <si>
    <t>Crp-related  [Source:UniProtKB/TrEMBL;Acc:G4V7B6]</t>
  </si>
  <si>
    <t>Smp_079370</t>
  </si>
  <si>
    <t>Smp_079370.1</t>
  </si>
  <si>
    <t>AF-A0A3Q0KI77-F1</t>
  </si>
  <si>
    <t>BTB/POZ domain-containing protein KCTD3  [Source:UniProtKB/TrEMBL;Acc:A0A3Q0KI77]</t>
  </si>
  <si>
    <t>Smp_079490</t>
  </si>
  <si>
    <t>Smp_079490.1</t>
  </si>
  <si>
    <t>AF-G4VM15-F1</t>
  </si>
  <si>
    <t>Putative eukaryotic translation initiation factor 4b/4h  [Source:UniProtKB/TrEMBL;Acc:G4VM15]</t>
  </si>
  <si>
    <t>Smp_079650</t>
  </si>
  <si>
    <t>Smp_079650.1</t>
  </si>
  <si>
    <t>AF-A0A3Q0KIA2-F1</t>
  </si>
  <si>
    <t>Putative chromodomain helicase DNA binding protein  [Source:UniProtKB/TrEMBL;Acc:A0A3Q0KIA2]</t>
  </si>
  <si>
    <t>Smp_079730</t>
  </si>
  <si>
    <t>Smp_079730.1</t>
  </si>
  <si>
    <t>AF-G4VFB6-F1</t>
  </si>
  <si>
    <t>Putative rna recognition motif containing protein  [Source:UniProtKB/TrEMBL;Acc:G4VFB6]</t>
  </si>
  <si>
    <t>Smp_079960</t>
  </si>
  <si>
    <t>Smp_079960.1</t>
  </si>
  <si>
    <t>AF-G4VTA4-F1</t>
  </si>
  <si>
    <t>Tubulin beta chain  [Source:UniProtKB/TrEMBL;Acc:G4VTA4]</t>
  </si>
  <si>
    <t>Smp_080370</t>
  </si>
  <si>
    <t>Smp_080370.1</t>
  </si>
  <si>
    <t>AF-G4VTP3-F1</t>
  </si>
  <si>
    <t>BZIP domain-containing protein  [Source:UniProtKB/TrEMBL;Acc:G4VTP3]</t>
  </si>
  <si>
    <t>Smp_080700</t>
  </si>
  <si>
    <t>Smp_080700.1</t>
  </si>
  <si>
    <t>AF-A0A5K4EHA0-F1</t>
  </si>
  <si>
    <t>JNK-interacting protein 3  [Source:UniProtKB/TrEMBL;Acc:A0A5K4EHA0]</t>
  </si>
  <si>
    <t>Smp_080850</t>
  </si>
  <si>
    <t>Smp_080850.1</t>
  </si>
  <si>
    <t>AF-G4VLZ3-F1</t>
  </si>
  <si>
    <t>OCRE domain-containing protein  [Source:UniProtKB/TrEMBL;Acc:G4VLZ3]</t>
  </si>
  <si>
    <t>Smp_080920</t>
  </si>
  <si>
    <t>Smp_080920.1</t>
  </si>
  <si>
    <t>AF-G4VTE3-F1</t>
  </si>
  <si>
    <t>Putative profilin splice variant 4  [Source:UniProtKB/TrEMBL;Acc:G4VTE3]</t>
  </si>
  <si>
    <t>Smp_081420</t>
  </si>
  <si>
    <t>Smp_081420.1</t>
  </si>
  <si>
    <t>AF-G4LV76-F1</t>
  </si>
  <si>
    <t>Biotin-protein ligase  [Source:UniProtKB/TrEMBL;Acc:G4LV76]</t>
  </si>
  <si>
    <t>Smp_082290</t>
  </si>
  <si>
    <t>Smp_082290.1</t>
  </si>
  <si>
    <t>AF-A0A3Q0KIG8-F1</t>
  </si>
  <si>
    <t>Neurogenic differentiation factor  [Source:UniProtKB/TrEMBL;Acc:A0A3Q0KIG8]</t>
  </si>
  <si>
    <t>Smp_082300</t>
  </si>
  <si>
    <t>Smp_082300.1</t>
  </si>
  <si>
    <t>AF-A0A5K4EI77-F1</t>
  </si>
  <si>
    <t>AcidPPc domain-containing protein  [Source:UniProtKB/TrEMBL;Acc:A0A5K4EI77]</t>
  </si>
  <si>
    <t>Smp_082360</t>
  </si>
  <si>
    <t>Smp_082360.1</t>
  </si>
  <si>
    <t>AF-A0A3Q0KIF0-F1</t>
  </si>
  <si>
    <t>SH3 domain-containing protein  [Source:UniProtKB/TrEMBL;Acc:A0A3Q0KIF0]</t>
  </si>
  <si>
    <t>Smp_082410</t>
  </si>
  <si>
    <t>Smp_082410.1</t>
  </si>
  <si>
    <t>AF-G4VGH8-F1</t>
  </si>
  <si>
    <t>Syntaxin  [Source:UniProtKB/TrEMBL;Acc:G4VGH8]</t>
  </si>
  <si>
    <t>Smp_082710</t>
  </si>
  <si>
    <t>Smp_082710.1</t>
  </si>
  <si>
    <t>AF-G4VC87-F1</t>
  </si>
  <si>
    <t>N-acetylglucosaminyldiphosphodolichol N-acetylglucosaminyltransferase  [Source:UniProtKB/TrEMBL;Acc:G4VC87]</t>
  </si>
  <si>
    <t>Smp_083240</t>
  </si>
  <si>
    <t>Smp_083240.1</t>
  </si>
  <si>
    <t>AF-G4LX94-F1</t>
  </si>
  <si>
    <t>DUF3421 domain-containing protein  [Source:UniProtKB/TrEMBL;Acc:G4LX94]</t>
  </si>
  <si>
    <t>Smp_083340</t>
  </si>
  <si>
    <t>Smp_083340.1</t>
  </si>
  <si>
    <t>AF-A0A3Q0KII0-F1</t>
  </si>
  <si>
    <t>HTH La-type RNA-binding domain-containing protein  [Source:UniProtKB/TrEMBL;Acc:A0A3Q0KII0]</t>
  </si>
  <si>
    <t>Smp_083480</t>
  </si>
  <si>
    <t>Smp_083480.1</t>
  </si>
  <si>
    <t>AF-G4LXJ8-F1</t>
  </si>
  <si>
    <t>Ig-like domain-containing protein  [Source:UniProtKB/TrEMBL;Acc:A0A5K4EID0]</t>
  </si>
  <si>
    <t>Smp_083480.2</t>
  </si>
  <si>
    <t>AF-A0A5K4EID0-F1</t>
  </si>
  <si>
    <t>Smp_083680</t>
  </si>
  <si>
    <t>Smp_083680.1</t>
  </si>
  <si>
    <t>AF-A0A3Q0KIK5-F1</t>
  </si>
  <si>
    <t>Ribosome biogenesis protein NOP53  [Source:UniProtKB/TrEMBL;Acc:A0A3Q0KIK5]</t>
  </si>
  <si>
    <t>Smp_083720</t>
  </si>
  <si>
    <t>Smp_083720.1</t>
  </si>
  <si>
    <t>AF-G4V6T6-F1</t>
  </si>
  <si>
    <t>Phosphate carrier protein, mitochondrial  [Source:UniProtKB/TrEMBL;Acc:G4V6T6]</t>
  </si>
  <si>
    <t>Smp_083730</t>
  </si>
  <si>
    <t>Smp_083730.1</t>
  </si>
  <si>
    <t>AF-G4V6T7-F1</t>
  </si>
  <si>
    <t>Ovule protein  [Source:UniProtKB/TrEMBL;Acc:G4V6T7]</t>
  </si>
  <si>
    <t>Smp_083800</t>
  </si>
  <si>
    <t>Smp_083800.1</t>
  </si>
  <si>
    <t>AF-A0A3Q0KIJ3-F1</t>
  </si>
  <si>
    <t>Smp_083870</t>
  </si>
  <si>
    <t>Smp_083870.1</t>
  </si>
  <si>
    <t>AF-A0A3Q0KIG2-F1</t>
  </si>
  <si>
    <t>PwLAP aminopeptidase (M17 family)  [Source:UniProtKB/TrEMBL;Acc:A0A3Q0KIG2]</t>
  </si>
  <si>
    <t>Smp_083940</t>
  </si>
  <si>
    <t>Smp_083940.1</t>
  </si>
  <si>
    <t>AF-A0A3Q0KIK1-F1</t>
  </si>
  <si>
    <t>Rhodopsin-like orphan GPCR,putative  [Source:UniProtKB/TrEMBL;Acc:A0A3Q0KIK1]</t>
  </si>
  <si>
    <t>Smp_083950</t>
  </si>
  <si>
    <t>Smp_083950.1</t>
  </si>
  <si>
    <t>AF-A0A3Q0KIJ8-F1</t>
  </si>
  <si>
    <t>G_PROTEIN_RECEP_F1_2 domain-containing protein  [Source:UniProtKB/TrEMBL;Acc:A0A3Q0KIJ8]</t>
  </si>
  <si>
    <t>Smp_083970</t>
  </si>
  <si>
    <t>Smp_083970.1</t>
  </si>
  <si>
    <t>AF-A0A3Q0KIG7-F1</t>
  </si>
  <si>
    <t>ER membrane protein complex subunit 10  [Source:UniProtKB/TrEMBL;Acc:A0A3Q0KIG7]</t>
  </si>
  <si>
    <t>Smp_083980</t>
  </si>
  <si>
    <t>Smp_083980.1</t>
  </si>
  <si>
    <t>AF-A0A3Q0KIM0-F1</t>
  </si>
  <si>
    <t>Amiloride-sensitive sodium channel,putative  [Source:UniProtKB/TrEMBL;Acc:A0A3Q0KIM0]</t>
  </si>
  <si>
    <t>Smp_084010</t>
  </si>
  <si>
    <t>Smp_084010.1</t>
  </si>
  <si>
    <t>AF-A0A3Q0KIK6-F1</t>
  </si>
  <si>
    <t>TMEM132D_N domain-containing protein  [Source:UniProtKB/TrEMBL;Acc:A0A3Q0KIK6]</t>
  </si>
  <si>
    <t>Smp_084600</t>
  </si>
  <si>
    <t>Smp_084600.1</t>
  </si>
  <si>
    <t>AF-A0A3Q0KIM8-F1</t>
  </si>
  <si>
    <t>Putative solute carrier family 37 member 2 (Glycerol-3-phosphate transporter)  [Source:UniProtKB/TrEMBL;Acc:A0A3Q0KIM8]</t>
  </si>
  <si>
    <t>Smp_084620</t>
  </si>
  <si>
    <t>Smp_084620.1</t>
  </si>
  <si>
    <t>AF-G4V6D6-F1</t>
  </si>
  <si>
    <t>PC4 domain-containing protein  [Source:UniProtKB/TrEMBL;Acc:G4V6D6]</t>
  </si>
  <si>
    <t>Smp_085010</t>
  </si>
  <si>
    <t>Smp_085010.1</t>
  </si>
  <si>
    <t>AF-A0A3Q0KIN2-F1</t>
  </si>
  <si>
    <t>Cathepsin B-like peptidase (C01 family)  [Source:UniProtKB/TrEMBL;Acc:G4V5D3]</t>
  </si>
  <si>
    <t>Smp_085010.2</t>
  </si>
  <si>
    <t>AF-G4V5D3-F1</t>
  </si>
  <si>
    <t>Smp_085180</t>
  </si>
  <si>
    <t>Smp_085180.1</t>
  </si>
  <si>
    <t>AF-A0A3Q0KIP2-F1</t>
  </si>
  <si>
    <t>Cathepsin B (C01 family)  [Source:UniProtKB/TrEMBL;Acc:A0A3Q0KIP2]</t>
  </si>
  <si>
    <t>Smp_085290</t>
  </si>
  <si>
    <t>Smp_085290.1</t>
  </si>
  <si>
    <t>AF-G4LV43-F1</t>
  </si>
  <si>
    <t>Tropomyosin, putative  [Source:UniProtKB/TrEMBL;Acc:G4LV43]</t>
  </si>
  <si>
    <t>Smp_085490</t>
  </si>
  <si>
    <t>Smp_085490.1</t>
  </si>
  <si>
    <t>AF-G4M0F4-F1</t>
  </si>
  <si>
    <t>PMD domain-containing protein  [Source:UniProtKB/TrEMBL;Acc:G4M0F4]</t>
  </si>
  <si>
    <t>Smp_085540</t>
  </si>
  <si>
    <t>Smp_085540.1</t>
  </si>
  <si>
    <t>AF-A0A3Q0KIP4-F1</t>
  </si>
  <si>
    <t>Paramyosin  [Source:UniProtKB/TrEMBL;Acc:A0A3Q0KIP4]</t>
  </si>
  <si>
    <t>Smp_085540.2</t>
  </si>
  <si>
    <t>AF-A0A3Q0KIL4-F1</t>
  </si>
  <si>
    <t>Smp_085680</t>
  </si>
  <si>
    <t>Smp_085680.1</t>
  </si>
  <si>
    <t>AF-A0A3Q0KIQ1-F1</t>
  </si>
  <si>
    <t>Guanylate cyclase  [Source:UniProtKB/TrEMBL;Acc:A0A3Q0KIQ1]</t>
  </si>
  <si>
    <t>Smp_085700</t>
  </si>
  <si>
    <t>Smp_085700.1</t>
  </si>
  <si>
    <t>AF-G4VLX1-F1</t>
  </si>
  <si>
    <t>Putative camp-dependent protein kinase catalytic subunit  [Source:UniProtKB/TrEMBL;Acc:G4VLX1]</t>
  </si>
  <si>
    <t>Smp_085780</t>
  </si>
  <si>
    <t>Smp_085780.1</t>
  </si>
  <si>
    <t>AF-A0A3Q0KIQ7-F1</t>
  </si>
  <si>
    <t>39S ribosomal protein L10, mitochondrial  [Source:UniProtKB/TrEMBL;Acc:A0A3Q0KIQ7]</t>
  </si>
  <si>
    <t>Smp_085790</t>
  </si>
  <si>
    <t>Smp_085790.1</t>
  </si>
  <si>
    <t>AF-A0A3Q0KIQ2-F1</t>
  </si>
  <si>
    <t>Mediator of RNA polymerase II transcription subunit 13  [Source:UniProtKB/TrEMBL;Acc:A0A3Q0KIQ2]</t>
  </si>
  <si>
    <t>Smp_085840</t>
  </si>
  <si>
    <t>Smp_085840.1</t>
  </si>
  <si>
    <t>AF-C4QKE8-F1</t>
  </si>
  <si>
    <t>MEG-4 (10.3) family  [Source:UniProtKB/TrEMBL;Acc:C4QKE8]</t>
  </si>
  <si>
    <t>Smp_086060</t>
  </si>
  <si>
    <t>Smp_086060.1</t>
  </si>
  <si>
    <t>AF-A0A3Q0KIQ6-F1</t>
  </si>
  <si>
    <t>Curli production assembly/transport component CsgE  [Source:UniProtKB/TrEMBL;Acc:A0A3Q0KIQ6]</t>
  </si>
  <si>
    <t>Smp_086470</t>
  </si>
  <si>
    <t>Smp_086470.1</t>
  </si>
  <si>
    <t>AF-G4VA23-F1</t>
  </si>
  <si>
    <t>Putative 22.6kDa tegument-associated antigen  [Source:UniProtKB/TrEMBL;Acc:G4VA23]</t>
  </si>
  <si>
    <t>Smp_086480</t>
  </si>
  <si>
    <t>Smp_086480.1</t>
  </si>
  <si>
    <t>AF-P32070-F1</t>
  </si>
  <si>
    <t>Antigen Sm21.7  [Source:UniProtKB/Swiss-Prot;Acc:P32070]</t>
  </si>
  <si>
    <t>Smp_086530</t>
  </si>
  <si>
    <t>Smp_086530.1</t>
  </si>
  <si>
    <t>AF-P91804-F1</t>
  </si>
  <si>
    <t>Sm 20.8; Tegumental antigen Sm20.8; Tegumental protein Sm 20.8  [Source:UniProtKB/TrEMBL;Acc:P91804]</t>
  </si>
  <si>
    <t>Smp_086710</t>
  </si>
  <si>
    <t>Smp_086710.1</t>
  </si>
  <si>
    <t>AF-G4VKM1-F1</t>
  </si>
  <si>
    <t>RF_PROK_I domain-containing protein  [Source:UniProtKB/TrEMBL;Acc:G4VKM1]</t>
  </si>
  <si>
    <t>Smp_086910</t>
  </si>
  <si>
    <t>Smp_086910.1</t>
  </si>
  <si>
    <t>AF-A0A5K4EHZ3-F1</t>
  </si>
  <si>
    <t>Nucleolar protein 16  [Source:UniProtKB/TrEMBL;Acc:A0A5K4EHZ3]</t>
  </si>
  <si>
    <t>Smp_087330</t>
  </si>
  <si>
    <t>Smp_087330.1</t>
  </si>
  <si>
    <t>AF-G4VJF7-F1</t>
  </si>
  <si>
    <t>Fungal_trans domain-containing protein  [Source:UniProtKB/TrEMBL;Acc:G4VJF7]</t>
  </si>
  <si>
    <t>Smp_087550</t>
  </si>
  <si>
    <t>Smp_087550.1</t>
  </si>
  <si>
    <t>AF-G4VFB1-F1</t>
  </si>
  <si>
    <t>Cytochrome c oxidase subunit 6A1, mitochondrial  [Source:UniProtKB/TrEMBL;Acc:G4VFB1]</t>
  </si>
  <si>
    <t>Smp_087580</t>
  </si>
  <si>
    <t>Smp_087580.1</t>
  </si>
  <si>
    <t>AF-A0A3Q0KIV8-F1</t>
  </si>
  <si>
    <t>Pcd6 interacting protein-related  [Source:UniProtKB/TrEMBL;Acc:A0A3Q0KIV8]</t>
  </si>
  <si>
    <t>Smp_087620</t>
  </si>
  <si>
    <t>Smp_087620.1</t>
  </si>
  <si>
    <t>AF-A0A3Q0KIV9-F1</t>
  </si>
  <si>
    <t>Putative programmed cell death 6-interacting protein  [Source:UniProtKB/TrEMBL;Acc:A0A3Q0KIV9]</t>
  </si>
  <si>
    <t>Smp_087690</t>
  </si>
  <si>
    <t>Smp_087690.1</t>
  </si>
  <si>
    <t>AF-A0A3Q0KIU6-F1</t>
  </si>
  <si>
    <t>Metalloproteinase inhibitor 1  [Source:UniProtKB/TrEMBL;Acc:A0A3Q0KIU6]</t>
  </si>
  <si>
    <t>Smp_087820</t>
  </si>
  <si>
    <t>Smp_087820.1</t>
  </si>
  <si>
    <t>AF-G4VLQ6-F1</t>
  </si>
  <si>
    <t>Cell number regulator 10-like  [Source:UniProtKB/TrEMBL;Acc:G4VLQ6]</t>
  </si>
  <si>
    <t>Smp_088250</t>
  </si>
  <si>
    <t>Smp_088250.1</t>
  </si>
  <si>
    <t>AF-A0A3Q0KIU8-F1</t>
  </si>
  <si>
    <t>Cyclin-C  [Source:UniProtKB/TrEMBL;Acc:A0A3Q0KIU8]</t>
  </si>
  <si>
    <t>Smp_088360</t>
  </si>
  <si>
    <t>Smp_088360.1</t>
  </si>
  <si>
    <t>AF-Q7Z157-F1</t>
  </si>
  <si>
    <t>Neuropeptide F; Neuropeptide F; Neuropeptide F; Putative neuropeptide F; Putative neuropeptide F  [Source:UniProtKB/TrEMBL;Acc:Q7Z157]</t>
  </si>
  <si>
    <t>Smp_088420</t>
  </si>
  <si>
    <t>Smp_088420.1</t>
  </si>
  <si>
    <t>AF-A0A3Q0KIV2-F1</t>
  </si>
  <si>
    <t>Smp_088420.2</t>
  </si>
  <si>
    <t>AF-A0A5K4EIJ7-F1</t>
  </si>
  <si>
    <t>Smp_088600</t>
  </si>
  <si>
    <t>Smp_088600.1</t>
  </si>
  <si>
    <t>AF-G4VDJ1-F1</t>
  </si>
  <si>
    <t>Ccr4 not-related  [Source:UniProtKB/TrEMBL;Acc:G4VDJ1]</t>
  </si>
  <si>
    <t>Smp_088700</t>
  </si>
  <si>
    <t>Smp_088700.1</t>
  </si>
  <si>
    <t>AF-G4VDQ1-F1</t>
  </si>
  <si>
    <t>Secreted protein  [Source:UniProtKB/TrEMBL;Acc:G4VDQ1]</t>
  </si>
  <si>
    <t>Smp_088720</t>
  </si>
  <si>
    <t>Smp_088720.1</t>
  </si>
  <si>
    <t>AF-G4VDQ3-F1</t>
  </si>
  <si>
    <t>CIA30 domain-containing protein  [Source:UniProtKB/TrEMBL;Acc:G4VDQ3]</t>
  </si>
  <si>
    <t>Smp_088940</t>
  </si>
  <si>
    <t>Smp_088940.1</t>
  </si>
  <si>
    <t>AF-A0A3Q0KIX1-F1</t>
  </si>
  <si>
    <t>Putative zinc finger protein  [Source:UniProtKB/TrEMBL;Acc:A0A3Q0KIX1]</t>
  </si>
  <si>
    <t>Smp_089200</t>
  </si>
  <si>
    <t>Smp_089200.1</t>
  </si>
  <si>
    <t>AF-A0A3Q0KIZ3-F1</t>
  </si>
  <si>
    <t>Putative multidrug resistance protein 1, 2, 3 (P glycoprotein 1, 2, 3)  [Source:UniProtKB/TrEMBL;Acc:A0A3Q0KIZ3]</t>
  </si>
  <si>
    <t>Smp_089200.2</t>
  </si>
  <si>
    <t>AF-A0A5K4EHT7-F1</t>
  </si>
  <si>
    <t>Smp_089220</t>
  </si>
  <si>
    <t>Smp_089220.1</t>
  </si>
  <si>
    <t>AF-A0A3Q0KIZ5-F1</t>
  </si>
  <si>
    <t>Regulator of microtubule dynamics protein 1  [Source:UniProtKB/TrEMBL;Acc:A0A3Q0KIZ5]</t>
  </si>
  <si>
    <t>Smp_089320</t>
  </si>
  <si>
    <t>Smp_089320.1</t>
  </si>
  <si>
    <t>AF-G4VLE5-F1</t>
  </si>
  <si>
    <t>Sulfotransferase oxamniquine resistance protein  [Source:UniProtKB/TrEMBL;Acc:G4VLE5]</t>
  </si>
  <si>
    <t>Smp_089330</t>
  </si>
  <si>
    <t>Smp_089330.1</t>
  </si>
  <si>
    <t>AF-A0A3Q0KJ00-F1</t>
  </si>
  <si>
    <t>Putative nad dependent epimerase/dehydratase  [Source:UniProtKB/TrEMBL;Acc:A0A3Q0KJ00]</t>
  </si>
  <si>
    <t>Smp_089370</t>
  </si>
  <si>
    <t>Smp_089370.1</t>
  </si>
  <si>
    <t>AF-A0A3Q0KIY6-F1</t>
  </si>
  <si>
    <t>Putative nad dependent epimerase/dehydratase  [Source:UniProtKB/TrEMBL;Acc:A0A3Q0KIY6]</t>
  </si>
  <si>
    <t>Smp_089650</t>
  </si>
  <si>
    <t>Smp_089650.1</t>
  </si>
  <si>
    <t>AF-A0A3Q0KJ09-F1</t>
  </si>
  <si>
    <t>Integral membrane protein  [Source:UniProtKB/TrEMBL;Acc:A0A5K4EIX0]</t>
  </si>
  <si>
    <t>Smp_089650.2</t>
  </si>
  <si>
    <t>AF-A0A5K4EIX0-F1</t>
  </si>
  <si>
    <t>Smp_089860</t>
  </si>
  <si>
    <t>Smp_089860.1</t>
  </si>
  <si>
    <t>Smp_089930</t>
  </si>
  <si>
    <t>Smp_089930.1</t>
  </si>
  <si>
    <t>AF-A0A5K4EIP9-F1</t>
  </si>
  <si>
    <t>Phosphatase 2a regulatory subunit-related  [Source:UniProtKB/TrEMBL;Acc:A0A5K4EIP9]</t>
  </si>
  <si>
    <t>Smp_090100</t>
  </si>
  <si>
    <t>Smp_090100.1</t>
  </si>
  <si>
    <t>AF-A0A3Q0KJ06-F1</t>
  </si>
  <si>
    <t>Leishmanolysin-like peptidase  [Source:UniProtKB/TrEMBL;Acc:A0A3Q0KJ06]</t>
  </si>
  <si>
    <t>Smp_090110</t>
  </si>
  <si>
    <t>Smp_090110.1</t>
  </si>
  <si>
    <t>AF-A0A3Q0KIZ7-F1</t>
  </si>
  <si>
    <t>Leishmanolysin-like peptidase  [Source:UniProtKB/TrEMBL;Acc:A0A3Q0KIZ7]</t>
  </si>
  <si>
    <t>Smp_090120</t>
  </si>
  <si>
    <t>Smp_090120.1</t>
  </si>
  <si>
    <t>AF-A0A183QGT3-F1</t>
  </si>
  <si>
    <t>Tubulin alpha chain  [Source:UniProtKB/TrEMBL;Acc:Q26595]</t>
  </si>
  <si>
    <t>Smp_090140</t>
  </si>
  <si>
    <t>Smp_090140.1</t>
  </si>
  <si>
    <t>AF-A0A3Q0KJ23-F1</t>
  </si>
  <si>
    <t>Putative ftz-F1 interacting protein  [Source:UniProtKB/TrEMBL;Acc:A0A3Q0KJ23]</t>
  </si>
  <si>
    <t>Smp_090890</t>
  </si>
  <si>
    <t>Smp_090890.1</t>
  </si>
  <si>
    <t>AF-G4V8L0-F1</t>
  </si>
  <si>
    <t>Serine/threonine protein kinase  [Source:UniProtKB/TrEMBL;Acc:G4V8L0]</t>
  </si>
  <si>
    <t>Smp_090930</t>
  </si>
  <si>
    <t>Smp_090930.1</t>
  </si>
  <si>
    <t>AF-A0A5K4EHZ1-F1</t>
  </si>
  <si>
    <t>ULP_PROTEASE domain-containing protein  [Source:UniProtKB/TrEMBL;Acc:A0A5K4EHZ1]</t>
  </si>
  <si>
    <t>Smp_091190</t>
  </si>
  <si>
    <t>Smp_091190.1</t>
  </si>
  <si>
    <t>AF-A0A3Q0KJ41-F1</t>
  </si>
  <si>
    <t>Family C78 non-peptidase homologue (C78 family)  [Source:UniProtKB/TrEMBL;Acc:A0A3Q0KJ41]</t>
  </si>
  <si>
    <t>Smp_091190.2</t>
  </si>
  <si>
    <t>AF-A0A3Q0KJ24-F1</t>
  </si>
  <si>
    <t>Smp_091210</t>
  </si>
  <si>
    <t>Smp_091210.1</t>
  </si>
  <si>
    <t>AF-G4VRI3-F1</t>
  </si>
  <si>
    <t>WAPL domain-containing protein  [Source:UniProtKB/TrEMBL;Acc:G4VRI3]</t>
  </si>
  <si>
    <t>Smp_091380</t>
  </si>
  <si>
    <t>Smp_091380.1</t>
  </si>
  <si>
    <t>AF-G4V9D6-F1</t>
  </si>
  <si>
    <t>Flocculation protein FLO11-like  [Source:UniProtKB/TrEMBL;Acc:G4V9D6]</t>
  </si>
  <si>
    <t>Smp_091390</t>
  </si>
  <si>
    <t>Smp_091390.1</t>
  </si>
  <si>
    <t>AF-A0A3Q0KJ22-F1</t>
  </si>
  <si>
    <t>Btz domain-containing protein  [Source:UniProtKB/TrEMBL;Acc:A0A3Q0KJ22]</t>
  </si>
  <si>
    <t>Smp_091460</t>
  </si>
  <si>
    <t>Smp_091460.1</t>
  </si>
  <si>
    <t>AF-G4V9E4-F1</t>
  </si>
  <si>
    <t>Glutamine synthetase  [Source:UniProtKB/TrEMBL;Acc:G4V9E4]</t>
  </si>
  <si>
    <t>Smp_091750</t>
  </si>
  <si>
    <t>Smp_091750.1</t>
  </si>
  <si>
    <t>AF-A0A3Q0KJ32-F1</t>
  </si>
  <si>
    <t>WW domain-containing protein  [Source:UniProtKB/TrEMBL;Acc:A0A3Q0KJ32]</t>
  </si>
  <si>
    <t>Smp_091790</t>
  </si>
  <si>
    <t>Smp_091790.1</t>
  </si>
  <si>
    <t>AF-A0A3Q0KJ58-F1</t>
  </si>
  <si>
    <t>Transmembrane protein  [Source:UniProtKB/TrEMBL;Acc:A0A3Q0KJ11]</t>
  </si>
  <si>
    <t>Smp_091950</t>
  </si>
  <si>
    <t>Smp_091950.1</t>
  </si>
  <si>
    <t>AF-G4VFU5-F1</t>
  </si>
  <si>
    <t>Putative rhodopsin-like orphan GPCR  [Source:UniProtKB/TrEMBL;Acc:G4VFU5]</t>
  </si>
  <si>
    <t>Smp_092020</t>
  </si>
  <si>
    <t>Smp_092020.1</t>
  </si>
  <si>
    <t>AF-A0A3Q0KJ62-F1</t>
  </si>
  <si>
    <t>Putative cement protein 3B variant 2  [Source:UniProtKB/TrEMBL;Acc:A0A5K4EIE5]</t>
  </si>
  <si>
    <t>Smp_092020.2</t>
  </si>
  <si>
    <t>AF-A0A5K4EIE5-F1</t>
  </si>
  <si>
    <t>Smp_092020.3</t>
  </si>
  <si>
    <t>AF-A0A5K4EJ34-F1</t>
  </si>
  <si>
    <t>Smp_092150</t>
  </si>
  <si>
    <t>Smp_092150.1</t>
  </si>
  <si>
    <t>AF-G4V5V4-F1</t>
  </si>
  <si>
    <t>Smp_092500</t>
  </si>
  <si>
    <t>Smp_092500.1</t>
  </si>
  <si>
    <t>AF-G4V5Q2-F1</t>
  </si>
  <si>
    <t>Thioredoxin domain-containing protein 17  [Source:UniProtKB/TrEMBL;Acc:G4V5Q2]</t>
  </si>
  <si>
    <t>Smp_092880</t>
  </si>
  <si>
    <t>Smp_092880.1</t>
  </si>
  <si>
    <t>AF-G4VE77-F1</t>
  </si>
  <si>
    <t>LisH domain-containing protein  [Source:UniProtKB/TrEMBL;Acc:G4VE77]</t>
  </si>
  <si>
    <t>Smp_092930</t>
  </si>
  <si>
    <t>Smp_092930.1</t>
  </si>
  <si>
    <t>AF-G4V5B3-F1</t>
  </si>
  <si>
    <t>BHLH domain-containing protein  [Source:UniProtKB/TrEMBL;Acc:G4V5B3]</t>
  </si>
  <si>
    <t>Smp_093070</t>
  </si>
  <si>
    <t>Smp_093070.1</t>
  </si>
  <si>
    <t>AF-C4QM24-F1</t>
  </si>
  <si>
    <t>KTSC domain-containing protein  [Source:UniProtKB/TrEMBL;Acc:C4QM24]</t>
  </si>
  <si>
    <t>Smp_093210</t>
  </si>
  <si>
    <t>Smp_093210.1</t>
  </si>
  <si>
    <t>AF-A0A3Q0KJ87-F1</t>
  </si>
  <si>
    <t>Putative amiloride-sensitive sodium channel  [Source:UniProtKB/TrEMBL;Acc:A0A3Q0KJ87]</t>
  </si>
  <si>
    <t>Smp_093280</t>
  </si>
  <si>
    <t>Smp_093280.1</t>
  </si>
  <si>
    <t>AF-A5H659-F1</t>
  </si>
  <si>
    <t>Histone deacetylase  [Source:UniProtKB/TrEMBL;Acc:A5H659]</t>
  </si>
  <si>
    <t>Smp_093700</t>
  </si>
  <si>
    <t>Smp_093700.1</t>
  </si>
  <si>
    <t>AF-G4V9R2-F1</t>
  </si>
  <si>
    <t>Putative membrane associated progesterone receptor  [Source:UniProtKB/TrEMBL;Acc:G4V9R2]</t>
  </si>
  <si>
    <t>Smp_093710</t>
  </si>
  <si>
    <t>Smp_093710.1</t>
  </si>
  <si>
    <t>AF-A0A3Q0KJ81-F1</t>
  </si>
  <si>
    <t>Transmembrane protein  [Source:UniProtKB/TrEMBL;Acc:A0A3Q0KJ81]</t>
  </si>
  <si>
    <t>Smp_093790</t>
  </si>
  <si>
    <t>Smp_093790.1</t>
  </si>
  <si>
    <t>AF-G4LWF7-F1</t>
  </si>
  <si>
    <t>CAI-2 protein, putative  [Source:UniProtKB/TrEMBL;Acc:G4LWF7]</t>
  </si>
  <si>
    <t>Smp_093840</t>
  </si>
  <si>
    <t>Smp_093840.1</t>
  </si>
  <si>
    <t>AF-C4QM85-F1</t>
  </si>
  <si>
    <t>Tetraspanning orphan receptor  [Source:UniProtKB/Swiss-Prot;Acc:C4QM85]</t>
  </si>
  <si>
    <t>Smp_093920</t>
  </si>
  <si>
    <t>Smp_093920.1</t>
  </si>
  <si>
    <t>AF-G4VRX9-F1</t>
  </si>
  <si>
    <t>ATM interactor  [Source:UniProtKB/TrEMBL;Acc:G4VRX9]</t>
  </si>
  <si>
    <t>Smp_093930</t>
  </si>
  <si>
    <t>Smp_093930.1</t>
  </si>
  <si>
    <t>AF-A0A3Q0KJB6-F1</t>
  </si>
  <si>
    <t>receptor protein-tyrosine kinase  [Source:UniProtKB/TrEMBL;Acc:A0A3Q0KJB8]</t>
  </si>
  <si>
    <t>Smp_093980</t>
  </si>
  <si>
    <t>Smp_093980.1</t>
  </si>
  <si>
    <t>AF-G4VB35-F1</t>
  </si>
  <si>
    <t>Lipoprotein  [Source:UniProtKB/TrEMBL;Acc:G4VB35]</t>
  </si>
  <si>
    <t>Smp_094060</t>
  </si>
  <si>
    <t>Smp_094060.1</t>
  </si>
  <si>
    <t>AF-A0A3Q0KJB0-F1</t>
  </si>
  <si>
    <t>Phenylalanine--tRNA ligase beta subunit  [Source:UniProtKB/TrEMBL;Acc:A0A3Q0KJB0]</t>
  </si>
  <si>
    <t>Smp_094320</t>
  </si>
  <si>
    <t>Smp_094320.1</t>
  </si>
  <si>
    <t>AF-A0A3Q0KJC6-F1</t>
  </si>
  <si>
    <t>C3H1-type domain-containing protein  [Source:UniProtKB/TrEMBL;Acc:A0A3Q0KJC6]</t>
  </si>
  <si>
    <t>Smp_094360</t>
  </si>
  <si>
    <t>Smp_094360.1</t>
  </si>
  <si>
    <t>AF-A0A3Q0KJ89-F1</t>
  </si>
  <si>
    <t>Putative hepatitis B virus X associated protein, hbxa  [Source:UniProtKB/TrEMBL;Acc:A0A3Q0KJ89]</t>
  </si>
  <si>
    <t>Smp_094480</t>
  </si>
  <si>
    <t>Smp_094480.1</t>
  </si>
  <si>
    <t>AF-G4VTR5-F1</t>
  </si>
  <si>
    <t>Putative guanine nucleotide-binding protein beta 1, 4 (G protein beta1, 4)  [Source:UniProtKB/TrEMBL;Acc:G4VTR5]</t>
  </si>
  <si>
    <t>Smp_094770</t>
  </si>
  <si>
    <t>Smp_094770.1</t>
  </si>
  <si>
    <t>AF-G4VTU0-F1</t>
  </si>
  <si>
    <t>FLYWCH-type domain-containing protein  [Source:UniProtKB/TrEMBL;Acc:G4VTU0]</t>
  </si>
  <si>
    <t>Smp_095010</t>
  </si>
  <si>
    <t>Smp_095010.1</t>
  </si>
  <si>
    <t>AF-A0A3Q0KJD0-F1</t>
  </si>
  <si>
    <t>Putative sodium-dependent phosphate transporter  [Source:UniProtKB/TrEMBL;Acc:A0A3Q0KJD0]</t>
  </si>
  <si>
    <t>Smp_095190</t>
  </si>
  <si>
    <t>Smp_095190.1</t>
  </si>
  <si>
    <t>AF-G4VRL9-F1</t>
  </si>
  <si>
    <t>Putative apoptosis regulator bax  [Source:UniProtKB/TrEMBL;Acc:G4VRL9]</t>
  </si>
  <si>
    <t>Smp_095400</t>
  </si>
  <si>
    <t>Smp_095400.1</t>
  </si>
  <si>
    <t>AF-G4LZT3-F1</t>
  </si>
  <si>
    <t>Smp_095410</t>
  </si>
  <si>
    <t>Smp_095410.1</t>
  </si>
  <si>
    <t>AF-A0A3Q0KJF5-F1</t>
  </si>
  <si>
    <t>Magnesium-dependent phosphatase 1, putative  [Source:UniProtKB/TrEMBL;Acc:A0A3Q0KJF5]</t>
  </si>
  <si>
    <t>Smp_095480</t>
  </si>
  <si>
    <t>Smp_095480.1</t>
  </si>
  <si>
    <t>AF-G4V849-F1</t>
  </si>
  <si>
    <t>Dynein light chain  [Source:UniProtKB/TrEMBL;Acc:G4V849]</t>
  </si>
  <si>
    <t>Smp_095520</t>
  </si>
  <si>
    <t>Smp_095520.1</t>
  </si>
  <si>
    <t>AF-Q94758-F1</t>
  </si>
  <si>
    <t>Dynein light chain  [Source:UniProtKB/Swiss-Prot;Acc:Q94758]</t>
  </si>
  <si>
    <t>Smp_095670</t>
  </si>
  <si>
    <t>Smp_095670.1</t>
  </si>
  <si>
    <t>AF-G4M0Z6-F1</t>
  </si>
  <si>
    <t>Zinc finger CCCH domain-containing protein 3  [Source:UniProtKB/TrEMBL;Acc:G4M0Z6]</t>
  </si>
  <si>
    <t>Smp_095980</t>
  </si>
  <si>
    <t>Smp_095980.1</t>
  </si>
  <si>
    <t>AF-P16026-F1</t>
  </si>
  <si>
    <t>Extracellular superoxide dismutase [Cu-Zn]  [Source:UniProtKB/Swiss-Prot;Acc:P16026]</t>
  </si>
  <si>
    <t>Smp_096000</t>
  </si>
  <si>
    <t>Smp_096000.1</t>
  </si>
  <si>
    <t>AF-G4M0M9-F1</t>
  </si>
  <si>
    <t>Coiled-coil domain-containing protein 176  [Source:UniProtKB/TrEMBL;Acc:G4M0M9]</t>
  </si>
  <si>
    <t>Smp_096050</t>
  </si>
  <si>
    <t>Smp_096050.1</t>
  </si>
  <si>
    <t>AF-G4M0M1-F1</t>
  </si>
  <si>
    <t>Phage protein  [Source:UniProtKB/TrEMBL;Acc:G4M0M1]</t>
  </si>
  <si>
    <t>Smp_096270</t>
  </si>
  <si>
    <t>Smp_096270.1</t>
  </si>
  <si>
    <t>AF-A0A3Q0KJG7-F1</t>
  </si>
  <si>
    <t>valine--tRNA ligase  [Source:UniProtKB/TrEMBL;Acc:A0A3Q0KJG7]</t>
  </si>
  <si>
    <t>Smp_096480</t>
  </si>
  <si>
    <t>Smp_096480.1</t>
  </si>
  <si>
    <t>AF-G4VR43-F1</t>
  </si>
  <si>
    <t>Glutamate-gated chloride channel subunit 1  [Source:UniProtKB/TrEMBL;Acc:G4VR43]</t>
  </si>
  <si>
    <t>Smp_096520</t>
  </si>
  <si>
    <t>Smp_096520.1</t>
  </si>
  <si>
    <t>AF-A0A3Q0KJI7-F1</t>
  </si>
  <si>
    <t>MFS domain-containing protein  [Source:UniProtKB/TrEMBL;Acc:A0A3Q0KJI7]</t>
  </si>
  <si>
    <t>Smp_096920</t>
  </si>
  <si>
    <t>Smp_096920.1</t>
  </si>
  <si>
    <t>AF-G4VBL7-F1</t>
  </si>
  <si>
    <t>FHA domain-containing protein  [Source:UniProtKB/TrEMBL;Acc:G4VBL7]</t>
  </si>
  <si>
    <t>Smp_097320</t>
  </si>
  <si>
    <t>Smp_097320.1</t>
  </si>
  <si>
    <t>AF-G4VMK5-F1</t>
  </si>
  <si>
    <t>PH domain-containing protein  [Source:UniProtKB/TrEMBL;Acc:G4VMK5]</t>
  </si>
  <si>
    <t>Smp_097460</t>
  </si>
  <si>
    <t>Smp_097460.1</t>
  </si>
  <si>
    <t>AF-A0A3Q0KJK7-F1</t>
  </si>
  <si>
    <t>guanylate cyclase  [Source:UniProtKB/TrEMBL;Acc:A0A3Q0KJK7]</t>
  </si>
  <si>
    <t>Smp_097500</t>
  </si>
  <si>
    <t>Smp_097500.1</t>
  </si>
  <si>
    <t>AF-G4LUA4-F1</t>
  </si>
  <si>
    <t>F-box domain-containing protein  [Source:UniProtKB/TrEMBL;Acc:G4LUA4]</t>
  </si>
  <si>
    <t>Smp_097590</t>
  </si>
  <si>
    <t>Smp_097590.1</t>
  </si>
  <si>
    <t>AF-A0A3Q0KJL0-F1</t>
  </si>
  <si>
    <t>Valine--tRNA ligase  [Source:UniProtKB/TrEMBL;Acc:A0A3Q0KJL0]</t>
  </si>
  <si>
    <t>Smp_097660</t>
  </si>
  <si>
    <t>Smp_097660.1</t>
  </si>
  <si>
    <t>AF-G4LXB6-F1</t>
  </si>
  <si>
    <t>RNA helicase  [Source:UniProtKB/TrEMBL;Acc:G4LXB6]</t>
  </si>
  <si>
    <t>Smp_097820</t>
  </si>
  <si>
    <t>Smp_097820.1</t>
  </si>
  <si>
    <t>AF-A0A3Q0KJK6-F1</t>
  </si>
  <si>
    <t>Serine/threonine kinase  [Source:UniProtKB/TrEMBL;Acc:G4VNF5]</t>
  </si>
  <si>
    <t>Smp_097820.2</t>
  </si>
  <si>
    <t>AF-G4VNF5-F1</t>
  </si>
  <si>
    <t>Smp_097930</t>
  </si>
  <si>
    <t>Smp_097930.1</t>
  </si>
  <si>
    <t>AF-A0A3Q0KJI1-F1</t>
  </si>
  <si>
    <t>Universal stress protein, putative  [Source:UniProtKB/TrEMBL;Acc:A0A3Q0KJI1]</t>
  </si>
  <si>
    <t>Smp_098300</t>
  </si>
  <si>
    <t>Smp_098300.1</t>
  </si>
  <si>
    <t>AF-A0A3Q0KJL1-F1</t>
  </si>
  <si>
    <t>C2H2-type domain-containing protein  [Source:UniProtKB/TrEMBL;Acc:A0A3Q0KJL1]</t>
  </si>
  <si>
    <t>Smp_098420</t>
  </si>
  <si>
    <t>Smp_098420.1</t>
  </si>
  <si>
    <t>AF-A0A3Q0KJM9-F1</t>
  </si>
  <si>
    <t>Smp_098560</t>
  </si>
  <si>
    <t>Smp_098560.1</t>
  </si>
  <si>
    <t>AF-A0A5K4EJS1-F1</t>
  </si>
  <si>
    <t>BZIP domain-containing protein  [Source:UniProtKB/TrEMBL;Acc:A0A5K4EJS1]</t>
  </si>
  <si>
    <t>Smp_098740</t>
  </si>
  <si>
    <t>Smp_098740.1</t>
  </si>
  <si>
    <t>AF-G4M195-F1</t>
  </si>
  <si>
    <t>Dpy30-related  [Source:UniProtKB/TrEMBL;Acc:G4M195]</t>
  </si>
  <si>
    <t>Smp_099240</t>
  </si>
  <si>
    <t>Smp_099240.1</t>
  </si>
  <si>
    <t>AF-A0A3Q0KJL4-F1</t>
  </si>
  <si>
    <t>Protein VTS1, putative  [Source:UniProtKB/TrEMBL;Acc:A0A3Q0KJL4]</t>
  </si>
  <si>
    <t>Smp_099440</t>
  </si>
  <si>
    <t>Smp_099440.1</t>
  </si>
  <si>
    <t>AF-A0A3Q0KJL8-F1</t>
  </si>
  <si>
    <t>Putative bone morphogenetic protein antagonist noggin  [Source:UniProtKB/TrEMBL;Acc:A0A3Q0KJL8]</t>
  </si>
  <si>
    <t>Smp_099570</t>
  </si>
  <si>
    <t>Smp_099570.1</t>
  </si>
  <si>
    <t>AF-A0A3Q0KJR1-F1</t>
  </si>
  <si>
    <t>Spindle assembly checkpoint component MAD1 (Mitotic arrest deficient protein 1), putative  [Source:UniProtKB/TrEMBL;Acc:A0A3Q0KJR1]</t>
  </si>
  <si>
    <t>Smp_099670</t>
  </si>
  <si>
    <t>Smp_099670.1</t>
  </si>
  <si>
    <t>AF-A0A3Q0KJQ5-F1</t>
  </si>
  <si>
    <t>G_PROTEIN_RECEP_F2_4 domain-containing protein  [Source:UniProtKB/TrEMBL;Acc:A0A3Q0KJQ5]</t>
  </si>
  <si>
    <t>Smp_100110</t>
  </si>
  <si>
    <t>Smp_100110.1</t>
  </si>
  <si>
    <t>AF-G4VG80-F1</t>
  </si>
  <si>
    <t>DPH-type MB domain-containing protein  [Source:UniProtKB/TrEMBL;Acc:G4VG80]</t>
  </si>
  <si>
    <t>Smp_101840</t>
  </si>
  <si>
    <t>Smp_101840.1</t>
  </si>
  <si>
    <t>AF-A0A3Q0KJP9-F1</t>
  </si>
  <si>
    <t>DUF5746 domain-containing protein  [Source:UniProtKB/TrEMBL;Acc:A0A3Q0KJP9]</t>
  </si>
  <si>
    <t>Smp_101970</t>
  </si>
  <si>
    <t>Smp_101970.1</t>
  </si>
  <si>
    <t>AF-G4VTB5-F1</t>
  </si>
  <si>
    <t>Putative placenta-specificprotein 8 protein (C15 protein) (Onzin)  [Source:UniProtKB/TrEMBL;Acc:G4VTB5]</t>
  </si>
  <si>
    <t>Smp_102000</t>
  </si>
  <si>
    <t>Smp_102000.1</t>
  </si>
  <si>
    <t>AF-G4VEA7-F1</t>
  </si>
  <si>
    <t>Smp_102690</t>
  </si>
  <si>
    <t>Smp_102690.1</t>
  </si>
  <si>
    <t>AF-A0A5K4EIZ2-F1</t>
  </si>
  <si>
    <t>Eukaryotic translation initiation factor 2c,putative  [Source:UniProtKB/TrEMBL;Acc:A0A5K4EIZ2]</t>
  </si>
  <si>
    <t>Smp_102780</t>
  </si>
  <si>
    <t>Smp_102780.1</t>
  </si>
  <si>
    <t>AF-A0A3Q0KJT7-F1</t>
  </si>
  <si>
    <t>N-methyl-D-aspartate receptor-associated protein, putative  [Source:UniProtKB/TrEMBL;Acc:A0A3Q0KJT7]</t>
  </si>
  <si>
    <t>Smp_103090</t>
  </si>
  <si>
    <t>Smp_103090.1</t>
  </si>
  <si>
    <t>AF-G4VTQ6-F1</t>
  </si>
  <si>
    <t>WW domain-containing protein  [Source:UniProtKB/TrEMBL;Acc:G4VTQ6]</t>
  </si>
  <si>
    <t>Smp_103340</t>
  </si>
  <si>
    <t>Smp_103340.1</t>
  </si>
  <si>
    <t>AF-A0A5K4EJX1-F1</t>
  </si>
  <si>
    <t>Smp_103430</t>
  </si>
  <si>
    <t>Smp_103430.1</t>
  </si>
  <si>
    <t>AF-C4QPK0-F1</t>
  </si>
  <si>
    <t>GRAS domain-containing protein  [Source:UniProtKB/TrEMBL;Acc:C4QPK0]</t>
  </si>
  <si>
    <t>Smp_103460</t>
  </si>
  <si>
    <t>Smp_103460.1</t>
  </si>
  <si>
    <t>AF-C4QPK4-F1</t>
  </si>
  <si>
    <t>Eukaryotictranslation initiation factor,putative  [Source:UniProtKB/TrEMBL;Acc:C4QPK4]</t>
  </si>
  <si>
    <t>Smp_103540</t>
  </si>
  <si>
    <t>Smp_103540.1</t>
  </si>
  <si>
    <t>AF-G4LWQ5-F1</t>
  </si>
  <si>
    <t>Activator protein 4 (Ap4), putative  [Source:UniProtKB/TrEMBL;Acc:G4LWQ5]</t>
  </si>
  <si>
    <t>Smp_103610</t>
  </si>
  <si>
    <t>Smp_103610.1</t>
  </si>
  <si>
    <t>AF-Q8MNY2-F1</t>
  </si>
  <si>
    <t>Cathepsin B1 isotype 1  [Source:UniProtKB/TrEMBL;Acc:Q8MNY2]</t>
  </si>
  <si>
    <t>Smp_103790</t>
  </si>
  <si>
    <t>Smp_103790.1</t>
  </si>
  <si>
    <t>AF-G4V865-F1</t>
  </si>
  <si>
    <t>Tubulin alpha chain  [Source:UniProtKB/TrEMBL;Acc:G4V865]</t>
  </si>
  <si>
    <t>Smp_103810</t>
  </si>
  <si>
    <t>Smp_103810.1</t>
  </si>
  <si>
    <t>AF-G4VCQ2-F1</t>
  </si>
  <si>
    <t>Eukaryotic translation initiation factor 4E transporter  [Source:UniProtKB/TrEMBL;Acc:G4VCQ2]</t>
  </si>
  <si>
    <t>Smp_103920</t>
  </si>
  <si>
    <t>Smp_103920.1</t>
  </si>
  <si>
    <t>AF-C4QPQ0-F1</t>
  </si>
  <si>
    <t>Axonemal dynein intermediate chain, putative  [Source:UniProtKB/TrEMBL;Acc:C4QPQ0]</t>
  </si>
  <si>
    <t>Smp_104110</t>
  </si>
  <si>
    <t>Smp_104110.1</t>
  </si>
  <si>
    <t>AF-G4VAJ6-F1</t>
  </si>
  <si>
    <t>Putative rho GTPase  [Source:UniProtKB/TrEMBL;Acc:G4VAJ6]</t>
  </si>
  <si>
    <t>Smp_104170</t>
  </si>
  <si>
    <t>Smp_104170.1</t>
  </si>
  <si>
    <t>AF-G4VAC5-F1</t>
  </si>
  <si>
    <t>UBA domain-containing protein  [Source:UniProtKB/TrEMBL;Acc:G4VAC5]</t>
  </si>
  <si>
    <t>Smp_104310</t>
  </si>
  <si>
    <t>Smp_104310.1</t>
  </si>
  <si>
    <t>AF-G4M0X0-F1</t>
  </si>
  <si>
    <t>Rab11, putative  [Source:UniProtKB/TrEMBL;Acc:G4M0X0]</t>
  </si>
  <si>
    <t>Smp_104370</t>
  </si>
  <si>
    <t>Smp_104370.1</t>
  </si>
  <si>
    <t>AF-A0A3Q0KK09-F1</t>
  </si>
  <si>
    <t>BTB domain-containing protein  [Source:UniProtKB/TrEMBL;Acc:A0A3Q0KK09]</t>
  </si>
  <si>
    <t>Smp_104450</t>
  </si>
  <si>
    <t>Smp_104450.1</t>
  </si>
  <si>
    <t>AF-G4M0D7-F1</t>
  </si>
  <si>
    <t>Smp_104530</t>
  </si>
  <si>
    <t>Smp_104530.1</t>
  </si>
  <si>
    <t>AF-C4QPU3-F1</t>
  </si>
  <si>
    <t>Protein kinase domain-containing protein  [Source:UniProtKB/TrEMBL;Acc:C4QPU3]</t>
  </si>
  <si>
    <t>Smp_104670</t>
  </si>
  <si>
    <t>Smp_104670.1</t>
  </si>
  <si>
    <t>AF-G4LXZ3-F1</t>
  </si>
  <si>
    <t>Rab15, 13, 10, 1, 35, 5, and, putative  [Source:UniProtKB/TrEMBL;Acc:G4LXZ3]</t>
  </si>
  <si>
    <t>Smp_104710</t>
  </si>
  <si>
    <t>Smp_104710.1</t>
  </si>
  <si>
    <t>AF-G4VQ23-F1</t>
  </si>
  <si>
    <t>Smp_104890</t>
  </si>
  <si>
    <t>Smp_104890.1</t>
  </si>
  <si>
    <t>AF-A0A3Q0KJY2-F1</t>
  </si>
  <si>
    <t>Putative cys-loop ligand gated ion channel subunit  [Source:UniProtKB/TrEMBL;Acc:A0A3Q0KJY2]</t>
  </si>
  <si>
    <t>Smp_104970</t>
  </si>
  <si>
    <t>Smp_104970.1</t>
  </si>
  <si>
    <t>AF-G4VJW0-F1</t>
  </si>
  <si>
    <t>Putative leucine-rich transmembrane protein  [Source:UniProtKB/TrEMBL;Acc:G4VJW0]</t>
  </si>
  <si>
    <t>Smp_105100</t>
  </si>
  <si>
    <t>Smp_105100.1</t>
  </si>
  <si>
    <t>AF-G4M114-F1</t>
  </si>
  <si>
    <t>Ribonuclease, putative  [Source:UniProtKB/TrEMBL;Acc:G4M114]</t>
  </si>
  <si>
    <t>Smp_105180</t>
  </si>
  <si>
    <t>Smp_105180.1</t>
  </si>
  <si>
    <t>AF-G4VE41-F1</t>
  </si>
  <si>
    <t>Putative pre-mRNA-splicing factor CWC25  [Source:UniProtKB/TrEMBL;Acc:G4VE41]</t>
  </si>
  <si>
    <t>Smp_105180.2</t>
  </si>
  <si>
    <t>Smp_105220</t>
  </si>
  <si>
    <t>Smp_105220.1</t>
  </si>
  <si>
    <t>AF-B8Y6H3-F1</t>
  </si>
  <si>
    <t>DIF_5  [Source:UniProtKB/TrEMBL;Acc:B8Y6H3]</t>
  </si>
  <si>
    <t>Smp_105370</t>
  </si>
  <si>
    <t>Smp_105370.1</t>
  </si>
  <si>
    <t>AF-G4V5E2-F1</t>
  </si>
  <si>
    <t>Cathepsin B-like peptidase (C01 family)  [Source:UniProtKB/TrEMBL;Acc:G4V5E2]</t>
  </si>
  <si>
    <t>Smp_105420</t>
  </si>
  <si>
    <t>Smp_105420.1</t>
  </si>
  <si>
    <t>AF-Q26536-F1</t>
  </si>
  <si>
    <t>LGG; LGG; Saposin containing protein; Saposin containing protein  [Source:UniProtKB/TrEMBL;Acc:Q26536]</t>
  </si>
  <si>
    <t>Smp_105450</t>
  </si>
  <si>
    <t>Smp_105450.1</t>
  </si>
  <si>
    <t>AF-Q8ITD8-F1</t>
  </si>
  <si>
    <t>Saposin containing protein  [Source:UniProtKB/TrEMBL;Acc:Q8ITD8]</t>
  </si>
  <si>
    <t>Smp_105730</t>
  </si>
  <si>
    <t>Smp_105730.1</t>
  </si>
  <si>
    <t>AF-G4LWF4-F1</t>
  </si>
  <si>
    <t>CAI-2 protein, putative  [Source:UniProtKB/TrEMBL;Acc:G4LWF4]</t>
  </si>
  <si>
    <t>Smp_105780</t>
  </si>
  <si>
    <t>Smp_105780.1</t>
  </si>
  <si>
    <t>AF-G4VGC6-F1</t>
  </si>
  <si>
    <t>Putative uro-adherence factor A  [Source:UniProtKB/TrEMBL;Acc:G4VGC6]</t>
  </si>
  <si>
    <t>Smp_105910</t>
  </si>
  <si>
    <t>Smp_105910.1</t>
  </si>
  <si>
    <t>AF-Q2VJ10-F1</t>
  </si>
  <si>
    <t>histone acetyltransferase  [Source:UniProtKB/TrEMBL;Acc:Q2VJ10]</t>
  </si>
  <si>
    <t>Smp_106010</t>
  </si>
  <si>
    <t>Smp_106010.1</t>
  </si>
  <si>
    <t>AF-A0A3Q0KK58-F1</t>
  </si>
  <si>
    <t>DUF4296 domain-containing protein  [Source:UniProtKB/TrEMBL;Acc:A0A3Q0KK58]</t>
  </si>
  <si>
    <t>Smp_106060</t>
  </si>
  <si>
    <t>Smp_106060.1</t>
  </si>
  <si>
    <t>AF-G4VEN7-F1</t>
  </si>
  <si>
    <t>Mitochondrial carrier protein-related  [Source:UniProtKB/TrEMBL;Acc:G4VEN7]</t>
  </si>
  <si>
    <t>Smp_106390</t>
  </si>
  <si>
    <t>Smp_106390.1</t>
  </si>
  <si>
    <t>AF-A0A3Q0KK44-F1</t>
  </si>
  <si>
    <t>Peptidase A2 domain-containing protein  [Source:UniProtKB/TrEMBL;Acc:A0A3Q0KK44]</t>
  </si>
  <si>
    <t>Smp_106590</t>
  </si>
  <si>
    <t>Smp_106590.1</t>
  </si>
  <si>
    <t>AF-G4VA69-F1</t>
  </si>
  <si>
    <t>Smp_106750</t>
  </si>
  <si>
    <t>Smp_106750.1</t>
  </si>
  <si>
    <t>AF-A0A3Q0KK71-F1</t>
  </si>
  <si>
    <t>Smp_205050  [Source:UniProtKB/TrEMBL;Acc:A0A3Q0KK71]</t>
  </si>
  <si>
    <t>Smp_106970</t>
  </si>
  <si>
    <t>Smp_106970.1</t>
  </si>
  <si>
    <t>AF-A0A3Q0KK68-F1</t>
  </si>
  <si>
    <t>Family S9 non-peptidase homologue (S09 family)  [Source:UniProtKB/TrEMBL;Acc:A0A3Q0KK68]</t>
  </si>
  <si>
    <t>Smp_107200</t>
  </si>
  <si>
    <t>Smp_107200.1</t>
  </si>
  <si>
    <t>AF-A0A5K4EJP3-F1</t>
  </si>
  <si>
    <t>Smp_107200.2</t>
  </si>
  <si>
    <t>AF-A0A3Q0KK67-F1</t>
  </si>
  <si>
    <t>Smp_107590</t>
  </si>
  <si>
    <t>Smp_107590.1</t>
  </si>
  <si>
    <t>AF-A0A3Q0KK49-F1</t>
  </si>
  <si>
    <t>Histidine-rich glycoprotein-like  [Source:UniProtKB/TrEMBL;Acc:A0A3Q0KK49]</t>
  </si>
  <si>
    <t>Smp_109240</t>
  </si>
  <si>
    <t>Smp_109240.1</t>
  </si>
  <si>
    <t>AF-A0A3Q0KK73-F1</t>
  </si>
  <si>
    <t>Transposase domain-containing protein  [Source:UniProtKB/TrEMBL;Acc:A0A3Q0KK73]</t>
  </si>
  <si>
    <t>Smp_111340</t>
  </si>
  <si>
    <t>Smp_111340.1</t>
  </si>
  <si>
    <t>AF-C4QF92-F1</t>
  </si>
  <si>
    <t>Secreted protein  [Source:UniProtKB/TrEMBL;Acc:C4QF92]</t>
  </si>
  <si>
    <t>Smp_111980</t>
  </si>
  <si>
    <t>Smp_111980.1</t>
  </si>
  <si>
    <t>AF-G4VID9-F1</t>
  </si>
  <si>
    <t>Smp_112110</t>
  </si>
  <si>
    <t>Smp_112110.1</t>
  </si>
  <si>
    <t>AF-Q869D4-F1</t>
  </si>
  <si>
    <t>IL-4-inducing protein; IL-4-inducing protein; Interleukin-4-inducing protein; Putative interleukin-4-inducing protein; Interleukin-4-inducing protein  [Source:UniProtKB/TrEMBL;Acc:Q869D4]</t>
  </si>
  <si>
    <t>Smp_112450</t>
  </si>
  <si>
    <t>Smp_112450.1</t>
  </si>
  <si>
    <t>Smp_112480</t>
  </si>
  <si>
    <t>Smp_112480.1</t>
  </si>
  <si>
    <t>AF-G4LXM0-F1</t>
  </si>
  <si>
    <t>CARD domain-containing protein  [Source:UniProtKB/TrEMBL;Acc:G4LXM0]</t>
  </si>
  <si>
    <t>Smp_112930</t>
  </si>
  <si>
    <t>Smp_112930.1</t>
  </si>
  <si>
    <t>AF-G4VER7-F1</t>
  </si>
  <si>
    <t>Smp_113610</t>
  </si>
  <si>
    <t>Smp_113610.1</t>
  </si>
  <si>
    <t>AF-G4VBT3-F1</t>
  </si>
  <si>
    <t>Secreted protein  [Source:UniProtKB/TrEMBL;Acc:G4VBT3]</t>
  </si>
  <si>
    <t>Smp_114430</t>
  </si>
  <si>
    <t>Smp_114430.1</t>
  </si>
  <si>
    <t>AF-A0A3Q0KK89-F1</t>
  </si>
  <si>
    <t>Nad dependent epimerase/dehydratase  [Source:UniProtKB/TrEMBL;Acc:A0A3Q0KK89]</t>
  </si>
  <si>
    <t>Smp_114660</t>
  </si>
  <si>
    <t>Smp_114660.1</t>
  </si>
  <si>
    <t>AF-G4V661-F1</t>
  </si>
  <si>
    <t>Smp_114870</t>
  </si>
  <si>
    <t>Smp_114870.1</t>
  </si>
  <si>
    <t>AF-C4QSB3-F1</t>
  </si>
  <si>
    <t>DUF4218 domain-containing protein  [Source:UniProtKB/TrEMBL;Acc:C4QSB3]</t>
  </si>
  <si>
    <t>Smp_115450</t>
  </si>
  <si>
    <t>Smp_115450.1</t>
  </si>
  <si>
    <t>AF-G4VND4-F1</t>
  </si>
  <si>
    <t>Elongator complex protein 5  [Source:UniProtKB/TrEMBL;Acc:G4VND4]</t>
  </si>
  <si>
    <t>Smp_116360</t>
  </si>
  <si>
    <t>Smp_116360.1</t>
  </si>
  <si>
    <t>AF-A0A3Q0KK93-F1</t>
  </si>
  <si>
    <t>C2H2-type domain-containing protein  [Source:UniProtKB/TrEMBL;Acc:A0A3Q0KK93]</t>
  </si>
  <si>
    <t>Smp_117340</t>
  </si>
  <si>
    <t>Smp_117340.1</t>
  </si>
  <si>
    <t>AF-A0A3Q0KK74-F1</t>
  </si>
  <si>
    <t>G_PROTEIN_RECEP_F1_2 domain-containing protein  [Source:UniProtKB/TrEMBL;Acc:A0A3Q0KK74]</t>
  </si>
  <si>
    <t>Smp_118710</t>
  </si>
  <si>
    <t>Smp_118710.1</t>
  </si>
  <si>
    <t>AF-C4QTL1-F1</t>
  </si>
  <si>
    <t>CARD domain-containing protein  [Source:UniProtKB/TrEMBL;Acc:C4QTL1]</t>
  </si>
  <si>
    <t>Smp_119110</t>
  </si>
  <si>
    <t>Smp_119110.1</t>
  </si>
  <si>
    <t>AF-A0A3Q0KKA1-F1</t>
  </si>
  <si>
    <t>Cadherin domain-containing protein  [Source:UniProtKB/TrEMBL;Acc:A0A3Q0KKA1]</t>
  </si>
  <si>
    <t>Smp_120020</t>
  </si>
  <si>
    <t>Smp_120020.1</t>
  </si>
  <si>
    <t>AF-A0A3Q0KKA8-F1</t>
  </si>
  <si>
    <t>Transposase domain-containing protein  [Source:UniProtKB/TrEMBL;Acc:A0A3Q0KKA8]</t>
  </si>
  <si>
    <t>Smp_120960</t>
  </si>
  <si>
    <t>Smp_120960.1</t>
  </si>
  <si>
    <t>AF-A0A3Q0KKC2-F1</t>
  </si>
  <si>
    <t>Ribonuclease pH related  [Source:UniProtKB/TrEMBL;Acc:A0A3Q0KKC2]</t>
  </si>
  <si>
    <t>Smp_121130</t>
  </si>
  <si>
    <t>Smp_121130.1</t>
  </si>
  <si>
    <t>AF-G4LZ15-F1</t>
  </si>
  <si>
    <t>Mitochondrial carrier protein, putative  [Source:UniProtKB/TrEMBL;Acc:G4LZ15]</t>
  </si>
  <si>
    <t>Smp_121140</t>
  </si>
  <si>
    <t>Smp_121140.1</t>
  </si>
  <si>
    <t>AF-G4LZ16-F1</t>
  </si>
  <si>
    <t>MSS51_C domain-containing protein  [Source:UniProtKB/TrEMBL;Acc:G4LZ16]</t>
  </si>
  <si>
    <t>Smp_121390</t>
  </si>
  <si>
    <t>Smp_121390.1</t>
  </si>
  <si>
    <t>AF-C4QUE4-F1</t>
  </si>
  <si>
    <t>Smp_121460</t>
  </si>
  <si>
    <t>Smp_121460.1</t>
  </si>
  <si>
    <t>AF-A0A3Q0KKD5-F1</t>
  </si>
  <si>
    <t>Suppressor protein SRP40-like  [Source:UniProtKB/TrEMBL;Acc:A0A3Q0KKD5]</t>
  </si>
  <si>
    <t>Smp_121600</t>
  </si>
  <si>
    <t>Smp_121600.1</t>
  </si>
  <si>
    <t>AF-A0A3Q0KKA0-F1</t>
  </si>
  <si>
    <t>G protein-coupled receptor  [Source:UniProtKB/TrEMBL;Acc:A0A5K4EKI7]</t>
  </si>
  <si>
    <t>Smp_121600.2</t>
  </si>
  <si>
    <t>AF-A0A5K4EJP5-F1</t>
  </si>
  <si>
    <t>Smp_121600.3</t>
  </si>
  <si>
    <t>AF-A0A5K4EKI7-F1</t>
  </si>
  <si>
    <t>Smp_121660</t>
  </si>
  <si>
    <t>Smp_121660.1</t>
  </si>
  <si>
    <t>AF-G4LZA8-F1</t>
  </si>
  <si>
    <t>Prohormone-4  [Source:UniProtKB/TrEMBL;Acc:G4LZA8]</t>
  </si>
  <si>
    <t>Smp_121920</t>
  </si>
  <si>
    <t>Smp_121920.1</t>
  </si>
  <si>
    <t>AF-G4VGD1-F1</t>
  </si>
  <si>
    <t>Putative vesicular amine transporter  [Source:UniProtKB/TrEMBL;Acc:A0A5K4EJL2]</t>
  </si>
  <si>
    <t>Smp_121920.2</t>
  </si>
  <si>
    <t>AF-A0A5K4EJL2-F1</t>
  </si>
  <si>
    <t>Smp_121930</t>
  </si>
  <si>
    <t>Smp_121930.1</t>
  </si>
  <si>
    <t>AF-G4VGD0-F1</t>
  </si>
  <si>
    <t>Bax inhibitor 1-related  [Source:UniProtKB/TrEMBL;Acc:A0A3Q0KKB0]</t>
  </si>
  <si>
    <t>Smp_121930.2</t>
  </si>
  <si>
    <t>AF-A0A3Q0KKB0-F1</t>
  </si>
  <si>
    <t>Smp_121950</t>
  </si>
  <si>
    <t>Smp_121950.1</t>
  </si>
  <si>
    <t>AF-A0A3Q0KKE8-F1</t>
  </si>
  <si>
    <t>Arrestin_C domain-containing protein  [Source:UniProtKB/TrEMBL;Acc:A0A3Q0KKE8]</t>
  </si>
  <si>
    <t>Smp_122020</t>
  </si>
  <si>
    <t>Smp_122020.1</t>
  </si>
  <si>
    <t>AF-G4VAV4-F1</t>
  </si>
  <si>
    <t>Putative bucentaur  [Source:UniProtKB/TrEMBL;Acc:G4VAV4]</t>
  </si>
  <si>
    <t>Smp_122170</t>
  </si>
  <si>
    <t>Smp_122170.1</t>
  </si>
  <si>
    <t>AF-A0A3Q0KKF3-F1</t>
  </si>
  <si>
    <t>Apple domain-containing protein  [Source:UniProtKB/TrEMBL;Acc:A0A3Q0KKF3]</t>
  </si>
  <si>
    <t>Smp_122190</t>
  </si>
  <si>
    <t>Smp_122190.1</t>
  </si>
  <si>
    <t>AF-G4LVT3-F1</t>
  </si>
  <si>
    <t>Smp_122280</t>
  </si>
  <si>
    <t>Smp_122280.1</t>
  </si>
  <si>
    <t>AF-G4LYJ5-F1</t>
  </si>
  <si>
    <t>Secreted protein  [Source:UniProtKB/TrEMBL;Acc:G4LYJ5]</t>
  </si>
  <si>
    <t>Smp_122500</t>
  </si>
  <si>
    <t>Smp_122500.1</t>
  </si>
  <si>
    <t>AF-A0A3Q0KKE5-F1</t>
  </si>
  <si>
    <t>Smp_122630</t>
  </si>
  <si>
    <t>Smp_122630.1</t>
  </si>
  <si>
    <t>AF-A0A3Q0KKC4-F1</t>
  </si>
  <si>
    <t>MEG-1 family  [Source:UniProtKB/TrEMBL;Acc:A0A3Q0KKC4]</t>
  </si>
  <si>
    <t>Smp_122790</t>
  </si>
  <si>
    <t>Smp_122790.2</t>
  </si>
  <si>
    <t>AF-A0A3Q0KKF0-F1</t>
  </si>
  <si>
    <t>Expressed conserved protein  [Source:UniProtKB/TrEMBL;Acc:A0A3Q0KKF0]</t>
  </si>
  <si>
    <t>Smp_122950</t>
  </si>
  <si>
    <t>Smp_122950.1</t>
  </si>
  <si>
    <t>AF-A0A3Q0KKD8-F1</t>
  </si>
  <si>
    <t>SH2 domain-containing protein  [Source:UniProtKB/TrEMBL;Acc:A0A3Q0KKD8]</t>
  </si>
  <si>
    <t>Smp_122950.2</t>
  </si>
  <si>
    <t>AF-A0A5K4EKR2-F1</t>
  </si>
  <si>
    <t>Smp_123040</t>
  </si>
  <si>
    <t>Smp_123040.1</t>
  </si>
  <si>
    <t>AF-G4VCI2-F1</t>
  </si>
  <si>
    <t>RING-type domain-containing protein  [Source:UniProtKB/TrEMBL;Acc:G4VCI2]</t>
  </si>
  <si>
    <t>Smp_123070</t>
  </si>
  <si>
    <t>Smp_123070.1</t>
  </si>
  <si>
    <t>AF-G4VLF9-F1</t>
  </si>
  <si>
    <t>Ribonuclease P protein component 4  [Source:UniProtKB/TrEMBL;Acc:G4VLF9]</t>
  </si>
  <si>
    <t>Smp_123100</t>
  </si>
  <si>
    <t>Smp_123100.1</t>
  </si>
  <si>
    <t>AF-A0A0U5KEW2-F1</t>
  </si>
  <si>
    <t>MEG-32.1 protein  [Source:UniProtKB/TrEMBL;Acc:A0A0U5KEW2]</t>
  </si>
  <si>
    <t>Smp_123120</t>
  </si>
  <si>
    <t>Smp_123120.1</t>
  </si>
  <si>
    <t>AF-A0A3Q0KKH4-F1</t>
  </si>
  <si>
    <t>G_PROTEIN_RECEP_F1_2 domain-containing protein  [Source:UniProtKB/TrEMBL;Acc:A0A3Q0KKH4]</t>
  </si>
  <si>
    <t>Smp_123200</t>
  </si>
  <si>
    <t>Smp_123200.1</t>
  </si>
  <si>
    <t>AF-A0A0U5KJ28-F1</t>
  </si>
  <si>
    <t>MEG-32.2 protein  [Source:UniProtKB/TrEMBL;Acc:A0A0U5KJ28]</t>
  </si>
  <si>
    <t>Smp_123220</t>
  </si>
  <si>
    <t>Smp_123220.1</t>
  </si>
  <si>
    <t>AF-A0A3Q0KKJ6-F1</t>
  </si>
  <si>
    <t>Smp_123240</t>
  </si>
  <si>
    <t>Smp_123240.1</t>
  </si>
  <si>
    <t>AF-G4VLK9-F1</t>
  </si>
  <si>
    <t>Zf-Tim10_DDP domain-containing protein  [Source:UniProtKB/TrEMBL;Acc:G4VLK9]</t>
  </si>
  <si>
    <t>Smp_123270</t>
  </si>
  <si>
    <t>Smp_123270.1</t>
  </si>
  <si>
    <t>AF-G4VLL6-F1</t>
  </si>
  <si>
    <t>Putative sj-Ts1  [Source:UniProtKB/TrEMBL;Acc:G4VLL6]</t>
  </si>
  <si>
    <t>Smp_123300</t>
  </si>
  <si>
    <t>Smp_123300.1</t>
  </si>
  <si>
    <t>AF-A0A3Q0KKK5-F1</t>
  </si>
  <si>
    <t>Putative follistatin  [Source:UniProtKB/TrEMBL;Acc:A0A3Q0KKK5]</t>
  </si>
  <si>
    <t>Smp_123330</t>
  </si>
  <si>
    <t>Smp_123330.1</t>
  </si>
  <si>
    <t>AF-G4VLM3-F1</t>
  </si>
  <si>
    <t>WD_REPEATS_REGION domain-containing protein  [Source:UniProtKB/TrEMBL;Acc:G4VLM3]</t>
  </si>
  <si>
    <t>Smp_123360</t>
  </si>
  <si>
    <t>Smp_123360.1</t>
  </si>
  <si>
    <t>AF-A0A3Q0KKK6-F1</t>
  </si>
  <si>
    <t>Serine-rich repeat protein 2, putative  [Source:UniProtKB/TrEMBL;Acc:A0A3Q0KKK6]</t>
  </si>
  <si>
    <t>Smp_123370</t>
  </si>
  <si>
    <t>Smp_123370.1</t>
  </si>
  <si>
    <t>AF-A0A3Q0KKL0-F1</t>
  </si>
  <si>
    <t>Metacaspase 2, putative  [Source:UniProtKB/TrEMBL;Acc:A0A3Q0KKL0]</t>
  </si>
  <si>
    <t>Smp_123460</t>
  </si>
  <si>
    <t>Smp_123460.1</t>
  </si>
  <si>
    <t>AF-G4VF61-F1</t>
  </si>
  <si>
    <t>Smp_123530</t>
  </si>
  <si>
    <t>Smp_123530.1</t>
  </si>
  <si>
    <t>AF-A0A3Q0KKI2-F1</t>
  </si>
  <si>
    <t>Rna methyltransferase-related  [Source:UniProtKB/TrEMBL;Acc:A0A3Q0KKI2]</t>
  </si>
  <si>
    <t>Smp_123570</t>
  </si>
  <si>
    <t>Smp_123570.1</t>
  </si>
  <si>
    <t>AF-A0A3Q0KKM5-F1</t>
  </si>
  <si>
    <t>BHLH domain-containing protein  [Source:UniProtKB/TrEMBL;Acc:A0A3Q0KKM5]</t>
  </si>
  <si>
    <t>Smp_123590</t>
  </si>
  <si>
    <t>Smp_123590.1</t>
  </si>
  <si>
    <t>AF-A0A5K4EL22-F1</t>
  </si>
  <si>
    <t>Regulatory protein zeste  [Source:UniProtKB/TrEMBL;Acc:A0A5K4EL22]</t>
  </si>
  <si>
    <t>Smp_123670</t>
  </si>
  <si>
    <t>Smp_123670.1</t>
  </si>
  <si>
    <t>AF-G4VLJ3-F1</t>
  </si>
  <si>
    <t>Acid phosphatase-related  [Source:UniProtKB/TrEMBL;Acc:G4VLJ3]</t>
  </si>
  <si>
    <t>Smp_123670.2</t>
  </si>
  <si>
    <t>Smp_123820</t>
  </si>
  <si>
    <t>Smp_123820.1</t>
  </si>
  <si>
    <t>AF-A0A3Q0KKJ7-F1</t>
  </si>
  <si>
    <t>Putative serine-rich repeat protein 2  [Source:UniProtKB/TrEMBL;Acc:A0A3Q0KKJ7]</t>
  </si>
  <si>
    <t>Smp_123820.2</t>
  </si>
  <si>
    <t>AF-A0A5K4EK33-F1</t>
  </si>
  <si>
    <t>Smp_123830</t>
  </si>
  <si>
    <t>Smp_123830.1</t>
  </si>
  <si>
    <t>AF-A0A3Q0KKN8-F1</t>
  </si>
  <si>
    <t>Putative collagen alpha-1(V) chain  [Source:UniProtKB/TrEMBL;Acc:A0A3Q0KKN8]</t>
  </si>
  <si>
    <t>Smp_123850</t>
  </si>
  <si>
    <t>Smp_123850.1</t>
  </si>
  <si>
    <t>AF-A0A3Q0KKP0-F1</t>
  </si>
  <si>
    <t>Putative histone H2A  [Source:UniProtKB/TrEMBL;Acc:A0A3Q0KKP0]</t>
  </si>
  <si>
    <t>Smp_123900</t>
  </si>
  <si>
    <t>Smp_123900.1</t>
  </si>
  <si>
    <t>AF-A0A3Q0KKP5-F1</t>
  </si>
  <si>
    <t>Transmembrane 9 superfamily member  [Source:UniProtKB/TrEMBL;Acc:A0A3Q0KKP5]</t>
  </si>
  <si>
    <t>Smp_123920</t>
  </si>
  <si>
    <t>Smp_123920.1</t>
  </si>
  <si>
    <t>AF-A0A3Q0KKP3-F1</t>
  </si>
  <si>
    <t>Salivary lipocalin  [Source:UniProtKB/TrEMBL;Acc:A0A3Q0KKP3]</t>
  </si>
  <si>
    <t>Smp_123940</t>
  </si>
  <si>
    <t>Smp_123940.1</t>
  </si>
  <si>
    <t>AF-A0A3Q0KKM7-F1</t>
  </si>
  <si>
    <t>Putative xp-G/rad2 DNA repair endonuclease family  [Source:UniProtKB/TrEMBL;Acc:A0A3Q0KKM7]</t>
  </si>
  <si>
    <t>Smp_124000</t>
  </si>
  <si>
    <t>Smp_124000.1</t>
  </si>
  <si>
    <t>AF-A0A1C9A1H6-F1</t>
  </si>
  <si>
    <t>MEG-14 isoform 3; MEG-14; MEG-14 isoform 3  [Source:UniProtKB/TrEMBL;Acc:A0A1C9A1H6]</t>
  </si>
  <si>
    <t>Smp_124030</t>
  </si>
  <si>
    <t>Smp_124030.1</t>
  </si>
  <si>
    <t>AF-A0A3Q0KKP9-F1</t>
  </si>
  <si>
    <t>Protein kinase domain-containing protein  [Source:UniProtKB/TrEMBL;Acc:A0A3Q0KKP9]</t>
  </si>
  <si>
    <t>Smp_124210</t>
  </si>
  <si>
    <t>Smp_124210.1</t>
  </si>
  <si>
    <t>AF-A0A3Q0KKM4-F1</t>
  </si>
  <si>
    <t>Putative ephrin receptor  [Source:UniProtKB/TrEMBL;Acc:A0A3Q0KKM4]</t>
  </si>
  <si>
    <t>Smp_124280</t>
  </si>
  <si>
    <t>Smp_124280.1</t>
  </si>
  <si>
    <t>AF-G4V6C9-F1</t>
  </si>
  <si>
    <t>Smp_124290</t>
  </si>
  <si>
    <t>Smp_124290.1</t>
  </si>
  <si>
    <t>AF-A0A3Q0KKP6-F1</t>
  </si>
  <si>
    <t>Ovule protein  [Source:UniProtKB/TrEMBL;Acc:A0A3Q0KKP6]</t>
  </si>
  <si>
    <t>Smp_124340</t>
  </si>
  <si>
    <t>Smp_124340.1</t>
  </si>
  <si>
    <t>AF-A0A3Q0KKR7-F1</t>
  </si>
  <si>
    <t>NRF domain-containing protein  [Source:UniProtKB/TrEMBL;Acc:A0A3Q0KKR7]</t>
  </si>
  <si>
    <t>Smp_124380</t>
  </si>
  <si>
    <t>Smp_124380.1</t>
  </si>
  <si>
    <t>AF-A0A3Q0KKQ3-F1</t>
  </si>
  <si>
    <t>Putative leucine-rich repeat-containing protein  [Source:UniProtKB/TrEMBL;Acc:A0A3Q0KKQ3]</t>
  </si>
  <si>
    <t>Smp_124420</t>
  </si>
  <si>
    <t>Smp_124420.1</t>
  </si>
  <si>
    <t>AF-G4VCJ3-F1</t>
  </si>
  <si>
    <t>DUF4283 domain-containing protein  [Source:UniProtKB/TrEMBL;Acc:G4VCJ3]</t>
  </si>
  <si>
    <t>Smp_124470</t>
  </si>
  <si>
    <t>Smp_124470.1</t>
  </si>
  <si>
    <t>AF-A0A3Q0KKT0-F1</t>
  </si>
  <si>
    <t>guanylate cyclase  [Source:UniProtKB/TrEMBL;Acc:A0A3Q0KKT0]</t>
  </si>
  <si>
    <t>Smp_124490</t>
  </si>
  <si>
    <t>Smp_124490.1</t>
  </si>
  <si>
    <t>AF-G4LXI5-F1</t>
  </si>
  <si>
    <t>Retinoblastoma-binding protein-related  [Source:UniProtKB/TrEMBL;Acc:G4LXI5]</t>
  </si>
  <si>
    <t>Smp_124520</t>
  </si>
  <si>
    <t>Smp_124520.1</t>
  </si>
  <si>
    <t>AF-A0A3Q0KKR3-F1</t>
  </si>
  <si>
    <t>EF-hand domain-containing protein  [Source:UniProtKB/TrEMBL;Acc:A0A3Q0KKR3]</t>
  </si>
  <si>
    <t>Smp_124600</t>
  </si>
  <si>
    <t>Smp_124600.1</t>
  </si>
  <si>
    <t>AF-A0A3Q0KKT4-F1</t>
  </si>
  <si>
    <t>BZIP domain-containing protein  [Source:UniProtKB/TrEMBL;Acc:A0A3Q0KKT4]</t>
  </si>
  <si>
    <t>Smp_124720</t>
  </si>
  <si>
    <t>Smp_124720.1</t>
  </si>
  <si>
    <t>AF-A0A3Q0KKT9-F1</t>
  </si>
  <si>
    <t>Ephrin RBD domain-containing protein  [Source:UniProtKB/TrEMBL;Acc:A0A3Q0KKT9]</t>
  </si>
  <si>
    <t>Smp_124740</t>
  </si>
  <si>
    <t>Smp_124740.1</t>
  </si>
  <si>
    <t>AF-A0A3Q0KKT2-F1</t>
  </si>
  <si>
    <t>Ras-associating domain-containing protein  [Source:UniProtKB/TrEMBL;Acc:A0A3Q0KKT2]</t>
  </si>
  <si>
    <t>Smp_124750</t>
  </si>
  <si>
    <t>Smp_124750.1</t>
  </si>
  <si>
    <t>AF-A0A3Q0KKU0-F1</t>
  </si>
  <si>
    <t>GATA zinc finger domain-containing protein 14-like  [Source:UniProtKB/TrEMBL;Acc:A0A3Q0KKU0]</t>
  </si>
  <si>
    <t>Smp_124760</t>
  </si>
  <si>
    <t>Smp_124760.1</t>
  </si>
  <si>
    <t>AF-A0A3Q0KKS5-F1</t>
  </si>
  <si>
    <t>SH3_10 domain-containing protein  [Source:UniProtKB/TrEMBL;Acc:A0A3Q0KKS5]</t>
  </si>
  <si>
    <t>Smp_124850</t>
  </si>
  <si>
    <t>Smp_124850.1</t>
  </si>
  <si>
    <t>AF-A0A3Q0KKU5-F1</t>
  </si>
  <si>
    <t>Tyrosine-protein kinase  [Source:UniProtKB/TrEMBL;Acc:A0A3Q0KKU5]</t>
  </si>
  <si>
    <t>Smp_124890</t>
  </si>
  <si>
    <t>Smp_124890.1</t>
  </si>
  <si>
    <t>AF-G4V607-F1</t>
  </si>
  <si>
    <t>Transmembrane protein  [Source:UniProtKB/TrEMBL;Acc:G4V607]</t>
  </si>
  <si>
    <t>Smp_125020</t>
  </si>
  <si>
    <t>Smp_125020.1</t>
  </si>
  <si>
    <t>AF-G4LZL1-F1</t>
  </si>
  <si>
    <t>Dynein light chain  [Source:UniProtKB/TrEMBL;Acc:G4LZL1]</t>
  </si>
  <si>
    <t>Smp_125040</t>
  </si>
  <si>
    <t>Smp_125040.1</t>
  </si>
  <si>
    <t>AF-A0A3Q0KKV3-F1</t>
  </si>
  <si>
    <t>Epa2p-like protein  [Source:UniProtKB/TrEMBL;Acc:A0A3Q0KKV3]</t>
  </si>
  <si>
    <t>Smp_125300</t>
  </si>
  <si>
    <t>Smp_125300.1</t>
  </si>
  <si>
    <t>AF-A0A3Q0KKW9-F1</t>
  </si>
  <si>
    <t>Guanylate cyclase  [Source:UniProtKB/TrEMBL;Acc:A0A3Q0KKW9]</t>
  </si>
  <si>
    <t>Smp_125320</t>
  </si>
  <si>
    <t>Smp_125320.1</t>
  </si>
  <si>
    <t>AF-A0A3Q0KKW2-F1</t>
  </si>
  <si>
    <t>MEG-9  [Source:UniProtKB/TrEMBL;Acc:A0A3Q0KKW2]</t>
  </si>
  <si>
    <t>Smp_125350</t>
  </si>
  <si>
    <t>Smp_125350.1</t>
  </si>
  <si>
    <t>AF-A0A3Q0KKW0-F1</t>
  </si>
  <si>
    <t>BC026374 protein (S09 family)  [Source:UniProtKB/TrEMBL;Acc:A0A3Q0KKW0]</t>
  </si>
  <si>
    <t>Smp_125360</t>
  </si>
  <si>
    <t>Smp_125360.1</t>
  </si>
  <si>
    <t>AF-A0A3Q0KKS9-F1</t>
  </si>
  <si>
    <t>Tyrosine-protein kinase  [Source:UniProtKB/TrEMBL;Acc:A0A3Q0KKS9]</t>
  </si>
  <si>
    <t>Smp_125390</t>
  </si>
  <si>
    <t>Smp_125390.1</t>
  </si>
  <si>
    <t>AF-G4V6V3-F1</t>
  </si>
  <si>
    <t>Hypotheticial protein  [Source:UniProtKB/TrEMBL;Acc:G4V6V3]</t>
  </si>
  <si>
    <t>Smp_125450</t>
  </si>
  <si>
    <t>Smp_125450.1</t>
  </si>
  <si>
    <t>AF-A0A3Q0KKX9-F1</t>
  </si>
  <si>
    <t>Guanylate cyclase  [Source:UniProtKB/TrEMBL;Acc:A0A3Q0KKX9]</t>
  </si>
  <si>
    <t>Smp_125480</t>
  </si>
  <si>
    <t>Smp_125480.1</t>
  </si>
  <si>
    <t>AF-A0A3Q0KKX8-F1</t>
  </si>
  <si>
    <t>PDZ domain-containing protein  [Source:UniProtKB/TrEMBL;Acc:A0A3Q0KKX8]</t>
  </si>
  <si>
    <t>Smp_125560</t>
  </si>
  <si>
    <t>Smp_125560.1</t>
  </si>
  <si>
    <t>AF-A0A3Q0KKX7-F1</t>
  </si>
  <si>
    <t>Long-chain-fatty-acid--CoA ligase  [Source:UniProtKB/TrEMBL;Acc:A0A3Q0KKX7]</t>
  </si>
  <si>
    <t>Smp_125730</t>
  </si>
  <si>
    <t>Smp_125730.1</t>
  </si>
  <si>
    <t>AF-A0A5K4ELI0-F1</t>
  </si>
  <si>
    <t>LIM zinc-binding domain-containing protein  [Source:UniProtKB/TrEMBL;Acc:A0A5K4EKT2]</t>
  </si>
  <si>
    <t>Smp_125730.2</t>
  </si>
  <si>
    <t>AF-A0A5K4EKT2-F1</t>
  </si>
  <si>
    <t>Smp_125740</t>
  </si>
  <si>
    <t>Smp_125740.1</t>
  </si>
  <si>
    <t>AF-A0A3Q0KKY5-F1</t>
  </si>
  <si>
    <t>Smp_125820</t>
  </si>
  <si>
    <t>Smp_125820.1</t>
  </si>
  <si>
    <t>AF-A0A5K4EKV1-F1</t>
  </si>
  <si>
    <t>RAP domain-containing protein  [Source:UniProtKB/TrEMBL;Acc:A0A5K4EKV1]</t>
  </si>
  <si>
    <t>Smp_125890</t>
  </si>
  <si>
    <t>Smp_125890.1</t>
  </si>
  <si>
    <t>AF-A0A3Q0KL03-F1</t>
  </si>
  <si>
    <t>Putative DNA photolyase  [Source:UniProtKB/TrEMBL;Acc:A0A3Q0KL03]</t>
  </si>
  <si>
    <t>Smp_125940</t>
  </si>
  <si>
    <t>Smp_125940.1</t>
  </si>
  <si>
    <t>AF-A0A3Q0KKZ6-F1</t>
  </si>
  <si>
    <t>Secreted protein  [Source:UniProtKB/TrEMBL;Acc:A0A3Q0KKZ6]</t>
  </si>
  <si>
    <t>Smp_125960</t>
  </si>
  <si>
    <t>Smp_125960.1</t>
  </si>
  <si>
    <t>AF-A0A3Q0KKW5-F1</t>
  </si>
  <si>
    <t>Non-specific serine/threonine protein kinase  [Source:UniProtKB/TrEMBL;Acc:A0A3Q0KKW5]</t>
  </si>
  <si>
    <t>Smp_126020</t>
  </si>
  <si>
    <t>Smp_126020.1</t>
  </si>
  <si>
    <t>AF-G4VB23-F1</t>
  </si>
  <si>
    <t>fumarate hydratase  [Source:UniProtKB/TrEMBL;Acc:G4VB23]</t>
  </si>
  <si>
    <t>Smp_126050</t>
  </si>
  <si>
    <t>Smp_126050.1</t>
  </si>
  <si>
    <t>AF-A0A3Q0KKX0-F1</t>
  </si>
  <si>
    <t>Putative cadherin  [Source:UniProtKB/TrEMBL;Acc:A0A3Q0KKX0]</t>
  </si>
  <si>
    <t>Smp_126070</t>
  </si>
  <si>
    <t>Smp_126070.1</t>
  </si>
  <si>
    <t>AF-A0A3Q0KL15-F1</t>
  </si>
  <si>
    <t>Doublecortin domain-containing protein  [Source:UniProtKB/TrEMBL;Acc:A0A3Q0KL15]</t>
  </si>
  <si>
    <t>Smp_126210</t>
  </si>
  <si>
    <t>Smp_126210.1</t>
  </si>
  <si>
    <t>AF-A0A3Q0KL08-F1</t>
  </si>
  <si>
    <t>IRS-type PTB domain-containing protein  [Source:UniProtKB/TrEMBL;Acc:A0A3Q0KL08]</t>
  </si>
  <si>
    <t>Smp_126210.2</t>
  </si>
  <si>
    <t>Smp_126220</t>
  </si>
  <si>
    <t>Smp_126220.1</t>
  </si>
  <si>
    <t>AF-A0A3Q0KL21-F1</t>
  </si>
  <si>
    <t>Smp_126230</t>
  </si>
  <si>
    <t>Smp_126230.1</t>
  </si>
  <si>
    <t>AF-A0A3Q0KL11-F1</t>
  </si>
  <si>
    <t>PH domain-containing protein  [Source:UniProtKB/TrEMBL;Acc:A0A3Q0KL11]</t>
  </si>
  <si>
    <t>Smp_126290</t>
  </si>
  <si>
    <t>Smp_126290.1</t>
  </si>
  <si>
    <t>AF-A0A3Q0KL13-F1</t>
  </si>
  <si>
    <t>C2H2-type domain-containing protein  [Source:UniProtKB/TrEMBL;Acc:A0A3Q0KL13]</t>
  </si>
  <si>
    <t>Smp_126360</t>
  </si>
  <si>
    <t>Smp_126360.1</t>
  </si>
  <si>
    <t>AF-A0A3Q0KKY6-F1</t>
  </si>
  <si>
    <t>Apple domain-containing protein  [Source:UniProtKB/TrEMBL;Acc:A0A3Q0KKY6]</t>
  </si>
  <si>
    <t>Smp_126420</t>
  </si>
  <si>
    <t>Smp_126420.1</t>
  </si>
  <si>
    <t>AF-G4V5P2-F1</t>
  </si>
  <si>
    <t>ZP domain-containing protein  [Source:UniProtKB/TrEMBL;Acc:G4V5P2]</t>
  </si>
  <si>
    <t>Smp_126470</t>
  </si>
  <si>
    <t>Smp_126470.1</t>
  </si>
  <si>
    <t>AF-A0A3Q0KKZ1-F1</t>
  </si>
  <si>
    <t>Gelsolin-like domain-containing protein  [Source:UniProtKB/TrEMBL;Acc:A0A3Q0KKZ1]</t>
  </si>
  <si>
    <t>Smp_126620</t>
  </si>
  <si>
    <t>Smp_126620.1</t>
  </si>
  <si>
    <t>AF-A0A3Q0KL42-F1</t>
  </si>
  <si>
    <t>CUB domain-containing protein  [Source:UniProtKB/TrEMBL;Acc:A0A3Q0KL42]</t>
  </si>
  <si>
    <t>Smp_126770</t>
  </si>
  <si>
    <t>Smp_126770.1</t>
  </si>
  <si>
    <t>AF-A0A3Q0KL51-F1</t>
  </si>
  <si>
    <t>Islet cell autoantigen, putative  [Source:UniProtKB/TrEMBL;Acc:A0A3Q0KL51]</t>
  </si>
  <si>
    <t>Smp_126800</t>
  </si>
  <si>
    <t>Smp_126800.1</t>
  </si>
  <si>
    <t>AF-A0A3Q0KL41-F1</t>
  </si>
  <si>
    <t>Putative mkiaa1688 protein  [Source:UniProtKB/TrEMBL;Acc:A0A3Q0KL41]</t>
  </si>
  <si>
    <t>Smp_126820</t>
  </si>
  <si>
    <t>Smp_126820.1</t>
  </si>
  <si>
    <t>AF-A0A3Q0KL09-F1</t>
  </si>
  <si>
    <t>Armadillo repeat-containing protein 2  [Source:UniProtKB/TrEMBL;Acc:A0A3Q0KL09]</t>
  </si>
  <si>
    <t>Smp_126860</t>
  </si>
  <si>
    <t>Smp_126860.1</t>
  </si>
  <si>
    <t>AF-A0A3Q0KL56-F1</t>
  </si>
  <si>
    <t>Rab-gap/tbc-related  [Source:UniProtKB/TrEMBL;Acc:A0A3Q0KL56]</t>
  </si>
  <si>
    <t>Smp_127010</t>
  </si>
  <si>
    <t>Smp_127010.1</t>
  </si>
  <si>
    <t>AF-A0A3Q0KL61-F1</t>
  </si>
  <si>
    <t>histone acetyltransferase  [Source:UniProtKB/TrEMBL;Acc:A0A5K4ELU2]</t>
  </si>
  <si>
    <t>Smp_127010.2</t>
  </si>
  <si>
    <t>AF-A0A5K4EL46-F1</t>
  </si>
  <si>
    <t>Smp_127010.3</t>
  </si>
  <si>
    <t>AF-A0A5K4ELU2-F1</t>
  </si>
  <si>
    <t>Smp_127030</t>
  </si>
  <si>
    <t>Smp_127030.1</t>
  </si>
  <si>
    <t>AF-A0A3Q0KL52-F1</t>
  </si>
  <si>
    <t>Leishmanolysin-like peptidase  [Source:UniProtKB/TrEMBL;Acc:A0A3Q0KL52]</t>
  </si>
  <si>
    <t>Smp_127080</t>
  </si>
  <si>
    <t>Smp_127080.1</t>
  </si>
  <si>
    <t>AF-A0A3Q0KL55-F1</t>
  </si>
  <si>
    <t>Smp_127140</t>
  </si>
  <si>
    <t>Smp_127140.1</t>
  </si>
  <si>
    <t>AF-A0A3Q0KL69-F1</t>
  </si>
  <si>
    <t>Cell wall protein Awa1p-like  [Source:UniProtKB/TrEMBL;Acc:A0A3Q0KL69]</t>
  </si>
  <si>
    <t>Smp_127190</t>
  </si>
  <si>
    <t>Smp_127190.1</t>
  </si>
  <si>
    <t>AF-A0A3Q0KL62-F1</t>
  </si>
  <si>
    <t>LMBR1 domain-containing protein 2  [Source:UniProtKB/TrEMBL;Acc:A0A3Q0KL62]</t>
  </si>
  <si>
    <t>Smp_127220</t>
  </si>
  <si>
    <t>Smp_127220.1</t>
  </si>
  <si>
    <t>AF-A0A3Q0KL75-F1</t>
  </si>
  <si>
    <t>G_PROTEIN_RECEP_F1_2 domain-containing protein  [Source:UniProtKB/TrEMBL;Acc:A0A3Q0KL75]</t>
  </si>
  <si>
    <t>Smp_127360</t>
  </si>
  <si>
    <t>Smp_127360.1</t>
  </si>
  <si>
    <t>AF-A0A3Q0KL81-F1</t>
  </si>
  <si>
    <t>WWE domain-containing protein  [Source:UniProtKB/TrEMBL;Acc:A0A3Q0KL81]</t>
  </si>
  <si>
    <t>Smp_127430</t>
  </si>
  <si>
    <t>Smp_127430.1</t>
  </si>
  <si>
    <t>AF-A0A3Q0KL71-F1</t>
  </si>
  <si>
    <t>Smp_127430  [Source:UniProtKB/TrEMBL;Acc:A0A3Q0KL71]</t>
  </si>
  <si>
    <t>Smp_127450</t>
  </si>
  <si>
    <t>Smp_127450.1</t>
  </si>
  <si>
    <t>AF-A0A3Q0KL86-F1</t>
  </si>
  <si>
    <t>Smp_127450  [Source:UniProtKB/TrEMBL;Acc:A0A3Q0KL86]</t>
  </si>
  <si>
    <t>Smp_127470</t>
  </si>
  <si>
    <t>Smp_127470.1</t>
  </si>
  <si>
    <t>AF-A0A3Q0KL84-F1</t>
  </si>
  <si>
    <t>Smp_127500</t>
  </si>
  <si>
    <t>Smp_127500.2</t>
  </si>
  <si>
    <t>AF-A0A5K4ELZ4-F1</t>
  </si>
  <si>
    <t>EGF-like domain-containing protein  [Source:UniProtKB/TrEMBL;Acc:A0A5K4ELZ4]</t>
  </si>
  <si>
    <t>Smp_127620</t>
  </si>
  <si>
    <t>Smp_127620.1</t>
  </si>
  <si>
    <t>AF-A0A3Q0KL47-F1</t>
  </si>
  <si>
    <t>KH domain-containing protein  [Source:UniProtKB/TrEMBL;Acc:A0A3Q0KL47]</t>
  </si>
  <si>
    <t>Smp_127670</t>
  </si>
  <si>
    <t>Smp_127670.1</t>
  </si>
  <si>
    <t>AF-A0A3Q0KL85-F1</t>
  </si>
  <si>
    <t>F-box domain-containing protein  [Source:UniProtKB/TrEMBL;Acc:A0A3Q0KL85]</t>
  </si>
  <si>
    <t>Smp_127690</t>
  </si>
  <si>
    <t>Smp_127690.1</t>
  </si>
  <si>
    <t>AF-A0A3Q0KLA0-F1</t>
  </si>
  <si>
    <t>LysM domain-containing protein  [Source:UniProtKB/TrEMBL;Acc:A0A3Q0KLA0]</t>
  </si>
  <si>
    <t>Smp_127710</t>
  </si>
  <si>
    <t>Smp_127710.1</t>
  </si>
  <si>
    <t>AF-G4VMM4-F1</t>
  </si>
  <si>
    <t>EGF-like domain-containing protein  [Source:UniProtKB/TrEMBL;Acc:G4VMM4]</t>
  </si>
  <si>
    <t>Smp_127810</t>
  </si>
  <si>
    <t>Smp_127810.1</t>
  </si>
  <si>
    <t>AF-A0A3Q0KL98-F1</t>
  </si>
  <si>
    <t>Ig-like domain-containing protein  [Source:UniProtKB/TrEMBL;Acc:A0A5K4ELZ0]</t>
  </si>
  <si>
    <t>Smp_127810.2</t>
  </si>
  <si>
    <t>AF-A0A5K4ELZ0-F1</t>
  </si>
  <si>
    <t>Smp_127820</t>
  </si>
  <si>
    <t>Smp_127820.1</t>
  </si>
  <si>
    <t>AF-A0A3Q0KLA6-F1</t>
  </si>
  <si>
    <t>Bravo_FIGEY domain-containing protein  [Source:UniProtKB/TrEMBL;Acc:A0A5K4ELB7]</t>
  </si>
  <si>
    <t>Smp_127820.2</t>
  </si>
  <si>
    <t>AF-A0A5K4ELB7-F1</t>
  </si>
  <si>
    <t>Smp_127860</t>
  </si>
  <si>
    <t>Smp_127860.1</t>
  </si>
  <si>
    <t>AF-A0A3Q0KLB3-F1</t>
  </si>
  <si>
    <t>G_PROTEIN_RECEP_F1_2 domain-containing protein  [Source:UniProtKB/TrEMBL;Acc:A0A3Q0KLB3]</t>
  </si>
  <si>
    <t>Smp_127930</t>
  </si>
  <si>
    <t>Smp_127930.1</t>
  </si>
  <si>
    <t>AF-A0A3Q0KL68-F1</t>
  </si>
  <si>
    <t>Smp_127990</t>
  </si>
  <si>
    <t>Smp_127990.1</t>
  </si>
  <si>
    <t>AF-A0A3Q0KLA7-F1</t>
  </si>
  <si>
    <t>MEG-13  [Source:UniProtKB/TrEMBL;Acc:A0A5K4EL02]</t>
  </si>
  <si>
    <t>Smp_127990.2</t>
  </si>
  <si>
    <t>AF-A0A5K4EL02-F1</t>
  </si>
  <si>
    <t>Smp_128000</t>
  </si>
  <si>
    <t>Smp_128000.1</t>
  </si>
  <si>
    <t>AF-A0A3Q0KLB7-F1</t>
  </si>
  <si>
    <t>HMG box domain-containing protein  [Source:UniProtKB/TrEMBL;Acc:A0A3Q0KLB7]</t>
  </si>
  <si>
    <t>Smp_128010</t>
  </si>
  <si>
    <t>Smp_128010.1</t>
  </si>
  <si>
    <t>AF-G4VKU3-F1</t>
  </si>
  <si>
    <t>Smp_128040</t>
  </si>
  <si>
    <t>Smp_128040.1</t>
  </si>
  <si>
    <t>AF-G4LYE0-F1</t>
  </si>
  <si>
    <t>DUF1080 domain-containing protein  [Source:UniProtKB/TrEMBL;Acc:G4LYE0]</t>
  </si>
  <si>
    <t>Smp_128070</t>
  </si>
  <si>
    <t>Smp_128070.1</t>
  </si>
  <si>
    <t>AF-A0A3Q0KLC2-F1</t>
  </si>
  <si>
    <t>F-box domain-containing protein  [Source:UniProtKB/TrEMBL;Acc:A0A3Q0KLC2]</t>
  </si>
  <si>
    <t>Smp_128160</t>
  </si>
  <si>
    <t>Smp_128160.1</t>
  </si>
  <si>
    <t>AF-A0A3Q0KLC7-F1</t>
  </si>
  <si>
    <t>OB domain-containing protein  [Source:UniProtKB/TrEMBL;Acc:A0A3Q0KLC7]</t>
  </si>
  <si>
    <t>Smp_128170</t>
  </si>
  <si>
    <t>Smp_128170.1</t>
  </si>
  <si>
    <t>AF-G4VD86-F1</t>
  </si>
  <si>
    <t>G_PROTEIN_RECEP_F1_2 domain-containing protein  [Source:UniProtKB/TrEMBL;Acc:G4VD86]</t>
  </si>
  <si>
    <t>Smp_128190</t>
  </si>
  <si>
    <t>Smp_128190.1</t>
  </si>
  <si>
    <t>AF-A0A3Q0KL83-F1</t>
  </si>
  <si>
    <t>AAA domain-containing protein  [Source:UniProtKB/TrEMBL;Acc:A0A3Q0KL83]</t>
  </si>
  <si>
    <t>Smp_128220</t>
  </si>
  <si>
    <t>Smp_128220.1</t>
  </si>
  <si>
    <t>AF-A0A3Q0KLD2-F1</t>
  </si>
  <si>
    <t>Delta-like protein  [Source:UniProtKB/TrEMBL;Acc:A0A3Q0KLD2]</t>
  </si>
  <si>
    <t>Smp_128340</t>
  </si>
  <si>
    <t>Smp_128340.1</t>
  </si>
  <si>
    <t>AF-G4VS89-F1</t>
  </si>
  <si>
    <t>Putative nad dependent epimerase/dehydratase  [Source:UniProtKB/TrEMBL;Acc:G4VS89]</t>
  </si>
  <si>
    <t>Smp_128370</t>
  </si>
  <si>
    <t>Smp_128370.1</t>
  </si>
  <si>
    <t>AF-A0A5K4EL52-F1</t>
  </si>
  <si>
    <t>glutamate synthase (NADH)  [Source:UniProtKB/TrEMBL;Acc:A0A5K4EL52]</t>
  </si>
  <si>
    <t>Smp_128510</t>
  </si>
  <si>
    <t>Smp_128510.1</t>
  </si>
  <si>
    <t>AF-G4VSC6-F1</t>
  </si>
  <si>
    <t>Smp_128520</t>
  </si>
  <si>
    <t>Smp_128520.1</t>
  </si>
  <si>
    <t>AF-A0A3Q0KLE8-F1</t>
  </si>
  <si>
    <t>JmjC domain-containing protein  [Source:UniProtKB/TrEMBL;Acc:A0A3Q0KLE8]</t>
  </si>
  <si>
    <t>Smp_128530</t>
  </si>
  <si>
    <t>Smp_128530.1</t>
  </si>
  <si>
    <t>AF-A0A3Q0KLD5-F1</t>
  </si>
  <si>
    <t>JmjC domain-containing protein  [Source:UniProtKB/TrEMBL;Acc:A0A3Q0KLD5]</t>
  </si>
  <si>
    <t>Smp_128560</t>
  </si>
  <si>
    <t>Smp_128560.1</t>
  </si>
  <si>
    <t>AF-A0A3Q0KLE5-F1</t>
  </si>
  <si>
    <t>Putative smile protein  [Source:UniProtKB/TrEMBL;Acc:A0A3Q0KLE5]</t>
  </si>
  <si>
    <t>Smp_128600</t>
  </si>
  <si>
    <t>Smp_128600.1</t>
  </si>
  <si>
    <t>AF-A0A3Q0KLA5-F1</t>
  </si>
  <si>
    <t>Putative chromodomain helicase DNA binding protein  [Source:UniProtKB/TrEMBL;Acc:A0A3Q0KLA5]</t>
  </si>
  <si>
    <t>Smp_128630</t>
  </si>
  <si>
    <t>Smp_128630.1</t>
  </si>
  <si>
    <t>AF-A0A3Q0KLE1-F1</t>
  </si>
  <si>
    <t>GEMIN5  [Source:UniProtKB/TrEMBL;Acc:A0A3Q0KLE1]</t>
  </si>
  <si>
    <t>Smp_128710</t>
  </si>
  <si>
    <t>Smp_128710.1</t>
  </si>
  <si>
    <t>AF-A0A3Q0KLE6-F1</t>
  </si>
  <si>
    <t>Putative neuropeptide F-like receptor  [Source:UniProtKB/TrEMBL;Acc:A0A3Q0KLE6]</t>
  </si>
  <si>
    <t>Smp_128760</t>
  </si>
  <si>
    <t>Smp_128760.1</t>
  </si>
  <si>
    <t>AF-A0A3Q0KLE2-F1</t>
  </si>
  <si>
    <t>RGS domain-containing protein  [Source:UniProtKB/TrEMBL;Acc:A0A3Q0KLE2]</t>
  </si>
  <si>
    <t>Smp_128790</t>
  </si>
  <si>
    <t>Smp_128790.1</t>
  </si>
  <si>
    <t>AF-A0A3Q0KLG3-F1</t>
  </si>
  <si>
    <t>Tyrosine-protein kinase  [Source:UniProtKB/TrEMBL;Acc:A0A3Q0KLG3]</t>
  </si>
  <si>
    <t>Smp_128890</t>
  </si>
  <si>
    <t>Smp_128890.1</t>
  </si>
  <si>
    <t>AF-A0A3Q0KLG5-F1</t>
  </si>
  <si>
    <t>Putative helicase  [Source:UniProtKB/TrEMBL;Acc:A0A3Q0KLG5]</t>
  </si>
  <si>
    <t>Smp_128910</t>
  </si>
  <si>
    <t>Smp_128910.1</t>
  </si>
  <si>
    <t>AF-G4V981-F1</t>
  </si>
  <si>
    <t>Secreted protein  [Source:UniProtKB/TrEMBL;Acc:G4V981]</t>
  </si>
  <si>
    <t>Smp_128950</t>
  </si>
  <si>
    <t>Smp_128950.1</t>
  </si>
  <si>
    <t>AF-A0A3Q0KLG0-F1</t>
  </si>
  <si>
    <t>Poly [ADP-ribose] polymerase  [Source:UniProtKB/TrEMBL;Acc:A0A3Q0KLG0]</t>
  </si>
  <si>
    <t>Smp_129000</t>
  </si>
  <si>
    <t>Smp_129000.1</t>
  </si>
  <si>
    <t>AF-A0A3Q0KLD0-F1</t>
  </si>
  <si>
    <t>Ephrin RBD domain-containing protein  [Source:UniProtKB/TrEMBL;Acc:A0A3Q0KLD0]</t>
  </si>
  <si>
    <t>Smp_129010</t>
  </si>
  <si>
    <t>Smp_129010.1</t>
  </si>
  <si>
    <t>AF-A0A3Q0KLH8-F1</t>
  </si>
  <si>
    <t>Ig-like domain-containing protein  [Source:UniProtKB/TrEMBL;Acc:A0A3Q0KLH8]</t>
  </si>
  <si>
    <t>Smp_129020</t>
  </si>
  <si>
    <t>Smp_129020.1</t>
  </si>
  <si>
    <t>AF-A0A3Q0KLG6-F1</t>
  </si>
  <si>
    <t>Innexin  [Source:UniProtKB/TrEMBL;Acc:A0A3Q0KLG6]</t>
  </si>
  <si>
    <t>Smp_129060</t>
  </si>
  <si>
    <t>Smp_129060.1</t>
  </si>
  <si>
    <t>AF-A0A3Q0KLG2-F1</t>
  </si>
  <si>
    <t>Putative solute carrier family 17, member 7 (Vesicular glutamate transporter)  [Source:UniProtKB/TrEMBL;Acc:A0A3Q0KLG2]</t>
  </si>
  <si>
    <t>Smp_129090</t>
  </si>
  <si>
    <t>Smp_129090.1</t>
  </si>
  <si>
    <t>AF-A0A3Q0KLH1-F1</t>
  </si>
  <si>
    <t>Short neuropeptide F  [Source:UniProtKB/TrEMBL;Acc:A0A3Q0KLH1]</t>
  </si>
  <si>
    <t>Smp_129100</t>
  </si>
  <si>
    <t>Smp_129100.1</t>
  </si>
  <si>
    <t>AF-A0A5K4EMA8-F1</t>
  </si>
  <si>
    <t>Smp_129160</t>
  </si>
  <si>
    <t>Smp_129160.1</t>
  </si>
  <si>
    <t>AF-G4VEV8-F1</t>
  </si>
  <si>
    <t>Oxidoreductase  [Source:UniProtKB/TrEMBL;Acc:G4VEV8]</t>
  </si>
  <si>
    <t>Smp_129410</t>
  </si>
  <si>
    <t>Smp_129410.1</t>
  </si>
  <si>
    <t>AF-A0A3Q0KLF4-F1</t>
  </si>
  <si>
    <t>EB1 C-terminal domain-containing protein  [Source:UniProtKB/TrEMBL;Acc:A0A3Q0KLF4]</t>
  </si>
  <si>
    <t>Smp_129510</t>
  </si>
  <si>
    <t>Smp_129510.1</t>
  </si>
  <si>
    <t>AF-A0A3Q0KLF9-F1</t>
  </si>
  <si>
    <t>Calcineurin-like phosphoesterase domain-containing protein  [Source:UniProtKB/TrEMBL;Acc:A0A3Q0KLF9]</t>
  </si>
  <si>
    <t>Smp_129520</t>
  </si>
  <si>
    <t>Smp_129520.1</t>
  </si>
  <si>
    <t>AF-A0A3Q0KLK8-F1</t>
  </si>
  <si>
    <t>GRIP domain-containing protein  [Source:UniProtKB/TrEMBL;Acc:A0A3Q0KLK8]</t>
  </si>
  <si>
    <t>Smp_129610</t>
  </si>
  <si>
    <t>Smp_129610.1</t>
  </si>
  <si>
    <t>AF-A0A3Q0KLL3-F1</t>
  </si>
  <si>
    <t>Putative malate dehydrogenase  [Source:UniProtKB/TrEMBL;Acc:A0A3Q0KLL3]</t>
  </si>
  <si>
    <t>Smp_129610.2</t>
  </si>
  <si>
    <t>AF-A0A5K4EME8-F1</t>
  </si>
  <si>
    <t>Smp_129710</t>
  </si>
  <si>
    <t>Smp_129710.1</t>
  </si>
  <si>
    <t>AF-A0A3Q0KLK2-F1</t>
  </si>
  <si>
    <t>Uveal autoantigen with coiled-coil domains and ankyrin repeats protein, putative  [Source:UniProtKB/TrEMBL;Acc:A0A3Q0KLK2]</t>
  </si>
  <si>
    <t>Smp_129810</t>
  </si>
  <si>
    <t>Smp_129810.1</t>
  </si>
  <si>
    <t>AF-G4VS40-F1</t>
  </si>
  <si>
    <t>Putative rhodopsin-like orphan GPCR  [Source:UniProtKB/TrEMBL;Acc:G4VS40]</t>
  </si>
  <si>
    <t>Smp_129830</t>
  </si>
  <si>
    <t>Smp_129830.1</t>
  </si>
  <si>
    <t>AF-A0A3Q0KLK9-F1</t>
  </si>
  <si>
    <t>Putative cadherin  [Source:UniProtKB/TrEMBL;Acc:A0A3Q0KLK9]</t>
  </si>
  <si>
    <t>Smp_129840</t>
  </si>
  <si>
    <t>Smp_129840.1</t>
  </si>
  <si>
    <t>AF-A0A3Q0KLH9-F1</t>
  </si>
  <si>
    <t>DUF5735 domain-containing protein  [Source:UniProtKB/TrEMBL;Acc:A0A3Q0KLH9]</t>
  </si>
  <si>
    <t>Smp_129860</t>
  </si>
  <si>
    <t>Smp_129860.1</t>
  </si>
  <si>
    <t>AF-A0A3Q0KLM8-F1</t>
  </si>
  <si>
    <t>Smp_129870</t>
  </si>
  <si>
    <t>Smp_129870.1</t>
  </si>
  <si>
    <t>AF-A0A3Q0KLL2-F1</t>
  </si>
  <si>
    <t>Putative cement protein 3B variant 1  [Source:UniProtKB/TrEMBL;Acc:A0A3Q0KLL2]</t>
  </si>
  <si>
    <t>Smp_129970</t>
  </si>
  <si>
    <t>Smp_129970.1</t>
  </si>
  <si>
    <t>AF-A0A3Q0KLL6-F1</t>
  </si>
  <si>
    <t>HMG box domain-containing protein  [Source:UniProtKB/TrEMBL;Acc:A0A3Q0KLL6]</t>
  </si>
  <si>
    <t>Smp_130080</t>
  </si>
  <si>
    <t>Smp_130080.1</t>
  </si>
  <si>
    <t>AF-G4VBT8-F1</t>
  </si>
  <si>
    <t>Putative ankrd45 protein  [Source:UniProtKB/TrEMBL;Acc:G4VBT8]</t>
  </si>
  <si>
    <t>Smp_130100</t>
  </si>
  <si>
    <t>Smp_130100.1</t>
  </si>
  <si>
    <t>AF-G4VBU4-F1</t>
  </si>
  <si>
    <t>Saposin containing protein  [Source:UniProtKB/TrEMBL;Acc:G4VBU4]</t>
  </si>
  <si>
    <t>Smp_130220</t>
  </si>
  <si>
    <t>Smp_130220.1</t>
  </si>
  <si>
    <t>AF-A0A3Q0KLN0-F1</t>
  </si>
  <si>
    <t>DUF5742 domain-containing protein  [Source:UniProtKB/TrEMBL;Acc:A0A3Q0KLN0]</t>
  </si>
  <si>
    <t>Smp_130270</t>
  </si>
  <si>
    <t>Smp_130270.1</t>
  </si>
  <si>
    <t>AF-A0A3Q0KLQ2-F1</t>
  </si>
  <si>
    <t>U11/U12 small nuclear ribonucleoprotein 48 kDa protein  [Source:UniProtKB/TrEMBL;Acc:A0A3Q0KLN4]</t>
  </si>
  <si>
    <t>Smp_130270.2</t>
  </si>
  <si>
    <t>AF-A0A3Q0KLN4-F1</t>
  </si>
  <si>
    <t>Smp_130270.3</t>
  </si>
  <si>
    <t>AF-A0A5K4ELN6-F1</t>
  </si>
  <si>
    <t>Smp_130330</t>
  </si>
  <si>
    <t>Smp_130330.1</t>
  </si>
  <si>
    <t>AF-A0A3Q0KLL0-F1</t>
  </si>
  <si>
    <t>UDENN domain-containing protein  [Source:UniProtKB/TrEMBL;Acc:A0A3Q0KLL0]</t>
  </si>
  <si>
    <t>Smp_130490</t>
  </si>
  <si>
    <t>Smp_130490.1</t>
  </si>
  <si>
    <t>AF-A0A3Q0KLM0-F1</t>
  </si>
  <si>
    <t>39S ribosomal protein L55, mitochondrial  [Source:UniProtKB/TrEMBL;Acc:A0A3Q0KLM0]</t>
  </si>
  <si>
    <t>Smp_130580</t>
  </si>
  <si>
    <t>Smp_130580.1</t>
  </si>
  <si>
    <t>AF-A0A3Q0KLQ8-F1</t>
  </si>
  <si>
    <t>PID domain-containing protein  [Source:UniProtKB/TrEMBL;Acc:A0A3Q0KLQ8]</t>
  </si>
  <si>
    <t>Smp_130660</t>
  </si>
  <si>
    <t>Smp_130660.1</t>
  </si>
  <si>
    <t>AF-A0A3Q0KLM9-F1</t>
  </si>
  <si>
    <t>ANK_REP_REGION domain-containing protein  [Source:UniProtKB/TrEMBL;Acc:A0A3Q0KLM9]</t>
  </si>
  <si>
    <t>Smp_130730</t>
  </si>
  <si>
    <t>Smp_130730.1</t>
  </si>
  <si>
    <t>AF-G4VSL2-F1</t>
  </si>
  <si>
    <t>Smp_130760</t>
  </si>
  <si>
    <t>Smp_130760.1</t>
  </si>
  <si>
    <t>AF-A0A3Q0KLT3-F1</t>
  </si>
  <si>
    <t>Putative histidine kinase  [Source:UniProtKB/TrEMBL;Acc:A0A3Q0KLT3]</t>
  </si>
  <si>
    <t>Smp_130840</t>
  </si>
  <si>
    <t>Smp_130840.1</t>
  </si>
  <si>
    <t>AF-A0A3Q0KLR9-F1</t>
  </si>
  <si>
    <t>DAGKc domain-containing protein  [Source:UniProtKB/TrEMBL;Acc:A0A3Q0KLR9]</t>
  </si>
  <si>
    <t>Smp_130910</t>
  </si>
  <si>
    <t>Smp_130910.1</t>
  </si>
  <si>
    <t>AF-A0A5K4ELU5-F1</t>
  </si>
  <si>
    <t>Smp_130940</t>
  </si>
  <si>
    <t>Smp_130940.1</t>
  </si>
  <si>
    <t>AF-A0A3Q0KLS4-F1</t>
  </si>
  <si>
    <t>Golgi snare bet1-related  [Source:UniProtKB/TrEMBL;Acc:A0A3Q0KLS4]</t>
  </si>
  <si>
    <t>Smp_130950</t>
  </si>
  <si>
    <t>Smp_130950.1</t>
  </si>
  <si>
    <t>AF-A0A3Q0KLU0-F1</t>
  </si>
  <si>
    <t>Putative DNA double-strand break repair rad50 ATPase  [Source:UniProtKB/TrEMBL;Acc:A0A3Q0KLU0]</t>
  </si>
  <si>
    <t>Smp_130960</t>
  </si>
  <si>
    <t>Smp_130960.1</t>
  </si>
  <si>
    <t>AF-A0A3Q0KLT2-F1</t>
  </si>
  <si>
    <t>TGc domain-containing protein  [Source:UniProtKB/TrEMBL;Acc:A0A3Q0KLT2]</t>
  </si>
  <si>
    <t>Smp_131000</t>
  </si>
  <si>
    <t>Smp_131000.1</t>
  </si>
  <si>
    <t>AF-A0A3Q0KLV0-F1</t>
  </si>
  <si>
    <t>Harp (Smarcal1)-related  [Source:UniProtKB/TrEMBL;Acc:A0A3Q0KLV0]</t>
  </si>
  <si>
    <t>Smp_131020</t>
  </si>
  <si>
    <t>Smp_131020.1</t>
  </si>
  <si>
    <t>AF-A0A3Q0KLS9-F1</t>
  </si>
  <si>
    <t>EGF-like domain-containing protein  [Source:UniProtKB/TrEMBL;Acc:A0A3Q0KLS9]</t>
  </si>
  <si>
    <t>Smp_131080</t>
  </si>
  <si>
    <t>Smp_131080.1</t>
  </si>
  <si>
    <t>AF-A0A3Q0KLT4-F1</t>
  </si>
  <si>
    <t>Ras-associating domain-containing protein  [Source:UniProtKB/TrEMBL;Acc:A0A3Q0KLT4]</t>
  </si>
  <si>
    <t>Smp_131160</t>
  </si>
  <si>
    <t>Smp_131160.1</t>
  </si>
  <si>
    <t>AF-A0A3Q0KLR1-F1</t>
  </si>
  <si>
    <t>Pecanex-like protein  [Source:UniProtKB/TrEMBL;Acc:A0A3Q0KLR1]</t>
  </si>
  <si>
    <t>Smp_131170</t>
  </si>
  <si>
    <t>Smp_131170.1</t>
  </si>
  <si>
    <t>AF-G4VT02-F1</t>
  </si>
  <si>
    <t>Glycosyl transferase  [Source:UniProtKB/TrEMBL;Acc:G4VT02]</t>
  </si>
  <si>
    <t>Smp_131290</t>
  </si>
  <si>
    <t>Smp_131290.1</t>
  </si>
  <si>
    <t>AF-A0A3Q0KLR6-F1</t>
  </si>
  <si>
    <t>RING-type domain-containing protein  [Source:UniProtKB/TrEMBL;Acc:A0A3Q0KLR6]</t>
  </si>
  <si>
    <t>Smp_131370</t>
  </si>
  <si>
    <t>Smp_131370.1</t>
  </si>
  <si>
    <t>AF-A0A3Q0KLV2-F1</t>
  </si>
  <si>
    <t>SCP domain-containing protein  [Source:UniProtKB/TrEMBL;Acc:A0A3Q0KLV2]</t>
  </si>
  <si>
    <t>Smp_131380</t>
  </si>
  <si>
    <t>Smp_131380.1</t>
  </si>
  <si>
    <t>AF-A0A5K4ELY4-F1</t>
  </si>
  <si>
    <t>Mab-21 domain-containing protein  [Source:UniProtKB/TrEMBL;Acc:A0A5K4ELY4]</t>
  </si>
  <si>
    <t>Smp_131410</t>
  </si>
  <si>
    <t>Smp_131410.1</t>
  </si>
  <si>
    <t>AF-G4VL03-F1</t>
  </si>
  <si>
    <t>Transporter  [Source:UniProtKB/TrEMBL;Acc:G4VL03]</t>
  </si>
  <si>
    <t>Smp_131470</t>
  </si>
  <si>
    <t>Smp_131470.1</t>
  </si>
  <si>
    <t>AF-A0A3Q0KLY1-F1</t>
  </si>
  <si>
    <t>Chitin synthase export chaperone  [Source:UniProtKB/TrEMBL;Acc:A0A3Q0KLY1]</t>
  </si>
  <si>
    <t>Smp_131480</t>
  </si>
  <si>
    <t>Smp_131480.1</t>
  </si>
  <si>
    <t>AF-G4VTJ9-F1</t>
  </si>
  <si>
    <t>DUF4806 domain-containing protein  [Source:UniProtKB/TrEMBL;Acc:G4VTJ9]</t>
  </si>
  <si>
    <t>Smp_131490</t>
  </si>
  <si>
    <t>Smp_131490.1</t>
  </si>
  <si>
    <t>AF-A0A3Q0KLW7-F1</t>
  </si>
  <si>
    <t>Chitin synthase export chaperone  [Source:UniProtKB/TrEMBL;Acc:A0A3Q0KLW7]</t>
  </si>
  <si>
    <t>Smp_131580</t>
  </si>
  <si>
    <t>Smp_131580.1</t>
  </si>
  <si>
    <t>AF-A0A3Q0KLW3-F1</t>
  </si>
  <si>
    <t>Alpha-mannosidase  [Source:UniProtKB/TrEMBL;Acc:A0A3Q0KLW3]</t>
  </si>
  <si>
    <t>Smp_131890</t>
  </si>
  <si>
    <t>Smp_131890.1</t>
  </si>
  <si>
    <t>AF-A0A3Q0KM03-F1</t>
  </si>
  <si>
    <t>Transporter  [Source:UniProtKB/TrEMBL;Acc:A0A3Q0KM03]</t>
  </si>
  <si>
    <t>Smp_131940</t>
  </si>
  <si>
    <t>Smp_131940.1</t>
  </si>
  <si>
    <t>AF-A0A3Q0KLW9-F1</t>
  </si>
  <si>
    <t>Putative patched 1  [Source:UniProtKB/TrEMBL;Acc:A0A3Q0KLW9]</t>
  </si>
  <si>
    <t>Smp_132010</t>
  </si>
  <si>
    <t>Smp_132010.1</t>
  </si>
  <si>
    <t>AF-A0A3Q0KLZ2-F1</t>
  </si>
  <si>
    <t>Smp_132180</t>
  </si>
  <si>
    <t>Smp_132180.1</t>
  </si>
  <si>
    <t>AF-A0A5K4EN25-F1</t>
  </si>
  <si>
    <t>Signal peptide protein  [Source:UniProtKB/TrEMBL;Acc:A0A5K4EN25]</t>
  </si>
  <si>
    <t>Smp_132230</t>
  </si>
  <si>
    <t>Smp_132230.1</t>
  </si>
  <si>
    <t>AF-A0A3Q0KM24-F1</t>
  </si>
  <si>
    <t>Homeobox domain-containing protein  [Source:UniProtKB/TrEMBL;Acc:A0A3Q0KM24]</t>
  </si>
  <si>
    <t>Smp_132250</t>
  </si>
  <si>
    <t>Smp_132250.1</t>
  </si>
  <si>
    <t>AF-A0A3Q0KM06-F1</t>
  </si>
  <si>
    <t>Bromo domain-containing protein  [Source:UniProtKB/TrEMBL;Acc:A0A3Q0KM06]</t>
  </si>
  <si>
    <t>Smp_132280</t>
  </si>
  <si>
    <t>Smp_132280.1</t>
  </si>
  <si>
    <t>AF-G4VGP2-F1</t>
  </si>
  <si>
    <t>Putative complement component C8 beta  [Source:UniProtKB/TrEMBL;Acc:G4VGP2]</t>
  </si>
  <si>
    <t>Smp_132330</t>
  </si>
  <si>
    <t>Smp_132330.1</t>
  </si>
  <si>
    <t>AF-A0A3Q0KM10-F1</t>
  </si>
  <si>
    <t>Putative rab15, 13, 10, 1, 35, 5, and  [Source:UniProtKB/TrEMBL;Acc:A0A3Q0KM10]</t>
  </si>
  <si>
    <t>Smp_132340</t>
  </si>
  <si>
    <t>Smp_132340.1</t>
  </si>
  <si>
    <t>AF-G4VGM1-F1</t>
  </si>
  <si>
    <t>Putative galectin  [Source:UniProtKB/TrEMBL;Acc:G4VGM1]</t>
  </si>
  <si>
    <t>Smp_132550</t>
  </si>
  <si>
    <t>Smp_132550.1</t>
  </si>
  <si>
    <t>AF-A0A3Q0KM20-F1</t>
  </si>
  <si>
    <t>Centrosomal protein POC5  [Source:UniProtKB/TrEMBL;Acc:A0A3Q0KM20]</t>
  </si>
  <si>
    <t>Smp_132610</t>
  </si>
  <si>
    <t>Smp_132610.1</t>
  </si>
  <si>
    <t>AF-A0A3Q0KM43-F1</t>
  </si>
  <si>
    <t>Lipase_3 domain-containing protein  [Source:UniProtKB/TrEMBL;Acc:A0A3Q0KM43]</t>
  </si>
  <si>
    <t>Smp_132660</t>
  </si>
  <si>
    <t>Smp_132660.1</t>
  </si>
  <si>
    <t>AF-A0A3Q0KLY8-F1</t>
  </si>
  <si>
    <t>Guanine-nucleotide-exchange-factor, putative  [Source:UniProtKB/TrEMBL;Acc:A0A3Q0KLY8]</t>
  </si>
  <si>
    <t>Smp_132730</t>
  </si>
  <si>
    <t>Smp_132730.1</t>
  </si>
  <si>
    <t>AF-G4LUC7-F1</t>
  </si>
  <si>
    <t>G-protein coupled receptor, putative  [Source:UniProtKB/TrEMBL;Acc:G4LUC7]</t>
  </si>
  <si>
    <t>Smp_132790</t>
  </si>
  <si>
    <t>Smp_132790.1</t>
  </si>
  <si>
    <t>AF-A0A3Q0KM18-F1</t>
  </si>
  <si>
    <t>BHLH domain-containing protein  [Source:UniProtKB/TrEMBL;Acc:A0A3Q0KM18]</t>
  </si>
  <si>
    <t>Smp_132830</t>
  </si>
  <si>
    <t>Smp_132830.1</t>
  </si>
  <si>
    <t>AF-A0A3Q0KLZ8-F1</t>
  </si>
  <si>
    <t>BHLH domain-containing protein  [Source:UniProtKB/TrEMBL;Acc:A0A3Q0KLZ8]</t>
  </si>
  <si>
    <t>Smp_132900</t>
  </si>
  <si>
    <t>Smp_132900.1</t>
  </si>
  <si>
    <t>AF-A0A3Q0KM38-F1</t>
  </si>
  <si>
    <t>Putative myo inositol monophosphatase  [Source:UniProtKB/TrEMBL;Acc:A0A3Q0KM38]</t>
  </si>
  <si>
    <t>Smp_132930</t>
  </si>
  <si>
    <t>Smp_132930.1</t>
  </si>
  <si>
    <t>AF-A0A3Q0KM02-F1</t>
  </si>
  <si>
    <t>Cubilin  [Source:UniProtKB/TrEMBL;Acc:A0A3Q0KM02]</t>
  </si>
  <si>
    <t>Smp_133030</t>
  </si>
  <si>
    <t>Smp_133030.1</t>
  </si>
  <si>
    <t>AF-A0A3Q0KM07-F1</t>
  </si>
  <si>
    <t>ANK_REP_REGION domain-containing protein  [Source:UniProtKB/TrEMBL;Acc:A0A3Q0KM07]</t>
  </si>
  <si>
    <t>Smp_133080</t>
  </si>
  <si>
    <t>Smp_133080.1</t>
  </si>
  <si>
    <t>AF-A0A3Q0KM31-F1</t>
  </si>
  <si>
    <t>Ephrin RBD domain-containing protein  [Source:UniProtKB/TrEMBL;Acc:A0A3Q0KM31]</t>
  </si>
  <si>
    <t>Smp_133090</t>
  </si>
  <si>
    <t>Smp_133090.1</t>
  </si>
  <si>
    <t>AF-A0A3Q0KM54-F1</t>
  </si>
  <si>
    <t>Ephrin RBD domain-containing protein  [Source:UniProtKB/TrEMBL;Acc:A0A3Q0KM54]</t>
  </si>
  <si>
    <t>Smp_133250</t>
  </si>
  <si>
    <t>Smp_133250.1</t>
  </si>
  <si>
    <t>AF-A0A3Q0KM16-F1</t>
  </si>
  <si>
    <t>Putative discoidin domain receptor  [Source:UniProtKB/TrEMBL;Acc:A0A3Q0KM16]</t>
  </si>
  <si>
    <t>Smp_133260</t>
  </si>
  <si>
    <t>Smp_133260.1</t>
  </si>
  <si>
    <t>AF-A0A3Q0KM80-F1</t>
  </si>
  <si>
    <t>Ovule protein  [Source:UniProtKB/TrEMBL;Acc:A0A3Q0KM80]</t>
  </si>
  <si>
    <t>Smp_133310</t>
  </si>
  <si>
    <t>Smp_133310.1</t>
  </si>
  <si>
    <t>AF-G4M005-F1</t>
  </si>
  <si>
    <t>Smp_133340</t>
  </si>
  <si>
    <t>Smp_133340.1</t>
  </si>
  <si>
    <t>AF-G4LY89-F1</t>
  </si>
  <si>
    <t>Smp_133380</t>
  </si>
  <si>
    <t>Smp_133380.1</t>
  </si>
  <si>
    <t>AF-A0A3Q0KM28-F1</t>
  </si>
  <si>
    <t>Serine/threonine-protein phosphatase PGAM5, mitochondrial  [Source:UniProtKB/TrEMBL;Acc:A0A3Q0KM28]</t>
  </si>
  <si>
    <t>Smp_133420</t>
  </si>
  <si>
    <t>Smp_133420.1</t>
  </si>
  <si>
    <t>AF-A0A3Q0KM50-F1</t>
  </si>
  <si>
    <t>Serine/threonine kinase  [Source:UniProtKB/TrEMBL;Acc:A0A3Q0KM50]</t>
  </si>
  <si>
    <t>Smp_133580</t>
  </si>
  <si>
    <t>Smp_133580.1</t>
  </si>
  <si>
    <t>AF-A0A3Q0KM79-F1</t>
  </si>
  <si>
    <t>ATP-dependent DNA helicase  [Source:UniProtKB/TrEMBL;Acc:A0A3Q0KM79]</t>
  </si>
  <si>
    <t>Smp_133590</t>
  </si>
  <si>
    <t>Smp_133590.1</t>
  </si>
  <si>
    <t>AF-A0A3Q0KM77-F1</t>
  </si>
  <si>
    <t>C2 domain-containing protein  [Source:UniProtKB/TrEMBL;Acc:A0A5K4EMC7]</t>
  </si>
  <si>
    <t>Smp_133590.2</t>
  </si>
  <si>
    <t>AF-A0A5K4ENE1-F1</t>
  </si>
  <si>
    <t>Smp_133590.3</t>
  </si>
  <si>
    <t>AF-A0A5K4EMC7-F1</t>
  </si>
  <si>
    <t>Smp_133690</t>
  </si>
  <si>
    <t>Smp_133690.1</t>
  </si>
  <si>
    <t>AF-A0A3Q0KM84-F1</t>
  </si>
  <si>
    <t>Putative discoidin domain receptor  [Source:UniProtKB/TrEMBL;Acc:A0A3Q0KM84]</t>
  </si>
  <si>
    <t>Smp_133720</t>
  </si>
  <si>
    <t>Smp_133720.1</t>
  </si>
  <si>
    <t>AF-A0A3Q0KMA6-F1</t>
  </si>
  <si>
    <t>Zinc finger protein  [Source:UniProtKB/TrEMBL;Acc:A0A3Q0KMA6]</t>
  </si>
  <si>
    <t>Smp_133800</t>
  </si>
  <si>
    <t>Smp_133800.1</t>
  </si>
  <si>
    <t>AF-A0A3Q0KM46-F1</t>
  </si>
  <si>
    <t>AbLIM_anchor domain-containing protein  [Source:UniProtKB/TrEMBL;Acc:A0A3Q0KM46]</t>
  </si>
  <si>
    <t>Smp_133830</t>
  </si>
  <si>
    <t>Smp_133830.1</t>
  </si>
  <si>
    <t>AF-A0A3Q0KM69-F1</t>
  </si>
  <si>
    <t>Smp_133890</t>
  </si>
  <si>
    <t>Smp_133890.1</t>
  </si>
  <si>
    <t>AF-A0A3Q0KM51-F1</t>
  </si>
  <si>
    <t>Smp_133900</t>
  </si>
  <si>
    <t>Smp_133900.1</t>
  </si>
  <si>
    <t>AF-A0A3Q0KMB9-F1</t>
  </si>
  <si>
    <t>Indoleamine 2,3-dioxygenase 2  [Source:UniProtKB/TrEMBL;Acc:A0A3Q0KMB9]</t>
  </si>
  <si>
    <t>Smp_133950</t>
  </si>
  <si>
    <t>Smp_133950.1</t>
  </si>
  <si>
    <t>AF-A0A3Q0KM96-F1</t>
  </si>
  <si>
    <t>DUF4201 domain-containing protein  [Source:UniProtKB/TrEMBL;Acc:A0A3Q0KM96]</t>
  </si>
  <si>
    <t>Smp_134080</t>
  </si>
  <si>
    <t>Smp_134080.1</t>
  </si>
  <si>
    <t>AF-A0A5K4ENE0-F1</t>
  </si>
  <si>
    <t>Inositol transporter  [Source:UniProtKB/TrEMBL;Acc:A0A5K4ENE0]</t>
  </si>
  <si>
    <t>Smp_134290</t>
  </si>
  <si>
    <t>Smp_134290.1</t>
  </si>
  <si>
    <t>AF-A0A3Q0KMA5-F1</t>
  </si>
  <si>
    <t>Putative serine-rich repeat protein  [Source:UniProtKB/TrEMBL;Acc:A0A3Q0KMA5]</t>
  </si>
  <si>
    <t>Smp_134490</t>
  </si>
  <si>
    <t>Smp_134490.1</t>
  </si>
  <si>
    <t>AF-A0A3Q0KMA9-F1</t>
  </si>
  <si>
    <t>Putative thyroid hormone receptor  [Source:UniProtKB/TrEMBL;Acc:A0A3Q0KMA9]</t>
  </si>
  <si>
    <t>Smp_134540</t>
  </si>
  <si>
    <t>Smp_134540.1</t>
  </si>
  <si>
    <t>AF-A0A3Q0KMF5-F1</t>
  </si>
  <si>
    <t>G-protein coupled receptors family 1 profile domain-containing protein  [Source:UniProtKB/TrEMBL;Acc:A0A3Q0KMF5]</t>
  </si>
  <si>
    <t>Smp_134550</t>
  </si>
  <si>
    <t>Smp_134550.1</t>
  </si>
  <si>
    <t>AF-G4VN09-F1</t>
  </si>
  <si>
    <t>Hypotheticial protein  [Source:UniProtKB/TrEMBL;Acc:G4VN09]</t>
  </si>
  <si>
    <t>Smp_134580</t>
  </si>
  <si>
    <t>Smp_134580.1</t>
  </si>
  <si>
    <t>AF-A0A3Q0KMD2-F1</t>
  </si>
  <si>
    <t>GRAM domain-containing protein  [Source:UniProtKB/TrEMBL;Acc:A0A3Q0KMD2]</t>
  </si>
  <si>
    <t>Smp_134800</t>
  </si>
  <si>
    <t>Smp_134800.1</t>
  </si>
  <si>
    <t>AF-A0A3Q0KME2-F1</t>
  </si>
  <si>
    <t>Tyrosine kinase  [Source:UniProtKB/TrEMBL;Acc:A0A3Q0KME2]</t>
  </si>
  <si>
    <t>Smp_134930</t>
  </si>
  <si>
    <t>Smp_134930.1</t>
  </si>
  <si>
    <t>AF-A0A3Q0KME3-F1</t>
  </si>
  <si>
    <t>Spindle pole body component  [Source:UniProtKB/TrEMBL;Acc:A0A3Q0KME3]</t>
  </si>
  <si>
    <t>Smp_134960</t>
  </si>
  <si>
    <t>Smp_134960.1</t>
  </si>
  <si>
    <t>AF-A0A3Q0KMD0-F1</t>
  </si>
  <si>
    <t>G_PROTEIN_RECEP_F1_2 domain-containing protein  [Source:UniProtKB/TrEMBL;Acc:A0A3Q0KMD0]</t>
  </si>
  <si>
    <t>Smp_135010</t>
  </si>
  <si>
    <t>Smp_135010.1</t>
  </si>
  <si>
    <t>AF-A0A3Q0KME7-F1</t>
  </si>
  <si>
    <t>Putative oxalate:formate antiporter  [Source:UniProtKB/TrEMBL;Acc:A0A3Q0KME7]</t>
  </si>
  <si>
    <t>Smp_135030</t>
  </si>
  <si>
    <t>Smp_135030.1</t>
  </si>
  <si>
    <t>AF-A0A3Q0KMH8-F1</t>
  </si>
  <si>
    <t>Autophagy protein 5  [Source:UniProtKB/TrEMBL;Acc:A0A3Q0KMH8]</t>
  </si>
  <si>
    <t>Smp_135040</t>
  </si>
  <si>
    <t>Smp_135040.1</t>
  </si>
  <si>
    <t>AF-A0A3Q0KMD6-F1</t>
  </si>
  <si>
    <t>Putative nicotinic acetylcholine receptor alpha 9b subunit  [Source:UniProtKB/TrEMBL;Acc:A0A3Q0KMD6]</t>
  </si>
  <si>
    <t>Smp_135040.2</t>
  </si>
  <si>
    <t>AF-A0A5K4EMP5-F1</t>
  </si>
  <si>
    <t>Smp_135140</t>
  </si>
  <si>
    <t>Smp_135140.1</t>
  </si>
  <si>
    <t>AF-A0A3Q0KMG2-F1</t>
  </si>
  <si>
    <t>Putative high voltage-activated calcium channel beta subunit 1  [Source:UniProtKB/TrEMBL;Acc:A0A3Q0KMG2]</t>
  </si>
  <si>
    <t>Smp_135200</t>
  </si>
  <si>
    <t>Smp_135200.1</t>
  </si>
  <si>
    <t>AF-G4VQ56-F1</t>
  </si>
  <si>
    <t>Secreted peptide  [Source:UniProtKB/TrEMBL;Acc:G4VQ56]</t>
  </si>
  <si>
    <t>Smp_135240</t>
  </si>
  <si>
    <t>Smp_135240.1</t>
  </si>
  <si>
    <t>AF-A0A5K4EN24-F1</t>
  </si>
  <si>
    <t>Non-specific serine/threonine protein kinase  [Source:UniProtKB/TrEMBL;Acc:A0A5K4EN24]</t>
  </si>
  <si>
    <t>Smp_135250</t>
  </si>
  <si>
    <t>Smp_135250.1</t>
  </si>
  <si>
    <t>AF-A0A3Q0KMC6-F1</t>
  </si>
  <si>
    <t>Cornifelin homolog B-like  [Source:UniProtKB/TrEMBL;Acc:A0A3Q0KMC6]</t>
  </si>
  <si>
    <t>Smp_135270</t>
  </si>
  <si>
    <t>Smp_135270.1</t>
  </si>
  <si>
    <t>AF-A0A3Q0KMJ5-F1</t>
  </si>
  <si>
    <t>Armadillo-like helical domain containing protein 1  [Source:UniProtKB/TrEMBL;Acc:A0A3Q0KMJ5]</t>
  </si>
  <si>
    <t>Smp_135300</t>
  </si>
  <si>
    <t>Smp_135300.1</t>
  </si>
  <si>
    <t>AF-A0A3Q0KMH3-F1</t>
  </si>
  <si>
    <t>Hap4_Hap_bind domain-containing protein  [Source:UniProtKB/TrEMBL;Acc:A0A3Q0KMH3]</t>
  </si>
  <si>
    <t>Smp_135320</t>
  </si>
  <si>
    <t>Smp_135320.1</t>
  </si>
  <si>
    <t>AF-G4VQ81-F1</t>
  </si>
  <si>
    <t>HlyD family secretion protein  [Source:UniProtKB/TrEMBL;Acc:G4VQ81]</t>
  </si>
  <si>
    <t>Smp_135390</t>
  </si>
  <si>
    <t>Smp_135390.1</t>
  </si>
  <si>
    <t>AF-A0A3Q0KMK0-F1</t>
  </si>
  <si>
    <t>Non-specific serine/threonine protein kinase  [Source:UniProtKB/TrEMBL;Acc:A0A3Q0KMK0]</t>
  </si>
  <si>
    <t>Smp_135460</t>
  </si>
  <si>
    <t>Smp_135460.1</t>
  </si>
  <si>
    <t>AF-A0A5K4EN42-F1</t>
  </si>
  <si>
    <t>Putative thymidylate synthase  [Source:UniProtKB/TrEMBL;Acc:A0A5K4EN42]</t>
  </si>
  <si>
    <t>Smp_135490</t>
  </si>
  <si>
    <t>Smp_135490.1</t>
  </si>
  <si>
    <t>AF-A0A3Q0KMD5-F1</t>
  </si>
  <si>
    <t>Multidrug and toxin extrusion protein  [Source:UniProtKB/TrEMBL;Acc:A0A3Q0KMD5]</t>
  </si>
  <si>
    <t>Smp_135540</t>
  </si>
  <si>
    <t>Smp_135540.1</t>
  </si>
  <si>
    <t>AF-G4VIR4-F1</t>
  </si>
  <si>
    <t>GATA-type domain-containing protein  [Source:UniProtKB/TrEMBL;Acc:G4VIR4]</t>
  </si>
  <si>
    <t>Smp_135560</t>
  </si>
  <si>
    <t>Smp_135560.1</t>
  </si>
  <si>
    <t>AF-A0A3Q0KME1-F1</t>
  </si>
  <si>
    <t>Putative collagen alpha-1(I) chain  [Source:UniProtKB/TrEMBL;Acc:A0A3Q0KME1]</t>
  </si>
  <si>
    <t>Smp_135750</t>
  </si>
  <si>
    <t>Smp_135750.1</t>
  </si>
  <si>
    <t>AF-G4VM93-F1</t>
  </si>
  <si>
    <t>Secreted protein  [Source:UniProtKB/TrEMBL;Acc:G4VM93]</t>
  </si>
  <si>
    <t>Smp_135830</t>
  </si>
  <si>
    <t>Smp_135830.1</t>
  </si>
  <si>
    <t>AF-A0A3Q0KMJ3-F1</t>
  </si>
  <si>
    <t>DUF4210 domain-containing protein  [Source:UniProtKB/TrEMBL;Acc:A0A3Q0KMJ3]</t>
  </si>
  <si>
    <t>Smp_135840</t>
  </si>
  <si>
    <t>Smp_135840.1</t>
  </si>
  <si>
    <t>AF-A0A3Q0KMI6-F1</t>
  </si>
  <si>
    <t>Smp_135860</t>
  </si>
  <si>
    <t>Smp_135860.1</t>
  </si>
  <si>
    <t>AF-A0A3Q0KME9-F1</t>
  </si>
  <si>
    <t>Putative x-ray repair cross complementing protein  [Source:UniProtKB/TrEMBL;Acc:A0A3Q0KME9]</t>
  </si>
  <si>
    <t>Smp_135890</t>
  </si>
  <si>
    <t>Smp_135890.1</t>
  </si>
  <si>
    <t>AF-A0A3Q0KMJ8-F1</t>
  </si>
  <si>
    <t>C2H2-type domain-containing protein  [Source:UniProtKB/TrEMBL;Acc:A0A3Q0KMJ8]</t>
  </si>
  <si>
    <t>Smp_135900</t>
  </si>
  <si>
    <t>Smp_135900.1</t>
  </si>
  <si>
    <t>AF-A0A3Q0KMJ1-F1</t>
  </si>
  <si>
    <t>Putative dna double-strand break repair rad50 ATPase  [Source:UniProtKB/TrEMBL;Acc:A0A3Q0KMJ1]</t>
  </si>
  <si>
    <t>Smp_135920</t>
  </si>
  <si>
    <t>Smp_135920.1</t>
  </si>
  <si>
    <t>AF-A0A3Q0KMM8-F1</t>
  </si>
  <si>
    <t>WW domain-containing protein  [Source:UniProtKB/TrEMBL;Acc:A0A3Q0KMM8]</t>
  </si>
  <si>
    <t>Smp_135940</t>
  </si>
  <si>
    <t>Smp_135940.1</t>
  </si>
  <si>
    <t>AF-G4VPE9-F1</t>
  </si>
  <si>
    <t>Guanine nucleotide-binding protein subunit gamma  [Source:UniProtKB/TrEMBL;Acc:G4VPE9]</t>
  </si>
  <si>
    <t>Smp_135970</t>
  </si>
  <si>
    <t>Smp_135970.1</t>
  </si>
  <si>
    <t>AF-G4VPD9-F1</t>
  </si>
  <si>
    <t>Putative polcalcin Che a 3 (Calcium-binding pollen allergen Che a 3)  [Source:UniProtKB/TrEMBL;Acc:G4VPD9]</t>
  </si>
  <si>
    <t>Smp_136010</t>
  </si>
  <si>
    <t>Smp_136010.1</t>
  </si>
  <si>
    <t>AF-A0A3Q0KMK9-F1</t>
  </si>
  <si>
    <t>Utp12 domain-containing protein  [Source:UniProtKB/TrEMBL;Acc:A0A3Q0KMK9]</t>
  </si>
  <si>
    <t>Smp_136050</t>
  </si>
  <si>
    <t>Smp_136050.1</t>
  </si>
  <si>
    <t>AF-A0A3Q0KMN7-F1</t>
  </si>
  <si>
    <t>Putative leucine-rich repeat-containing protein  [Source:UniProtKB/TrEMBL;Acc:A0A3Q0KMN7]</t>
  </si>
  <si>
    <t>Smp_136070</t>
  </si>
  <si>
    <t>Smp_136070.1</t>
  </si>
  <si>
    <t>AF-A0A3Q0KMJ4-F1</t>
  </si>
  <si>
    <t>Receptor protein-tyrosine kinase  [Source:UniProtKB/TrEMBL;Acc:A0A3Q0KMJ4]</t>
  </si>
  <si>
    <t>Smp_136160</t>
  </si>
  <si>
    <t>Smp_136160.1</t>
  </si>
  <si>
    <t>AF-A0A3Q0KMJ9-F1</t>
  </si>
  <si>
    <t>P53 domain-containing protein  [Source:UniProtKB/TrEMBL;Acc:A0A3Q0KMJ9]</t>
  </si>
  <si>
    <t>Smp_136200</t>
  </si>
  <si>
    <t>Smp_136200.1</t>
  </si>
  <si>
    <t>AF-G4VAP6-F1</t>
  </si>
  <si>
    <t>4.1m domain-containing protein  [Source:UniProtKB/TrEMBL;Acc:G4VAP6]</t>
  </si>
  <si>
    <t>Smp_136240</t>
  </si>
  <si>
    <t>Smp_136240.1</t>
  </si>
  <si>
    <t>AF-G4VKP4-F1</t>
  </si>
  <si>
    <t>Putative vesicle-associated membrane protein (Vamp)  [Source:UniProtKB/TrEMBL;Acc:G4VKP4]</t>
  </si>
  <si>
    <t>Smp_136260</t>
  </si>
  <si>
    <t>Smp_136260.1</t>
  </si>
  <si>
    <t>AF-A0A3Q0KML9-F1</t>
  </si>
  <si>
    <t>glutamine--fructose-6-phosphate transaminase (isomerizing)  [Source:UniProtKB/TrEMBL;Acc:A0A3Q0KML9]</t>
  </si>
  <si>
    <t>Smp_136300</t>
  </si>
  <si>
    <t>Smp_136300.1</t>
  </si>
  <si>
    <t>AF-A0A3Q0KMQ4-F1</t>
  </si>
  <si>
    <t>Tyrosine-protein kinase  [Source:UniProtKB/TrEMBL;Acc:A0A3Q0KMQ4]</t>
  </si>
  <si>
    <t>Smp_136460</t>
  </si>
  <si>
    <t>Smp_136460.1</t>
  </si>
  <si>
    <t>AF-A0A5K4EN21-F1</t>
  </si>
  <si>
    <t>Protein kinase domain-containing protein  [Source:UniProtKB/TrEMBL;Acc:A0A5K4EN21]</t>
  </si>
  <si>
    <t>Smp_136480</t>
  </si>
  <si>
    <t>Smp_136480.1</t>
  </si>
  <si>
    <t>AF-A0A3Q0KMM9-F1</t>
  </si>
  <si>
    <t>Putative ccaat-box DNA binding protein subunit B  [Source:UniProtKB/TrEMBL;Acc:A0A3Q0KMM9]</t>
  </si>
  <si>
    <t>Smp_136590</t>
  </si>
  <si>
    <t>Smp_136590.1</t>
  </si>
  <si>
    <t>AF-G4LX46-F1</t>
  </si>
  <si>
    <t>COX6C domain-containing protein  [Source:UniProtKB/TrEMBL;Acc:G4LX46]</t>
  </si>
  <si>
    <t>Smp_136660</t>
  </si>
  <si>
    <t>Smp_136660.1</t>
  </si>
  <si>
    <t>AF-A0A3Q0KMS8-F1</t>
  </si>
  <si>
    <t>Ig-like domain-containing protein  [Source:UniProtKB/TrEMBL;Acc:A0A3Q0KMS8]</t>
  </si>
  <si>
    <t>Smp_136660.2</t>
  </si>
  <si>
    <t>AF-A0A5K4EN02-F1</t>
  </si>
  <si>
    <t>Smp_136690</t>
  </si>
  <si>
    <t>Smp_136690.1</t>
  </si>
  <si>
    <t>AF-A0A3Q0KMM5-F1</t>
  </si>
  <si>
    <t>Family S9 non-peptidase homologue (S09 family)  [Source:UniProtKB/TrEMBL;Acc:A0A3Q0KMM5]</t>
  </si>
  <si>
    <t>Smp_136700</t>
  </si>
  <si>
    <t>Smp_136700.1</t>
  </si>
  <si>
    <t>AF-A0A3Q0KMQ2-F1</t>
  </si>
  <si>
    <t>Smp_136760</t>
  </si>
  <si>
    <t>Smp_136760.1</t>
  </si>
  <si>
    <t>AF-G4VFZ4-F1</t>
  </si>
  <si>
    <t>Neuropeptide-Like Protein  [Source:UniProtKB/TrEMBL;Acc:G4VFZ4]</t>
  </si>
  <si>
    <t>Smp_136860</t>
  </si>
  <si>
    <t>Smp_136860.1</t>
  </si>
  <si>
    <t>AF-A0A3Q0KMN6-F1</t>
  </si>
  <si>
    <t>EGF-like domain-containing protein  [Source:UniProtKB/TrEMBL;Acc:A0A3Q0KMN6]</t>
  </si>
  <si>
    <t>Smp_136870</t>
  </si>
  <si>
    <t>Smp_136870.1</t>
  </si>
  <si>
    <t>AF-A0A3Q0KMR5-F1</t>
  </si>
  <si>
    <t>ER6-like protein  [Source:UniProtKB/TrEMBL;Acc:A0A3Q0KMR5]</t>
  </si>
  <si>
    <t>Smp_137000</t>
  </si>
  <si>
    <t>Smp_137000.1</t>
  </si>
  <si>
    <t>AF-A0A3Q0KMV3-F1</t>
  </si>
  <si>
    <t>Putative mitochondrial carrier protein  [Source:UniProtKB/TrEMBL;Acc:A0A3Q0KMV3]</t>
  </si>
  <si>
    <t>Smp_137100</t>
  </si>
  <si>
    <t>Smp_137100.1</t>
  </si>
  <si>
    <t>AF-G4VID1-F1</t>
  </si>
  <si>
    <t>Smp_137180</t>
  </si>
  <si>
    <t>Smp_137180.1</t>
  </si>
  <si>
    <t>AF-A0A3Q0KMW3-F1</t>
  </si>
  <si>
    <t>Smp_137300</t>
  </si>
  <si>
    <t>Smp_137300.1</t>
  </si>
  <si>
    <t>AF-G4LU85-F1</t>
  </si>
  <si>
    <t>GPCR, putative  [Source:UniProtKB/TrEMBL;Acc:G4LU85]</t>
  </si>
  <si>
    <t>Smp_137310</t>
  </si>
  <si>
    <t>Smp_137310.1</t>
  </si>
  <si>
    <t>AF-A0A3Q0KMQ5-F1</t>
  </si>
  <si>
    <t>G_PROTEIN_RECEP_F1_2 domain-containing protein  [Source:UniProtKB/TrEMBL;Acc:A0A3Q0KMQ5]</t>
  </si>
  <si>
    <t>Smp_137320</t>
  </si>
  <si>
    <t>Smp_137320.1</t>
  </si>
  <si>
    <t>AF-A0A3Q0KMT8-F1</t>
  </si>
  <si>
    <t>G-protein coupled receptor, putative  [Source:UniProtKB/TrEMBL;Acc:A0A3Q0KMT8]</t>
  </si>
  <si>
    <t>Smp_137360</t>
  </si>
  <si>
    <t>Smp_137360.1</t>
  </si>
  <si>
    <t>AF-G4LU78-F1</t>
  </si>
  <si>
    <t>Smp_137400</t>
  </si>
  <si>
    <t>Smp_137400.1</t>
  </si>
  <si>
    <t>AF-G4V626-F1</t>
  </si>
  <si>
    <t>Transposase  [Source:UniProtKB/TrEMBL;Acc:G4V626]</t>
  </si>
  <si>
    <t>Smp_137530</t>
  </si>
  <si>
    <t>Smp_137530.1</t>
  </si>
  <si>
    <t>AF-A0A3Q0KMP0-F1</t>
  </si>
  <si>
    <t>TATA element modulatory factor  [Source:UniProtKB/TrEMBL;Acc:A0A3Q0KMP0]</t>
  </si>
  <si>
    <t>Smp_137600</t>
  </si>
  <si>
    <t>Smp_137600.1</t>
  </si>
  <si>
    <t>AF-A0A3Q0KMU0-F1</t>
  </si>
  <si>
    <t>Active regulator of SIRT1  [Source:UniProtKB/TrEMBL;Acc:A0A3Q0KMU0]</t>
  </si>
  <si>
    <t>Smp_137610</t>
  </si>
  <si>
    <t>Smp_137610.1</t>
  </si>
  <si>
    <t>AF-A0A3Q0KMP3-F1</t>
  </si>
  <si>
    <t>Tyrosine kinase  [Source:UniProtKB/TrEMBL;Acc:A0A3Q0KMP3]</t>
  </si>
  <si>
    <t>Smp_137640</t>
  </si>
  <si>
    <t>Smp_137640.1</t>
  </si>
  <si>
    <t>AF-A0A3Q0KMY4-F1</t>
  </si>
  <si>
    <t>Temptin  [Source:UniProtKB/TrEMBL;Acc:A0A3Q0KMY4]</t>
  </si>
  <si>
    <t>Smp_137690</t>
  </si>
  <si>
    <t>Smp_137690.1</t>
  </si>
  <si>
    <t>AF-A0A3Q0KMU5-F1</t>
  </si>
  <si>
    <t>PDZ domain-containing protein  [Source:UniProtKB/TrEMBL;Acc:A0A3Q0KMU5]</t>
  </si>
  <si>
    <t>Smp_137700</t>
  </si>
  <si>
    <t>Smp_137700.1</t>
  </si>
  <si>
    <t>AF-A0A3Q0KMP8-F1</t>
  </si>
  <si>
    <t>Saposin B-type domain-containing protein  [Source:UniProtKB/TrEMBL;Acc:A0A3Q0KMP8]</t>
  </si>
  <si>
    <t>Smp_137720</t>
  </si>
  <si>
    <t>Smp_137720.1</t>
  </si>
  <si>
    <t>AF-A0A3Q0KMS2-F1</t>
  </si>
  <si>
    <t>Saposin B-type domain-containing protein  [Source:UniProtKB/TrEMBL;Acc:A0A3Q0KMS2]</t>
  </si>
  <si>
    <t>Smp_137810</t>
  </si>
  <si>
    <t>Smp_137810.1</t>
  </si>
  <si>
    <t>AF-A0A3Q0KMZ4-F1</t>
  </si>
  <si>
    <t>Smp_137840</t>
  </si>
  <si>
    <t>Smp_137840.1</t>
  </si>
  <si>
    <t>AF-A0A5K4ENR4-F1</t>
  </si>
  <si>
    <t>Smp_137840.2</t>
  </si>
  <si>
    <t>AF-A0A3Q0KMS7-F1</t>
  </si>
  <si>
    <t>Smp_137850</t>
  </si>
  <si>
    <t>Smp_137850.1</t>
  </si>
  <si>
    <t>AF-G4VGT2-F1</t>
  </si>
  <si>
    <t>Smp_137860</t>
  </si>
  <si>
    <t>Smp_137860.1</t>
  </si>
  <si>
    <t>AF-G4VGT3-F1</t>
  </si>
  <si>
    <t>Smp_137930</t>
  </si>
  <si>
    <t>Smp_137930.1</t>
  </si>
  <si>
    <t>AF-A0A3Q0KMV9-F1</t>
  </si>
  <si>
    <t>Translocation protein SEC62  [Source:UniProtKB/TrEMBL;Acc:A0A3Q0KMV9]</t>
  </si>
  <si>
    <t>Smp_137940</t>
  </si>
  <si>
    <t>Smp_137940.1</t>
  </si>
  <si>
    <t>AF-A0A3Q0KMR2-F1</t>
  </si>
  <si>
    <t>guanylate kinase  [Source:UniProtKB/TrEMBL;Acc:A0A3Q0KMR2]</t>
  </si>
  <si>
    <t>Smp_137980</t>
  </si>
  <si>
    <t>Smp_137980.1</t>
  </si>
  <si>
    <t>AF-A0A3Q0KMW4-F1</t>
  </si>
  <si>
    <t>Putative rhodopsin-like orphan GPCR  [Source:UniProtKB/TrEMBL;Acc:A0A3Q0KMW4]</t>
  </si>
  <si>
    <t>Smp_138000</t>
  </si>
  <si>
    <t>Smp_138000.1</t>
  </si>
  <si>
    <t>AF-A0A3Q0KN07-F1</t>
  </si>
  <si>
    <t>Nbl1_Borealin_N domain-containing protein  [Source:UniProtKB/TrEMBL;Acc:A0A3Q0KN07]</t>
  </si>
  <si>
    <t>Smp_138010</t>
  </si>
  <si>
    <t>Smp_138010.1</t>
  </si>
  <si>
    <t>AF-A0A3Q0KMU1-F1</t>
  </si>
  <si>
    <t>CS domain-containing protein  [Source:UniProtKB/TrEMBL;Acc:A0A3Q0KMU1]</t>
  </si>
  <si>
    <t>Smp_138050</t>
  </si>
  <si>
    <t>Smp_138050.1</t>
  </si>
  <si>
    <t>AF-A0A3Q0KMW9-F1</t>
  </si>
  <si>
    <t>Polypyrimidine tract binding protein, putative  [Source:UniProtKB/TrEMBL;Acc:A0A3Q0KMW9]</t>
  </si>
  <si>
    <t>Smp_138060</t>
  </si>
  <si>
    <t>Smp_138060.1</t>
  </si>
  <si>
    <t>AF-A0A3Q0KMS0-F1</t>
  </si>
  <si>
    <t>MEG-3 (Grail) family  [Source:UniProtKB/TrEMBL;Acc:A0A3Q0KMS0]</t>
  </si>
  <si>
    <t>Smp_138070</t>
  </si>
  <si>
    <t>Smp_138070.1</t>
  </si>
  <si>
    <t>AF-D7PD52-F1</t>
  </si>
  <si>
    <t>MEG 3.2 isoform 1; MEG 3.2 isoform 1; MEG-3 (Grail) family  [Source:UniProtKB/TrEMBL;Acc:D7PD52]</t>
  </si>
  <si>
    <t>Smp_138080</t>
  </si>
  <si>
    <t>Smp_138080.1</t>
  </si>
  <si>
    <t>AF-A0A3Q0KMU6-F1</t>
  </si>
  <si>
    <t>MEG-3 (Grail) family  [Source:UniProtKB/TrEMBL;Acc:A0A3Q0KMU6]</t>
  </si>
  <si>
    <t>Smp_138130</t>
  </si>
  <si>
    <t>Smp_138130.1</t>
  </si>
  <si>
    <t>AF-A0A3Q0KMX4-F1</t>
  </si>
  <si>
    <t>G_PROTEIN_RECEP_F1_2 domain-containing protein  [Source:UniProtKB/TrEMBL;Acc:A0A3Q0KMX4]</t>
  </si>
  <si>
    <t>Smp_138210</t>
  </si>
  <si>
    <t>Smp_138210.1</t>
  </si>
  <si>
    <t>AF-A0A3Q0KMT1-F1</t>
  </si>
  <si>
    <t>SHSP domain-containing protein  [Source:UniProtKB/TrEMBL;Acc:A0A3Q0KMT1]</t>
  </si>
  <si>
    <t>Smp_138220</t>
  </si>
  <si>
    <t>Smp_138220.1</t>
  </si>
  <si>
    <t>AF-A0A3Q0KN19-F1</t>
  </si>
  <si>
    <t>DFDF domain-containing protein  [Source:UniProtKB/TrEMBL;Acc:A0A3Q0KN19]</t>
  </si>
  <si>
    <t>Smp_138230</t>
  </si>
  <si>
    <t>Smp_138230.1</t>
  </si>
  <si>
    <t>AF-A0A3Q0KMV5-F1</t>
  </si>
  <si>
    <t>DM domain-containing protein  [Source:UniProtKB/TrEMBL;Acc:A0A3Q0KMV5]</t>
  </si>
  <si>
    <t>Smp_138290</t>
  </si>
  <si>
    <t>Smp_138290.1</t>
  </si>
  <si>
    <t>AF-A0A3Q0KMT4-F1</t>
  </si>
  <si>
    <t>Protein kinase domain-containing protein  [Source:UniProtKB/TrEMBL;Acc:A0A3Q0KMT4]</t>
  </si>
  <si>
    <t>Smp_138300</t>
  </si>
  <si>
    <t>Smp_138300.1</t>
  </si>
  <si>
    <t>AF-A0A3Q0KN24-F1</t>
  </si>
  <si>
    <t>Putative tetraspanin  [Source:UniProtKB/TrEMBL;Acc:A0A3Q0KN24]</t>
  </si>
  <si>
    <t>Smp_138300.2</t>
  </si>
  <si>
    <t>AF-A0A5K4EPE2-F1</t>
  </si>
  <si>
    <t>Smp_138320</t>
  </si>
  <si>
    <t>Smp_138320.1</t>
  </si>
  <si>
    <t>AF-A0A3Q0KMZ8-F1</t>
  </si>
  <si>
    <t>DUF4210 domain-containing protein  [Source:UniProtKB/TrEMBL;Acc:A0A3Q0KMZ8]</t>
  </si>
  <si>
    <t>Smp_138330</t>
  </si>
  <si>
    <t>Smp_138330.1</t>
  </si>
  <si>
    <t>AF-A0A3Q0KMY7-F1</t>
  </si>
  <si>
    <t>Putative tetraspanin  [Source:UniProtKB/TrEMBL;Acc:A0A3Q0KMY7]</t>
  </si>
  <si>
    <t>Smp_138470</t>
  </si>
  <si>
    <t>Smp_138470.1</t>
  </si>
  <si>
    <t>AF-G4VFM4-F1</t>
  </si>
  <si>
    <t>THAP-type domain-containing protein  [Source:UniProtKB/TrEMBL;Acc:G4VFM4]</t>
  </si>
  <si>
    <t>Smp_138480</t>
  </si>
  <si>
    <t>Smp_138480.1</t>
  </si>
  <si>
    <t>AF-A0A3Q0KMZ2-F1</t>
  </si>
  <si>
    <t>Smp_138510</t>
  </si>
  <si>
    <t>Smp_138510.1</t>
  </si>
  <si>
    <t>AF-A0A3Q0KN34-F1</t>
  </si>
  <si>
    <t>Ras-associating domain-containing protein  [Source:UniProtKB/TrEMBL;Acc:A0A3Q0KN34]</t>
  </si>
  <si>
    <t>Smp_138580</t>
  </si>
  <si>
    <t>Smp_138580.1</t>
  </si>
  <si>
    <t>AF-C4Q5I8-F1</t>
  </si>
  <si>
    <t>Smp_138720</t>
  </si>
  <si>
    <t>Smp_138720.1</t>
  </si>
  <si>
    <t>AF-G4LW45-F1</t>
  </si>
  <si>
    <t>MPN domain-containing protein  [Source:UniProtKB/TrEMBL;Acc:G4LW45]</t>
  </si>
  <si>
    <t>Smp_138810</t>
  </si>
  <si>
    <t>Smp_138810.1</t>
  </si>
  <si>
    <t>AF-A0A3Q0KN21-F1</t>
  </si>
  <si>
    <t>Putative fgf receptor activating protein  [Source:UniProtKB/TrEMBL;Acc:A0A3Q0KN21]</t>
  </si>
  <si>
    <t>Smp_138890</t>
  </si>
  <si>
    <t>Smp_138890.1</t>
  </si>
  <si>
    <t>AF-A0A3Q0KN10-F1</t>
  </si>
  <si>
    <t>Putative zinc finger protein  [Source:UniProtKB/TrEMBL;Acc:A0A3Q0KN10]</t>
  </si>
  <si>
    <t>Smp_138890.2</t>
  </si>
  <si>
    <t>Smp_138890.3</t>
  </si>
  <si>
    <t>AF-A0A5K4ENM1-F1</t>
  </si>
  <si>
    <t>Smp_138900</t>
  </si>
  <si>
    <t>Smp_138900.1</t>
  </si>
  <si>
    <t>AF-A0A3Q0KMW5-F1</t>
  </si>
  <si>
    <t>SAM domain-containing protein  [Source:UniProtKB/TrEMBL;Acc:A0A3Q0KMW5]</t>
  </si>
  <si>
    <t>Smp_139010</t>
  </si>
  <si>
    <t>Smp_139010.1</t>
  </si>
  <si>
    <t>AF-A0A3Q0KN31-F1</t>
  </si>
  <si>
    <t>Serine/threonine-protein kinase DDB_G0282963  [Source:UniProtKB/TrEMBL;Acc:A0A3Q0KN31]</t>
  </si>
  <si>
    <t>Smp_139060</t>
  </si>
  <si>
    <t>Smp_139060.1</t>
  </si>
  <si>
    <t>AF-A0A5K4ENM8-F1</t>
  </si>
  <si>
    <t>C2H2-type domain-containing protein  [Source:UniProtKB/TrEMBL;Acc:A0A5K4ENM8]</t>
  </si>
  <si>
    <t>Smp_139100</t>
  </si>
  <si>
    <t>Smp_139100.1</t>
  </si>
  <si>
    <t>AF-A0A5K4ENJ7-F1</t>
  </si>
  <si>
    <t>DUF4139 domain-containing protein  [Source:UniProtKB/TrEMBL;Acc:A0A5K4ENJ7]</t>
  </si>
  <si>
    <t>Smp_139100.2</t>
  </si>
  <si>
    <t>AF-A0A3Q0KN20-F1</t>
  </si>
  <si>
    <t>Smp_139100.3</t>
  </si>
  <si>
    <t>AF-A0A5K4EPR3-F1</t>
  </si>
  <si>
    <t>Smp_139140</t>
  </si>
  <si>
    <t>Smp_139140.1</t>
  </si>
  <si>
    <t>AF-A0A3Q0KMX5-F1</t>
  </si>
  <si>
    <t>Secreted protein  [Source:UniProtKB/TrEMBL;Acc:A0A3Q0KMX5]</t>
  </si>
  <si>
    <t>Smp_139240</t>
  </si>
  <si>
    <t>Smp_139240.1</t>
  </si>
  <si>
    <t>AF-A0A3Q0KN25-F1</t>
  </si>
  <si>
    <t>Peptidase C1 family  [Source:UniProtKB/TrEMBL;Acc:A0A3Q0KN25]</t>
  </si>
  <si>
    <t>Smp_139330</t>
  </si>
  <si>
    <t>Smp_139330.1</t>
  </si>
  <si>
    <t>AF-A0A3Q0KN69-F1</t>
  </si>
  <si>
    <t>NAChR subunit (ShAR1-beta-like)  [Source:UniProtKB/TrEMBL;Acc:A0A3Q0KN69]</t>
  </si>
  <si>
    <t>Smp_139380</t>
  </si>
  <si>
    <t>Smp_139380.1</t>
  </si>
  <si>
    <t>AF-A0A3Q0KN30-F1</t>
  </si>
  <si>
    <t>Putative spindle assembly checkpoint component MAD1 (Mitotic arrest deficient protein 1)  [Source:UniProtKB/TrEMBL;Acc:A0A3Q0KN30]</t>
  </si>
  <si>
    <t>Smp_139420</t>
  </si>
  <si>
    <t>Smp_139420.1</t>
  </si>
  <si>
    <t>AF-A0A3Q0KN73-F1</t>
  </si>
  <si>
    <t>Smp_139480</t>
  </si>
  <si>
    <t>Smp_139480.1</t>
  </si>
  <si>
    <t>AF-A0A3Q0KMZ0-F1</t>
  </si>
  <si>
    <t>receptor protein-tyrosine kinase  [Source:UniProtKB/TrEMBL;Acc:A0A3Q0KMZ0]</t>
  </si>
  <si>
    <t>Smp_139500</t>
  </si>
  <si>
    <t>Smp_139500.1</t>
  </si>
  <si>
    <t>AF-G4LYL4-F1</t>
  </si>
  <si>
    <t>Transcriptional regulator  [Source:UniProtKB/TrEMBL;Acc:G4LYL4]</t>
  </si>
  <si>
    <t>Smp_139540</t>
  </si>
  <si>
    <t>Smp_139540.1</t>
  </si>
  <si>
    <t>AF-A0A3Q0KN40-F1</t>
  </si>
  <si>
    <t>DUF4509 domain-containing protein  [Source:UniProtKB/TrEMBL;Acc:A0A3Q0KN40]</t>
  </si>
  <si>
    <t>Smp_139580</t>
  </si>
  <si>
    <t>Smp_139580.1</t>
  </si>
  <si>
    <t>Smp_139590</t>
  </si>
  <si>
    <t>Smp_139590.1</t>
  </si>
  <si>
    <t>AF-G4LYN0-F1</t>
  </si>
  <si>
    <t>Prophage protein  [Source:UniProtKB/TrEMBL;Acc:G4LYN0]</t>
  </si>
  <si>
    <t>Smp_139650</t>
  </si>
  <si>
    <t>Smp_139650.1</t>
  </si>
  <si>
    <t>AF-A0A3Q0KN45-F1</t>
  </si>
  <si>
    <t>AN1-type domain-containing protein  [Source:UniProtKB/TrEMBL;Acc:A0A3Q0KN45]</t>
  </si>
  <si>
    <t>Smp_139760</t>
  </si>
  <si>
    <t>Smp_139760.1</t>
  </si>
  <si>
    <t>AF-A0A3Q0KN32-F1</t>
  </si>
  <si>
    <t>Kinesin light chain  [Source:UniProtKB/TrEMBL;Acc:A0A3Q0KN32]</t>
  </si>
  <si>
    <t>Smp_139840</t>
  </si>
  <si>
    <t>Smp_139840.1</t>
  </si>
  <si>
    <t>AF-A0A3Q0KN03-F1</t>
  </si>
  <si>
    <t>Putative kunitz-type protease inhibitor  [Source:UniProtKB/TrEMBL;Acc:A0A3Q0KN03]</t>
  </si>
  <si>
    <t>Smp_139970</t>
  </si>
  <si>
    <t>Smp_139970.1</t>
  </si>
  <si>
    <t>AF-G4VR86-F1</t>
  </si>
  <si>
    <t>Putative calmodulin-3 (CaM-3)  [Source:UniProtKB/TrEMBL;Acc:G4VR86]</t>
  </si>
  <si>
    <t>Smp_140200</t>
  </si>
  <si>
    <t>Smp_140200.1</t>
  </si>
  <si>
    <t>AF-A0A5K4EPQ8-F1</t>
  </si>
  <si>
    <t>MADS-box domain-containing protein  [Source:UniProtKB/TrEMBL;Acc:A0A5K4EPQ8]</t>
  </si>
  <si>
    <t>Smp_140240</t>
  </si>
  <si>
    <t>Smp_140240.1</t>
  </si>
  <si>
    <t>AF-A0A3Q0KN70-F1</t>
  </si>
  <si>
    <t>Nucleolar and spindle-associated protein 1  [Source:UniProtKB/TrEMBL;Acc:A0A3Q0KN70]</t>
  </si>
  <si>
    <t>Smp_140250</t>
  </si>
  <si>
    <t>Smp_140250.1</t>
  </si>
  <si>
    <t>AF-A0A3Q0KN23-F1</t>
  </si>
  <si>
    <t>Putative g-protein coupled receptor  [Source:UniProtKB/TrEMBL;Acc:A0A3Q0KN23]</t>
  </si>
  <si>
    <t>Smp_140370</t>
  </si>
  <si>
    <t>Smp_140370.1</t>
  </si>
  <si>
    <t>AF-A0A5K4EPZ4-F1</t>
  </si>
  <si>
    <t>Smp_140460</t>
  </si>
  <si>
    <t>Smp_140460.1</t>
  </si>
  <si>
    <t>AF-A0A3Q0KND3-F1</t>
  </si>
  <si>
    <t>Protein shisa-5  [Source:UniProtKB/TrEMBL;Acc:G4LVE2]</t>
  </si>
  <si>
    <t>Smp_140460.2</t>
  </si>
  <si>
    <t>AF-G4LVE2-F1</t>
  </si>
  <si>
    <t>Smp_140460.3</t>
  </si>
  <si>
    <t>AF-A0A5K4ENT5-F1</t>
  </si>
  <si>
    <t>Smp_140540</t>
  </si>
  <si>
    <t>Smp_140540.1</t>
  </si>
  <si>
    <t>AF-G4V9T6-F1</t>
  </si>
  <si>
    <t>Smp_140560</t>
  </si>
  <si>
    <t>Smp_140560.1</t>
  </si>
  <si>
    <t>AF-G4V9U1-F1</t>
  </si>
  <si>
    <t>TLC domain-containing protein  [Source:UniProtKB/TrEMBL;Acc:G4V9U1]</t>
  </si>
  <si>
    <t>Smp_140590</t>
  </si>
  <si>
    <t>Smp_140590.1</t>
  </si>
  <si>
    <t>AF-A0A3Q0KNB5-F1</t>
  </si>
  <si>
    <t>Galectin domain-containing protein  [Source:UniProtKB/TrEMBL;Acc:A0A3Q0KNB5]</t>
  </si>
  <si>
    <t>Smp_140650</t>
  </si>
  <si>
    <t>Smp_140650.1</t>
  </si>
  <si>
    <t>AF-A0A3Q0KN86-F1</t>
  </si>
  <si>
    <t>C3H1-type domain-containing protein  [Source:UniProtKB/TrEMBL;Acc:A0A3Q0KN86]</t>
  </si>
  <si>
    <t>Smp_140720</t>
  </si>
  <si>
    <t>Smp_140720.1</t>
  </si>
  <si>
    <t>AF-G4VBB5-F1</t>
  </si>
  <si>
    <t>SUN domain-containing protein  [Source:UniProtKB/TrEMBL;Acc:G4VBB5]</t>
  </si>
  <si>
    <t>Smp_140760</t>
  </si>
  <si>
    <t>Smp_140760.1</t>
  </si>
  <si>
    <t>AF-A0A3Q0KNC5-F1</t>
  </si>
  <si>
    <t>MBD domain-containing protein  [Source:UniProtKB/TrEMBL;Acc:A0A3Q0KNC5]</t>
  </si>
  <si>
    <t>Smp_140770</t>
  </si>
  <si>
    <t>Smp_140770.1</t>
  </si>
  <si>
    <t>AF-A0A3Q0KNA1-F1</t>
  </si>
  <si>
    <t>Serine/threonine-protein phosphatase with EF-hands  [Source:UniProtKB/TrEMBL;Acc:A0A3Q0KNA1]</t>
  </si>
  <si>
    <t>Smp_140820</t>
  </si>
  <si>
    <t>Smp_140820.1</t>
  </si>
  <si>
    <t>AF-A0A5K4EPZ6-F1</t>
  </si>
  <si>
    <t>Putative sp8  [Source:UniProtKB/TrEMBL;Acc:A0A5K4EPZ6]</t>
  </si>
  <si>
    <t>Smp_140860</t>
  </si>
  <si>
    <t>Smp_140860.1</t>
  </si>
  <si>
    <t>AF-A0A3Q0KNG6-F1</t>
  </si>
  <si>
    <t>Innexin  [Source:UniProtKB/TrEMBL;Acc:A0A3Q0KNG6]</t>
  </si>
  <si>
    <t>Smp_140990</t>
  </si>
  <si>
    <t>Smp_140990.1</t>
  </si>
  <si>
    <t>AF-A0A3Q0KNA8-F1</t>
  </si>
  <si>
    <t>Phosphodiesterase I  [Source:UniProtKB/TrEMBL;Acc:A0A3Q0KNA8]</t>
  </si>
  <si>
    <t>Smp_141120</t>
  </si>
  <si>
    <t>Smp_141120.1</t>
  </si>
  <si>
    <t>AF-A0A3Q0KNB7-F1</t>
  </si>
  <si>
    <t>C2H2-type domain-containing protein  [Source:UniProtKB/TrEMBL;Acc:A0A3Q0KNB7]</t>
  </si>
  <si>
    <t>Smp_141130</t>
  </si>
  <si>
    <t>Smp_141130.1</t>
  </si>
  <si>
    <t>AF-G4V834-F1</t>
  </si>
  <si>
    <t>DET1- and DDB1-associated protein 1  [Source:UniProtKB/TrEMBL;Acc:G4V834]</t>
  </si>
  <si>
    <t>Smp_141170</t>
  </si>
  <si>
    <t>Smp_141170.1</t>
  </si>
  <si>
    <t>AF-G4V817-F1</t>
  </si>
  <si>
    <t>Homeobox domain-containing protein  [Source:UniProtKB/TrEMBL;Acc:G4V817]</t>
  </si>
  <si>
    <t>Smp_141290</t>
  </si>
  <si>
    <t>Smp_141290.1</t>
  </si>
  <si>
    <t>AF-A0A3Q0KNJ1-F1</t>
  </si>
  <si>
    <t>Innexin  [Source:UniProtKB/TrEMBL;Acc:A0A3Q0KNJ1]</t>
  </si>
  <si>
    <t>Smp_141290.2</t>
  </si>
  <si>
    <t>AF-G4V7R3-F1</t>
  </si>
  <si>
    <t>Smp_141290.3</t>
  </si>
  <si>
    <t>AF-G4V7R2-F1</t>
  </si>
  <si>
    <t>Smp_141290.4</t>
  </si>
  <si>
    <t>AF-A0A3Q0KND0-F1</t>
  </si>
  <si>
    <t>Smp_141310</t>
  </si>
  <si>
    <t>Smp_141310.1</t>
  </si>
  <si>
    <t>AF-A0A3Q0KN93-F1</t>
  </si>
  <si>
    <t>Putative neurexin  [Source:UniProtKB/TrEMBL;Acc:A0A3Q0KN93]</t>
  </si>
  <si>
    <t>Smp_141380</t>
  </si>
  <si>
    <t>Smp_141380.1</t>
  </si>
  <si>
    <t>AF-G4V7Q8-F1</t>
  </si>
  <si>
    <t>Protein kinase  [Source:UniProtKB/TrEMBL;Acc:G4V7Q8]</t>
  </si>
  <si>
    <t>Smp_141390</t>
  </si>
  <si>
    <t>Smp_141390.1</t>
  </si>
  <si>
    <t>AF-A0A3Q0KNK2-F1</t>
  </si>
  <si>
    <t>Innexin  [Source:UniProtKB/TrEMBL;Acc:A0A3Q0KNK2]</t>
  </si>
  <si>
    <t>Smp_141410</t>
  </si>
  <si>
    <t>Smp_141410.1</t>
  </si>
  <si>
    <t>AF-A0A3Q0KND2-F1</t>
  </si>
  <si>
    <t>Putative cell adhesion molecule  [Source:UniProtKB/TrEMBL;Acc:A0A3Q0KND2]</t>
  </si>
  <si>
    <t>Smp_141430</t>
  </si>
  <si>
    <t>Smp_141430.1</t>
  </si>
  <si>
    <t>AF-A0A3Q0KNG5-F1</t>
  </si>
  <si>
    <t>CARD_2 domain-containing protein  [Source:UniProtKB/TrEMBL;Acc:A0A3Q0KNG5]</t>
  </si>
  <si>
    <t>Smp_141450</t>
  </si>
  <si>
    <t>Smp_141450.1</t>
  </si>
  <si>
    <t>AF-A0A3Q0KNA5-F1</t>
  </si>
  <si>
    <t>Subfamily S1A unassigned peptidase (S01 family)  [Source:UniProtKB/TrEMBL;Acc:A0A3Q0KNA5]</t>
  </si>
  <si>
    <t>Smp_141480</t>
  </si>
  <si>
    <t>Smp_141480.1</t>
  </si>
  <si>
    <t>AF-A0A3Q0KND9-F1</t>
  </si>
  <si>
    <t>Secreted protein  [Source:UniProtKB/TrEMBL;Acc:A0A3Q0KND9]</t>
  </si>
  <si>
    <t>Smp_141490</t>
  </si>
  <si>
    <t>Smp_141490.1</t>
  </si>
  <si>
    <t>AF-G4VME8-F1</t>
  </si>
  <si>
    <t>Putative ring finger protein 151  [Source:UniProtKB/TrEMBL;Acc:G4VME8]</t>
  </si>
  <si>
    <t>Smp_141500</t>
  </si>
  <si>
    <t>Smp_141500.1</t>
  </si>
  <si>
    <t>AF-A0A3Q0KNE4-F1</t>
  </si>
  <si>
    <t>Hypothetical Schistosoma spp. protein UPF0506  [Source:UniProtKB/TrEMBL;Acc:A0A3Q0KNE4]</t>
  </si>
  <si>
    <t>Smp_141570</t>
  </si>
  <si>
    <t>Smp_141570.1</t>
  </si>
  <si>
    <t>AF-A0A3Q0KNE9-F1</t>
  </si>
  <si>
    <t>Twik family of potassium channels-related  [Source:UniProtKB/TrEMBL;Acc:A0A3Q0KNE9]</t>
  </si>
  <si>
    <t>Smp_141610</t>
  </si>
  <si>
    <t>Smp_141610.1</t>
  </si>
  <si>
    <t>AF-Q95PM1-F1</t>
  </si>
  <si>
    <t>Cathepsin B endopeptidase  [Source:UniProtKB/TrEMBL;Acc:Q95PM1]</t>
  </si>
  <si>
    <t>Smp_141620</t>
  </si>
  <si>
    <t>Smp_141620.1</t>
  </si>
  <si>
    <t>AF-G4M143-F1</t>
  </si>
  <si>
    <t>Transmembrane protein  [Source:UniProtKB/TrEMBL;Acc:G4M143]</t>
  </si>
  <si>
    <t>Smp_141640</t>
  </si>
  <si>
    <t>Smp_141640.1</t>
  </si>
  <si>
    <t>AF-G4V6E4-F1</t>
  </si>
  <si>
    <t>Calpain-2 (C02 family)  [Source:UniProtKB/TrEMBL;Acc:G4V6E4]</t>
  </si>
  <si>
    <t>Smp_141650</t>
  </si>
  <si>
    <t>Smp_141650.1</t>
  </si>
  <si>
    <t>AF-A0A3Q0KNM4-F1</t>
  </si>
  <si>
    <t>RIC3 domain-containing protein  [Source:UniProtKB/TrEMBL;Acc:A0A3Q0KNM4]</t>
  </si>
  <si>
    <t>Smp_141680</t>
  </si>
  <si>
    <t>Smp_141680.1</t>
  </si>
  <si>
    <t>AF-G4V6F1-F1</t>
  </si>
  <si>
    <t>FAS1 domain-containing protein  [Source:UniProtKB/TrEMBL;Acc:G4V6F1]</t>
  </si>
  <si>
    <t>Smp_141690</t>
  </si>
  <si>
    <t>Smp_141690.1</t>
  </si>
  <si>
    <t>AF-A0A3Q0KNF8-F1</t>
  </si>
  <si>
    <t>Fe_hyd_lg_C domain-containing protein  [Source:UniProtKB/TrEMBL;Acc:A0A3Q0KNF8]</t>
  </si>
  <si>
    <t>Smp_141810</t>
  </si>
  <si>
    <t>Smp_141810.1</t>
  </si>
  <si>
    <t>AF-A0A3Q0KNF7-F1</t>
  </si>
  <si>
    <t>PH domain-containing protein  [Source:UniProtKB/TrEMBL;Acc:A0A3Q0KNF7]</t>
  </si>
  <si>
    <t>Smp_141880</t>
  </si>
  <si>
    <t>Smp_141880.1</t>
  </si>
  <si>
    <t>AF-A0A3Q0KNN6-F1</t>
  </si>
  <si>
    <t>Putative neuropeptide receptor  [Source:UniProtKB/TrEMBL;Acc:A0A3Q0KNN6]</t>
  </si>
  <si>
    <t>Smp_141930</t>
  </si>
  <si>
    <t>Smp_141930.1</t>
  </si>
  <si>
    <t>AF-G4VM54-F1</t>
  </si>
  <si>
    <t>PRESAN domain-containing protein  [Source:UniProtKB/TrEMBL;Acc:G4VM54]</t>
  </si>
  <si>
    <t>Smp_141940</t>
  </si>
  <si>
    <t>Smp_141940.1</t>
  </si>
  <si>
    <t>AF-G4VM52-F1</t>
  </si>
  <si>
    <t>PB1 domain-containing protein  [Source:UniProtKB/TrEMBL;Acc:G4VM52]</t>
  </si>
  <si>
    <t>Smp_142120</t>
  </si>
  <si>
    <t>Smp_142120.1</t>
  </si>
  <si>
    <t>AF-A0A3Q0KNK5-F1</t>
  </si>
  <si>
    <t>Achaete-scute transcription factor-related  [Source:UniProtKB/TrEMBL;Acc:A0A3Q0KNK5]</t>
  </si>
  <si>
    <t>Smp_142150</t>
  </si>
  <si>
    <t>Smp_142150.1</t>
  </si>
  <si>
    <t>AF-A0A5K4EPH3-F1</t>
  </si>
  <si>
    <t>DUF4378 domain-containing protein  [Source:UniProtKB/TrEMBL;Acc:A0A5K4EPH3]</t>
  </si>
  <si>
    <t>Smp_142160</t>
  </si>
  <si>
    <t>Smp_142160.1</t>
  </si>
  <si>
    <t>AF-A0A3Q0KNE2-F1</t>
  </si>
  <si>
    <t>Hypotheticial protein  [Source:UniProtKB/TrEMBL;Acc:A0A3Q0KNE2]</t>
  </si>
  <si>
    <t>Smp_142300</t>
  </si>
  <si>
    <t>Smp_142300.1</t>
  </si>
  <si>
    <t>AF-G4VRP8-F1</t>
  </si>
  <si>
    <t>Putative polypyrimidine tract binding protein  [Source:UniProtKB/TrEMBL;Acc:G4VRP8]</t>
  </si>
  <si>
    <t>Smp_142320</t>
  </si>
  <si>
    <t>Smp_142320.1</t>
  </si>
  <si>
    <t>AF-G4VRQ1-F1</t>
  </si>
  <si>
    <t>SP-RING-type domain-containing protein  [Source:UniProtKB/TrEMBL;Acc:G4VRQ1]</t>
  </si>
  <si>
    <t>Smp_142410</t>
  </si>
  <si>
    <t>Smp_142410.1</t>
  </si>
  <si>
    <t>AF-A0A3Q0KNI7-F1</t>
  </si>
  <si>
    <t>Origin recognition complex subunit 3  [Source:UniProtKB/TrEMBL;Acc:A0A3Q0KNI7]</t>
  </si>
  <si>
    <t>Smp_142420</t>
  </si>
  <si>
    <t>Smp_142420.1</t>
  </si>
  <si>
    <t>AF-A0A3Q0KNF3-F1</t>
  </si>
  <si>
    <t>Tetraspanin  [Source:UniProtKB/TrEMBL;Acc:A0A3Q0KNF3]</t>
  </si>
  <si>
    <t>Smp_142620</t>
  </si>
  <si>
    <t>Smp_142620.1</t>
  </si>
  <si>
    <t>AF-A0A3Q0KNJ8-F1</t>
  </si>
  <si>
    <t>Guanylate cyclase  [Source:UniProtKB/TrEMBL;Acc:A0A3Q0KNJ8]</t>
  </si>
  <si>
    <t>Smp_142700</t>
  </si>
  <si>
    <t>Smp_142700.1</t>
  </si>
  <si>
    <t>AF-A0A5K4EQN5-F1</t>
  </si>
  <si>
    <t>Putative nachr subunit  [Source:UniProtKB/TrEMBL;Acc:A0A5K4EQN5]</t>
  </si>
  <si>
    <t>Smp_142790</t>
  </si>
  <si>
    <t>Smp_142790.1</t>
  </si>
  <si>
    <t>AF-A0A3Q0KNH3-F1</t>
  </si>
  <si>
    <t>Putative gtp-binding protein alpha subunit  [Source:UniProtKB/TrEMBL;Acc:A0A3Q0KNH3]</t>
  </si>
  <si>
    <t>Smp_142820</t>
  </si>
  <si>
    <t>Smp_142820.1</t>
  </si>
  <si>
    <t>AF-A0A3Q0KNT1-F1</t>
  </si>
  <si>
    <t>SH2 domain-containing protein  [Source:UniProtKB/TrEMBL;Acc:A0A3Q0KNT1]</t>
  </si>
  <si>
    <t>Smp_142900</t>
  </si>
  <si>
    <t>Smp_142900.1</t>
  </si>
  <si>
    <t>AF-A0A3Q0KNT4-F1</t>
  </si>
  <si>
    <t>DUF4139 domain-containing protein  [Source:UniProtKB/TrEMBL;Acc:A0A3Q0KNT4]</t>
  </si>
  <si>
    <t>Smp_142960</t>
  </si>
  <si>
    <t>Smp_142960.1</t>
  </si>
  <si>
    <t>AF-A0A3Q0KNI2-F1</t>
  </si>
  <si>
    <t>Glutathione synthetase  [Source:UniProtKB/TrEMBL;Acc:A0A3Q0KNI2]</t>
  </si>
  <si>
    <t>Smp_142960.2</t>
  </si>
  <si>
    <t>AF-A0A5K4EQ20-F1</t>
  </si>
  <si>
    <t>Smp_143160</t>
  </si>
  <si>
    <t>Smp_143160.1</t>
  </si>
  <si>
    <t>AF-G4VI94-F1</t>
  </si>
  <si>
    <t>Ribosome-binding factor A  [Source:UniProtKB/TrEMBL;Acc:G4VI94]</t>
  </si>
  <si>
    <t>Smp_143190</t>
  </si>
  <si>
    <t>Smp_143190.1</t>
  </si>
  <si>
    <t>AF-A0A3Q0KNQ2-F1</t>
  </si>
  <si>
    <t>DM domain-containing protein  [Source:UniProtKB/TrEMBL;Acc:A0A3Q0KNQ2]</t>
  </si>
  <si>
    <t>Smp_143210</t>
  </si>
  <si>
    <t>Smp_143210.1</t>
  </si>
  <si>
    <t>AF-G4VI82-F1</t>
  </si>
  <si>
    <t>Smp_143260</t>
  </si>
  <si>
    <t>Smp_143260.1</t>
  </si>
  <si>
    <t>AF-A0A3Q0KNN1-F1</t>
  </si>
  <si>
    <t>Ig-like domain-containing protein  [Source:UniProtKB/TrEMBL;Acc:A0A3Q0KNN1]</t>
  </si>
  <si>
    <t>Smp_143260.2</t>
  </si>
  <si>
    <t>AF-A0A5K4EQR8-F1</t>
  </si>
  <si>
    <t>Smp_143270</t>
  </si>
  <si>
    <t>Smp_143270.1</t>
  </si>
  <si>
    <t>AF-G4LUL7-F1</t>
  </si>
  <si>
    <t>Smp_143310</t>
  </si>
  <si>
    <t>Smp_143310.1</t>
  </si>
  <si>
    <t>AF-A0A3Q0KNJ6-F1</t>
  </si>
  <si>
    <t>Fibronectin type-III domain-containing protein  [Source:UniProtKB/TrEMBL;Acc:A0A3Q0KNJ6]</t>
  </si>
  <si>
    <t>Smp_143430</t>
  </si>
  <si>
    <t>Smp_143430.1</t>
  </si>
  <si>
    <t>AF-A0A3Q0KNR2-F1</t>
  </si>
  <si>
    <t>Alpha-mannosidase  [Source:UniProtKB/TrEMBL;Acc:A0A3Q0KNR2]</t>
  </si>
  <si>
    <t>Smp_143460</t>
  </si>
  <si>
    <t>Smp_143460.1</t>
  </si>
  <si>
    <t>AF-G4VDE7-F1</t>
  </si>
  <si>
    <t>Protein kinase domain-containing protein  [Source:UniProtKB/TrEMBL;Acc:G4VDE7]</t>
  </si>
  <si>
    <t>Smp_143480</t>
  </si>
  <si>
    <t>Smp_143480.1</t>
  </si>
  <si>
    <t>AF-A0A3Q0KNP0-F1</t>
  </si>
  <si>
    <t>MANSC domain-containing protein  [Source:UniProtKB/TrEMBL;Acc:A0A3Q0KNP0]</t>
  </si>
  <si>
    <t>Smp_143550</t>
  </si>
  <si>
    <t>Smp_143550.1</t>
  </si>
  <si>
    <t>AF-A0A3Q0KNP4-F1</t>
  </si>
  <si>
    <t>PH domain-containing protein  [Source:UniProtKB/TrEMBL;Acc:A0A3Q0KNP4]</t>
  </si>
  <si>
    <t>Smp_143630</t>
  </si>
  <si>
    <t>Smp_143630.1</t>
  </si>
  <si>
    <t>AF-A0A3Q0KNP6-F1</t>
  </si>
  <si>
    <t>Smp_143630.2</t>
  </si>
  <si>
    <t>Smp_143700</t>
  </si>
  <si>
    <t>Smp_143700.1</t>
  </si>
  <si>
    <t>AF-A0A3Q0KNK9-F1</t>
  </si>
  <si>
    <t>PMP-22/EMP/MP20/Claudin tight junction  [Source:UniProtKB/TrEMBL;Acc:A0A3Q0KNK9]</t>
  </si>
  <si>
    <t>Smp_143770</t>
  </si>
  <si>
    <t>Smp_143770.1</t>
  </si>
  <si>
    <t>AF-A0A3Q0KNL4-F1</t>
  </si>
  <si>
    <t>Putative hspc200  [Source:UniProtKB/TrEMBL;Acc:A0A3Q0KNL4]</t>
  </si>
  <si>
    <t>Smp_143790</t>
  </si>
  <si>
    <t>Smp_143790.1</t>
  </si>
  <si>
    <t>AF-G4VSR2-F1</t>
  </si>
  <si>
    <t>Smp_143810</t>
  </si>
  <si>
    <t>Smp_143810.1</t>
  </si>
  <si>
    <t>AF-A0A3Q0KNT2-F1</t>
  </si>
  <si>
    <t>Transmembrane protein  [Source:UniProtKB/TrEMBL;Acc:A0A3Q0KNT2]</t>
  </si>
  <si>
    <t>Smp_143860</t>
  </si>
  <si>
    <t>Smp_143860.1</t>
  </si>
  <si>
    <t>AF-A0A3Q0KNY2-F1</t>
  </si>
  <si>
    <t>Sulfatase domain-containing protein  [Source:UniProtKB/TrEMBL;Acc:A0A3Q0KNY2]</t>
  </si>
  <si>
    <t>Smp_143860.2</t>
  </si>
  <si>
    <t>AF-A0A5K4EPV7-F1</t>
  </si>
  <si>
    <t>Smp_143870</t>
  </si>
  <si>
    <t>Smp_143870.1</t>
  </si>
  <si>
    <t>AF-G4VSJ2-F1</t>
  </si>
  <si>
    <t>Secreted protein  [Source:UniProtKB/TrEMBL;Acc:G4VSJ2]</t>
  </si>
  <si>
    <t>Smp_143900</t>
  </si>
  <si>
    <t>Smp_143900.1</t>
  </si>
  <si>
    <t>AF-A0A3Q0KNT6-F1</t>
  </si>
  <si>
    <t>Transmembrane protein  [Source:UniProtKB/TrEMBL;Acc:A0A3Q0KNT6]</t>
  </si>
  <si>
    <t>Smp_143960</t>
  </si>
  <si>
    <t>Smp_143960.1</t>
  </si>
  <si>
    <t>AF-A0A3Q0KNS1-F1</t>
  </si>
  <si>
    <t>LisH domain-containing protein  [Source:UniProtKB/TrEMBL;Acc:A0A3Q0KNS1]</t>
  </si>
  <si>
    <t>Smp_143980</t>
  </si>
  <si>
    <t>Smp_143980.1</t>
  </si>
  <si>
    <t>AF-A0A3Q0KNZ2-F1</t>
  </si>
  <si>
    <t>SUEL-type lectin domain-containing protein  [Source:UniProtKB/TrEMBL;Acc:A0A3Q0KNZ2]</t>
  </si>
  <si>
    <t>Smp_144100</t>
  </si>
  <si>
    <t>Smp_144100.1</t>
  </si>
  <si>
    <t>AF-G4VB37-F1</t>
  </si>
  <si>
    <t>Smp_144110</t>
  </si>
  <si>
    <t>Smp_144110.1</t>
  </si>
  <si>
    <t>AF-A0A3Q0KNT0-F1</t>
  </si>
  <si>
    <t>Putative fmrfamide-gated Na+ channel  [Source:UniProtKB/TrEMBL;Acc:A0A3Q0KNT0]</t>
  </si>
  <si>
    <t>Smp_144170</t>
  </si>
  <si>
    <t>Smp_144170.1</t>
  </si>
  <si>
    <t>AF-A0A3Q0KNT7-F1</t>
  </si>
  <si>
    <t>RAR-like nuclear receptor  [Source:UniProtKB/TrEMBL;Acc:A0A3Q0KNT7]</t>
  </si>
  <si>
    <t>Smp_144240</t>
  </si>
  <si>
    <t>Smp_144240.1</t>
  </si>
  <si>
    <t>AF-A0A3Q0KNP8-F1</t>
  </si>
  <si>
    <t>SH2 domain-containing protein  [Source:UniProtKB/TrEMBL;Acc:A0A3Q0KNP8]</t>
  </si>
  <si>
    <t>Smp_144350</t>
  </si>
  <si>
    <t>Smp_144350.1</t>
  </si>
  <si>
    <t>AF-A0A5K4EPR5-F1</t>
  </si>
  <si>
    <t>DUF5725 domain-containing protein  [Source:UniProtKB/TrEMBL;Acc:A0A5K4EPR5]</t>
  </si>
  <si>
    <t>Smp_144440</t>
  </si>
  <si>
    <t>Smp_144440.1</t>
  </si>
  <si>
    <t>AF-A0A3Q0KNV0-F1</t>
  </si>
  <si>
    <t>Replication A protein, putative  [Source:UniProtKB/TrEMBL;Acc:A0A3Q0KNV0]</t>
  </si>
  <si>
    <t>Smp_144470</t>
  </si>
  <si>
    <t>Smp_144470.1</t>
  </si>
  <si>
    <t>AF-G4V7J4-F1</t>
  </si>
  <si>
    <t>Non-specific serine/threonine protein kinase  [Source:UniProtKB/TrEMBL;Acc:G4V7J4]</t>
  </si>
  <si>
    <t>Smp_144500</t>
  </si>
  <si>
    <t>Smp_144500.1</t>
  </si>
  <si>
    <t>AF-G4V7K1-F1</t>
  </si>
  <si>
    <t>Mediator of RNA polymerase II transcription subunit 9  [Source:UniProtKB/TrEMBL;Acc:G4V7K1]</t>
  </si>
  <si>
    <t>Smp_144510</t>
  </si>
  <si>
    <t>Smp_144510.1</t>
  </si>
  <si>
    <t>AF-A0A3Q0KNV5-F1</t>
  </si>
  <si>
    <t>VWFA domain-containing protein  [Source:UniProtKB/TrEMBL;Acc:A0A3Q0KNV5]</t>
  </si>
  <si>
    <t>Smp_144550</t>
  </si>
  <si>
    <t>Smp_144550.1</t>
  </si>
  <si>
    <t>AF-G4V7S3-F1</t>
  </si>
  <si>
    <t>Chromobox protein-related (Chromobox 1) (Heterochromatin 1)  [Source:UniProtKB/TrEMBL;Acc:G4V7S3]</t>
  </si>
  <si>
    <t>Smp_144570</t>
  </si>
  <si>
    <t>Smp_144570.1</t>
  </si>
  <si>
    <t>AF-G4V7S8-F1</t>
  </si>
  <si>
    <t>Serine hydroxymethyltransferase  [Source:UniProtKB/TrEMBL;Acc:G4V7S8]</t>
  </si>
  <si>
    <t>Smp_144660</t>
  </si>
  <si>
    <t>Smp_144660.1</t>
  </si>
  <si>
    <t>AF-A0A5K4ERE2-F1</t>
  </si>
  <si>
    <t>DUF659 domain-containing protein  [Source:UniProtKB/TrEMBL;Acc:A0A5K4ERE2]</t>
  </si>
  <si>
    <t>Smp_144700</t>
  </si>
  <si>
    <t>Smp_144700.1</t>
  </si>
  <si>
    <t>AF-A0A3Q0KNY5-F1</t>
  </si>
  <si>
    <t>AMP-activated protein kinase, gamma regulatory subunit, putative  [Source:UniProtKB/TrEMBL;Acc:A0A3Q0KNY5]</t>
  </si>
  <si>
    <t>Smp_144750</t>
  </si>
  <si>
    <t>Smp_144750.1</t>
  </si>
  <si>
    <t>AF-G4LWV7-F1</t>
  </si>
  <si>
    <t>Shugoshin_C domain-containing protein  [Source:UniProtKB/TrEMBL;Acc:G4LWV7]</t>
  </si>
  <si>
    <t>Smp_144820</t>
  </si>
  <si>
    <t>Smp_144820.1</t>
  </si>
  <si>
    <t>AF-A0A5K4EQI0-F1</t>
  </si>
  <si>
    <t>C2H2-type domain-containing protein  [Source:UniProtKB/TrEMBL;Acc:A0A5K4EQI0]</t>
  </si>
  <si>
    <t>Smp_144940</t>
  </si>
  <si>
    <t>Smp_144940.1</t>
  </si>
  <si>
    <t>AF-A0A3Q0KP44-F1</t>
  </si>
  <si>
    <t>RUN domain-containing protein  [Source:UniProtKB/TrEMBL;Acc:A0A3Q0KP44]</t>
  </si>
  <si>
    <t>Smp_145160</t>
  </si>
  <si>
    <t>Smp_145160.1</t>
  </si>
  <si>
    <t>AF-A0A3Q0KP08-F1</t>
  </si>
  <si>
    <t>DUF4968 domain-containing protein  [Source:UniProtKB/TrEMBL;Acc:A0A3Q0KP08]</t>
  </si>
  <si>
    <t>Smp_145210</t>
  </si>
  <si>
    <t>Smp_145210.1</t>
  </si>
  <si>
    <t>AF-A0A3Q0KP59-F1</t>
  </si>
  <si>
    <t>Putative cadherin  [Source:UniProtKB/TrEMBL;Acc:A0A3Q0KP59]</t>
  </si>
  <si>
    <t>Smp_145230</t>
  </si>
  <si>
    <t>Smp_145230.1</t>
  </si>
  <si>
    <t>AF-A0A3Q0KNY8-F1</t>
  </si>
  <si>
    <t>Putative t-box protein  [Source:UniProtKB/TrEMBL;Acc:A0A3Q0KNY8]</t>
  </si>
  <si>
    <t>Smp_145300</t>
  </si>
  <si>
    <t>Smp_145300.1</t>
  </si>
  <si>
    <t>AF-Q86QQ6-F1</t>
  </si>
  <si>
    <t>peptidylglycine monooxygenase  [Source:UniProtKB/TrEMBL;Acc:Q86QQ6]</t>
  </si>
  <si>
    <t>Smp_145370</t>
  </si>
  <si>
    <t>Smp_145370.1</t>
  </si>
  <si>
    <t>AF-G4VIU5-F1</t>
  </si>
  <si>
    <t>Ovule protein  [Source:UniProtKB/TrEMBL;Acc:G4VIU5]</t>
  </si>
  <si>
    <t>Smp_145380</t>
  </si>
  <si>
    <t>Smp_145380.1</t>
  </si>
  <si>
    <t>AF-G4VIU6-F1</t>
  </si>
  <si>
    <t>DUF4585 domain-containing protein  [Source:UniProtKB/TrEMBL;Acc:G4VIU6]</t>
  </si>
  <si>
    <t>Smp_145400</t>
  </si>
  <si>
    <t>Smp_145400.1</t>
  </si>
  <si>
    <t>AF-A0A3Q0KNZ8-F1</t>
  </si>
  <si>
    <t>Putative dynein heavy chain  [Source:UniProtKB/TrEMBL;Acc:A0A3Q0KNZ8]</t>
  </si>
  <si>
    <t>Smp_145410</t>
  </si>
  <si>
    <t>Smp_145410.1</t>
  </si>
  <si>
    <t>AF-A0A3Q0KP22-F1</t>
  </si>
  <si>
    <t>Putative starp antigen  [Source:UniProtKB/TrEMBL;Acc:A0A3Q0KP22]</t>
  </si>
  <si>
    <t>Smp_145410.2</t>
  </si>
  <si>
    <t>AF-A0A5K4ER79-F1</t>
  </si>
  <si>
    <t>Smp_145440</t>
  </si>
  <si>
    <t>Smp_145440.1</t>
  </si>
  <si>
    <t>AF-G4VIW1-F1</t>
  </si>
  <si>
    <t>C2H2-type domain-containing protein  [Source:UniProtKB/TrEMBL;Acc:G4VIW1]</t>
  </si>
  <si>
    <t>Smp_145460</t>
  </si>
  <si>
    <t>Smp_145460.1</t>
  </si>
  <si>
    <t>AF-A0A3Q0KP75-F1</t>
  </si>
  <si>
    <t>Synapse differentiation-inducing gene protein 1-like  [Source:UniProtKB/TrEMBL;Acc:A0A3Q0KP75]</t>
  </si>
  <si>
    <t>Smp_145490</t>
  </si>
  <si>
    <t>Smp_145490.1</t>
  </si>
  <si>
    <t>AF-G4VIX3-F1</t>
  </si>
  <si>
    <t>Rna-binding protein related  [Source:UniProtKB/TrEMBL;Acc:G4VIX3]</t>
  </si>
  <si>
    <t>Smp_145580</t>
  </si>
  <si>
    <t>Smp_145580.1</t>
  </si>
  <si>
    <t>AF-A0A3Q0KP31-F1</t>
  </si>
  <si>
    <t>Putative progesterone-induced-blocking factor  [Source:UniProtKB/TrEMBL;Acc:A0A3Q0KP31]</t>
  </si>
  <si>
    <t>Smp_145640</t>
  </si>
  <si>
    <t>Smp_145640.1</t>
  </si>
  <si>
    <t>AF-A0A3Q0KP34-F1</t>
  </si>
  <si>
    <t>Putative forkhead protein/ forkhead protein domain  [Source:UniProtKB/TrEMBL;Acc:A0A3Q0KP34]</t>
  </si>
  <si>
    <t>Smp_145910</t>
  </si>
  <si>
    <t>Smp_145910.1</t>
  </si>
  <si>
    <t>AF-A0A3Q0KP24-F1</t>
  </si>
  <si>
    <t>Transposase  [Source:UniProtKB/TrEMBL;Acc:A0A3Q0KP24]</t>
  </si>
  <si>
    <t>Smp_146040</t>
  </si>
  <si>
    <t>Smp_146040.1</t>
  </si>
  <si>
    <t>AF-G4VQM8-F1</t>
  </si>
  <si>
    <t>Smp_146290</t>
  </si>
  <si>
    <t>Smp_146290.1</t>
  </si>
  <si>
    <t>AF-G4VK92-F1</t>
  </si>
  <si>
    <t>Protein kinase  [Source:UniProtKB/TrEMBL;Acc:G4VK92]</t>
  </si>
  <si>
    <t>Smp_146350</t>
  </si>
  <si>
    <t>Smp_146350.1</t>
  </si>
  <si>
    <t>AF-G4VBK8-F1</t>
  </si>
  <si>
    <t>Transcriptional regulator  [Source:UniProtKB/TrEMBL;Acc:G4VBK8]</t>
  </si>
  <si>
    <t>Smp_146410</t>
  </si>
  <si>
    <t>Smp_146410.1</t>
  </si>
  <si>
    <t>AF-C4Q9B6-F1</t>
  </si>
  <si>
    <t>DUF4477 domain-containing protein  [Source:UniProtKB/TrEMBL;Acc:C4Q9B6]</t>
  </si>
  <si>
    <t>Smp_146420</t>
  </si>
  <si>
    <t>Smp_146420.1</t>
  </si>
  <si>
    <t>AF-A0A3Q0KP58-F1</t>
  </si>
  <si>
    <t>Putative spindle assembly checkpoint component MAD1 (Mitotic arrest deficient protein 1)  [Source:UniProtKB/TrEMBL;Acc:A0A3Q0KP58]</t>
  </si>
  <si>
    <t>Smp_146460</t>
  </si>
  <si>
    <t>Smp_146460.1</t>
  </si>
  <si>
    <t>AF-A0A3Q0KP20-F1</t>
  </si>
  <si>
    <t>Putative 22.6kDa tegument-associated antigen  [Source:UniProtKB/TrEMBL;Acc:A0A3Q0KP20]</t>
  </si>
  <si>
    <t>Smp_146470</t>
  </si>
  <si>
    <t>Smp_146470.1</t>
  </si>
  <si>
    <t>AF-G4VR23-F1</t>
  </si>
  <si>
    <t>G_PROTEIN_RECEP_F1_2 domain-containing protein  [Source:UniProtKB/TrEMBL;Acc:G4VR23]</t>
  </si>
  <si>
    <t>Smp_146480</t>
  </si>
  <si>
    <t>Smp_146480.1</t>
  </si>
  <si>
    <t>AF-A0A3Q0KP63-F1</t>
  </si>
  <si>
    <t>Reverse transcriptase domain-containing protein  [Source:UniProtKB/TrEMBL;Acc:A0A3Q0KP63]</t>
  </si>
  <si>
    <t>Smp_146610</t>
  </si>
  <si>
    <t>Smp_146610.1</t>
  </si>
  <si>
    <t>AF-A0A3Q0KP69-F1</t>
  </si>
  <si>
    <t>DUF4065 domain-containing protein  [Source:UniProtKB/TrEMBL;Acc:A0A5K4ERF3]</t>
  </si>
  <si>
    <t>Smp_146610.2</t>
  </si>
  <si>
    <t>AF-A0A5K4ERF3-F1</t>
  </si>
  <si>
    <t>Smp_146610.3</t>
  </si>
  <si>
    <t>AF-A0A5K4EQN2-F1</t>
  </si>
  <si>
    <t>Smp_146760</t>
  </si>
  <si>
    <t>Smp_146760.1</t>
  </si>
  <si>
    <t>AF-A0A3Q0KP93-F1</t>
  </si>
  <si>
    <t>Erythrocyte membrane protein 1  [Source:UniProtKB/TrEMBL;Acc:A0A5K4ERG6]</t>
  </si>
  <si>
    <t>Smp_146870</t>
  </si>
  <si>
    <t>Smp_146870.1</t>
  </si>
  <si>
    <t>AF-A0A3Q0KP98-F1</t>
  </si>
  <si>
    <t>VPS13_mid_rpt domain-containing protein  [Source:UniProtKB/TrEMBL;Acc:A0A3Q0KP98]</t>
  </si>
  <si>
    <t>Smp_146940</t>
  </si>
  <si>
    <t>Smp_146940.1</t>
  </si>
  <si>
    <t>AF-A0A3Q0KPF8-F1</t>
  </si>
  <si>
    <t>Innexin  [Source:UniProtKB/TrEMBL;Acc:A0A3Q0KPF8]</t>
  </si>
  <si>
    <t>Smp_147060</t>
  </si>
  <si>
    <t>Smp_147060.1</t>
  </si>
  <si>
    <t>AF-A0A3Q0KPG3-F1</t>
  </si>
  <si>
    <t>Smp_147090</t>
  </si>
  <si>
    <t>Smp_147090.1</t>
  </si>
  <si>
    <t>AF-A0A3Q0KPA5-F1</t>
  </si>
  <si>
    <t>Serine/threonine-protein kinase DDB_G0282963  [Source:UniProtKB/TrEMBL;Acc:A0A3Q0KPA5]</t>
  </si>
  <si>
    <t>Smp_147160</t>
  </si>
  <si>
    <t>Smp_147160.1</t>
  </si>
  <si>
    <t>AF-A0A3Q0KPA1-F1</t>
  </si>
  <si>
    <t>Protein quiver  [Source:UniProtKB/TrEMBL;Acc:A0A3Q0KPA1]</t>
  </si>
  <si>
    <t>Smp_147200</t>
  </si>
  <si>
    <t>Smp_147200.1</t>
  </si>
  <si>
    <t>AF-A0A3Q0KP57-F1</t>
  </si>
  <si>
    <t>Phosphate transport system regulatory protein PhoU  [Source:UniProtKB/TrEMBL;Acc:A0A3Q0KP57]</t>
  </si>
  <si>
    <t>Smp_147340</t>
  </si>
  <si>
    <t>Smp_147340.1</t>
  </si>
  <si>
    <t>AF-G4VCM4-F1</t>
  </si>
  <si>
    <t>Ig-like domain-containing protein  [Source:UniProtKB/TrEMBL;Acc:G4VCM4]</t>
  </si>
  <si>
    <t>Smp_147350</t>
  </si>
  <si>
    <t>Smp_147350.1</t>
  </si>
  <si>
    <t>AF-A0A3Q0KP67-F1</t>
  </si>
  <si>
    <t>SEP domain-containing protein  [Source:UniProtKB/TrEMBL;Acc:A0A3Q0KP67]</t>
  </si>
  <si>
    <t>Smp_147410</t>
  </si>
  <si>
    <t>Smp_147410.1</t>
  </si>
  <si>
    <t>AF-A0A3Q0KP73-F1</t>
  </si>
  <si>
    <t>Putative radical sam proteins  [Source:UniProtKB/TrEMBL;Acc:A0A3Q0KP73]</t>
  </si>
  <si>
    <t>Smp_147420</t>
  </si>
  <si>
    <t>Smp_147420.1</t>
  </si>
  <si>
    <t>AF-A0A3Q0KPI8-F1</t>
  </si>
  <si>
    <t>EGF-like domain-containing protein  [Source:UniProtKB/TrEMBL;Acc:A0A3Q0KPI8]</t>
  </si>
  <si>
    <t>Smp_147680</t>
  </si>
  <si>
    <t>Smp_147680.1</t>
  </si>
  <si>
    <t>AF-A0A3Q0KPD3-F1</t>
  </si>
  <si>
    <t>Putative ef hand containing protein  [Source:UniProtKB/TrEMBL;Acc:A0A3Q0KPD3]</t>
  </si>
  <si>
    <t>Smp_147690</t>
  </si>
  <si>
    <t>Smp_147690.1</t>
  </si>
  <si>
    <t>AF-A0A3Q0KP89-F1</t>
  </si>
  <si>
    <t>Protein-tyrosine sulfotransferase  [Source:UniProtKB/TrEMBL;Acc:A0A3Q0KP89]</t>
  </si>
  <si>
    <t>Smp_147710</t>
  </si>
  <si>
    <t>Smp_147710.1</t>
  </si>
  <si>
    <t>AF-G4VED8-F1</t>
  </si>
  <si>
    <t>Putative kunitz-type protease inhibitor  [Source:UniProtKB/TrEMBL;Acc:G4VED8]</t>
  </si>
  <si>
    <t>Smp_147750</t>
  </si>
  <si>
    <t>Smp_147750.1</t>
  </si>
  <si>
    <t>AF-A0A3Q0KPD0-F1</t>
  </si>
  <si>
    <t>Centrosomal protein of 162 kDa  [Source:UniProtKB/TrEMBL;Acc:A0A3Q0KPD0]</t>
  </si>
  <si>
    <t>Smp_147950</t>
  </si>
  <si>
    <t>Smp_147950.1</t>
  </si>
  <si>
    <t>AF-A0A5K4ESD7-F1</t>
  </si>
  <si>
    <t>Putative bromodomain-containing protein 3, brd3  [Source:UniProtKB/TrEMBL;Acc:A0A5K4ESD7]</t>
  </si>
  <si>
    <t>Smp_147950.2</t>
  </si>
  <si>
    <t>AF-A0A5K4EQL3-F1</t>
  </si>
  <si>
    <t>Smp_148010</t>
  </si>
  <si>
    <t>Smp_148010.1</t>
  </si>
  <si>
    <t>AF-A0A3Q0KPE8-F1</t>
  </si>
  <si>
    <t>Putative snf2 histone linker phd ring helicase  [Source:UniProtKB/TrEMBL;Acc:A0A3Q0KPE8]</t>
  </si>
  <si>
    <t>Smp_148080</t>
  </si>
  <si>
    <t>Smp_148080.1</t>
  </si>
  <si>
    <t>AF-A0A3Q0KPB2-F1</t>
  </si>
  <si>
    <t>Serpentine receptor class gamma  [Source:UniProtKB/TrEMBL;Acc:A0A3Q0KPB2]</t>
  </si>
  <si>
    <t>Smp_148130</t>
  </si>
  <si>
    <t>Smp_148130.1</t>
  </si>
  <si>
    <t>AF-A0A3Q0KPG7-F1</t>
  </si>
  <si>
    <t>Putative spindle assembly checkpoint component MAD1 (Mitotic arrest deficient protein 1)  [Source:UniProtKB/TrEMBL;Acc:A0A3Q0KPG7]</t>
  </si>
  <si>
    <t>Smp_148140</t>
  </si>
  <si>
    <t>Smp_148140.1</t>
  </si>
  <si>
    <t>AF-A0A3Q0KPF4-F1</t>
  </si>
  <si>
    <t>Miff domain-containing protein  [Source:UniProtKB/TrEMBL;Acc:A0A3Q0KPF4]</t>
  </si>
  <si>
    <t>Smp_148180</t>
  </si>
  <si>
    <t>Smp_148180.1</t>
  </si>
  <si>
    <t>AF-G4VSA8-F1</t>
  </si>
  <si>
    <t>Smp_148280</t>
  </si>
  <si>
    <t>Smp_148280.1</t>
  </si>
  <si>
    <t>AF-G4VBY6-F1</t>
  </si>
  <si>
    <t>ANK_REP_REGION domain-containing protein  [Source:UniProtKB/TrEMBL;Acc:G4VBY6]</t>
  </si>
  <si>
    <t>Smp_148290</t>
  </si>
  <si>
    <t>Smp_148290.1</t>
  </si>
  <si>
    <t>AF-A0A3Q0KPG4-F1</t>
  </si>
  <si>
    <t>ZZ-type domain-containing protein  [Source:UniProtKB/TrEMBL;Acc:A0A3Q0KPG4]</t>
  </si>
  <si>
    <t>Smp_148470</t>
  </si>
  <si>
    <t>Smp_148470.1</t>
  </si>
  <si>
    <t>AF-A0A3Q0KPH6-F1</t>
  </si>
  <si>
    <t>Mitochondrial carrier protein-related  [Source:UniProtKB/TrEMBL;Acc:A0A3Q0KPH6]</t>
  </si>
  <si>
    <t>Smp_148590</t>
  </si>
  <si>
    <t>Smp_148590.1</t>
  </si>
  <si>
    <t>AF-G4V8Z2-F1</t>
  </si>
  <si>
    <t>Smp_148630</t>
  </si>
  <si>
    <t>Smp_148630.1</t>
  </si>
  <si>
    <t>AF-G4V901-F1</t>
  </si>
  <si>
    <t>Smp_148700</t>
  </si>
  <si>
    <t>Smp_148700.1</t>
  </si>
  <si>
    <t>AF-A0A3Q0KPQ3-F1</t>
  </si>
  <si>
    <t>AKAP7_NLS domain-containing protein  [Source:UniProtKB/TrEMBL;Acc:A0A3Q0KPQ3]</t>
  </si>
  <si>
    <t>Smp_148760</t>
  </si>
  <si>
    <t>Smp_148760.1</t>
  </si>
  <si>
    <t>AF-A0A3Q0KPJ6-F1</t>
  </si>
  <si>
    <t>Integrator complex subunit 2  [Source:UniProtKB/TrEMBL;Acc:A0A3Q0KPJ6]</t>
  </si>
  <si>
    <t>Smp_148870</t>
  </si>
  <si>
    <t>Smp_148870.1</t>
  </si>
  <si>
    <t>AF-A0A3Q0KPJ2-F1</t>
  </si>
  <si>
    <t>AIP3 domain-containing protein  [Source:UniProtKB/TrEMBL;Acc:A0A3Q0KPJ2]</t>
  </si>
  <si>
    <t>Smp_148900</t>
  </si>
  <si>
    <t>Smp_148900.1</t>
  </si>
  <si>
    <t>AF-A0A3Q0KPF1-F1</t>
  </si>
  <si>
    <t>Ig-like domain-containing protein  [Source:UniProtKB/TrEMBL;Acc:A0A3Q0KPF1]</t>
  </si>
  <si>
    <t>Smp_148910</t>
  </si>
  <si>
    <t>Smp_148910.1</t>
  </si>
  <si>
    <t>AF-A0A3Q0KPR2-F1</t>
  </si>
  <si>
    <t>UPF0489 protein C5orf22 homolog  [Source:UniProtKB/TrEMBL;Acc:A0A3Q0KPR2]</t>
  </si>
  <si>
    <t>Smp_149010</t>
  </si>
  <si>
    <t>Smp_149010.1</t>
  </si>
  <si>
    <t>AF-A0A3Q0KPJ9-F1</t>
  </si>
  <si>
    <t>Cadherin-related  [Source:UniProtKB/TrEMBL;Acc:A0A3Q0KPJ9]</t>
  </si>
  <si>
    <t>Smp_149110</t>
  </si>
  <si>
    <t>Smp_149110.1</t>
  </si>
  <si>
    <t>AF-A0A3Q0KPK7-F1</t>
  </si>
  <si>
    <t>Smp_149170</t>
  </si>
  <si>
    <t>Smp_149170.1</t>
  </si>
  <si>
    <t>AF-A0A3Q0KPK9-F1</t>
  </si>
  <si>
    <t>Putative dro/myosuppressin receptor  [Source:UniProtKB/TrEMBL;Acc:A0A3Q0KPK9]</t>
  </si>
  <si>
    <t>Smp_149320</t>
  </si>
  <si>
    <t>Smp_149320.1</t>
  </si>
  <si>
    <t>AF-A0A3Q0KPL7-F1</t>
  </si>
  <si>
    <t>Putative tricarboxylate transport protein  [Source:UniProtKB/TrEMBL;Acc:A0A5K4EQY2]</t>
  </si>
  <si>
    <t>Smp_149320.2</t>
  </si>
  <si>
    <t>AF-A0A5K4EQY2-F1</t>
  </si>
  <si>
    <t>Smp_149410</t>
  </si>
  <si>
    <t>Smp_149410.1</t>
  </si>
  <si>
    <t>AF-G4VKR1-F1</t>
  </si>
  <si>
    <t>BLOC-1-related complex subunit 7  [Source:UniProtKB/TrEMBL;Acc:G4VKR1]</t>
  </si>
  <si>
    <t>Smp_149520</t>
  </si>
  <si>
    <t>Smp_149520.1</t>
  </si>
  <si>
    <t>AF-A0A3Q0KPU9-F1</t>
  </si>
  <si>
    <t>Smp_149530</t>
  </si>
  <si>
    <t>Smp_149530.1</t>
  </si>
  <si>
    <t>AF-A0A3Q0KPN1-F1</t>
  </si>
  <si>
    <t>Elongation factor 2 kinase, putative  [Source:UniProtKB/TrEMBL;Acc:A0A3Q0KPN1]</t>
  </si>
  <si>
    <t>Smp_149560</t>
  </si>
  <si>
    <t>Smp_149560.1</t>
  </si>
  <si>
    <t>AF-A0A3Q0KPN0-F1</t>
  </si>
  <si>
    <t>Profilin  [Source:UniProtKB/TrEMBL;Acc:A0A3Q0KPN0]</t>
  </si>
  <si>
    <t>Smp_149580</t>
  </si>
  <si>
    <t>Smp_149580.1</t>
  </si>
  <si>
    <t>AF-A0A3Q0KPJ0-F1</t>
  </si>
  <si>
    <t>Peptide (FMRFamide/somatostatin)-like receptor,putative  [Source:UniProtKB/TrEMBL;Acc:A0A3Q0KPJ0]</t>
  </si>
  <si>
    <t>Smp_149660</t>
  </si>
  <si>
    <t>Smp_149660.1</t>
  </si>
  <si>
    <t>AF-A0A3Q0KPN5-F1</t>
  </si>
  <si>
    <t>DRBM domain-containing protein  [Source:UniProtKB/TrEMBL;Acc:A0A3Q0KPN5]</t>
  </si>
  <si>
    <t>Smp_149710</t>
  </si>
  <si>
    <t>Smp_149710.1</t>
  </si>
  <si>
    <t>AF-A0A3Q0KPN4-F1</t>
  </si>
  <si>
    <t>Smp_149720</t>
  </si>
  <si>
    <t>Smp_149720.1</t>
  </si>
  <si>
    <t>AF-A0A3Q0KPJ5-F1</t>
  </si>
  <si>
    <t>Velvet domain-containing protein  [Source:UniProtKB/TrEMBL;Acc:A0A3Q0KPJ5]</t>
  </si>
  <si>
    <t>Smp_149730</t>
  </si>
  <si>
    <t>Smp_149730.1</t>
  </si>
  <si>
    <t>AF-A0A3Q0KPV9-F1</t>
  </si>
  <si>
    <t>SmCL2-like peptidase (C01 family)  [Source:UniProtKB/TrEMBL;Acc:A0A3Q0KPV9]</t>
  </si>
  <si>
    <t>Smp_149750</t>
  </si>
  <si>
    <t>Smp_149750.1</t>
  </si>
  <si>
    <t>AF-A0A3Q0KPQ2-F1</t>
  </si>
  <si>
    <t>BESS domain-containing protein  [Source:UniProtKB/TrEMBL;Acc:A0A3Q0KPQ2]</t>
  </si>
  <si>
    <t>Smp_149750.2</t>
  </si>
  <si>
    <t>Smp_149750.3</t>
  </si>
  <si>
    <t>AF-A0A5K4ER08-F1</t>
  </si>
  <si>
    <t>Smp_149770</t>
  </si>
  <si>
    <t>Smp_149770.1</t>
  </si>
  <si>
    <t>AF-A0A3Q0KPP0-F1</t>
  </si>
  <si>
    <t>Putative g-protein coupled receptor  [Source:UniProtKB/TrEMBL;Acc:A0A3Q0KPP0]</t>
  </si>
  <si>
    <t>Smp_149980</t>
  </si>
  <si>
    <t>Smp_149980.1</t>
  </si>
  <si>
    <t>AF-A0A3Q0KPP5-F1</t>
  </si>
  <si>
    <t>guanylate cyclase  [Source:UniProtKB/TrEMBL;Acc:A0A3Q0KPP5]</t>
  </si>
  <si>
    <t>Smp_150000</t>
  </si>
  <si>
    <t>Smp_150000.1</t>
  </si>
  <si>
    <t>AF-G4VI25-F1</t>
  </si>
  <si>
    <t>Gag protein  [Source:UniProtKB/TrEMBL;Acc:G4VI25]</t>
  </si>
  <si>
    <t>Smp_150030</t>
  </si>
  <si>
    <t>Smp_150030.1</t>
  </si>
  <si>
    <t>AF-A0A5K4ET06-F1</t>
  </si>
  <si>
    <t>ETS domain-containing protein  [Source:UniProtKB/TrEMBL;Acc:A0A5K4ET06]</t>
  </si>
  <si>
    <t>Smp_150080</t>
  </si>
  <si>
    <t>Smp_150080.1</t>
  </si>
  <si>
    <t>AF-A0A3Q0KPL1-F1</t>
  </si>
  <si>
    <t>Transducin-like enhancer protein 1  [Source:UniProtKB/TrEMBL;Acc:A0A3Q0KPL1]</t>
  </si>
  <si>
    <t>Smp_150080.2</t>
  </si>
  <si>
    <t>AF-A0A5K4ERP3-F1</t>
  </si>
  <si>
    <t>Smp_150080.3</t>
  </si>
  <si>
    <t>AF-A0A5K4ET10-F1</t>
  </si>
  <si>
    <t>Smp_150140</t>
  </si>
  <si>
    <t>Smp_150140.1</t>
  </si>
  <si>
    <t>AF-A0A3Q0KPR7-F1</t>
  </si>
  <si>
    <t>Putative pi3kinase  [Source:UniProtKB/TrEMBL;Acc:A0A3Q0KPR7]</t>
  </si>
  <si>
    <t>Smp_150150</t>
  </si>
  <si>
    <t>Smp_150150.1</t>
  </si>
  <si>
    <t>AF-A0A3Q0KPQ4-F1</t>
  </si>
  <si>
    <t>Protein kinase domain-containing protein  [Source:UniProtKB/TrEMBL;Acc:A0A3Q0KPQ4]</t>
  </si>
  <si>
    <t>Smp_150180</t>
  </si>
  <si>
    <t>Smp_150180.1</t>
  </si>
  <si>
    <t>AF-A0A3Q0KPX9-F1</t>
  </si>
  <si>
    <t>Putative amine GPCR  [Source:UniProtKB/TrEMBL;Acc:A0A3Q0KPX9]</t>
  </si>
  <si>
    <t>Smp_150220</t>
  </si>
  <si>
    <t>Smp_150220.1</t>
  </si>
  <si>
    <t>AF-A0A3Q0KPM1-F1</t>
  </si>
  <si>
    <t>Putative receptor protein tyrosine phosphatase n,(Ia2)  [Source:UniProtKB/TrEMBL;Acc:A0A3Q0KPM1]</t>
  </si>
  <si>
    <t>Smp_150220.2</t>
  </si>
  <si>
    <t>AF-A0A3Q0KPQ9-F1</t>
  </si>
  <si>
    <t>Smp_150410</t>
  </si>
  <si>
    <t>Smp_150410.1</t>
  </si>
  <si>
    <t>AF-G4VAM8-F1</t>
  </si>
  <si>
    <t>COMM domain-containing protein  [Source:UniProtKB/TrEMBL;Acc:G4VAM8]</t>
  </si>
  <si>
    <t>Smp_150420</t>
  </si>
  <si>
    <t>Smp_150420.1</t>
  </si>
  <si>
    <t>AF-A0A3Q0KPZ3-F1</t>
  </si>
  <si>
    <t>Coiled-coil domain-containing protein 61  [Source:UniProtKB/TrEMBL;Acc:A0A3Q0KPZ3]</t>
  </si>
  <si>
    <t>Smp_150460</t>
  </si>
  <si>
    <t>Smp_150460.1</t>
  </si>
  <si>
    <t>AF-G4VGF2-F1</t>
  </si>
  <si>
    <t>Copper transport protein atox1-related  [Source:UniProtKB/TrEMBL;Acc:G4VGF2]</t>
  </si>
  <si>
    <t>Smp_150510</t>
  </si>
  <si>
    <t>Smp_150510.1</t>
  </si>
  <si>
    <t>AF-A0A3Q0KPZ9-F1</t>
  </si>
  <si>
    <t>Putative wipi-2  [Source:UniProtKB/TrEMBL;Acc:A0A3Q0KPZ9]</t>
  </si>
  <si>
    <t>Smp_150530</t>
  </si>
  <si>
    <t>Smp_150530.1</t>
  </si>
  <si>
    <t>AF-G4VK02-F1</t>
  </si>
  <si>
    <t>Smp_150540</t>
  </si>
  <si>
    <t>Smp_150540.1</t>
  </si>
  <si>
    <t>AF-G4VK04-F1</t>
  </si>
  <si>
    <t>Putative histone H3  [Source:UniProtKB/TrEMBL;Acc:G4VK04]</t>
  </si>
  <si>
    <t>Smp_150590</t>
  </si>
  <si>
    <t>Smp_150590.1</t>
  </si>
  <si>
    <t>AF-A0A3Q0KPU7-F1</t>
  </si>
  <si>
    <t>Ovule protein  [Source:UniProtKB/TrEMBL;Acc:A0A3Q0KPU7]</t>
  </si>
  <si>
    <t>Smp_150640</t>
  </si>
  <si>
    <t>Smp_150640.1</t>
  </si>
  <si>
    <t>AF-A0A3Q0KPP7-F1</t>
  </si>
  <si>
    <t>CLASP_N domain-containing protein  [Source:UniProtKB/TrEMBL;Acc:A0A3Q0KPP7]</t>
  </si>
  <si>
    <t>Smp_150650</t>
  </si>
  <si>
    <t>Smp_150650.1</t>
  </si>
  <si>
    <t>AF-G4LXS5-F1</t>
  </si>
  <si>
    <t>Hypotheticial protein  [Source:UniProtKB/TrEMBL;Acc:G4LXS5]</t>
  </si>
  <si>
    <t>Smp_150740</t>
  </si>
  <si>
    <t>Smp_150740.1</t>
  </si>
  <si>
    <t>AF-A0A3Q0KQ15-F1</t>
  </si>
  <si>
    <t>Putative asparagine-rich antigen  [Source:UniProtKB/TrEMBL;Acc:A0A3Q0KQ15]</t>
  </si>
  <si>
    <t>Smp_150750</t>
  </si>
  <si>
    <t>Smp_150750.1</t>
  </si>
  <si>
    <t>AF-A0A3Q0KPU8-F1</t>
  </si>
  <si>
    <t>Centriolin  [Source:UniProtKB/TrEMBL;Acc:A0A3Q0KPU8]</t>
  </si>
  <si>
    <t>Smp_150870</t>
  </si>
  <si>
    <t>Smp_150870.1</t>
  </si>
  <si>
    <t>AF-A0A3Q0KPW1-F1</t>
  </si>
  <si>
    <t>Putative leucine-rich repeat-containing protein  [Source:UniProtKB/TrEMBL;Acc:A0A3Q0KPW1]</t>
  </si>
  <si>
    <t>Smp_151260</t>
  </si>
  <si>
    <t>Smp_151260.1</t>
  </si>
  <si>
    <t>AF-G4VQJ2-F1</t>
  </si>
  <si>
    <t>Putative adenine phosphoribosyltransferase  [Source:UniProtKB/TrEMBL;Acc:G4VQJ2]</t>
  </si>
  <si>
    <t>Smp_151270</t>
  </si>
  <si>
    <t>Smp_151270.1</t>
  </si>
  <si>
    <t>AF-G4VQJ0-F1</t>
  </si>
  <si>
    <t>Smp_151330</t>
  </si>
  <si>
    <t>Smp_151330.1</t>
  </si>
  <si>
    <t>AF-A0A3Q0KPS8-F1</t>
  </si>
  <si>
    <t>Smp_151360</t>
  </si>
  <si>
    <t>Smp_151360.1</t>
  </si>
  <si>
    <t>AF-A0A3Q0KQ43-F1</t>
  </si>
  <si>
    <t>Tantalus domain-containing protein  [Source:UniProtKB/TrEMBL;Acc:A0A3Q0KQ43]</t>
  </si>
  <si>
    <t>Smp_151360.2</t>
  </si>
  <si>
    <t>AF-A0A5K4ERA7-F1</t>
  </si>
  <si>
    <t>Smp_151410</t>
  </si>
  <si>
    <t>Smp_151410.1</t>
  </si>
  <si>
    <t>AF-G4V7T7-F1</t>
  </si>
  <si>
    <t>Serine/threonine-protein phosphatase  [Source:UniProtKB/TrEMBL;Acc:G4V7T7]</t>
  </si>
  <si>
    <t>Smp_151410.2</t>
  </si>
  <si>
    <t>AF-A0A5K4ETA7-F1</t>
  </si>
  <si>
    <t>Smp_151440</t>
  </si>
  <si>
    <t>Smp_151440.1</t>
  </si>
  <si>
    <t>AF-G4VH82-F1</t>
  </si>
  <si>
    <t>VPS37 C-terminal domain-containing protein  [Source:UniProtKB/TrEMBL;Acc:G4VH82]</t>
  </si>
  <si>
    <t>Smp_151570</t>
  </si>
  <si>
    <t>Smp_151570.1</t>
  </si>
  <si>
    <t>AF-A0A3Q0KQ53-F1</t>
  </si>
  <si>
    <t>TPR_REGION domain-containing protein  [Source:UniProtKB/TrEMBL;Acc:A0A3Q0KQ53]</t>
  </si>
  <si>
    <t>Smp_151590</t>
  </si>
  <si>
    <t>Smp_151590.1</t>
  </si>
  <si>
    <t>AF-A0A3Q0KPZ2-F1</t>
  </si>
  <si>
    <t>Putative centrosomal protein of 135 kDa (Cep135 protein) (Centrosomal protein 4)  [Source:UniProtKB/TrEMBL;Acc:A0A3Q0KPZ2]</t>
  </si>
  <si>
    <t>Smp_151640</t>
  </si>
  <si>
    <t>Smp_151640.1</t>
  </si>
  <si>
    <t>AF-A0A3Q0KPU2-F1</t>
  </si>
  <si>
    <t>Apple domain-containing protein  [Source:UniProtKB/TrEMBL;Acc:A0A3Q0KPU2]</t>
  </si>
  <si>
    <t>Smp_151660</t>
  </si>
  <si>
    <t>Smp_151660.1</t>
  </si>
  <si>
    <t>AF-G4V5W1-F1</t>
  </si>
  <si>
    <t>Protein kinase domain-containing protein  [Source:UniProtKB/TrEMBL;Acc:G4V5W1]</t>
  </si>
  <si>
    <t>Smp_151820</t>
  </si>
  <si>
    <t>Smp_151820.1</t>
  </si>
  <si>
    <t>AF-A0A3Q0KPV0-F1</t>
  </si>
  <si>
    <t>Putative microtubule-associated protein 9 (Aster-associated protein)  [Source:UniProtKB/TrEMBL;Acc:A0A3Q0KPV0]</t>
  </si>
  <si>
    <t>Smp_151930</t>
  </si>
  <si>
    <t>Smp_151930.1</t>
  </si>
  <si>
    <t>AF-A0A3Q0KQ03-F1</t>
  </si>
  <si>
    <t>DDE_Tnp_1_7 domain-containing protein  [Source:UniProtKB/TrEMBL;Acc:A0A3Q0KQ03]</t>
  </si>
  <si>
    <t>Smp_152030</t>
  </si>
  <si>
    <t>Smp_152030.1</t>
  </si>
  <si>
    <t>AF-G4VB91-F1</t>
  </si>
  <si>
    <t>Ovule protein  [Source:UniProtKB/TrEMBL;Acc:G4VB91]</t>
  </si>
  <si>
    <t>Smp_152040</t>
  </si>
  <si>
    <t>Smp_152040.1</t>
  </si>
  <si>
    <t>AF-G4VB92-F1</t>
  </si>
  <si>
    <t>DUF1330 domain-containing protein  [Source:UniProtKB/TrEMBL;Acc:G4VB92]</t>
  </si>
  <si>
    <t>Smp_152110</t>
  </si>
  <si>
    <t>Smp_152110.1</t>
  </si>
  <si>
    <t>AF-A0A3Q0KQ12-F1</t>
  </si>
  <si>
    <t>RBD domain-containing protein  [Source:UniProtKB/TrEMBL;Acc:A0A3Q0KQ12]</t>
  </si>
  <si>
    <t>Smp_152220</t>
  </si>
  <si>
    <t>Smp_152220.1</t>
  </si>
  <si>
    <t>AF-G4V5X9-F1</t>
  </si>
  <si>
    <t>DUF862 domain-containing protein  [Source:UniProtKB/TrEMBL;Acc:G4V5X9]</t>
  </si>
  <si>
    <t>Smp_152310</t>
  </si>
  <si>
    <t>Smp_152310.1</t>
  </si>
  <si>
    <t>AF-A0A3Q0KQ91-F1</t>
  </si>
  <si>
    <t>Smp_152330</t>
  </si>
  <si>
    <t>Smp_152330.1</t>
  </si>
  <si>
    <t>AF-C7DPD5-F1</t>
  </si>
  <si>
    <t>Serine/threonine kinase; cAMP-dependent protein kinase catalytic subunit; cAMP-dependent protein kinase catalytic subunit  [Source:UniProtKB/TrEMBL;Acc:C7DPD5]</t>
  </si>
  <si>
    <t>Smp_152380</t>
  </si>
  <si>
    <t>Smp_152380.1</t>
  </si>
  <si>
    <t>AF-G4VSQ8-F1</t>
  </si>
  <si>
    <t>Autophagy-related protein 13  [Source:UniProtKB/TrEMBL;Acc:G4VSQ8]</t>
  </si>
  <si>
    <t>Smp_152520</t>
  </si>
  <si>
    <t>Smp_152520.1</t>
  </si>
  <si>
    <t>AF-A0A3Q0KQ35-F1</t>
  </si>
  <si>
    <t>CXXC-type zinc finger protein 1  [Source:UniProtKB/TrEMBL;Acc:A0A3Q0KQ35]</t>
  </si>
  <si>
    <t>Smp_152530</t>
  </si>
  <si>
    <t>Smp_152530.1</t>
  </si>
  <si>
    <t>AF-A0A3Q0KQ37-F1</t>
  </si>
  <si>
    <t>Expressed conserved protein  [Source:UniProtKB/TrEMBL;Acc:A0A3Q0KQ37]</t>
  </si>
  <si>
    <t>Smp_152580</t>
  </si>
  <si>
    <t>Smp_152580.1</t>
  </si>
  <si>
    <t>AF-G4LYD1-F1</t>
  </si>
  <si>
    <t>MEG-5  [Source:UniProtKB/TrEMBL;Acc:G4LYD1]</t>
  </si>
  <si>
    <t>Smp_152590</t>
  </si>
  <si>
    <t>Smp_152590.1</t>
  </si>
  <si>
    <t>AF-A0A3Q0KQ39-F1</t>
  </si>
  <si>
    <t>MEG-10  [Source:UniProtKB/TrEMBL;Acc:A0A3Q0KQ39]</t>
  </si>
  <si>
    <t>Smp_152630</t>
  </si>
  <si>
    <t>Smp_152630.1</t>
  </si>
  <si>
    <t>AF-A0A3Q0KQ41-F1</t>
  </si>
  <si>
    <t>MEG-12  [Source:UniProtKB/TrEMBL;Acc:A0A3Q0KQ41]</t>
  </si>
  <si>
    <t>Smp_152650</t>
  </si>
  <si>
    <t>Smp_152650.1</t>
  </si>
  <si>
    <t>AF-A0A3Q0KQ42-F1</t>
  </si>
  <si>
    <t>SWI/SNF complex-related  [Source:UniProtKB/TrEMBL;Acc:A0A3Q0KQ42]</t>
  </si>
  <si>
    <t>Smp_152700</t>
  </si>
  <si>
    <t>Smp_152700.1</t>
  </si>
  <si>
    <t>AF-G4M1E2-F1</t>
  </si>
  <si>
    <t>Mobile element protein  [Source:UniProtKB/TrEMBL;Acc:G4M1E2]</t>
  </si>
  <si>
    <t>Smp_152830</t>
  </si>
  <si>
    <t>Smp_152830.1</t>
  </si>
  <si>
    <t>AF-A0A3Q0KQ49-F1</t>
  </si>
  <si>
    <t>Putative sodium/calcium exchanger  [Source:UniProtKB/TrEMBL;Acc:A0A5K4ERP1]</t>
  </si>
  <si>
    <t>Smp_152830.2</t>
  </si>
  <si>
    <t>AF-A0A5K4ERP1-F1</t>
  </si>
  <si>
    <t>Smp_152830.3</t>
  </si>
  <si>
    <t>AF-A0A5K4ERZ8-F1</t>
  </si>
  <si>
    <t>Smp_152850</t>
  </si>
  <si>
    <t>Smp_152850.1</t>
  </si>
  <si>
    <t>AF-A0A3Q0KQC3-F1</t>
  </si>
  <si>
    <t>TPR_REGION domain-containing protein  [Source:UniProtKB/TrEMBL;Acc:A0A3Q0KQC3]</t>
  </si>
  <si>
    <t>Smp_152870</t>
  </si>
  <si>
    <t>Smp_152870.1</t>
  </si>
  <si>
    <t>AF-A0A3Q0KQ56-F1</t>
  </si>
  <si>
    <t>C2H2-type domain-containing protein  [Source:UniProtKB/TrEMBL;Acc:A0A3Q0KQ56]</t>
  </si>
  <si>
    <t>Smp_152920</t>
  </si>
  <si>
    <t>Smp_152920.1</t>
  </si>
  <si>
    <t>AF-G4VMW7-F1</t>
  </si>
  <si>
    <t>Syntaxin-5  [Source:UniProtKB/TrEMBL;Acc:G4VMW7]</t>
  </si>
  <si>
    <t>Smp_153070</t>
  </si>
  <si>
    <t>Smp_153070.1</t>
  </si>
  <si>
    <t>AF-A0A3Q0KQ09-F1</t>
  </si>
  <si>
    <t>Short neuropeptide F  [Source:UniProtKB/TrEMBL;Acc:A0A3Q0KQ09]</t>
  </si>
  <si>
    <t>Smp_153090</t>
  </si>
  <si>
    <t>Smp_153090.1</t>
  </si>
  <si>
    <t>AF-A0A3Q0KQD3-F1</t>
  </si>
  <si>
    <t>Hypotheical protein  [Source:UniProtKB/TrEMBL;Acc:A0A3Q0KQD3]</t>
  </si>
  <si>
    <t>Smp_153210</t>
  </si>
  <si>
    <t>Smp_153210.1</t>
  </si>
  <si>
    <t>AF-A0A3Q0KQ19-F1</t>
  </si>
  <si>
    <t>G_PROTEIN_RECEP_F1_2 domain-containing protein  [Source:UniProtKB/TrEMBL;Acc:A0A3Q0KQ19]</t>
  </si>
  <si>
    <t>Smp_153220</t>
  </si>
  <si>
    <t>Smp_153220.1</t>
  </si>
  <si>
    <t>AF-A0A3Q0KQE2-F1</t>
  </si>
  <si>
    <t>Putative leucine-rich repeat-containing protein  [Source:UniProtKB/TrEMBL;Acc:A0A3Q0KQE2]</t>
  </si>
  <si>
    <t>Smp_153290</t>
  </si>
  <si>
    <t>Smp_153290.1</t>
  </si>
  <si>
    <t>AF-A0A3Q0KQ75-F1</t>
  </si>
  <si>
    <t>Putative cement protein 3B variant 3  [Source:UniProtKB/TrEMBL;Acc:A0A3Q0KQ75]</t>
  </si>
  <si>
    <t>Smp_153300</t>
  </si>
  <si>
    <t>Smp_153300.1</t>
  </si>
  <si>
    <t>AF-G4VK19-F1</t>
  </si>
  <si>
    <t>Phage protein  [Source:UniProtKB/TrEMBL;Acc:G4VK19]</t>
  </si>
  <si>
    <t>Smp_153330</t>
  </si>
  <si>
    <t>Smp_153330.1</t>
  </si>
  <si>
    <t>AF-G4VK24-F1</t>
  </si>
  <si>
    <t>Photosystem II CP43 chlorophyll apoprotein  [Source:UniProtKB/TrEMBL;Acc:G4VK24]</t>
  </si>
  <si>
    <t>Smp_153370</t>
  </si>
  <si>
    <t>Smp_153370.1</t>
  </si>
  <si>
    <t>AF-A0A3Q0KQ80-F1</t>
  </si>
  <si>
    <t>Reverse transcriptase domain-containing protein  [Source:UniProtKB/TrEMBL;Acc:A0A3Q0KQ80]</t>
  </si>
  <si>
    <t>Smp_153410</t>
  </si>
  <si>
    <t>Smp_153410.1</t>
  </si>
  <si>
    <t>AF-A0A3Q0KQF2-F1</t>
  </si>
  <si>
    <t>Putative serine/threonine protein phosphatase 2a regulatory subunit A  [Source:UniProtKB/TrEMBL;Acc:A0A3Q0KQF2]</t>
  </si>
  <si>
    <t>Smp_153430</t>
  </si>
  <si>
    <t>Smp_153430.1</t>
  </si>
  <si>
    <t>AF-A0A3Q0KQ87-F1</t>
  </si>
  <si>
    <t>arginine--tRNA ligase  [Source:UniProtKB/TrEMBL;Acc:A0A3Q0KQ87]</t>
  </si>
  <si>
    <t>Smp_153500</t>
  </si>
  <si>
    <t>Smp_153500.1</t>
  </si>
  <si>
    <t>AF-A0A3Q0KQ92-F1</t>
  </si>
  <si>
    <t>Guanylate cyclase  [Source:UniProtKB/TrEMBL;Acc:A0A3Q0KQ92]</t>
  </si>
  <si>
    <t>Smp_153540</t>
  </si>
  <si>
    <t>Smp_153540.1</t>
  </si>
  <si>
    <t>AF-A0A3Q0KQ40-F1</t>
  </si>
  <si>
    <t>EF-hand domain-containing protein  [Source:UniProtKB/TrEMBL;Acc:A0A3Q0KQ40]</t>
  </si>
  <si>
    <t>Smp_153550</t>
  </si>
  <si>
    <t>Smp_153550.1</t>
  </si>
  <si>
    <t>AF-G4VNL7-F1</t>
  </si>
  <si>
    <t>Venom protein  [Source:UniProtKB/TrEMBL;Acc:G4VNL7]</t>
  </si>
  <si>
    <t>Smp_153560</t>
  </si>
  <si>
    <t>Smp_153560.1</t>
  </si>
  <si>
    <t>AF-A0A3Q0KQ97-F1</t>
  </si>
  <si>
    <t>Putative ring finger protein B (Protein rngB)  [Source:UniProtKB/TrEMBL;Acc:A0A3Q0KQ97]</t>
  </si>
  <si>
    <t>Smp_153560.2</t>
  </si>
  <si>
    <t>AF-A0A5K4ESF8-F1</t>
  </si>
  <si>
    <t>Smp_153580</t>
  </si>
  <si>
    <t>Smp_153580.1</t>
  </si>
  <si>
    <t>AF-A0A3Q0KQ93-F1</t>
  </si>
  <si>
    <t>PRESAN domain-containing protein  [Source:UniProtKB/TrEMBL;Acc:A0A3Q0KQ93]</t>
  </si>
  <si>
    <t>Smp_153750</t>
  </si>
  <si>
    <t>Smp_153750.1</t>
  </si>
  <si>
    <t>AF-A0A3Q0KQA6-F1</t>
  </si>
  <si>
    <t>MICOS complex subunit  [Source:UniProtKB/TrEMBL;Acc:A0A3Q0KQA6]</t>
  </si>
  <si>
    <t>Smp_153890</t>
  </si>
  <si>
    <t>Smp_153890.1</t>
  </si>
  <si>
    <t>AF-G4VJ18-F1</t>
  </si>
  <si>
    <t>Putative fgf receptor activating protein  [Source:UniProtKB/TrEMBL;Acc:G4VJ18]</t>
  </si>
  <si>
    <t>Smp_153960</t>
  </si>
  <si>
    <t>Smp_153960.1</t>
  </si>
  <si>
    <t>AF-C0SKM6-F1</t>
  </si>
  <si>
    <t>Presenilin  [Source:UniProtKB/TrEMBL;Acc:C0SKM6]</t>
  </si>
  <si>
    <t>Smp_154000</t>
  </si>
  <si>
    <t>Smp_154000.1</t>
  </si>
  <si>
    <t>AF-A0A3Q0KQC0-F1</t>
  </si>
  <si>
    <t>CCHC-type domain-containing protein  [Source:UniProtKB/TrEMBL;Acc:A0A3Q0KQC0]</t>
  </si>
  <si>
    <t>Smp_154080</t>
  </si>
  <si>
    <t>Smp_154080.1</t>
  </si>
  <si>
    <t>AF-A0A3Q0KQ70-F1</t>
  </si>
  <si>
    <t>Stathmin  [Source:UniProtKB/TrEMBL;Acc:A0A5K4ET08]</t>
  </si>
  <si>
    <t>Smp_154080.2</t>
  </si>
  <si>
    <t>AF-A0A5K4ET08-F1</t>
  </si>
  <si>
    <t>Smp_154130</t>
  </si>
  <si>
    <t>Smp_154130.1</t>
  </si>
  <si>
    <t>AF-A0A3Q0KQC2-F1</t>
  </si>
  <si>
    <t>Peptidase_M13 domain-containing protein  [Source:UniProtKB/TrEMBL;Acc:A0A3Q0KQC2]</t>
  </si>
  <si>
    <t>Smp_154220</t>
  </si>
  <si>
    <t>Smp_154220.1</t>
  </si>
  <si>
    <t>AF-A0A3Q0KQD2-F1</t>
  </si>
  <si>
    <t>Hypotheticial protein  [Source:UniProtKB/TrEMBL;Acc:A0A3Q0KQD2]</t>
  </si>
  <si>
    <t>Smp_154320</t>
  </si>
  <si>
    <t>Smp_154320.1</t>
  </si>
  <si>
    <t>AF-A0A3Q0KQD4-F1</t>
  </si>
  <si>
    <t>DEAD box ATP-dependent RNA helicase, putative  [Source:UniProtKB/TrEMBL;Acc:A0A3Q0KQD4]</t>
  </si>
  <si>
    <t>Smp_154390</t>
  </si>
  <si>
    <t>Smp_154390.1</t>
  </si>
  <si>
    <t>AF-G4VT14-F1</t>
  </si>
  <si>
    <t>SERPIN domain-containing protein  [Source:UniProtKB/TrEMBL;Acc:G4VT14]</t>
  </si>
  <si>
    <t>Smp_154560</t>
  </si>
  <si>
    <t>Smp_154560.1</t>
  </si>
  <si>
    <t>AF-A0A5K4ET56-F1</t>
  </si>
  <si>
    <t>PDZ domain-containing protein  [Source:UniProtKB/TrEMBL;Acc:A0A5K4ET56]</t>
  </si>
  <si>
    <t>Smp_154900</t>
  </si>
  <si>
    <t>Smp_154900.1</t>
  </si>
  <si>
    <t>AF-G4VBQ4-F1</t>
  </si>
  <si>
    <t>Putative rhogap protein  [Source:UniProtKB/TrEMBL;Acc:G4VBQ4]</t>
  </si>
  <si>
    <t>Smp_154910</t>
  </si>
  <si>
    <t>Smp_154910.1</t>
  </si>
  <si>
    <t>AF-A0A3Q0KQP3-F1</t>
  </si>
  <si>
    <t>C2H2-type domain-containing protein  [Source:UniProtKB/TrEMBL;Acc:A0A3Q0KQP3]</t>
  </si>
  <si>
    <t>Smp_154930</t>
  </si>
  <si>
    <t>Smp_154930.1</t>
  </si>
  <si>
    <t>AF-A0A3Q0KQH2-F1</t>
  </si>
  <si>
    <t>DNA polymerase delta subunit 3  [Source:UniProtKB/TrEMBL;Acc:A0A3Q0KQH2]</t>
  </si>
  <si>
    <t>Smp_154940</t>
  </si>
  <si>
    <t>Smp_154940.1</t>
  </si>
  <si>
    <t>AF-A0A3Q0KQG9-F1</t>
  </si>
  <si>
    <t>Smp_154970</t>
  </si>
  <si>
    <t>Smp_154970.1</t>
  </si>
  <si>
    <t>AF-G4V870-F1</t>
  </si>
  <si>
    <t>Smp_155000</t>
  </si>
  <si>
    <t>Smp_155000.1</t>
  </si>
  <si>
    <t>AF-A0A3Q0KQH7-F1</t>
  </si>
  <si>
    <t>Pumilio, putative  [Source:UniProtKB/TrEMBL;Acc:A0A3Q0KQH7]</t>
  </si>
  <si>
    <t>Smp_155110</t>
  </si>
  <si>
    <t>Smp_155110.1</t>
  </si>
  <si>
    <t>AF-A0A3Q0KQH5-F1</t>
  </si>
  <si>
    <t>Smp_155320</t>
  </si>
  <si>
    <t>Smp_155320.1</t>
  </si>
  <si>
    <t>AF-A0A3Q0KQI4-F1</t>
  </si>
  <si>
    <t>Tetraspanin  [Source:UniProtKB/TrEMBL;Acc:A0A3Q0KQI4]</t>
  </si>
  <si>
    <t>Smp_155360</t>
  </si>
  <si>
    <t>Smp_155360.1</t>
  </si>
  <si>
    <t>AF-G4VNJ1-F1</t>
  </si>
  <si>
    <t>Putative dna-binding protein inhibitor  [Source:UniProtKB/TrEMBL;Acc:G4VNJ1]</t>
  </si>
  <si>
    <t>Smp_155380</t>
  </si>
  <si>
    <t>Smp_155380.1</t>
  </si>
  <si>
    <t>AF-A0A3Q0KQJ2-F1</t>
  </si>
  <si>
    <t>Ephrin_rec_like domain-containing protein  [Source:UniProtKB/TrEMBL;Acc:A0A3Q0KQJ2]</t>
  </si>
  <si>
    <t>Smp_155390</t>
  </si>
  <si>
    <t>Smp_155390.1</t>
  </si>
  <si>
    <t>AF-A0A3Q0KQI8-F1</t>
  </si>
  <si>
    <t>DEP domain-containing protein  [Source:UniProtKB/TrEMBL;Acc:A0A3Q0KQI8]</t>
  </si>
  <si>
    <t>Smp_155420</t>
  </si>
  <si>
    <t>Smp_155420.1</t>
  </si>
  <si>
    <t>AF-A0A5K4ESK1-F1</t>
  </si>
  <si>
    <t>Thioredoxin domain-containing protein  [Source:UniProtKB/TrEMBL;Acc:A0A5K4ESK1]</t>
  </si>
  <si>
    <t>Smp_155590</t>
  </si>
  <si>
    <t>Smp_155590.1</t>
  </si>
  <si>
    <t>AF-C4QE42-F1</t>
  </si>
  <si>
    <t>Vesicle transport protein USE1  [Source:UniProtKB/TrEMBL;Acc:C4QE42]</t>
  </si>
  <si>
    <t>Smp_155620</t>
  </si>
  <si>
    <t>Smp_155620.1</t>
  </si>
  <si>
    <t>AF-A0A3Q0KQF3-F1</t>
  </si>
  <si>
    <t>DUF5736 domain-containing protein  [Source:UniProtKB/TrEMBL;Acc:A0A3Q0KQF3]</t>
  </si>
  <si>
    <t>Smp_155640</t>
  </si>
  <si>
    <t>Smp_155640.1</t>
  </si>
  <si>
    <t>AF-G4LVP4-F1</t>
  </si>
  <si>
    <t>Cleavage and polyadenylation specificity factor 100 kDa subunit  [Source:UniProtKB/TrEMBL;Acc:G4LVP4]</t>
  </si>
  <si>
    <t>Smp_155720</t>
  </si>
  <si>
    <t>Smp_155720.1</t>
  </si>
  <si>
    <t>AF-A0A3Q0KQK0-F1</t>
  </si>
  <si>
    <t>Serine/threonine kinase  [Source:UniProtKB/TrEMBL;Acc:A0A3Q0KQK0]</t>
  </si>
  <si>
    <t>Smp_155790</t>
  </si>
  <si>
    <t>Smp_155790.1</t>
  </si>
  <si>
    <t>AF-G4VJA6-F1</t>
  </si>
  <si>
    <t>Smp_155840</t>
  </si>
  <si>
    <t>Smp_155840.1</t>
  </si>
  <si>
    <t>AF-A0A3Q0KQU7-F1</t>
  </si>
  <si>
    <t>Putative cellular myosin heavy chain  [Source:UniProtKB/TrEMBL;Acc:A0A3Q0KQU7]</t>
  </si>
  <si>
    <t>Smp_155860</t>
  </si>
  <si>
    <t>Smp_155860.1</t>
  </si>
  <si>
    <t>AF-A0A3Q0KQL4-F1</t>
  </si>
  <si>
    <t>DNTTIP1_dimer domain-containing protein  [Source:UniProtKB/TrEMBL;Acc:A0A3Q0KQL4]</t>
  </si>
  <si>
    <t>Smp_155900</t>
  </si>
  <si>
    <t>Smp_155900.1</t>
  </si>
  <si>
    <t>AF-A0A3Q0KQL1-F1</t>
  </si>
  <si>
    <t>NAM-associated domain-containing protein  [Source:UniProtKB/TrEMBL;Acc:A0A3Q0KQL1]</t>
  </si>
  <si>
    <t>Smp_155970</t>
  </si>
  <si>
    <t>Smp_155970.1</t>
  </si>
  <si>
    <t>AF-A0A3Q0KQG8-F1</t>
  </si>
  <si>
    <t>Twik family of potassium channels-related  [Source:UniProtKB/TrEMBL;Acc:A0A3Q0KQG8]</t>
  </si>
  <si>
    <t>Smp_156050</t>
  </si>
  <si>
    <t>Smp_156050.1</t>
  </si>
  <si>
    <t>AF-G4VHU9-F1</t>
  </si>
  <si>
    <t>Smp_156230</t>
  </si>
  <si>
    <t>Smp_156230.1</t>
  </si>
  <si>
    <t>AF-G4VMG8-F1</t>
  </si>
  <si>
    <t>ACT domain-containing protein  [Source:UniProtKB/TrEMBL;Acc:G4VMG8]</t>
  </si>
  <si>
    <t>Smp_156250</t>
  </si>
  <si>
    <t>Smp_156250.1</t>
  </si>
  <si>
    <t>AF-G4VF96-F1</t>
  </si>
  <si>
    <t>Cysteine-rich motor neuron 1 protein  [Source:UniProtKB/TrEMBL;Acc:G4VF96]</t>
  </si>
  <si>
    <t>Smp_156280</t>
  </si>
  <si>
    <t>Smp_156280.1</t>
  </si>
  <si>
    <t>AF-A0A3Q0KQI1-F1</t>
  </si>
  <si>
    <t>Calponin-homology (CH) domain-containing protein  [Source:UniProtKB/TrEMBL;Acc:A0A3Q0KQI1]</t>
  </si>
  <si>
    <t>Smp_156310</t>
  </si>
  <si>
    <t>Smp_156310.1</t>
  </si>
  <si>
    <t>AF-G4VF85-F1</t>
  </si>
  <si>
    <t>Smp_156340</t>
  </si>
  <si>
    <t>Smp_156340.1</t>
  </si>
  <si>
    <t>AF-A0A5K4EUH8-F1</t>
  </si>
  <si>
    <t>Smp_156470</t>
  </si>
  <si>
    <t>Smp_156470.1</t>
  </si>
  <si>
    <t>AF-G4VA21-F1</t>
  </si>
  <si>
    <t>TRAUB domain-containing protein  [Source:UniProtKB/TrEMBL;Acc:G4VA21]</t>
  </si>
  <si>
    <t>Smp_156480</t>
  </si>
  <si>
    <t>Smp_156480.1</t>
  </si>
  <si>
    <t>AF-A0A3Q0KQP1-F1</t>
  </si>
  <si>
    <t>GATA-type domain-containing protein  [Source:UniProtKB/TrEMBL;Acc:A0A3Q0KQP1]</t>
  </si>
  <si>
    <t>Smp_156520</t>
  </si>
  <si>
    <t>Smp_156520.1</t>
  </si>
  <si>
    <t>AF-A0A3Q0KQJ4-F1</t>
  </si>
  <si>
    <t>Putative centrosomal protein of 63 kDa (Cep63 protein)  [Source:UniProtKB/TrEMBL;Acc:A0A3Q0KQJ4]</t>
  </si>
  <si>
    <t>Smp_156730</t>
  </si>
  <si>
    <t>Smp_156730.1</t>
  </si>
  <si>
    <t>AF-A0A3Q0KQY8-F1</t>
  </si>
  <si>
    <t>Conserved domain protein  [Source:UniProtKB/TrEMBL;Acc:A0A3Q0KQY8]</t>
  </si>
  <si>
    <t>Smp_156750</t>
  </si>
  <si>
    <t>Smp_156750.1</t>
  </si>
  <si>
    <t>AF-A0A3Q0KQQ1-F1</t>
  </si>
  <si>
    <t>Rav1p_C domain-containing protein  [Source:UniProtKB/TrEMBL;Acc:A0A3Q0KQQ1]</t>
  </si>
  <si>
    <t>Smp_156850</t>
  </si>
  <si>
    <t>Smp_156850.1</t>
  </si>
  <si>
    <t>AF-G4VKD6-F1</t>
  </si>
  <si>
    <t>Smp_156870</t>
  </si>
  <si>
    <t>Smp_156870.1</t>
  </si>
  <si>
    <t>AF-A0A3Q0KQR2-F1</t>
  </si>
  <si>
    <t>Protein-tyrosine-phosphatase  [Source:UniProtKB/TrEMBL;Acc:A0A3Q0KQR2]</t>
  </si>
  <si>
    <t>Smp_156890</t>
  </si>
  <si>
    <t>Smp_156890.1</t>
  </si>
  <si>
    <t>AF-A0A3Q0KQQ2-F1</t>
  </si>
  <si>
    <t>Protein kinase  [Source:UniProtKB/TrEMBL;Acc:A0A5K4ETM7]</t>
  </si>
  <si>
    <t>Smp_156890.2</t>
  </si>
  <si>
    <t>AF-A0A5K4ETM7-F1</t>
  </si>
  <si>
    <t>Smp_156910</t>
  </si>
  <si>
    <t>Smp_156910.1</t>
  </si>
  <si>
    <t>AF-A0A3Q0KQZ8-F1</t>
  </si>
  <si>
    <t>DH domain-containing protein  [Source:UniProtKB/TrEMBL;Acc:A0A5K4ESM2]</t>
  </si>
  <si>
    <t>Smp_156910.2</t>
  </si>
  <si>
    <t>AF-A0A3Q0KQR6-F1</t>
  </si>
  <si>
    <t>Smp_156910.3</t>
  </si>
  <si>
    <t>AF-A0A5K4ETM9-F1</t>
  </si>
  <si>
    <t>Smp_156910.4</t>
  </si>
  <si>
    <t>AF-A0A5K4ET95-F1</t>
  </si>
  <si>
    <t>Smp_156910.5</t>
  </si>
  <si>
    <t>AF-A0A5K4EUL8-F1</t>
  </si>
  <si>
    <t>Smp_156910.6</t>
  </si>
  <si>
    <t>AF-A0A5K4ESM2-F1</t>
  </si>
  <si>
    <t>Smp_157000</t>
  </si>
  <si>
    <t>Smp_157000.1</t>
  </si>
  <si>
    <t>AF-A0A3Q0KQS1-F1</t>
  </si>
  <si>
    <t>Ground-like domain-containing protein  [Source:UniProtKB/TrEMBL;Acc:A0A3Q0KQS1]</t>
  </si>
  <si>
    <t>Smp_157050</t>
  </si>
  <si>
    <t>Smp_157050.1</t>
  </si>
  <si>
    <t>AF-A0A3Q0KQR4-F1</t>
  </si>
  <si>
    <t>Rhodopsin-like orphan GPCR,putative  [Source:UniProtKB/TrEMBL;Acc:A0A3Q0KQR4]</t>
  </si>
  <si>
    <t>Smp_157200</t>
  </si>
  <si>
    <t>Smp_157200.1</t>
  </si>
  <si>
    <t>AF-A0A3Q0KQM3-F1</t>
  </si>
  <si>
    <t>Putative progesterone-induced-blocking factor  [Source:UniProtKB/TrEMBL;Acc:A0A3Q0KQM3]</t>
  </si>
  <si>
    <t>Smp_157210</t>
  </si>
  <si>
    <t>Smp_157210.1</t>
  </si>
  <si>
    <t>AF-G4VPT8-F1</t>
  </si>
  <si>
    <t>Homeobox domain-containing protein  [Source:UniProtKB/TrEMBL;Acc:G4VPT8]</t>
  </si>
  <si>
    <t>Smp_157220</t>
  </si>
  <si>
    <t>Smp_157220.1</t>
  </si>
  <si>
    <t>AF-A0A3Q0KQT2-F1</t>
  </si>
  <si>
    <t>Non-specific serine/threonine protein kinase  [Source:UniProtKB/TrEMBL;Acc:A0A3Q0KQT2]</t>
  </si>
  <si>
    <t>Smp_157400</t>
  </si>
  <si>
    <t>Smp_157400.1</t>
  </si>
  <si>
    <t>AF-A0A3Q0KQT1-F1</t>
  </si>
  <si>
    <t>Family M13 unassigned peptidase (M13 family)  [Source:UniProtKB/TrEMBL;Acc:A0A3Q0KQT1]</t>
  </si>
  <si>
    <t>Smp_157450</t>
  </si>
  <si>
    <t>Smp_157450.1</t>
  </si>
  <si>
    <t>AF-A0A3Q0KR32-F1</t>
  </si>
  <si>
    <t>Peptidase_M13 domain-containing protein  [Source:UniProtKB/TrEMBL;Acc:A0A3Q0KR32]</t>
  </si>
  <si>
    <t>Smp_157570</t>
  </si>
  <si>
    <t>Smp_157570.1</t>
  </si>
  <si>
    <t>AF-A0A3Q0KR37-F1</t>
  </si>
  <si>
    <t>GATA zinc finger domain-containing protein 14-like  [Source:UniProtKB/TrEMBL;Acc:A0A5K4ET02]</t>
  </si>
  <si>
    <t>Smp_157570.2</t>
  </si>
  <si>
    <t>AF-A0A5K4ET02-F1</t>
  </si>
  <si>
    <t>Smp_157590</t>
  </si>
  <si>
    <t>Smp_157590.1</t>
  </si>
  <si>
    <t>AF-A0A3Q0KQU8-F1</t>
  </si>
  <si>
    <t>Ras-associating domain-containing protein  [Source:UniProtKB/TrEMBL;Acc:A0A3Q0KQU8]</t>
  </si>
  <si>
    <t>Smp_157640</t>
  </si>
  <si>
    <t>Smp_157640.1</t>
  </si>
  <si>
    <t>AF-A0A3Q0KQU1-F1</t>
  </si>
  <si>
    <t>Putative peptide (FMRFamide/neurokinin-3)-like receptor  [Source:UniProtKB/TrEMBL;Acc:A0A3Q0KQU1]</t>
  </si>
  <si>
    <t>Smp_157670</t>
  </si>
  <si>
    <t>Smp_157670.1</t>
  </si>
  <si>
    <t>AF-A0A3Q0KR42-F1</t>
  </si>
  <si>
    <t>PDZ domain-containing protein  [Source:UniProtKB/TrEMBL;Acc:A0A3Q0KR42]</t>
  </si>
  <si>
    <t>Smp_157670.2</t>
  </si>
  <si>
    <t>AF-A0A5K4ETE6-F1</t>
  </si>
  <si>
    <t>Smp_157670.3</t>
  </si>
  <si>
    <t>AF-G4VPB3-F1</t>
  </si>
  <si>
    <t>Smp_157700</t>
  </si>
  <si>
    <t>Smp_157700.1</t>
  </si>
  <si>
    <t>AF-A0A3Q0KQU4-F1</t>
  </si>
  <si>
    <t>Thioredoxin domain-containing protein  [Source:UniProtKB/TrEMBL;Acc:A0A3Q0KQU4]</t>
  </si>
  <si>
    <t>Smp_157730</t>
  </si>
  <si>
    <t>Smp_157730.1</t>
  </si>
  <si>
    <t>AF-G4VPA4-F1</t>
  </si>
  <si>
    <t>Ig-like domain-containing protein  [Source:UniProtKB/TrEMBL;Acc:G4VPA4]</t>
  </si>
  <si>
    <t>Smp_157790</t>
  </si>
  <si>
    <t>Smp_157790.1</t>
  </si>
  <si>
    <t>AF-A0A3Q0KQW0-F1</t>
  </si>
  <si>
    <t>Putative nachr subunit  [Source:UniProtKB/TrEMBL;Acc:A0A3Q0KQW0]</t>
  </si>
  <si>
    <t>Smp_157800</t>
  </si>
  <si>
    <t>Smp_157800.1</t>
  </si>
  <si>
    <t>AF-A0A3Q0KQV3-F1</t>
  </si>
  <si>
    <t>RNA helicase  [Source:UniProtKB/TrEMBL;Acc:A0A3Q0KQV3]</t>
  </si>
  <si>
    <t>Smp_157830</t>
  </si>
  <si>
    <t>Smp_157830.1</t>
  </si>
  <si>
    <t>AF-A0A3Q0KQR5-F1</t>
  </si>
  <si>
    <t>Putative erythrocyte membrane protein  [Source:UniProtKB/TrEMBL;Acc:A0A3Q0KQR5]</t>
  </si>
  <si>
    <t>Smp_157860</t>
  </si>
  <si>
    <t>Smp_157860.1</t>
  </si>
  <si>
    <t>AF-A0A3Q0KQX1-F1</t>
  </si>
  <si>
    <t>BED-type domain-containing protein  [Source:UniProtKB/TrEMBL;Acc:A0A3Q0KQX1]</t>
  </si>
  <si>
    <t>Smp_157870</t>
  </si>
  <si>
    <t>Smp_157870.1</t>
  </si>
  <si>
    <t>AF-A0A3Q0KQW5-F1</t>
  </si>
  <si>
    <t>BED-type domain-containing protein  [Source:UniProtKB/TrEMBL;Acc:A0A3Q0KQW5]</t>
  </si>
  <si>
    <t>Smp_157910</t>
  </si>
  <si>
    <t>Smp_157910.1</t>
  </si>
  <si>
    <t>AF-A0A3Q0KQV8-F1</t>
  </si>
  <si>
    <t>Enkurin domain-containing protein  [Source:UniProtKB/TrEMBL;Acc:A0A3Q0KQV8]</t>
  </si>
  <si>
    <t>Smp_157950</t>
  </si>
  <si>
    <t>Smp_157950.1</t>
  </si>
  <si>
    <t>AF-A0A3Q0KQX0-F1</t>
  </si>
  <si>
    <t>Glycogenin-related  [Source:UniProtKB/TrEMBL;Acc:A0A3Q0KQX0]</t>
  </si>
  <si>
    <t>Smp_158050</t>
  </si>
  <si>
    <t>Smp_158050.1</t>
  </si>
  <si>
    <t>AF-A0A3Q0KR71-F1</t>
  </si>
  <si>
    <t>Helicase, putative  [Source:UniProtKB/TrEMBL;Acc:A0A3Q0KR71]</t>
  </si>
  <si>
    <t>Smp_158110</t>
  </si>
  <si>
    <t>Smp_158110.1</t>
  </si>
  <si>
    <t>AF-A0A183QIL4-F1</t>
  </si>
  <si>
    <t>Peroxiredoxin, Prx2; Peroxiredoxin, Prx2; Thioredoxin peroxidase; Thioredoxin peroxidase 2  [Source:UniProtKB/TrEMBL;Acc:G4LV26]</t>
  </si>
  <si>
    <t>Smp_158110.2</t>
  </si>
  <si>
    <t>AF-G4LV26-F1</t>
  </si>
  <si>
    <t>Smp_158170</t>
  </si>
  <si>
    <t>Smp_158170.1</t>
  </si>
  <si>
    <t>AF-A0A3Q0KQY2-F1</t>
  </si>
  <si>
    <t>DUF3533 domain-containing protein  [Source:UniProtKB/TrEMBL;Acc:A0A3Q0KQY2]</t>
  </si>
  <si>
    <t>Smp_158180</t>
  </si>
  <si>
    <t>Smp_158180.1</t>
  </si>
  <si>
    <t>AF-A0A3Q0KQX4-F1</t>
  </si>
  <si>
    <t>Smp_158210</t>
  </si>
  <si>
    <t>Smp_158210.1</t>
  </si>
  <si>
    <t>AF-G4VM12-F1</t>
  </si>
  <si>
    <t>Ovule protein  [Source:UniProtKB/TrEMBL;Acc:G4VM12]</t>
  </si>
  <si>
    <t>Smp_158290</t>
  </si>
  <si>
    <t>Smp_158290.1</t>
  </si>
  <si>
    <t>AF-A0A3Q0KQX9-F1</t>
  </si>
  <si>
    <t>t-SNARE coiled-coil homology domain-containing protein  [Source:UniProtKB/TrEMBL;Acc:A0A3Q0KQX9]</t>
  </si>
  <si>
    <t>Smp_158360</t>
  </si>
  <si>
    <t>Smp_158360.1</t>
  </si>
  <si>
    <t>AF-A0A3Q0KQY4-F1</t>
  </si>
  <si>
    <t>DnaJ_C domain-containing protein  [Source:UniProtKB/TrEMBL;Acc:A0A3Q0KQY4]</t>
  </si>
  <si>
    <t>Smp_158440</t>
  </si>
  <si>
    <t>Smp_158440.1</t>
  </si>
  <si>
    <t>AF-A0A3Q0KQZ4-F1</t>
  </si>
  <si>
    <t>Serine/arginine repetitive matrix protein 2  [Source:UniProtKB/TrEMBL;Acc:A0A3Q0KQZ4]</t>
  </si>
  <si>
    <t>Smp_158440.2</t>
  </si>
  <si>
    <t>AF-A0A5K4EUW9-F1</t>
  </si>
  <si>
    <t>Smp_158440.3</t>
  </si>
  <si>
    <t>Smp_158450</t>
  </si>
  <si>
    <t>Smp_158450.1</t>
  </si>
  <si>
    <t>AF-A0A3Q0KQY9-F1</t>
  </si>
  <si>
    <t>Kelch-like protein  [Source:UniProtKB/TrEMBL;Acc:A0A3Q0KQY9]</t>
  </si>
  <si>
    <t>Smp_158470</t>
  </si>
  <si>
    <t>Smp_158470.1</t>
  </si>
  <si>
    <t>AF-G4V6R6-F1</t>
  </si>
  <si>
    <t>Smp_158490</t>
  </si>
  <si>
    <t>Smp_158490.1</t>
  </si>
  <si>
    <t>AF-A0A3Q0KQZ9-F1</t>
  </si>
  <si>
    <t>Putative ras guanine nucleotide exchange factor RasGEFB  [Source:UniProtKB/TrEMBL;Acc:A0A3Q0KQZ9]</t>
  </si>
  <si>
    <t>Smp_158540</t>
  </si>
  <si>
    <t>Smp_158540.1</t>
  </si>
  <si>
    <t>AF-A0A3Q0KQV4-F1</t>
  </si>
  <si>
    <t>Smp_158560</t>
  </si>
  <si>
    <t>Smp_158560.2</t>
  </si>
  <si>
    <t>AF-A0A3Q0KR10-F1</t>
  </si>
  <si>
    <t>Serine/threonine kinase  [Source:UniProtKB/TrEMBL;Acc:A0A3Q0KR10]</t>
  </si>
  <si>
    <t>Smp_158570</t>
  </si>
  <si>
    <t>Smp_158570.1</t>
  </si>
  <si>
    <t>AF-A0A3Q0KR00-F1</t>
  </si>
  <si>
    <t>Secreted protein  [Source:UniProtKB/TrEMBL;Acc:A0A3Q0KR00]</t>
  </si>
  <si>
    <t>Smp_158570.2</t>
  </si>
  <si>
    <t>AF-A0A5K4EUY8-F1</t>
  </si>
  <si>
    <t>Smp_158590</t>
  </si>
  <si>
    <t>Smp_158590.1</t>
  </si>
  <si>
    <t>AF-A0A3Q0KQW1-F1</t>
  </si>
  <si>
    <t>Smp_158630</t>
  </si>
  <si>
    <t>Smp_158630.1</t>
  </si>
  <si>
    <t>AF-G4LZ89-F1</t>
  </si>
  <si>
    <t>Cement protein 3B variant 1, putative  [Source:UniProtKB/TrEMBL;Acc:G4LZ89]</t>
  </si>
  <si>
    <t>Smp_158670</t>
  </si>
  <si>
    <t>Smp_158670.1</t>
  </si>
  <si>
    <t>AF-A0A3Q0KR16-F1</t>
  </si>
  <si>
    <t>IRS-type PTB domain-containing protein  [Source:UniProtKB/TrEMBL;Acc:A0A3Q0KR16]</t>
  </si>
  <si>
    <t>Smp_158710</t>
  </si>
  <si>
    <t>Smp_158710.1</t>
  </si>
  <si>
    <t>AF-G4LZ76-F1</t>
  </si>
  <si>
    <t>Smp_158720</t>
  </si>
  <si>
    <t>Smp_158720.1</t>
  </si>
  <si>
    <t>AF-A0A5K4ETA1-F1</t>
  </si>
  <si>
    <t>Protein kinase  [Source:UniProtKB/TrEMBL;Acc:A0A5K4ETA1]</t>
  </si>
  <si>
    <t>Smp_158740</t>
  </si>
  <si>
    <t>Smp_158740.1</t>
  </si>
  <si>
    <t>AF-G4VQB9-F1</t>
  </si>
  <si>
    <t>SERTA domain-containing protein  [Source:UniProtKB/TrEMBL;Acc:G4VQB9]</t>
  </si>
  <si>
    <t>Smp_158810</t>
  </si>
  <si>
    <t>Smp_158810.1</t>
  </si>
  <si>
    <t>AF-A0A3Q0KR33-F1</t>
  </si>
  <si>
    <t>Proteasome assembly chaperone 1  [Source:UniProtKB/TrEMBL;Acc:A0A3Q0KR33]</t>
  </si>
  <si>
    <t>Smp_158890</t>
  </si>
  <si>
    <t>Smp_158890.1</t>
  </si>
  <si>
    <t>AF-A0A3Q0KQX7-F1</t>
  </si>
  <si>
    <t>Smp_158940</t>
  </si>
  <si>
    <t>Smp_158940.1</t>
  </si>
  <si>
    <t>AF-G4VHW0-F1</t>
  </si>
  <si>
    <t>Smp_159070</t>
  </si>
  <si>
    <t>Smp_159070.1</t>
  </si>
  <si>
    <t>AF-A0A3Q0KQY5-F1</t>
  </si>
  <si>
    <t>DUF4203 domain-containing protein  [Source:UniProtKB/TrEMBL;Acc:A0A3Q0KQY5]</t>
  </si>
  <si>
    <t>Smp_159090</t>
  </si>
  <si>
    <t>Smp_159090.1</t>
  </si>
  <si>
    <t>AF-A0A3Q0KR30-F1</t>
  </si>
  <si>
    <t>DUF1212-domain-containing protein  [Source:UniProtKB/TrEMBL;Acc:A0A3Q0KR30]</t>
  </si>
  <si>
    <t>Smp_159150</t>
  </si>
  <si>
    <t>Smp_159150.1</t>
  </si>
  <si>
    <t>AF-A0A3Q0KRE4-F1</t>
  </si>
  <si>
    <t>HMG box domain-containing protein  [Source:UniProtKB/TrEMBL;Acc:A0A3Q0KRE4]</t>
  </si>
  <si>
    <t>Smp_159190</t>
  </si>
  <si>
    <t>Smp_159190.1</t>
  </si>
  <si>
    <t>AF-A0A3Q0KR39-F1</t>
  </si>
  <si>
    <t>Thiamin pyrophosphokinase-related  [Source:UniProtKB/TrEMBL;Acc:A0A3Q0KR39]</t>
  </si>
  <si>
    <t>Smp_159330</t>
  </si>
  <si>
    <t>Smp_159330.1</t>
  </si>
  <si>
    <t>AF-A0A3Q0KRE8-F1</t>
  </si>
  <si>
    <t>Restriction endonuclease  [Source:UniProtKB/TrEMBL;Acc:A0A3Q0KRE8]</t>
  </si>
  <si>
    <t>Smp_159380</t>
  </si>
  <si>
    <t>Smp_159380.1</t>
  </si>
  <si>
    <t>AF-A0A3Q0KR07-F1</t>
  </si>
  <si>
    <t>Nuclear receptor coactivator 2 (NCoA-2) (Transcriptional intermediary factor 2) (XTIF2), putative  [Source:UniProtKB/TrEMBL;Acc:A0A3Q0KR07]</t>
  </si>
  <si>
    <t>Smp_159510</t>
  </si>
  <si>
    <t>Smp_159510.1</t>
  </si>
  <si>
    <t>AF-A0A3Q0KR63-F1</t>
  </si>
  <si>
    <t>Protein kinase domain-containing protein  [Source:UniProtKB/TrEMBL;Acc:A0A3Q0KR63]</t>
  </si>
  <si>
    <t>Smp_159520</t>
  </si>
  <si>
    <t>Smp_159520.1</t>
  </si>
  <si>
    <t>AF-G4VQA4-F1</t>
  </si>
  <si>
    <t>EGF-like domain-containing protein  [Source:UniProtKB/TrEMBL;Acc:G4VQA4]</t>
  </si>
  <si>
    <t>Smp_159570</t>
  </si>
  <si>
    <t>Smp_159570.1</t>
  </si>
  <si>
    <t>AF-A0A3Q0KR68-F1</t>
  </si>
  <si>
    <t>Septate junction protein  [Source:UniProtKB/TrEMBL;Acc:A0A3Q0KR68]</t>
  </si>
  <si>
    <t>Smp_159630</t>
  </si>
  <si>
    <t>Smp_159630.1</t>
  </si>
  <si>
    <t>AF-A0A3Q0KRG3-F1</t>
  </si>
  <si>
    <t>Rho-GAP domain-containing protein  [Source:UniProtKB/TrEMBL;Acc:A0A3Q0KRG3]</t>
  </si>
  <si>
    <t>Smp_159740</t>
  </si>
  <si>
    <t>Smp_159740.1</t>
  </si>
  <si>
    <t>AF-A0A3Q0KR19-F1</t>
  </si>
  <si>
    <t>Putative solute carrier family 33 (Acetyl-CoA transporter)  [Source:UniProtKB/TrEMBL;Acc:A0A5K4EU96]</t>
  </si>
  <si>
    <t>Smp_159740.2</t>
  </si>
  <si>
    <t>AF-A0A5K4EU96-F1</t>
  </si>
  <si>
    <t>Smp_159790</t>
  </si>
  <si>
    <t>Smp_159790.1</t>
  </si>
  <si>
    <t>AF-A0A3Q0KR75-F1</t>
  </si>
  <si>
    <t>Putative kif1  [Source:UniProtKB/TrEMBL;Acc:A0A3Q0KR75]</t>
  </si>
  <si>
    <t>Smp_159910</t>
  </si>
  <si>
    <t>Smp_159910.1</t>
  </si>
  <si>
    <t>AF-A0A3Q0KR74-F1</t>
  </si>
  <si>
    <t>Ima1_N domain-containing protein  [Source:UniProtKB/TrEMBL;Acc:A0A3Q0KR74]</t>
  </si>
  <si>
    <t>Smp_159940</t>
  </si>
  <si>
    <t>Smp_159940.1</t>
  </si>
  <si>
    <t>AF-G4LVY9-F1</t>
  </si>
  <si>
    <t>DUF2040 domain-containing protein  [Source:UniProtKB/TrEMBL;Acc:G4LVY9]</t>
  </si>
  <si>
    <t>Smp_159950</t>
  </si>
  <si>
    <t>Smp_159950.1</t>
  </si>
  <si>
    <t>AF-G4LVY8-F1</t>
  </si>
  <si>
    <t>Neuropeptide Y,putative  [Source:UniProtKB/TrEMBL;Acc:G4LVY8]</t>
  </si>
  <si>
    <t>Smp_160070</t>
  </si>
  <si>
    <t>Smp_160070.1</t>
  </si>
  <si>
    <t>AF-A0A3Q0KR34-F1</t>
  </si>
  <si>
    <t>Putative ring finger protein  [Source:UniProtKB/TrEMBL;Acc:A0A3Q0KR34]</t>
  </si>
  <si>
    <t>Smp_160160</t>
  </si>
  <si>
    <t>Smp_160160.1</t>
  </si>
  <si>
    <t>AF-A0A3Q0KR40-F1</t>
  </si>
  <si>
    <t>MFS domain-containing protein  [Source:UniProtKB/TrEMBL;Acc:A0A3Q0KR40]</t>
  </si>
  <si>
    <t>Smp_160180</t>
  </si>
  <si>
    <t>Smp_160180.1</t>
  </si>
  <si>
    <t>AF-A0A3Q0KR97-F1</t>
  </si>
  <si>
    <t>WIF domain-containing protein  [Source:UniProtKB/TrEMBL;Acc:A0A3Q0KR97]</t>
  </si>
  <si>
    <t>Smp_160320</t>
  </si>
  <si>
    <t>Smp_160320.1</t>
  </si>
  <si>
    <t>AF-A0A3Q0KR99-F1</t>
  </si>
  <si>
    <t>Putative dna double-strand break repair rad50 ATPase  [Source:UniProtKB/TrEMBL;Acc:A0A3Q0KR99]</t>
  </si>
  <si>
    <t>Smp_160340</t>
  </si>
  <si>
    <t>Smp_160340.1</t>
  </si>
  <si>
    <t>AF-A0A3Q7K6N0-F1</t>
  </si>
  <si>
    <t>Putative translation initiation factor IF-2  [Source:UniProtKB/TrEMBL;Acc:A0A3Q7K6N0]</t>
  </si>
  <si>
    <t>Smp_160410</t>
  </si>
  <si>
    <t>Smp_160410.1</t>
  </si>
  <si>
    <t>AF-A0A3Q0KRJ6-F1</t>
  </si>
  <si>
    <t>Transmembrane protein 106A  [Source:UniProtKB/TrEMBL;Acc:A0A3Q0KRJ6]</t>
  </si>
  <si>
    <t>Smp_160540</t>
  </si>
  <si>
    <t>Smp_160540.1</t>
  </si>
  <si>
    <t>AF-A0A3Q0KRK1-F1</t>
  </si>
  <si>
    <t>Single-strand binding protein  [Source:UniProtKB/TrEMBL;Acc:A0A3Q0KRK1]</t>
  </si>
  <si>
    <t>Smp_160590</t>
  </si>
  <si>
    <t>Smp_160590.1</t>
  </si>
  <si>
    <t>AF-A0A3Q0KRA9-F1</t>
  </si>
  <si>
    <t>PH domain-containing protein  [Source:UniProtKB/TrEMBL;Acc:A0A3Q0KRA9]</t>
  </si>
  <si>
    <t>Smp_160610</t>
  </si>
  <si>
    <t>Smp_160610.1</t>
  </si>
  <si>
    <t>AF-A0A3Q0KRA3-F1</t>
  </si>
  <si>
    <t>Rho-GAP domain-containing protein  [Source:UniProtKB/TrEMBL;Acc:A0A3Q0KRA3]</t>
  </si>
  <si>
    <t>Smp_160800</t>
  </si>
  <si>
    <t>Smp_160800.1</t>
  </si>
  <si>
    <t>AF-G4VFV0-F1</t>
  </si>
  <si>
    <t>DUF3480 domain-containing protein  [Source:UniProtKB/TrEMBL;Acc:G4VFV0]</t>
  </si>
  <si>
    <t>Smp_160820</t>
  </si>
  <si>
    <t>Smp_160820.1</t>
  </si>
  <si>
    <t>AF-A0A3Q0KRC1-F1</t>
  </si>
  <si>
    <t>Protein kinase domain-containing protein  [Source:UniProtKB/TrEMBL;Acc:A0A3Q0KRC1]</t>
  </si>
  <si>
    <t>Smp_161040</t>
  </si>
  <si>
    <t>Smp_161040.1</t>
  </si>
  <si>
    <t>AF-A0A3Q0KRD2-F1</t>
  </si>
  <si>
    <t>Smp_161060</t>
  </si>
  <si>
    <t>Smp_161060.1</t>
  </si>
  <si>
    <t>AF-A0A3Q0KRD1-F1</t>
  </si>
  <si>
    <t>Smp_161160</t>
  </si>
  <si>
    <t>Smp_161160.1</t>
  </si>
  <si>
    <t>AF-G4VS24-F1</t>
  </si>
  <si>
    <t>Putative lupus la ribonucleoprotein  [Source:UniProtKB/TrEMBL;Acc:G4VS24]</t>
  </si>
  <si>
    <t>Smp_161170</t>
  </si>
  <si>
    <t>Smp_161170.1</t>
  </si>
  <si>
    <t>AF-G4VCZ0-F1</t>
  </si>
  <si>
    <t>Plus3 domain-containing protein  [Source:UniProtKB/TrEMBL;Acc:G4VCZ0]</t>
  </si>
  <si>
    <t>Smp_161210</t>
  </si>
  <si>
    <t>Smp_161210.1</t>
  </si>
  <si>
    <t>AF-A0A3Q0KRE3-F1</t>
  </si>
  <si>
    <t>G_PROTEIN_RECEP_F1_2 domain-containing protein  [Source:UniProtKB/TrEMBL;Acc:A0A3Q0KRE3]</t>
  </si>
  <si>
    <t>Smp_161240</t>
  </si>
  <si>
    <t>Smp_161240.1</t>
  </si>
  <si>
    <t>AF-G4M0C1-F1</t>
  </si>
  <si>
    <t>Smp_161500</t>
  </si>
  <si>
    <t>Smp_161500.1</t>
  </si>
  <si>
    <t>AF-A0A3Q0KR98-F1</t>
  </si>
  <si>
    <t>Rhodopsin-like orphan GPCR, putative  [Source:UniProtKB/TrEMBL;Acc:A0A3Q0KR98]</t>
  </si>
  <si>
    <t>Smp_161510</t>
  </si>
  <si>
    <t>Smp_161510.1</t>
  </si>
  <si>
    <t>AF-A0A3Q0KRP4-F1</t>
  </si>
  <si>
    <t>DH domain-containing protein  [Source:UniProtKB/TrEMBL;Acc:A0A3Q0KRP4]</t>
  </si>
  <si>
    <t>Smp_161540</t>
  </si>
  <si>
    <t>Smp_161540.1</t>
  </si>
  <si>
    <t>AF-A0A3Q0KRF6-F1</t>
  </si>
  <si>
    <t>Smp_161650</t>
  </si>
  <si>
    <t>Smp_161650.1</t>
  </si>
  <si>
    <t>AF-G4LW06-F1</t>
  </si>
  <si>
    <t>MKRN2 opposite strand protein  [Source:UniProtKB/TrEMBL;Acc:G4LW06]</t>
  </si>
  <si>
    <t>Smp_161770</t>
  </si>
  <si>
    <t>Smp_161770.1</t>
  </si>
  <si>
    <t>AF-G4VA68-F1</t>
  </si>
  <si>
    <t>Smp_161790</t>
  </si>
  <si>
    <t>Smp_161790.1</t>
  </si>
  <si>
    <t>AF-A0A5K4EUN9-F1</t>
  </si>
  <si>
    <t>Smp_161820</t>
  </si>
  <si>
    <t>Smp_161820.1</t>
  </si>
  <si>
    <t>AF-G4VA83-F1</t>
  </si>
  <si>
    <t>Zgc:  [Source:UniProtKB/TrEMBL;Acc:G4VA83]</t>
  </si>
  <si>
    <t>Smp_161870</t>
  </si>
  <si>
    <t>Smp_161870.1</t>
  </si>
  <si>
    <t>AF-G4VA92-F1</t>
  </si>
  <si>
    <t>BTB domain-containing protein  [Source:UniProtKB/TrEMBL;Acc:G4VA92]</t>
  </si>
  <si>
    <t>Smp_161880</t>
  </si>
  <si>
    <t>Smp_161880.1</t>
  </si>
  <si>
    <t>AF-G4VSV4-F1</t>
  </si>
  <si>
    <t>Smp_162040</t>
  </si>
  <si>
    <t>Smp_162040.1</t>
  </si>
  <si>
    <t>AF-A0A3Q0KRR9-F1</t>
  </si>
  <si>
    <t>Transmembrane 9 superfamily member  [Source:UniProtKB/TrEMBL;Acc:A0A3Q0KRR9]</t>
  </si>
  <si>
    <t>Smp_162060</t>
  </si>
  <si>
    <t>Smp_162060.1</t>
  </si>
  <si>
    <t>AF-A0A3Q0KRI4-F1</t>
  </si>
  <si>
    <t>NRF domain-containing protein  [Source:UniProtKB/TrEMBL;Acc:A0A3Q0KRI4]</t>
  </si>
  <si>
    <t>Smp_162080</t>
  </si>
  <si>
    <t>Smp_162080.1</t>
  </si>
  <si>
    <t>AF-A0A3Q0KRH3-F1</t>
  </si>
  <si>
    <t>BHLH domain-containing protein  [Source:UniProtKB/TrEMBL;Acc:A0A3Q0KRH3]</t>
  </si>
  <si>
    <t>Smp_162110</t>
  </si>
  <si>
    <t>Smp_162110.1</t>
  </si>
  <si>
    <t>AF-A0A3Q0KRS4-F1</t>
  </si>
  <si>
    <t>Multidrug and toxin extrusion protein  [Source:UniProtKB/TrEMBL;Acc:A0A3Q0KRS4]</t>
  </si>
  <si>
    <t>Smp_162240</t>
  </si>
  <si>
    <t>Smp_162240.1</t>
  </si>
  <si>
    <t>AF-A0A3Q0KRS9-F1</t>
  </si>
  <si>
    <t>Iwr1 domain-containing protein  [Source:UniProtKB/TrEMBL;Acc:A0A3Q0KRS9]</t>
  </si>
  <si>
    <t>Smp_162290</t>
  </si>
  <si>
    <t>Smp_162290.1</t>
  </si>
  <si>
    <t>AF-G4VLC2-F1</t>
  </si>
  <si>
    <t>GYF domain-containing protein  [Source:UniProtKB/TrEMBL;Acc:G4VLC2]</t>
  </si>
  <si>
    <t>Smp_162350</t>
  </si>
  <si>
    <t>Smp_162350.1</t>
  </si>
  <si>
    <t>AF-A0A3Q0KRJ0-F1</t>
  </si>
  <si>
    <t>Rhomboid domain-containing protein  [Source:UniProtKB/TrEMBL;Acc:A0A5K4ETS1]</t>
  </si>
  <si>
    <t>Smp_162350.2</t>
  </si>
  <si>
    <t>AF-A0A5K4ETS1-F1</t>
  </si>
  <si>
    <t>Smp_162360</t>
  </si>
  <si>
    <t>Smp_162360.1</t>
  </si>
  <si>
    <t>AF-G4LZC6-F1</t>
  </si>
  <si>
    <t>Myoglobin 1, putative  [Source:UniProtKB/TrEMBL;Acc:G4LZC6]</t>
  </si>
  <si>
    <t>Smp_162370</t>
  </si>
  <si>
    <t>Smp_162370.1</t>
  </si>
  <si>
    <t>AF-G4LZC4-F1</t>
  </si>
  <si>
    <t>Linker histone H1  [Source:UniProtKB/TrEMBL;Acc:G4LZC4]</t>
  </si>
  <si>
    <t>Smp_162390</t>
  </si>
  <si>
    <t>Smp_162390.1</t>
  </si>
  <si>
    <t>AF-G4LZC0-F1</t>
  </si>
  <si>
    <t>Transmembrane protein  [Source:UniProtKB/TrEMBL;Acc:G4LZC0]</t>
  </si>
  <si>
    <t>Smp_162420</t>
  </si>
  <si>
    <t>Smp_162420.1</t>
  </si>
  <si>
    <t>AF-G4LZB6-F1</t>
  </si>
  <si>
    <t>Transcriptional regulator  [Source:UniProtKB/TrEMBL;Acc:G4LZB6]</t>
  </si>
  <si>
    <t>Smp_162520</t>
  </si>
  <si>
    <t>Smp_162520.1</t>
  </si>
  <si>
    <t>AF-A0A3Q0KRL0-F1</t>
  </si>
  <si>
    <t>Cadherin-related  [Source:UniProtKB/TrEMBL;Acc:A0A3Q0KRL0]</t>
  </si>
  <si>
    <t>Smp_162550</t>
  </si>
  <si>
    <t>Smp_162550.1</t>
  </si>
  <si>
    <t>AF-A0A3Q0KRF2-F1</t>
  </si>
  <si>
    <t>Putative cadherin  [Source:UniProtKB/TrEMBL;Acc:A0A3Q0KRF2]</t>
  </si>
  <si>
    <t>Smp_162640</t>
  </si>
  <si>
    <t>Smp_162640.1</t>
  </si>
  <si>
    <t>AF-A0A3Q0KRF7-F1</t>
  </si>
  <si>
    <t>Transmembrane protein  [Source:UniProtKB/TrEMBL;Acc:A0A3Q0KRF7]</t>
  </si>
  <si>
    <t>Smp_162680</t>
  </si>
  <si>
    <t>Smp_162680.1</t>
  </si>
  <si>
    <t>AF-A0A3Q0KRL7-F1</t>
  </si>
  <si>
    <t>Putative amiloride-sensitive sodium channel  [Source:UniProtKB/TrEMBL;Acc:A0A3Q0KRL7]</t>
  </si>
  <si>
    <t>Smp_162770</t>
  </si>
  <si>
    <t>Smp_162770.1</t>
  </si>
  <si>
    <t>AF-A0A3Q0KRW3-F1</t>
  </si>
  <si>
    <t>Lysosome-associated membrane glycoprotein 1  [Source:UniProtKB/TrEMBL;Acc:A0A5K4EUX3]</t>
  </si>
  <si>
    <t>Smp_162770.2</t>
  </si>
  <si>
    <t>AF-A0A5K4EUX3-F1</t>
  </si>
  <si>
    <t>Smp_162810</t>
  </si>
  <si>
    <t>Smp_162810.1</t>
  </si>
  <si>
    <t>AF-A0A3Q0KRM2-F1</t>
  </si>
  <si>
    <t>Dentin phosphoryn, putative  [Source:UniProtKB/TrEMBL;Acc:A0A3Q0KRM2]</t>
  </si>
  <si>
    <t>Smp_162840</t>
  </si>
  <si>
    <t>Smp_162840.1</t>
  </si>
  <si>
    <t>AF-A0A3Q0KRL3-F1</t>
  </si>
  <si>
    <t>PID domain-containing protein  [Source:UniProtKB/TrEMBL;Acc:A0A3Q0KRL3]</t>
  </si>
  <si>
    <t>Smp_162860</t>
  </si>
  <si>
    <t>Smp_162860.1</t>
  </si>
  <si>
    <t>AF-A0A3Q0KRG7-F1</t>
  </si>
  <si>
    <t>DUF4503 domain-containing protein  [Source:UniProtKB/TrEMBL;Acc:A0A3Q0KRG7]</t>
  </si>
  <si>
    <t>Smp_162900</t>
  </si>
  <si>
    <t>Smp_162900.1</t>
  </si>
  <si>
    <t>AF-A0A3Q0KRM9-F1</t>
  </si>
  <si>
    <t>Tyrosine kinase  [Source:UniProtKB/TrEMBL;Acc:A0A3Q0KRM9]</t>
  </si>
  <si>
    <t>Smp_162900.2</t>
  </si>
  <si>
    <t>AF-A0A5K4EW13-F1</t>
  </si>
  <si>
    <t>same smps different alphafolds</t>
  </si>
  <si>
    <t>Smp_162960</t>
  </si>
  <si>
    <t>Smp_162960.1</t>
  </si>
  <si>
    <t>AF-A0A3Q0KRX3-F1</t>
  </si>
  <si>
    <t>MI domain-containing protein  [Source:UniProtKB/TrEMBL;Acc:A0A3Q0KRX3]</t>
  </si>
  <si>
    <t>Smp_162980</t>
  </si>
  <si>
    <t>Smp_162980.1</t>
  </si>
  <si>
    <t>AF-A0A3Q0KRN1-F1</t>
  </si>
  <si>
    <t>Putative rhodopsin-like orphan GPCR  [Source:UniProtKB/TrEMBL;Acc:A0A3Q0KRN1]</t>
  </si>
  <si>
    <t>Smp_163000</t>
  </si>
  <si>
    <t>Smp_163000.1</t>
  </si>
  <si>
    <t>AF-A0A3Q0KRM3-F1</t>
  </si>
  <si>
    <t>Enhancer of mRNA-decapping protein 4  [Source:UniProtKB/TrEMBL;Acc:A0A3Q0KRM3]</t>
  </si>
  <si>
    <t>Smp_163220</t>
  </si>
  <si>
    <t>Smp_163220.1</t>
  </si>
  <si>
    <t>AF-A0A3Q0KRI9-F1</t>
  </si>
  <si>
    <t>Solute carrier family 35 member F6  [Source:UniProtKB/TrEMBL;Acc:A0A3Q0KRI9]</t>
  </si>
  <si>
    <t>Smp_163240</t>
  </si>
  <si>
    <t>Smp_163240.1</t>
  </si>
  <si>
    <t>AF-A0A5K4EU94-F1</t>
  </si>
  <si>
    <t>Putative T-box transcription factor tbx2  [Source:UniProtKB/TrEMBL;Acc:A0A5K4EU94]</t>
  </si>
  <si>
    <t>Smp_163260</t>
  </si>
  <si>
    <t>Smp_163260.1</t>
  </si>
  <si>
    <t>AF-A0A3Q0KRN8-F1</t>
  </si>
  <si>
    <t>WW domain-binding protein 11  [Source:UniProtKB/TrEMBL;Acc:A0A3Q0KRN8]</t>
  </si>
  <si>
    <t>Smp_163500</t>
  </si>
  <si>
    <t>Smp_163500.1</t>
  </si>
  <si>
    <t>AF-A0A3Q0KRR8-F1</t>
  </si>
  <si>
    <t>SH2 domain-containing protein  [Source:UniProtKB/TrEMBL;Acc:A0A3Q0KRR8]</t>
  </si>
  <si>
    <t>Smp_163520</t>
  </si>
  <si>
    <t>Smp_163520.1</t>
  </si>
  <si>
    <t>AF-G4LXE1-F1</t>
  </si>
  <si>
    <t>RNA polymerase II nuclear localization protein SLC7A6OS  [Source:UniProtKB/TrEMBL;Acc:G4LXE1]</t>
  </si>
  <si>
    <t>Smp_163550</t>
  </si>
  <si>
    <t>Smp_163550.1</t>
  </si>
  <si>
    <t>AF-A0A3Q0KRQ3-F1</t>
  </si>
  <si>
    <t>Aurora kinase  [Source:UniProtKB/TrEMBL;Acc:A0A3Q0KRQ3]</t>
  </si>
  <si>
    <t>Smp_163590</t>
  </si>
  <si>
    <t>Smp_163590.1</t>
  </si>
  <si>
    <t>AF-A0A3Q0KRR3-F1</t>
  </si>
  <si>
    <t>Fibrous sheath-interacting protein 1  [Source:UniProtKB/TrEMBL;Acc:A0A3Q0KRR3]</t>
  </si>
  <si>
    <t>Smp_163590.2</t>
  </si>
  <si>
    <t>Smp_163590.3</t>
  </si>
  <si>
    <t>AF-A0A5K4EV34-F1</t>
  </si>
  <si>
    <t>Smp_163670</t>
  </si>
  <si>
    <t>Smp_163670.1</t>
  </si>
  <si>
    <t>AF-A0A3Q0KRR5-F1</t>
  </si>
  <si>
    <t>BEACH domain-containing protein  [Source:UniProtKB/TrEMBL;Acc:A0A3Q0KRR5]</t>
  </si>
  <si>
    <t>Smp_163710</t>
  </si>
  <si>
    <t>Smp_163710.1</t>
  </si>
  <si>
    <t>AF-G4VTX1-F1</t>
  </si>
  <si>
    <t>MEG-6  [Source:UniProtKB/TrEMBL;Acc:G4VTX1]</t>
  </si>
  <si>
    <t>Smp_163790</t>
  </si>
  <si>
    <t>Smp_163790.1</t>
  </si>
  <si>
    <t>AF-A0A3Q0KRM6-F1</t>
  </si>
  <si>
    <t>Putative nuclear hormone receptor  [Source:UniProtKB/TrEMBL;Acc:A0A3Q0KRM6]</t>
  </si>
  <si>
    <t>Smp_163930</t>
  </si>
  <si>
    <t>Smp_163930.1</t>
  </si>
  <si>
    <t>AF-A0A3Q0KRU2-F1</t>
  </si>
  <si>
    <t>Protein kinase domain-containing protein  [Source:UniProtKB/TrEMBL;Acc:A0A3Q0KRU2]</t>
  </si>
  <si>
    <t>Smp_163950</t>
  </si>
  <si>
    <t>Smp_163950.1</t>
  </si>
  <si>
    <t>AF-A0A3Q0KRT0-F1</t>
  </si>
  <si>
    <t>CST complex subunit CTC1  [Source:UniProtKB/TrEMBL;Acc:A0A3Q0KRT0]</t>
  </si>
  <si>
    <t>Smp_163970</t>
  </si>
  <si>
    <t>Smp_163970.1</t>
  </si>
  <si>
    <t>AF-A0A3Q0KRT3-F1</t>
  </si>
  <si>
    <t>Carboxypeptidase  [Source:UniProtKB/TrEMBL;Acc:A0A3Q0KRT3]</t>
  </si>
  <si>
    <t>Smp_164040</t>
  </si>
  <si>
    <t>Smp_164040.1</t>
  </si>
  <si>
    <t>AF-A0A3Q0KRT6-F1</t>
  </si>
  <si>
    <t>Smp_164060</t>
  </si>
  <si>
    <t>Smp_164060.1</t>
  </si>
  <si>
    <t>AF-A0A5K4EV71-F1</t>
  </si>
  <si>
    <t>RB_A domain-containing protein  [Source:UniProtKB/TrEMBL;Acc:A0A5K4EV71]</t>
  </si>
  <si>
    <t>Smp_164150</t>
  </si>
  <si>
    <t>Smp_164150.1</t>
  </si>
  <si>
    <t>AF-A0A3Q0KRP7-F1</t>
  </si>
  <si>
    <t>Protein kinase  [Source:UniProtKB/TrEMBL;Acc:A0A3Q0KRP7]</t>
  </si>
  <si>
    <t>Smp_164180</t>
  </si>
  <si>
    <t>Smp_164180.1</t>
  </si>
  <si>
    <t>AF-A0A5K4EUF6-F1</t>
  </si>
  <si>
    <t>Putative par domain protein  [Source:UniProtKB/TrEMBL;Acc:A0A5K4EUF6]</t>
  </si>
  <si>
    <t>Smp_164210</t>
  </si>
  <si>
    <t>Smp_164210.1</t>
  </si>
  <si>
    <t>AF-A0A3Q0KRU9-F1</t>
  </si>
  <si>
    <t>Synaptosomal-associated protein  [Source:UniProtKB/TrEMBL;Acc:A0A3Q0KRU9]</t>
  </si>
  <si>
    <t>Smp_164360</t>
  </si>
  <si>
    <t>Smp_164360.1</t>
  </si>
  <si>
    <t>AF-A0A3Q0KRV2-F1</t>
  </si>
  <si>
    <t>DUF4515 domain-containing protein  [Source:UniProtKB/TrEMBL;Acc:A0A3Q0KRV2]</t>
  </si>
  <si>
    <t>Smp_164380</t>
  </si>
  <si>
    <t>Smp_164380.1</t>
  </si>
  <si>
    <t>AF-G4VLY7-F1</t>
  </si>
  <si>
    <t>Putative camp-dependent protein kinase catalytic subunit  [Source:UniProtKB/TrEMBL;Acc:G4VLY7]</t>
  </si>
  <si>
    <t>Smp_164400</t>
  </si>
  <si>
    <t>Smp_164400.1</t>
  </si>
  <si>
    <t>AF-G4VTG9-F1</t>
  </si>
  <si>
    <t>Smp_164540</t>
  </si>
  <si>
    <t>Smp_164540.1</t>
  </si>
  <si>
    <t>AF-A0A3Q0KRW0-F1</t>
  </si>
  <si>
    <t>Cation-transporting ATPase  [Source:UniProtKB/TrEMBL;Acc:A0A3Q0KRW0]</t>
  </si>
  <si>
    <t>Smp_164590</t>
  </si>
  <si>
    <t>Smp_164590.1</t>
  </si>
  <si>
    <t>AF-A0A3Q0KS63-F1</t>
  </si>
  <si>
    <t>Putative collagen alpha-1(V) chain  [Source:UniProtKB/TrEMBL;Acc:A0A3Q0KS63]</t>
  </si>
  <si>
    <t>Smp_164700</t>
  </si>
  <si>
    <t>Smp_164700.1</t>
  </si>
  <si>
    <t>AF-G4LV33-F1</t>
  </si>
  <si>
    <t>CASPASE_P20 domain-containing protein  [Source:UniProtKB/TrEMBL;Acc:G4LV33]</t>
  </si>
  <si>
    <t>Smp_164710</t>
  </si>
  <si>
    <t>Smp_164710.1</t>
  </si>
  <si>
    <t>AF-G4LV35-F1</t>
  </si>
  <si>
    <t>Radical SAM protein  [Source:UniProtKB/TrEMBL;Acc:G4LV35]</t>
  </si>
  <si>
    <t>Smp_164730</t>
  </si>
  <si>
    <t>Smp_164730.1</t>
  </si>
  <si>
    <t>AF-A0A3Q0KRY2-F1</t>
  </si>
  <si>
    <t>Growth hormone secretagogue receptor,putative  [Source:UniProtKB/TrEMBL;Acc:A0A3Q0KRY2]</t>
  </si>
  <si>
    <t>Smp_164750</t>
  </si>
  <si>
    <t>Smp_164750.1</t>
  </si>
  <si>
    <t>AF-C4QII0-F1</t>
  </si>
  <si>
    <t>Transposase  [Source:UniProtKB/TrEMBL;Acc:C4QII0]</t>
  </si>
  <si>
    <t>Smp_164760</t>
  </si>
  <si>
    <t>Smp_164760.1</t>
  </si>
  <si>
    <t>AF-A0A3Q0KRS0-F1</t>
  </si>
  <si>
    <t>Ig-like domain-containing protein  [Source:UniProtKB/TrEMBL;Acc:A0A3Q0KRS0]</t>
  </si>
  <si>
    <t>Smp_164820</t>
  </si>
  <si>
    <t>Smp_164820.1</t>
  </si>
  <si>
    <t>AF-A0A3Q0KS75-F1</t>
  </si>
  <si>
    <t>Smp_164860</t>
  </si>
  <si>
    <t>Smp_164860.1</t>
  </si>
  <si>
    <t>AF-A0A3Q0KRZ1-F1</t>
  </si>
  <si>
    <t>DUF3752 domain-containing protein  [Source:UniProtKB/TrEMBL;Acc:A0A3Q0KRZ1]</t>
  </si>
  <si>
    <t>Smp_164950</t>
  </si>
  <si>
    <t>Smp_164950.1</t>
  </si>
  <si>
    <t>AF-G4V7A5-F1</t>
  </si>
  <si>
    <t>Kinetochore protein SPC25  [Source:UniProtKB/TrEMBL;Acc:G4V7A5]</t>
  </si>
  <si>
    <t>Smp_165050</t>
  </si>
  <si>
    <t>Smp_165050.1</t>
  </si>
  <si>
    <t>AF-G4V7W5-F1</t>
  </si>
  <si>
    <t>MEG-7  [Source:UniProtKB/TrEMBL;Acc:A0A5K4EUJ7]</t>
  </si>
  <si>
    <t>Smp_165050.2</t>
  </si>
  <si>
    <t>AF-A0A5K4EUJ7-F1</t>
  </si>
  <si>
    <t>Smp_165080</t>
  </si>
  <si>
    <t>Smp_165080.1</t>
  </si>
  <si>
    <t>AF-A0A3Q0KS92-F1</t>
  </si>
  <si>
    <t>DDB1-and CUL4-associated factor 4  [Source:UniProtKB/TrEMBL;Acc:A0A3Q0KS92]</t>
  </si>
  <si>
    <t>Smp_165150</t>
  </si>
  <si>
    <t>Smp_165150.1</t>
  </si>
  <si>
    <t>AF-A0A5K4EVC1-F1</t>
  </si>
  <si>
    <t>ANK_REP_REGION domain-containing protein  [Source:UniProtKB/TrEMBL;Acc:A0A5K4EVC1]</t>
  </si>
  <si>
    <t>Smp_165180</t>
  </si>
  <si>
    <t>Smp_165180.1</t>
  </si>
  <si>
    <t>AF-A0A3Q0KRZ3-F1</t>
  </si>
  <si>
    <t>Secreted protein  [Source:UniProtKB/TrEMBL;Acc:A0A3Q0KRZ3]</t>
  </si>
  <si>
    <t>Smp_165190</t>
  </si>
  <si>
    <t>Smp_165190.1</t>
  </si>
  <si>
    <t>AF-A0A5K4EVC2-F1</t>
  </si>
  <si>
    <t>Reticulon-like protein  [Source:UniProtKB/TrEMBL;Acc:A0A5K4EVC2]</t>
  </si>
  <si>
    <t>Smp_165200</t>
  </si>
  <si>
    <t>Smp_165200.1</t>
  </si>
  <si>
    <t>AF-A0A3Q0KS96-F1</t>
  </si>
  <si>
    <t>C2 domain-containing protein  [Source:UniProtKB/TrEMBL;Acc:A0A5K4EUB1]</t>
  </si>
  <si>
    <t>Smp_165200.2</t>
  </si>
  <si>
    <t>AF-A0A5K4EWI5-F1</t>
  </si>
  <si>
    <t>Smp_165200.3</t>
  </si>
  <si>
    <t>AF-A0A5K4EUB1-F1</t>
  </si>
  <si>
    <t>Smp_165260</t>
  </si>
  <si>
    <t>Smp_165260.1</t>
  </si>
  <si>
    <t>AF-G4VTB2-F1</t>
  </si>
  <si>
    <t>E3 ubiquitin-protein ligase  [Source:UniProtKB/TrEMBL;Acc:G4VTB2]</t>
  </si>
  <si>
    <t>Smp_165320</t>
  </si>
  <si>
    <t>Smp_165320.1</t>
  </si>
  <si>
    <t>AF-A0A3Q0KS10-F1</t>
  </si>
  <si>
    <t>NTP_transf_2 domain-containing protein  [Source:UniProtKB/TrEMBL;Acc:A0A3Q0KS10]</t>
  </si>
  <si>
    <t>Smp_165360</t>
  </si>
  <si>
    <t>Smp_165360.1</t>
  </si>
  <si>
    <t>AF-A0A3Q0KSA6-F1</t>
  </si>
  <si>
    <t>Putative gata zinc finger domain-containing protein  [Source:UniProtKB/TrEMBL;Acc:A0A3Q0KSA6]</t>
  </si>
  <si>
    <t>Smp_165450</t>
  </si>
  <si>
    <t>Smp_165450.1</t>
  </si>
  <si>
    <t>AF-A0A3Q0KS16-F1</t>
  </si>
  <si>
    <t>Gag protein  [Source:UniProtKB/TrEMBL;Acc:A0A3Q0KS16]</t>
  </si>
  <si>
    <t>Smp_165460</t>
  </si>
  <si>
    <t>Smp_165460.1</t>
  </si>
  <si>
    <t>AF-G4VTP7-F1</t>
  </si>
  <si>
    <t>WD_REPEATS_REGION domain-containing protein  [Source:UniProtKB/TrEMBL;Acc:G4VTP7]</t>
  </si>
  <si>
    <t>Smp_165530</t>
  </si>
  <si>
    <t>Smp_165530.1</t>
  </si>
  <si>
    <t>AF-A0A3Q0KSB6-F1</t>
  </si>
  <si>
    <t>Rho-GAP domain-containing protein  [Source:UniProtKB/TrEMBL;Acc:A0A3Q0KSB6]</t>
  </si>
  <si>
    <t>Smp_165550</t>
  </si>
  <si>
    <t>Smp_165550.1</t>
  </si>
  <si>
    <t>AF-A0A3Q0KS05-F1</t>
  </si>
  <si>
    <t>Afg3-like protein 2 (M41 family)  [Source:UniProtKB/TrEMBL;Acc:A0A3Q0KS05]</t>
  </si>
  <si>
    <t>Smp_165590</t>
  </si>
  <si>
    <t>Smp_165590.1</t>
  </si>
  <si>
    <t>AF-A0A3Q0KS25-F1</t>
  </si>
  <si>
    <t>AMIN domain-containing protein  [Source:UniProtKB/TrEMBL;Acc:A0A3Q0KS25]</t>
  </si>
  <si>
    <t>Smp_165600</t>
  </si>
  <si>
    <t>Smp_165600.1</t>
  </si>
  <si>
    <t>AF-A0A3Q0KS07-F1</t>
  </si>
  <si>
    <t>Ig-like domain-containing protein  [Source:UniProtKB/TrEMBL;Acc:A0A3Q0KS07]</t>
  </si>
  <si>
    <t>Smp_165610</t>
  </si>
  <si>
    <t>Smp_165610.1</t>
  </si>
  <si>
    <t>AF-G4LZQ8-F1</t>
  </si>
  <si>
    <t>Smp_165630</t>
  </si>
  <si>
    <t>Smp_165630.1</t>
  </si>
  <si>
    <t>AF-A0A3Q0KRW6-F1</t>
  </si>
  <si>
    <t>PEHE domain-containing protein  [Source:UniProtKB/TrEMBL;Acc:A0A3Q0KRW6]</t>
  </si>
  <si>
    <t>Smp_165690</t>
  </si>
  <si>
    <t>Smp_165690.1</t>
  </si>
  <si>
    <t>AF-G4VLY3-F1</t>
  </si>
  <si>
    <t>Secreted protein  [Source:UniProtKB/TrEMBL;Acc:G4VLY3]</t>
  </si>
  <si>
    <t>Smp_165710</t>
  </si>
  <si>
    <t>Smp_165710.1</t>
  </si>
  <si>
    <t>AF-A0A3Q0KSD1-F1</t>
  </si>
  <si>
    <t>U85  [Source:UniProtKB/TrEMBL;Acc:A0A3Q0KSD1]</t>
  </si>
  <si>
    <t>Smp_165720</t>
  </si>
  <si>
    <t>Smp_165720.1</t>
  </si>
  <si>
    <t>AF-A0A3Q0KS34-F1</t>
  </si>
  <si>
    <t>Putative translation elongation factor G  [Source:UniProtKB/TrEMBL;Acc:A0A3Q0KS34]</t>
  </si>
  <si>
    <t>Smp_165720.2</t>
  </si>
  <si>
    <t>AF-A0A5K4EVB5-F1</t>
  </si>
  <si>
    <t>Smp_165850</t>
  </si>
  <si>
    <t>Smp_165850.1</t>
  </si>
  <si>
    <t>AF-A0A3Q0KRY0-F1</t>
  </si>
  <si>
    <t>Long-chain-fatty-acid--CoA ligase  [Source:UniProtKB/TrEMBL;Acc:A0A3Q0KRY0]</t>
  </si>
  <si>
    <t>Smp_165870</t>
  </si>
  <si>
    <t>Smp_165870.1</t>
  </si>
  <si>
    <t>AF-G4LWE7-F1</t>
  </si>
  <si>
    <t>LEM domain-containing protein  [Source:UniProtKB/TrEMBL;Acc:G4LWE7]</t>
  </si>
  <si>
    <t>Smp_166020</t>
  </si>
  <si>
    <t>Smp_166020.1</t>
  </si>
  <si>
    <t>AF-A0A3Q0KS49-F1</t>
  </si>
  <si>
    <t>INCENP_ARK-bind domain-containing protein  [Source:UniProtKB/TrEMBL;Acc:A0A3Q0KS49]</t>
  </si>
  <si>
    <t>Smp_166120</t>
  </si>
  <si>
    <t>Smp_166120.1</t>
  </si>
  <si>
    <t>AF-C1M002-F1</t>
  </si>
  <si>
    <t>Vesicle transport protein GOT1B  [Source:UniProtKB/TrEMBL;Acc:C1M002]</t>
  </si>
  <si>
    <t>Smp_166120.2</t>
  </si>
  <si>
    <t>AF-A0A5K4EUU0-F1</t>
  </si>
  <si>
    <t>Smp_166170</t>
  </si>
  <si>
    <t>Smp_166170.1</t>
  </si>
  <si>
    <t>AF-A0A3Q0KS32-F1</t>
  </si>
  <si>
    <t>Doublecortin domain-containing protein  [Source:UniProtKB/TrEMBL;Acc:A0A3Q0KS32]</t>
  </si>
  <si>
    <t>Smp_166180</t>
  </si>
  <si>
    <t>Smp_166180.1</t>
  </si>
  <si>
    <t>AF-A0A3Q0KS50-F1</t>
  </si>
  <si>
    <t>DCD domain-containing protein  [Source:UniProtKB/TrEMBL;Acc:A0A5K4EWT0]</t>
  </si>
  <si>
    <t>Smp_166180.2</t>
  </si>
  <si>
    <t>AF-A0A5K4EWT0-F1</t>
  </si>
  <si>
    <t>Smp_166230</t>
  </si>
  <si>
    <t>Smp_166230.1</t>
  </si>
  <si>
    <t>AF-G4LY80-F1</t>
  </si>
  <si>
    <t>Mediator of RNA polymerase II transcription subunit 11  [Source:UniProtKB/TrEMBL;Acc:G4LY80]</t>
  </si>
  <si>
    <t>Smp_166300</t>
  </si>
  <si>
    <t>Smp_166300.1</t>
  </si>
  <si>
    <t>AF-A0A3Q0KS08-F1</t>
  </si>
  <si>
    <t>Protein kinase domain-containing protein  [Source:UniProtKB/TrEMBL;Acc:A0A3Q0KS08]</t>
  </si>
  <si>
    <t>Smp_166320</t>
  </si>
  <si>
    <t>Smp_166320.1</t>
  </si>
  <si>
    <t>AF-G4VAS8-F1</t>
  </si>
  <si>
    <t>Protein SICKLE  [Source:UniProtKB/TrEMBL;Acc:G4VAS8]</t>
  </si>
  <si>
    <t>Smp_166390</t>
  </si>
  <si>
    <t>Smp_166390.1</t>
  </si>
  <si>
    <t>AF-A0A3Q0KSG6-F1</t>
  </si>
  <si>
    <t>WW domain-containing protein  [Source:UniProtKB/TrEMBL;Acc:A0A3Q0KSG6]</t>
  </si>
  <si>
    <t>Smp_166720</t>
  </si>
  <si>
    <t>Smp_166720.1</t>
  </si>
  <si>
    <t>AF-G4VN30-F1</t>
  </si>
  <si>
    <t>Gnk2-homologous domain-containing protein  [Source:UniProtKB/TrEMBL;Acc:G4VN30]</t>
  </si>
  <si>
    <t>Smp_166730</t>
  </si>
  <si>
    <t>Smp_166730.1</t>
  </si>
  <si>
    <t>AF-A0A3Q0KS79-F1</t>
  </si>
  <si>
    <t>Methyltransf_FA domain-containing protein  [Source:UniProtKB/TrEMBL;Acc:A0A3Q0KS79]</t>
  </si>
  <si>
    <t>Smp_166740</t>
  </si>
  <si>
    <t>Smp_166740.1</t>
  </si>
  <si>
    <t>AF-G4VN33-F1</t>
  </si>
  <si>
    <t>Ovule protein  [Source:UniProtKB/TrEMBL;Acc:G4VN33]</t>
  </si>
  <si>
    <t>Smp_166750</t>
  </si>
  <si>
    <t>Smp_166750.1</t>
  </si>
  <si>
    <t>AF-G4VN34-F1</t>
  </si>
  <si>
    <t>Smp_166820</t>
  </si>
  <si>
    <t>Smp_166820.1</t>
  </si>
  <si>
    <t>AF-A0A3Q0KS39-F1</t>
  </si>
  <si>
    <t>Protein CIP2A  [Source:UniProtKB/TrEMBL;Acc:A0A3Q0KS39]</t>
  </si>
  <si>
    <t>Smp_166890</t>
  </si>
  <si>
    <t>Smp_166890.1</t>
  </si>
  <si>
    <t>AF-G4M1D0-F1</t>
  </si>
  <si>
    <t>ATPase, putative  [Source:UniProtKB/TrEMBL;Acc:G4M1D0]</t>
  </si>
  <si>
    <t>Smp_166960</t>
  </si>
  <si>
    <t>Smp_166960.1</t>
  </si>
  <si>
    <t>AF-A0A3Q0KS45-F1</t>
  </si>
  <si>
    <t>Putative ubiquitin-protein ligase BRE1  [Source:UniProtKB/TrEMBL;Acc:A0A3Q0KS45]</t>
  </si>
  <si>
    <t>Smp_167020</t>
  </si>
  <si>
    <t>Smp_167020.1</t>
  </si>
  <si>
    <t>AF-A0A3Q0KS93-F1</t>
  </si>
  <si>
    <t>DUF667 domain-containing protein  [Source:UniProtKB/TrEMBL;Acc:A0A3Q0KS93]</t>
  </si>
  <si>
    <t>Smp_167280</t>
  </si>
  <si>
    <t>Smp_167280.1</t>
  </si>
  <si>
    <t>AF-A0A3Q0KSA4-F1</t>
  </si>
  <si>
    <t>DUF3421 domain-containing protein  [Source:UniProtKB/TrEMBL;Acc:A0A3Q0KSA4]</t>
  </si>
  <si>
    <t>Smp_167430</t>
  </si>
  <si>
    <t>Smp_167430.1</t>
  </si>
  <si>
    <t>AF-A0A3Q0KS98-F1</t>
  </si>
  <si>
    <t>PPP1R35_C domain-containing protein  [Source:UniProtKB/TrEMBL;Acc:A0A3Q0KS98]</t>
  </si>
  <si>
    <t>Smp_167450</t>
  </si>
  <si>
    <t>Smp_167450.1</t>
  </si>
  <si>
    <t>AF-A0A3Q0KSB5-F1</t>
  </si>
  <si>
    <t>Acid sensing ion channel 4, pituitary, putative  [Source:UniProtKB/TrEMBL;Acc:A0A3Q0KSB5]</t>
  </si>
  <si>
    <t>Smp_167490</t>
  </si>
  <si>
    <t>Smp_167490.1</t>
  </si>
  <si>
    <t>AF-A0A3Q0KSM2-F1</t>
  </si>
  <si>
    <t>Smp_167520</t>
  </si>
  <si>
    <t>Smp_167520.1</t>
  </si>
  <si>
    <t>AF-A0A3Q0KSA3-F1</t>
  </si>
  <si>
    <t>Protein-tyrosine phosphatase n9, putative  [Source:UniProtKB/TrEMBL;Acc:A0A3Q0KSA3]</t>
  </si>
  <si>
    <t>Smp_167620</t>
  </si>
  <si>
    <t>Smp_167620.1</t>
  </si>
  <si>
    <t>AF-G4V6U5-F1</t>
  </si>
  <si>
    <t>UTRA domain-containing protein  [Source:UniProtKB/TrEMBL;Acc:G4V6U5]</t>
  </si>
  <si>
    <t>Smp_167670</t>
  </si>
  <si>
    <t>Smp_167670.1</t>
  </si>
  <si>
    <t>AF-G4LVV7-F1</t>
  </si>
  <si>
    <t>DUF2088 domain-containing protein  [Source:UniProtKB/TrEMBL;Acc:G4LVV7]</t>
  </si>
  <si>
    <t>Smp_167780</t>
  </si>
  <si>
    <t>Smp_167780.1</t>
  </si>
  <si>
    <t>AF-G4VRN7-F1</t>
  </si>
  <si>
    <t>FLYWCH-type domain-containing protein  [Source:UniProtKB/TrEMBL;Acc:G4VRN7]</t>
  </si>
  <si>
    <t>Smp_167830</t>
  </si>
  <si>
    <t>Smp_167830.1</t>
  </si>
  <si>
    <t>AF-A0A3Q0KS90-F1</t>
  </si>
  <si>
    <t>IL4_i_Ig domain-containing protein  [Source:UniProtKB/TrEMBL;Acc:A0A3Q0KS90]</t>
  </si>
  <si>
    <t>Smp_167840</t>
  </si>
  <si>
    <t>Smp_167840.1</t>
  </si>
  <si>
    <t>AF-G4VT66-F1</t>
  </si>
  <si>
    <t>Reverse transcriptase domain-containing protein  [Source:UniProtKB/TrEMBL;Acc:G4VT66]</t>
  </si>
  <si>
    <t>Smp_167850</t>
  </si>
  <si>
    <t>Smp_167850.1</t>
  </si>
  <si>
    <t>AF-A0A3Q0KSE5-F1</t>
  </si>
  <si>
    <t>Ral GTPase-activating protein subunit beta  [Source:UniProtKB/TrEMBL;Acc:A0A3Q0KSE5]</t>
  </si>
  <si>
    <t>Smp_167870</t>
  </si>
  <si>
    <t>Smp_167870.1</t>
  </si>
  <si>
    <t>AF-C4QJY1-F1</t>
  </si>
  <si>
    <t>Rhodopsin-like orphan GPCR,putative  [Source:UniProtKB/TrEMBL;Acc:C4QJY1]</t>
  </si>
  <si>
    <t>Smp_167890</t>
  </si>
  <si>
    <t>Smp_167890.1</t>
  </si>
  <si>
    <t>AF-A0A3Q0KSP6-F1</t>
  </si>
  <si>
    <t>Peptide-methionine (R)-S-oxide reductase  [Source:UniProtKB/TrEMBL;Acc:A0A3Q0KSP6]</t>
  </si>
  <si>
    <t>Smp_168030</t>
  </si>
  <si>
    <t>Smp_168030.1</t>
  </si>
  <si>
    <t>AF-C4QK17-F1</t>
  </si>
  <si>
    <t>SRPBCC family protein  [Source:UniProtKB/TrEMBL;Acc:C4QK17]</t>
  </si>
  <si>
    <t>Smp_168040</t>
  </si>
  <si>
    <t>Smp_168040.1</t>
  </si>
  <si>
    <t>AF-A0A3Q0KSF5-F1</t>
  </si>
  <si>
    <t>UBA domain-containing protein  [Source:UniProtKB/TrEMBL;Acc:A0A3Q0KSF5]</t>
  </si>
  <si>
    <t>Smp_168080</t>
  </si>
  <si>
    <t>Smp_168080.2</t>
  </si>
  <si>
    <t>AF-A0A3Q0KSE8-F1</t>
  </si>
  <si>
    <t>C2H2-type domain-containing protein  [Source:UniProtKB/TrEMBL;Acc:A0A3Q0KSE8]</t>
  </si>
  <si>
    <t>Smp_168140</t>
  </si>
  <si>
    <t>Smp_168140.1</t>
  </si>
  <si>
    <t>AF-G4VR20-F1</t>
  </si>
  <si>
    <t>Smp_168240</t>
  </si>
  <si>
    <t>Smp_168240.1</t>
  </si>
  <si>
    <t>AF-A0A3Q0KSB0-F1</t>
  </si>
  <si>
    <t>ZP domain-containing protein  [Source:UniProtKB/TrEMBL;Acc:A0A3Q0KSB0]</t>
  </si>
  <si>
    <t>Smp_168250</t>
  </si>
  <si>
    <t>Smp_168250.1</t>
  </si>
  <si>
    <t>AF-G4V9M8-F1</t>
  </si>
  <si>
    <t>CPXV005 protein  [Source:UniProtKB/TrEMBL;Acc:G4V9M8]</t>
  </si>
  <si>
    <t>Smp_168290</t>
  </si>
  <si>
    <t>Smp_168290.1</t>
  </si>
  <si>
    <t>AF-G4V5D2-F1</t>
  </si>
  <si>
    <t>GCP_N_terminal domain-containing protein  [Source:UniProtKB/TrEMBL;Acc:G4V5D2]</t>
  </si>
  <si>
    <t>Smp_168350</t>
  </si>
  <si>
    <t>Smp_168350.1</t>
  </si>
  <si>
    <t>AF-A0A3Q0KSH0-F1</t>
  </si>
  <si>
    <t>Putative chaperone binding protein  [Source:UniProtKB/TrEMBL;Acc:A0A3Q0KSH0]</t>
  </si>
  <si>
    <t>Smp_168430</t>
  </si>
  <si>
    <t>Smp_168430.1</t>
  </si>
  <si>
    <t>AF-C1M032-F1</t>
  </si>
  <si>
    <t>PSII_BNR domain-containing protein  [Source:UniProtKB/TrEMBL;Acc:C1M032]</t>
  </si>
  <si>
    <t>Smp_168450</t>
  </si>
  <si>
    <t>Smp_168450.1</t>
  </si>
  <si>
    <t>AF-A0A3Q0KSS3-F1</t>
  </si>
  <si>
    <t>N-acetylgalactosaminide beta-1,3-galactosyltransferase  [Source:UniProtKB/TrEMBL;Acc:A0A3Q0KSS3]</t>
  </si>
  <si>
    <t>Smp_168490</t>
  </si>
  <si>
    <t>Smp_168490.1</t>
  </si>
  <si>
    <t>AF-G4LV38-F1</t>
  </si>
  <si>
    <t>Importin alpha, putative  [Source:UniProtKB/TrEMBL;Acc:G4LV38]</t>
  </si>
  <si>
    <t>Smp_168590</t>
  </si>
  <si>
    <t>Smp_168590.1</t>
  </si>
  <si>
    <t>AF-A0A3Q0KSI0-F1</t>
  </si>
  <si>
    <t>Macrophage scavenger receptor-related  [Source:UniProtKB/TrEMBL;Acc:A0A3Q0KSI0]</t>
  </si>
  <si>
    <t>Smp_168780</t>
  </si>
  <si>
    <t>Smp_168780.1</t>
  </si>
  <si>
    <t>AF-A0A3Q0KST8-F1</t>
  </si>
  <si>
    <t>Homeobox domain-containing protein  [Source:UniProtKB/TrEMBL;Acc:A0A3Q0KST8]</t>
  </si>
  <si>
    <t>Smp_168990</t>
  </si>
  <si>
    <t>Smp_168990.2</t>
  </si>
  <si>
    <t>AF-A0A3Q0KSD9-F1</t>
  </si>
  <si>
    <t>MFS domain-containing protein  [Source:UniProtKB/TrEMBL;Acc:A0A3Q0KSD9]</t>
  </si>
  <si>
    <t>Smp_169070</t>
  </si>
  <si>
    <t>Smp_169070.1</t>
  </si>
  <si>
    <t>AF-A0A3Q0KSE4-F1</t>
  </si>
  <si>
    <t>Sfi1 domain-containing protein  [Source:UniProtKB/TrEMBL;Acc:A0A3Q0KSE4]</t>
  </si>
  <si>
    <t>Smp_169090</t>
  </si>
  <si>
    <t>Smp_169090.1</t>
  </si>
  <si>
    <t>AF-A0A3Q0KSU8-F1</t>
  </si>
  <si>
    <t>MFS domain-containing protein  [Source:UniProtKB/TrEMBL;Acc:A0A3Q0KSU8]</t>
  </si>
  <si>
    <t>Smp_169190</t>
  </si>
  <si>
    <t>Smp_169190.1</t>
  </si>
  <si>
    <t>AF-A0A183QQV9-F1</t>
  </si>
  <si>
    <t>Tegumental allergen-like protein  [Source:UniProtKB/TrEMBL;Acc:C1M053]</t>
  </si>
  <si>
    <t>Smp_169200</t>
  </si>
  <si>
    <t>Smp_169200.1</t>
  </si>
  <si>
    <t>AF-G4VA28-F1</t>
  </si>
  <si>
    <t>Tegumental antigen  [Source:UniProtKB/TrEMBL;Acc:G4VA28]</t>
  </si>
  <si>
    <t>Smp_169220</t>
  </si>
  <si>
    <t>Smp_169220.1</t>
  </si>
  <si>
    <t>AF-A0A3Q0KSK5-F1</t>
  </si>
  <si>
    <t>Smp_169290</t>
  </si>
  <si>
    <t>Smp_169290.1</t>
  </si>
  <si>
    <t>AF-A0A5K4EXG9-F1</t>
  </si>
  <si>
    <t>DUF3715 domain-containing protein  [Source:UniProtKB/TrEMBL;Acc:A0A5K4EXG9]</t>
  </si>
  <si>
    <t>Smp_169310</t>
  </si>
  <si>
    <t>Smp_169310.1</t>
  </si>
  <si>
    <t>AF-G4VKM0-F1</t>
  </si>
  <si>
    <t>Structural protein  [Source:UniProtKB/TrEMBL;Acc:G4VKM0]</t>
  </si>
  <si>
    <t>Smp_169350</t>
  </si>
  <si>
    <t>Smp_169350.1</t>
  </si>
  <si>
    <t>AF-A0A3Q0KSW1-F1</t>
  </si>
  <si>
    <t>Zf-AD domain-containing protein  [Source:UniProtKB/TrEMBL;Acc:A0A3Q0KSW1]</t>
  </si>
  <si>
    <t>Smp_169360</t>
  </si>
  <si>
    <t>Smp_169360.1</t>
  </si>
  <si>
    <t>AF-A0A3Q0KSL5-F1</t>
  </si>
  <si>
    <t>Putative kinesin  [Source:UniProtKB/TrEMBL;Acc:A0A3Q0KSL5]</t>
  </si>
  <si>
    <t>Smp_169380</t>
  </si>
  <si>
    <t>Smp_169380.1</t>
  </si>
  <si>
    <t>AF-A0A3Q0KSJ3-F1</t>
  </si>
  <si>
    <t>protein-tyrosine-phosphatase  [Source:UniProtKB/TrEMBL;Acc:A0A3Q0KSJ3]</t>
  </si>
  <si>
    <t>Smp_169410</t>
  </si>
  <si>
    <t>Smp_169410.1</t>
  </si>
  <si>
    <t>AF-A0A3Q0KSK4-F1</t>
  </si>
  <si>
    <t>RING-type domain-containing protein  [Source:UniProtKB/TrEMBL;Acc:A0A3Q0KSK4]</t>
  </si>
  <si>
    <t>Smp_169460</t>
  </si>
  <si>
    <t>Smp_169460.1</t>
  </si>
  <si>
    <t>AF-A0A3Q0KSM1-F1</t>
  </si>
  <si>
    <t>Rab, putative  [Source:UniProtKB/TrEMBL;Acc:A0A3Q0KSM1]</t>
  </si>
  <si>
    <t>Smp_169480</t>
  </si>
  <si>
    <t>Smp_169480.2</t>
  </si>
  <si>
    <t>AF-A0A5K4F5G8-F1</t>
  </si>
  <si>
    <t>BAH domain-containing protein  [Source:UniProtKB/TrEMBL;Acc:A0A5K4F5G8]</t>
  </si>
  <si>
    <t>Smp_169610</t>
  </si>
  <si>
    <t>Smp_169610.1</t>
  </si>
  <si>
    <t>AF-G4VJH0-F1</t>
  </si>
  <si>
    <t>Palmitoyltransferase  [Source:UniProtKB/TrEMBL;Acc:G4VJH0]</t>
  </si>
  <si>
    <t>Smp_169640</t>
  </si>
  <si>
    <t>Smp_169640.1</t>
  </si>
  <si>
    <t>AF-A0A3Q0KSX5-F1</t>
  </si>
  <si>
    <t>Nup54 domain-containing protein  [Source:UniProtKB/TrEMBL;Acc:A0A3Q0KSX5]</t>
  </si>
  <si>
    <t>Smp_169760</t>
  </si>
  <si>
    <t>Smp_169760.1</t>
  </si>
  <si>
    <t>AF-A0A3Q0KSY5-F1</t>
  </si>
  <si>
    <t>GPN-loop GTPase 2  [Source:UniProtKB/TrEMBL;Acc:A0A3Q0KSY5]</t>
  </si>
  <si>
    <t>Smp_169860</t>
  </si>
  <si>
    <t>Smp_169860.1</t>
  </si>
  <si>
    <t>AF-G4VMC1-F1</t>
  </si>
  <si>
    <t>Putative normocyte-binding protein 1  [Source:UniProtKB/TrEMBL;Acc:G4VMC1]</t>
  </si>
  <si>
    <t>Smp_169890</t>
  </si>
  <si>
    <t>Smp_169890.1</t>
  </si>
  <si>
    <t>AF-A0A3Q0KSM4-F1</t>
  </si>
  <si>
    <t>Ig-like domain-containing protein  [Source:UniProtKB/TrEMBL;Acc:A0A3Q0KSM4]</t>
  </si>
  <si>
    <t>Smp_169980</t>
  </si>
  <si>
    <t>Smp_169980.1</t>
  </si>
  <si>
    <t>AF-A0A5K4EWA8-F1</t>
  </si>
  <si>
    <t>Serine/threonine kinase  [Source:UniProtKB/TrEMBL;Acc:A0A5K4EWA8]</t>
  </si>
  <si>
    <t>Smp_170150</t>
  </si>
  <si>
    <t>Smp_170150.1</t>
  </si>
  <si>
    <t>AF-A0A3Q0KSK6-F1</t>
  </si>
  <si>
    <t>Protein kinase domain-containing protein  [Source:UniProtKB/TrEMBL;Acc:A0A3Q0KSK6]</t>
  </si>
  <si>
    <t>Smp_170200</t>
  </si>
  <si>
    <t>Smp_170200.1</t>
  </si>
  <si>
    <t>AF-A0A3Q0KSP7-F1</t>
  </si>
  <si>
    <t>Retinaldehyde binding protein-related  [Source:UniProtKB/TrEMBL;Acc:A0A3Q0KSP7]</t>
  </si>
  <si>
    <t>Smp_170230</t>
  </si>
  <si>
    <t>Smp_170230.1</t>
  </si>
  <si>
    <t>AF-A0A3Q0KT11-F1</t>
  </si>
  <si>
    <t>Putative rna recognition motif containing protein  [Source:UniProtKB/TrEMBL;Acc:A0A3Q0KT11]</t>
  </si>
  <si>
    <t>Smp_170340</t>
  </si>
  <si>
    <t>Smp_170340.1</t>
  </si>
  <si>
    <t>AF-G4V8A8-F1</t>
  </si>
  <si>
    <t>Putative collagen alpha-1(V) chain  [Source:UniProtKB/TrEMBL;Acc:G4V8A8]</t>
  </si>
  <si>
    <t>Smp_170420</t>
  </si>
  <si>
    <t>Smp_170420.1</t>
  </si>
  <si>
    <t>AF-G4VDQ2-F1</t>
  </si>
  <si>
    <t>CIA30 domain-containing protein  [Source:UniProtKB/TrEMBL;Acc:G4VDQ2]</t>
  </si>
  <si>
    <t>Smp_170570</t>
  </si>
  <si>
    <t>Smp_170570.1</t>
  </si>
  <si>
    <t>AF-A0A3Q0KT32-F1</t>
  </si>
  <si>
    <t>Pre-mRNA processing protein prp39-related  [Source:UniProtKB/TrEMBL;Acc:A0A3Q0KT32]</t>
  </si>
  <si>
    <t>Smp_170610</t>
  </si>
  <si>
    <t>Smp_170610.1</t>
  </si>
  <si>
    <t>AF-A0A3Q0KSS1-F1</t>
  </si>
  <si>
    <t>Putative rhodopsin-like orphan GPCR  [Source:UniProtKB/TrEMBL;Acc:A0A3Q0KSS1]</t>
  </si>
  <si>
    <t>Smp_170620</t>
  </si>
  <si>
    <t>Smp_170620.1</t>
  </si>
  <si>
    <t>AF-G4VAR9-F1</t>
  </si>
  <si>
    <t>G_PROTEIN_RECEP_F1_2 domain-containing protein  [Source:UniProtKB/TrEMBL;Acc:G4VAR9]</t>
  </si>
  <si>
    <t>Smp_170740</t>
  </si>
  <si>
    <t>Smp_170740.1</t>
  </si>
  <si>
    <t>AF-A0A3Q0KSS6-F1</t>
  </si>
  <si>
    <t>Hypotheticial protein  [Source:UniProtKB/TrEMBL;Acc:A0A3Q0KSS6]</t>
  </si>
  <si>
    <t>Smp_170770</t>
  </si>
  <si>
    <t>Smp_170770.1</t>
  </si>
  <si>
    <t>AF-A0A3Q0KT42-F1</t>
  </si>
  <si>
    <t>Rab GTPase  [Source:UniProtKB/TrEMBL;Acc:A0A5K4EWJ0]</t>
  </si>
  <si>
    <t>Smp_170770.2</t>
  </si>
  <si>
    <t>AF-A0A5K4EWJ0-F1</t>
  </si>
  <si>
    <t>Smp_170790</t>
  </si>
  <si>
    <t>Smp_170790.1</t>
  </si>
  <si>
    <t>AF-A0A3Q0KSU1-F1</t>
  </si>
  <si>
    <t>DUF5739 domain-containing protein  [Source:UniProtKB/TrEMBL;Acc:A0A3Q0KSU1]</t>
  </si>
  <si>
    <t>Smp_170810</t>
  </si>
  <si>
    <t>Smp_170810.1</t>
  </si>
  <si>
    <t>AF-A0A3Q0KSP8-F1</t>
  </si>
  <si>
    <t>Putative amiloride-sensitive sodium channel  [Source:UniProtKB/TrEMBL;Acc:A0A3Q0KSP8]</t>
  </si>
  <si>
    <t>Smp_170850</t>
  </si>
  <si>
    <t>Smp_170850.1</t>
  </si>
  <si>
    <t>AF-G4VLE2-F1</t>
  </si>
  <si>
    <t>Smp_170890</t>
  </si>
  <si>
    <t>Smp_170890.1</t>
  </si>
  <si>
    <t>AF-A0A3Q0KST4-F1</t>
  </si>
  <si>
    <t>Putative nad dependent epimerase/dehydratase  [Source:UniProtKB/TrEMBL;Acc:A0A5K4EVK1]</t>
  </si>
  <si>
    <t>Smp_170890.2</t>
  </si>
  <si>
    <t>AF-A0A5K4EVK1-F1</t>
  </si>
  <si>
    <t>Smp_170980</t>
  </si>
  <si>
    <t>Smp_170980.1</t>
  </si>
  <si>
    <t>AF-A0A3Q0KST9-F1</t>
  </si>
  <si>
    <t>EGF-like domain-containing protein  [Source:UniProtKB/TrEMBL;Acc:A0A3Q0KST9]</t>
  </si>
  <si>
    <t>Smp_171000</t>
  </si>
  <si>
    <t>Smp_171000.1</t>
  </si>
  <si>
    <t>AF-A0A3Q0KSU0-F1</t>
  </si>
  <si>
    <t>Akirin  [Source:UniProtKB/TrEMBL;Acc:A0A3Q0KSU0]</t>
  </si>
  <si>
    <t>Smp_171020</t>
  </si>
  <si>
    <t>Smp_171020.1</t>
  </si>
  <si>
    <t>AF-A0A3Q0KT59-F1</t>
  </si>
  <si>
    <t>Calsyntenin-1  [Source:UniProtKB/TrEMBL;Acc:A0A3Q0KT59]</t>
  </si>
  <si>
    <t>Smp_171080</t>
  </si>
  <si>
    <t>Smp_171080.1</t>
  </si>
  <si>
    <t>AF-A0A3Q0KT63-F1</t>
  </si>
  <si>
    <t>Chromosome 3 open reading frame 38  [Source:UniProtKB/TrEMBL;Acc:A0A3Q0KT63]</t>
  </si>
  <si>
    <t>Smp_171090</t>
  </si>
  <si>
    <t>Smp_171090.1</t>
  </si>
  <si>
    <t>AF-G4V5V0-F1</t>
  </si>
  <si>
    <t>Anaphase-promoting complex subunit CDC26  [Source:UniProtKB/TrEMBL;Acc:G4V5V0]</t>
  </si>
  <si>
    <t>Smp_171140</t>
  </si>
  <si>
    <t>Smp_171140.1</t>
  </si>
  <si>
    <t>AF-A0A3Q0KSR8-F1</t>
  </si>
  <si>
    <t>Putative serine-rich repeat protein  [Source:UniProtKB/TrEMBL;Acc:A0A3Q0KSR8]</t>
  </si>
  <si>
    <t>Smp_171140.2</t>
  </si>
  <si>
    <t>AF-A0A5K4EVL6-F1</t>
  </si>
  <si>
    <t>Smp_171190</t>
  </si>
  <si>
    <t>Smp_171190.1</t>
  </si>
  <si>
    <t>AF-G4VCW5-F1</t>
  </si>
  <si>
    <t>MEG-8 family  [Source:UniProtKB/TrEMBL;Acc:G4VCW5]</t>
  </si>
  <si>
    <t>Smp_171310</t>
  </si>
  <si>
    <t>Smp_171310.1</t>
  </si>
  <si>
    <t>AF-A0A3Q0KSW0-F1</t>
  </si>
  <si>
    <t>Peroxisomal membrane protein PEX16  [Source:UniProtKB/TrEMBL;Acc:A0A3Q0KSW0]</t>
  </si>
  <si>
    <t>Smp_171540</t>
  </si>
  <si>
    <t>Smp_171540.1</t>
  </si>
  <si>
    <t>AF-A0A3Q0KSW7-F1</t>
  </si>
  <si>
    <t>Ribosome-binding protein 1 (Ribosome receptor protein) (MRRp), putative  [Source:UniProtKB/TrEMBL;Acc:A0A3Q0KSW7]</t>
  </si>
  <si>
    <t>Smp_171550</t>
  </si>
  <si>
    <t>Smp_171550.1</t>
  </si>
  <si>
    <t>AF-A0A3Q0KSW4-F1</t>
  </si>
  <si>
    <t>Mimitin, mitochondrial  [Source:UniProtKB/TrEMBL;Acc:A0A3Q0KSW4]</t>
  </si>
  <si>
    <t>Smp_171600</t>
  </si>
  <si>
    <t>Smp_171600.1</t>
  </si>
  <si>
    <t>AF-A0A3Q0KT84-F1</t>
  </si>
  <si>
    <t>protein-tyrosine-phosphatase  [Source:UniProtKB/TrEMBL;Acc:A0A3Q0KT84]</t>
  </si>
  <si>
    <t>Smp_171730</t>
  </si>
  <si>
    <t>Smp_171730.1</t>
  </si>
  <si>
    <t>AF-A0A3Q0KT94-F1</t>
  </si>
  <si>
    <t>C2H2-type domain-containing protein  [Source:UniProtKB/TrEMBL;Acc:A0A3Q0KT94]</t>
  </si>
  <si>
    <t>Smp_171750</t>
  </si>
  <si>
    <t>Smp_171750.1</t>
  </si>
  <si>
    <t>AF-A0A3Q0KSY2-F1</t>
  </si>
  <si>
    <t>Putative axis inhibition protein, axin  [Source:UniProtKB/TrEMBL;Acc:A0A3Q0KSY2]</t>
  </si>
  <si>
    <t>Smp_171770</t>
  </si>
  <si>
    <t>Smp_171770.1</t>
  </si>
  <si>
    <t>AF-A0A3Q0KSX9-F1</t>
  </si>
  <si>
    <t>Tight junction-associated protein 1  [Source:UniProtKB/TrEMBL;Acc:A0A3Q0KSX9]</t>
  </si>
  <si>
    <t>Smp_172070</t>
  </si>
  <si>
    <t>Smp_172070.1</t>
  </si>
  <si>
    <t>AF-A0A3Q0KT09-F1</t>
  </si>
  <si>
    <t>Putative immunoglobulin domain superfamily (Sensory guidance protein)  [Source:UniProtKB/TrEMBL;Acc:A0A3Q0KT09]</t>
  </si>
  <si>
    <t>Smp_172180</t>
  </si>
  <si>
    <t>Smp_172180.1</t>
  </si>
  <si>
    <t>AF-G4VLP3-F1</t>
  </si>
  <si>
    <t>MEG-8 family  [Source:UniProtKB/TrEMBL;Acc:G4VLP3]</t>
  </si>
  <si>
    <t>Smp_172200</t>
  </si>
  <si>
    <t>Smp_172200.1</t>
  </si>
  <si>
    <t>AF-A0A3Q0KT01-F1</t>
  </si>
  <si>
    <t>Tyrosine-protein kinase  [Source:UniProtKB/TrEMBL;Acc:A0A3Q0KT01]</t>
  </si>
  <si>
    <t>Smp_172210</t>
  </si>
  <si>
    <t>Smp_172210.1</t>
  </si>
  <si>
    <t>AF-A0A3Q0KSX1-F1</t>
  </si>
  <si>
    <t>Leucine-rich repeat-containing protein 49  [Source:UniProtKB/TrEMBL;Acc:A0A5K4EVV6]</t>
  </si>
  <si>
    <t>Smp_172210.2</t>
  </si>
  <si>
    <t>AF-A0A5K4EVV6-F1</t>
  </si>
  <si>
    <t>Smp_172210.3</t>
  </si>
  <si>
    <t>AF-A0A5K4EW04-F1</t>
  </si>
  <si>
    <t>Smp_172250</t>
  </si>
  <si>
    <t>Smp_172250.1</t>
  </si>
  <si>
    <t>AF-A0A3Q0KT13-F1</t>
  </si>
  <si>
    <t>Putative inositol 5-phosphatase  [Source:UniProtKB/TrEMBL;Acc:A0A3Q0KT13]</t>
  </si>
  <si>
    <t>Smp_172280</t>
  </si>
  <si>
    <t>Smp_172280.1</t>
  </si>
  <si>
    <t>AF-G4LUR0-F1</t>
  </si>
  <si>
    <t>Serine/threonine protein phosphatase 2a regulatory subunit A, putative  [Source:UniProtKB/TrEMBL;Acc:G4LUR0]</t>
  </si>
  <si>
    <t>Smp_172340</t>
  </si>
  <si>
    <t>Smp_172340.1</t>
  </si>
  <si>
    <t>AF-A0A3Q0KTD2-F1</t>
  </si>
  <si>
    <t>Protein kinase domain-containing protein  [Source:UniProtKB/TrEMBL;Acc:A0A3Q0KTD2]</t>
  </si>
  <si>
    <t>Smp_172360</t>
  </si>
  <si>
    <t>Smp_172360.1</t>
  </si>
  <si>
    <t>AF-G4VAN4-F1</t>
  </si>
  <si>
    <t>Cytochrome P450  [Source:UniProtKB/TrEMBL;Acc:G4VAN4]</t>
  </si>
  <si>
    <t>Smp_172370</t>
  </si>
  <si>
    <t>Smp_172370.1</t>
  </si>
  <si>
    <t>AF-A0A3Q0KT18-F1</t>
  </si>
  <si>
    <t>F-BAR domain-containing protein  [Source:UniProtKB/TrEMBL;Acc:A0A3Q0KT18]</t>
  </si>
  <si>
    <t>Smp_172580</t>
  </si>
  <si>
    <t>Smp_172580.1</t>
  </si>
  <si>
    <t>AF-A0A3Q0KSZ3-F1</t>
  </si>
  <si>
    <t>Mucin-like protein  [Source:UniProtKB/TrEMBL;Acc:A0A3Q0KSZ3]</t>
  </si>
  <si>
    <t>Smp_172590</t>
  </si>
  <si>
    <t>Smp_172590.1</t>
  </si>
  <si>
    <t>AF-A0A3Q0KTE8-F1</t>
  </si>
  <si>
    <t>Carboxypeptidase  [Source:UniProtKB/TrEMBL;Acc:A0A3Q0KTE8]</t>
  </si>
  <si>
    <t>Smp_172780</t>
  </si>
  <si>
    <t>Smp_172780.1</t>
  </si>
  <si>
    <t>AF-A0A3Q0KT51-F1</t>
  </si>
  <si>
    <t>Zinc finger CCCH domain-containing protein 14  [Source:UniProtKB/TrEMBL;Acc:A0A3Q0KT51]</t>
  </si>
  <si>
    <t>Smp_172790</t>
  </si>
  <si>
    <t>Smp_172790.1</t>
  </si>
  <si>
    <t>AF-A0A3Q0KT39-F1</t>
  </si>
  <si>
    <t>Smp_172810</t>
  </si>
  <si>
    <t>Smp_172810.1</t>
  </si>
  <si>
    <t>AF-A0A3Q0KT31-F1</t>
  </si>
  <si>
    <t>Putative rhodopsin-like orphan GPCR  [Source:UniProtKB/TrEMBL;Acc:A0A3Q0KT31]</t>
  </si>
  <si>
    <t>Smp_173110</t>
  </si>
  <si>
    <t>Smp_173110.1</t>
  </si>
  <si>
    <t>AF-A0A3Q0KT61-F1</t>
  </si>
  <si>
    <t>Homeobox protein cut-like  [Source:UniProtKB/TrEMBL;Acc:A0A3Q0KT61]</t>
  </si>
  <si>
    <t>Smp_173110.2</t>
  </si>
  <si>
    <t>AF-A0A5K4EYD9-F1</t>
  </si>
  <si>
    <t>Smp_173130</t>
  </si>
  <si>
    <t>Smp_173130.1</t>
  </si>
  <si>
    <t>AF-A0A3Q0KT41-F1</t>
  </si>
  <si>
    <t>DUF2693 domain-containing protein  [Source:UniProtKB/TrEMBL;Acc:A0A3Q0KT41]</t>
  </si>
  <si>
    <t>Smp_173140</t>
  </si>
  <si>
    <t>Smp_173140.1</t>
  </si>
  <si>
    <t>AF-A0A3Q0KT12-F1</t>
  </si>
  <si>
    <t>Subfamily M3A non-peptidase homologue (M03 family)  [Source:UniProtKB/TrEMBL;Acc:A0A3Q0KT12]</t>
  </si>
  <si>
    <t>Smp_173200</t>
  </si>
  <si>
    <t>Smp_173200.1</t>
  </si>
  <si>
    <t>AF-G4VJZ4-F1</t>
  </si>
  <si>
    <t>Smp_173230</t>
  </si>
  <si>
    <t>Smp_173230.1</t>
  </si>
  <si>
    <t>AF-A0A3Q0KT68-F1</t>
  </si>
  <si>
    <t>Nuclear pore complex protein DDB_G0274915  [Source:UniProtKB/TrEMBL;Acc:A0A3Q0KT68]</t>
  </si>
  <si>
    <t>Smp_173350</t>
  </si>
  <si>
    <t>Smp_173350.1</t>
  </si>
  <si>
    <t>AF-G4M158-F1</t>
  </si>
  <si>
    <t>Egg protein CP391S-like  [Source:UniProtKB/TrEMBL;Acc:G4M158]</t>
  </si>
  <si>
    <t>Smp_173360</t>
  </si>
  <si>
    <t>Smp_173360.1</t>
  </si>
  <si>
    <t>Smp_173360.2</t>
  </si>
  <si>
    <t>Smp_173380</t>
  </si>
  <si>
    <t>Smp_173380.1</t>
  </si>
  <si>
    <t>AF-A0A3Q0KT67-F1</t>
  </si>
  <si>
    <t>receptor protein-tyrosine kinase  [Source:UniProtKB/TrEMBL;Acc:A0A3Q0KT67]</t>
  </si>
  <si>
    <t>Smp_173380.2</t>
  </si>
  <si>
    <t>AF-A0A5K4EX24-F1</t>
  </si>
  <si>
    <t>Smp_173410</t>
  </si>
  <si>
    <t>Smp_173410.1</t>
  </si>
  <si>
    <t>AF-A0A3Q0KT58-F1</t>
  </si>
  <si>
    <t>Mediator complex subunit 30  [Source:UniProtKB/TrEMBL;Acc:A0A3Q0KT58]</t>
  </si>
  <si>
    <t>Smp_173610</t>
  </si>
  <si>
    <t>Smp_173610.1</t>
  </si>
  <si>
    <t>AF-G4VB32-F1</t>
  </si>
  <si>
    <t>Secreted protein  [Source:UniProtKB/TrEMBL;Acc:G4VB32]</t>
  </si>
  <si>
    <t>Smp_173760</t>
  </si>
  <si>
    <t>Smp_173760.1</t>
  </si>
  <si>
    <t>AF-A0A3Q0KTL0-F1</t>
  </si>
  <si>
    <t>C2H2-type domain-containing protein  [Source:UniProtKB/TrEMBL;Acc:A0A3Q0KTL0]</t>
  </si>
  <si>
    <t>Smp_174060</t>
  </si>
  <si>
    <t>Smp_174060.1</t>
  </si>
  <si>
    <t>AF-A0A3Q0KT48-F1</t>
  </si>
  <si>
    <t>Smp_174140</t>
  </si>
  <si>
    <t>Smp_174140.1</t>
  </si>
  <si>
    <t>AF-A0A3Q0KT83-F1</t>
  </si>
  <si>
    <t>Smp_174220</t>
  </si>
  <si>
    <t>Smp_174220.1</t>
  </si>
  <si>
    <t>AF-G4VRY5-F1</t>
  </si>
  <si>
    <t>ASXH domain-containing protein  [Source:UniProtKB/TrEMBL;Acc:G4VRY5]</t>
  </si>
  <si>
    <t>Smp_174250</t>
  </si>
  <si>
    <t>Smp_174250.1</t>
  </si>
  <si>
    <t>AF-C4QMF9-F1</t>
  </si>
  <si>
    <t>C2H2-type domain-containing protein  [Source:UniProtKB/TrEMBL;Acc:C4QMF9]</t>
  </si>
  <si>
    <t>Smp_174260</t>
  </si>
  <si>
    <t>Smp_174260.1</t>
  </si>
  <si>
    <t>AF-C4QMG1-F1</t>
  </si>
  <si>
    <t>Thyroid hormone receptor,putative  [Source:UniProtKB/TrEMBL;Acc:C4QMG1]</t>
  </si>
  <si>
    <t>Smp_174420</t>
  </si>
  <si>
    <t>Smp_174420.1</t>
  </si>
  <si>
    <t>AF-A0A3Q0KTP3-F1</t>
  </si>
  <si>
    <t>F-box domain-containing protein  [Source:UniProtKB/TrEMBL;Acc:A0A3Q0KTP3]</t>
  </si>
  <si>
    <t>Smp_174490</t>
  </si>
  <si>
    <t>Smp_174490.1</t>
  </si>
  <si>
    <t>AF-A0A3Q0KTA0-F1</t>
  </si>
  <si>
    <t>Protein kinase domain-containing protein  [Source:UniProtKB/TrEMBL;Acc:A0A3Q0KTA0]</t>
  </si>
  <si>
    <t>Smp_174510</t>
  </si>
  <si>
    <t>Smp_174510.1</t>
  </si>
  <si>
    <t>AF-G4V850-F1</t>
  </si>
  <si>
    <t>Dynein light chain  [Source:UniProtKB/TrEMBL;Acc:G4V850]</t>
  </si>
  <si>
    <t>Smp_174520</t>
  </si>
  <si>
    <t>Smp_174520.1</t>
  </si>
  <si>
    <t>AF-A0A3Q0KTP8-F1</t>
  </si>
  <si>
    <t>Dynein light chain  [Source:UniProtKB/TrEMBL;Acc:A0A3Q0KTP8]</t>
  </si>
  <si>
    <t>Smp_174660</t>
  </si>
  <si>
    <t>Smp_174660.1</t>
  </si>
  <si>
    <t>AF-G4VR08-F1</t>
  </si>
  <si>
    <t>DNA-directed RNA polymerase I subunit RPA43  [Source:UniProtKB/TrEMBL;Acc:G4VR08]</t>
  </si>
  <si>
    <t>Smp_174720</t>
  </si>
  <si>
    <t>Smp_174720.1</t>
  </si>
  <si>
    <t>AF-A0A3Q0KTR6-F1</t>
  </si>
  <si>
    <t>NADH-ubiquinone oxidoreductase MWFE subunit  [Source:UniProtKB/TrEMBL;Acc:A0A3Q0KTR6]</t>
  </si>
  <si>
    <t>Smp_174780</t>
  </si>
  <si>
    <t>Smp_174780.1</t>
  </si>
  <si>
    <t>AF-A0A3Q0KTE5-F1</t>
  </si>
  <si>
    <t>Intraflagellar transport protein 22 homolog  [Source:UniProtKB/TrEMBL;Acc:A0A3Q0KTE5]</t>
  </si>
  <si>
    <t>Smp_174800</t>
  </si>
  <si>
    <t>Smp_174800.1</t>
  </si>
  <si>
    <t>AF-G4VGY9-F1</t>
  </si>
  <si>
    <t>Putative zinc finger protein  [Source:UniProtKB/TrEMBL;Acc:G4VGY9]</t>
  </si>
  <si>
    <t>Smp_174810</t>
  </si>
  <si>
    <t>Smp_174810.1</t>
  </si>
  <si>
    <t>AF-A0A3Q0KTB6-F1</t>
  </si>
  <si>
    <t>Cu/zn superoxide dismutase,putative  [Source:UniProtKB/TrEMBL;Acc:A0A3Q0KTB6]</t>
  </si>
  <si>
    <t>Smp_174880</t>
  </si>
  <si>
    <t>Smp_174880.1</t>
  </si>
  <si>
    <t>AF-G4VR61-F1</t>
  </si>
  <si>
    <t>Putative fog  [Source:UniProtKB/TrEMBL;Acc:G4VR61]</t>
  </si>
  <si>
    <t>Smp_174950</t>
  </si>
  <si>
    <t>Smp_174950.1</t>
  </si>
  <si>
    <t>AF-G4VR71-F1</t>
  </si>
  <si>
    <t>Putative 40s ribosomal protein S19  [Source:UniProtKB/TrEMBL;Acc:G4VR71]</t>
  </si>
  <si>
    <t>Smp_175020</t>
  </si>
  <si>
    <t>Smp_175020.1</t>
  </si>
  <si>
    <t>AF-A0A3Q0KTE1-F1</t>
  </si>
  <si>
    <t>Amiloride-sensitive sodium channel,putative  [Source:UniProtKB/TrEMBL;Acc:A0A3Q0KTE1]</t>
  </si>
  <si>
    <t>Smp_175090</t>
  </si>
  <si>
    <t>Smp_175090.1</t>
  </si>
  <si>
    <t>AF-A0A3Q0KTA1-F1</t>
  </si>
  <si>
    <t>Long-chain-fatty-acid--CoA ligase  [Source:UniProtKB/TrEMBL;Acc:A0A3Q0KTA1]</t>
  </si>
  <si>
    <t>Smp_175150</t>
  </si>
  <si>
    <t>Smp_175150.1</t>
  </si>
  <si>
    <t>AF-A0A3Q0KTF8-F1</t>
  </si>
  <si>
    <t>DNA primase  [Source:UniProtKB/TrEMBL;Acc:A0A3Q0KTF8]</t>
  </si>
  <si>
    <t>Smp_175190</t>
  </si>
  <si>
    <t>Smp_175190.1</t>
  </si>
  <si>
    <t>AF-A0A3Q0KTE6-F1</t>
  </si>
  <si>
    <t>DNA-directed RNA polymerase  [Source:UniProtKB/TrEMBL;Acc:A0A3Q0KTE6]</t>
  </si>
  <si>
    <t>Smp_175240</t>
  </si>
  <si>
    <t>Smp_175240.1</t>
  </si>
  <si>
    <t>AF-C4QMW5-F1</t>
  </si>
  <si>
    <t>Secreted protein  [Source:UniProtKB/TrEMBL;Acc:C4QMW5]</t>
  </si>
  <si>
    <t>Smp_175270</t>
  </si>
  <si>
    <t>Smp_175270.1</t>
  </si>
  <si>
    <t>AF-A0A3Q0KTF1-F1</t>
  </si>
  <si>
    <t>Delta-like protein  [Source:UniProtKB/TrEMBL;Acc:A0A3Q0KTF1]</t>
  </si>
  <si>
    <t>Smp_175310</t>
  </si>
  <si>
    <t>Smp_175310.1</t>
  </si>
  <si>
    <t>AF-A0A3Q0KTD4-F1</t>
  </si>
  <si>
    <t>Cyclin-dependent serine/threonine-protein kinase DDB_G0292550  [Source:UniProtKB/TrEMBL;Acc:A0A3Q0KTD4]</t>
  </si>
  <si>
    <t>Smp_175310.2</t>
  </si>
  <si>
    <t>AF-A0A5K4EXH5-F1</t>
  </si>
  <si>
    <t>Smp_175390</t>
  </si>
  <si>
    <t>Smp_175390.1</t>
  </si>
  <si>
    <t>AF-A0A3Q0KTU2-F1</t>
  </si>
  <si>
    <t>Smp_175400</t>
  </si>
  <si>
    <t>Smp_175400.1</t>
  </si>
  <si>
    <t>AF-G4VBM1-F1</t>
  </si>
  <si>
    <t>MULE domain-containing protein  [Source:UniProtKB/TrEMBL;Acc:G4VBM1]</t>
  </si>
  <si>
    <t>Smp_175440</t>
  </si>
  <si>
    <t>Smp_175440.1</t>
  </si>
  <si>
    <t>AF-G4VJV3-F1</t>
  </si>
  <si>
    <t>Transposase  [Source:UniProtKB/TrEMBL;Acc:G4VJV3]</t>
  </si>
  <si>
    <t>Smp_175580</t>
  </si>
  <si>
    <t>Smp_175580.1</t>
  </si>
  <si>
    <t>AF-A0A3Q0KTV2-F1</t>
  </si>
  <si>
    <t>Smp_200730  [Source:UniProtKB/TrEMBL;Acc:A0A3Q0KTV2]</t>
  </si>
  <si>
    <t>Smp_175590</t>
  </si>
  <si>
    <t>Smp_175590.1</t>
  </si>
  <si>
    <t>AF-A0A3Q0KTH6-F1</t>
  </si>
  <si>
    <t>receptor protein-tyrosine kinase  [Source:UniProtKB/TrEMBL;Acc:A0A3Q0KTH6]</t>
  </si>
  <si>
    <t>Smp_175630</t>
  </si>
  <si>
    <t>Smp_175630.1</t>
  </si>
  <si>
    <t>AF-A0A3Q0KTE7-F1</t>
  </si>
  <si>
    <t>Putative collagen alpha chain  [Source:UniProtKB/TrEMBL;Acc:A0A3Q0KTE7]</t>
  </si>
  <si>
    <t>Smp_175640</t>
  </si>
  <si>
    <t>Smp_175640.1</t>
  </si>
  <si>
    <t>AF-A0A3Q0KTC2-F1</t>
  </si>
  <si>
    <t>POU domain protein  [Source:UniProtKB/TrEMBL;Acc:A0A3Q0KTC2]</t>
  </si>
  <si>
    <t>Smp_175860</t>
  </si>
  <si>
    <t>Smp_175860.1</t>
  </si>
  <si>
    <t>AF-A0A3Q0KTF6-F1</t>
  </si>
  <si>
    <t>Centrosomal protein of  [Source:UniProtKB/TrEMBL;Acc:A0A3Q0KTF6]</t>
  </si>
  <si>
    <t>Smp_175880</t>
  </si>
  <si>
    <t>Smp_175880.1</t>
  </si>
  <si>
    <t>AF-G4LXD3-F1</t>
  </si>
  <si>
    <t>CDKN2A interacting protein  [Source:UniProtKB/TrEMBL;Acc:G4LXD3]</t>
  </si>
  <si>
    <t>Smp_175910</t>
  </si>
  <si>
    <t>Smp_175910.1</t>
  </si>
  <si>
    <t>AF-A0A3Q0KTJ0-F1</t>
  </si>
  <si>
    <t>Putative sperm nuclear basic protein PL-I isoform PLIb  [Source:UniProtKB/TrEMBL;Acc:A0A3Q0KTJ0]</t>
  </si>
  <si>
    <t>Smp_175920</t>
  </si>
  <si>
    <t>Smp_175920.1</t>
  </si>
  <si>
    <t>AF-A0A3Q0KTI3-F1</t>
  </si>
  <si>
    <t>Non-specific serine/threonine protein kinase  [Source:UniProtKB/TrEMBL;Acc:A0A3Q0KTI3]</t>
  </si>
  <si>
    <t>Smp_175950</t>
  </si>
  <si>
    <t>Smp_175950.1</t>
  </si>
  <si>
    <t>AF-A0A3Q0KTD5-F1</t>
  </si>
  <si>
    <t>tRNA (cytosine(34)-C(5))-methyltransferase  [Source:UniProtKB/TrEMBL;Acc:A0A3Q0KTD5]</t>
  </si>
  <si>
    <t>Smp_176010</t>
  </si>
  <si>
    <t>Smp_176010.1</t>
  </si>
  <si>
    <t>AF-A0A3Q0KTI8-F1</t>
  </si>
  <si>
    <t>CLASP_N domain-containing protein  [Source:UniProtKB/TrEMBL;Acc:A0A3Q0KTI8]</t>
  </si>
  <si>
    <t>Smp_176020</t>
  </si>
  <si>
    <t>Smp_176020.1</t>
  </si>
  <si>
    <t>AF-A0A3Q0KTG4-F1</t>
  </si>
  <si>
    <t>MEG-11  [Source:UniProtKB/TrEMBL;Acc:A0A3Q0KTG4]</t>
  </si>
  <si>
    <t>Smp_176050</t>
  </si>
  <si>
    <t>Smp_176050.1</t>
  </si>
  <si>
    <t>AF-A0A3Q0KTX8-F1</t>
  </si>
  <si>
    <t>Rab6, putative  [Source:UniProtKB/TrEMBL;Acc:A0A3Q0KTX8]</t>
  </si>
  <si>
    <t>Smp_176080</t>
  </si>
  <si>
    <t>Smp_176080.1</t>
  </si>
  <si>
    <t>AF-A0A3Q0KTJ4-F1</t>
  </si>
  <si>
    <t>DIF_8  [Source:UniProtKB/TrEMBL;Acc:A0A3Q0KTJ4]</t>
  </si>
  <si>
    <t>Smp_176110</t>
  </si>
  <si>
    <t>Smp_176110.1</t>
  </si>
  <si>
    <t>AF-A0A3Q0KTY4-F1</t>
  </si>
  <si>
    <t>F-box domain-containing protein  [Source:UniProtKB/TrEMBL;Acc:A0A3Q0KTY4]</t>
  </si>
  <si>
    <t>Smp_176140</t>
  </si>
  <si>
    <t>Smp_176140.1</t>
  </si>
  <si>
    <t>AF-G4M1H4-F1</t>
  </si>
  <si>
    <t>YpzI family protein  [Source:UniProtKB/TrEMBL;Acc:G4M1H4]</t>
  </si>
  <si>
    <t>Smp_176150</t>
  </si>
  <si>
    <t>Smp_176150.1</t>
  </si>
  <si>
    <t>AF-A0A3Q0KTJ8-F1</t>
  </si>
  <si>
    <t>Methyl methanesulfonate-sensitivity protein 22-like  [Source:UniProtKB/TrEMBL;Acc:A0A3Q0KTJ8]</t>
  </si>
  <si>
    <t>Smp_176170</t>
  </si>
  <si>
    <t>Smp_176170.1</t>
  </si>
  <si>
    <t>AF-A0A3Q0KTE9-F1</t>
  </si>
  <si>
    <t>SCP domain-containing protein  [Source:UniProtKB/TrEMBL;Acc:A0A3Q0KTE9]</t>
  </si>
  <si>
    <t>Smp_176200</t>
  </si>
  <si>
    <t>Smp_176200.1</t>
  </si>
  <si>
    <t>AF-Q01137-F1</t>
  </si>
  <si>
    <t>Superoxide dismutase [Cu-Zn]  [Source:UniProtKB/Swiss-Prot;Acc:Q01137]</t>
  </si>
  <si>
    <t>Smp_176310</t>
  </si>
  <si>
    <t>Smp_176310.1</t>
  </si>
  <si>
    <t>AF-G4M0G9-F1</t>
  </si>
  <si>
    <t>Acetylcholine-gated chloride channel subunit  [Source:UniProtKB/TrEMBL;Acc:G4M0G9]</t>
  </si>
  <si>
    <t>Smp_176380</t>
  </si>
  <si>
    <t>Smp_176380.1</t>
  </si>
  <si>
    <t>AF-G4V862-F1</t>
  </si>
  <si>
    <t>Codanin-1_C domain-containing protein  [Source:UniProtKB/TrEMBL;Acc:G4V862]</t>
  </si>
  <si>
    <t>Smp_176420</t>
  </si>
  <si>
    <t>Smp_176420.1</t>
  </si>
  <si>
    <t>AF-A0A3Q0KTI6-F1</t>
  </si>
  <si>
    <t>Ras guanine nucleotide exchange factor,putative  [Source:UniProtKB/TrEMBL;Acc:A0A3Q0KTI6]</t>
  </si>
  <si>
    <t>Smp_176460</t>
  </si>
  <si>
    <t>Smp_176460.1</t>
  </si>
  <si>
    <t>AF-A0A3Q0KTM1-F1</t>
  </si>
  <si>
    <t>Smp_176490</t>
  </si>
  <si>
    <t>Smp_176490.2</t>
  </si>
  <si>
    <t>AF-A0A5K4EWT3-F1</t>
  </si>
  <si>
    <t>Protein kinase domain-containing protein  [Source:UniProtKB/TrEMBL;Acc:A0A5K4EWT3]</t>
  </si>
  <si>
    <t>Smp_176570</t>
  </si>
  <si>
    <t>Smp_176570.1</t>
  </si>
  <si>
    <t>AF-A0A3Q0KTH0-F1</t>
  </si>
  <si>
    <t>Integrase catalytic domain-containing protein  [Source:UniProtKB/TrEMBL;Acc:A0A3Q0KTH0]</t>
  </si>
  <si>
    <t>Smp_176640</t>
  </si>
  <si>
    <t>Smp_176640.1</t>
  </si>
  <si>
    <t>AF-A0A3Q0KTH3-F1</t>
  </si>
  <si>
    <t>RING-type domain-containing protein  [Source:UniProtKB/TrEMBL;Acc:A0A3Q0KTH3]</t>
  </si>
  <si>
    <t>Smp_176650</t>
  </si>
  <si>
    <t>Smp_176650.1</t>
  </si>
  <si>
    <t>AF-A0A3Q0KU15-F1</t>
  </si>
  <si>
    <t>GATA zinc finger domain-containing protein 14-like  [Source:UniProtKB/TrEMBL;Acc:A0A3Q0KU15]</t>
  </si>
  <si>
    <t>Smp_176700</t>
  </si>
  <si>
    <t>Smp_176700.1</t>
  </si>
  <si>
    <t>AF-A0A3Q0KTN0-F1</t>
  </si>
  <si>
    <t>Transmembrane protein  [Source:UniProtKB/TrEMBL;Acc:A0A3Q0KTN0]</t>
  </si>
  <si>
    <t>Smp_176740</t>
  </si>
  <si>
    <t>Smp_176740.1</t>
  </si>
  <si>
    <t>AF-G4VLP7-F1</t>
  </si>
  <si>
    <t>Smp_176780</t>
  </si>
  <si>
    <t>Smp_176780.1</t>
  </si>
  <si>
    <t>AF-A0A5K4EWU7-F1</t>
  </si>
  <si>
    <t>SH2 domain-containing protein  [Source:UniProtKB/TrEMBL;Acc:A0A5K4EWU7]</t>
  </si>
  <si>
    <t>Smp_176820</t>
  </si>
  <si>
    <t>Smp_176820.1</t>
  </si>
  <si>
    <t>AF-A0A3Q0KTI4-F1</t>
  </si>
  <si>
    <t>G_PROTEIN_RECEP_F2_4 domain-containing protein  [Source:UniProtKB/TrEMBL;Acc:A0A3Q0KTI4]</t>
  </si>
  <si>
    <t>Smp_176950</t>
  </si>
  <si>
    <t>Smp_176950.1</t>
  </si>
  <si>
    <t>AF-A0A3Q0KU30-F1</t>
  </si>
  <si>
    <t>RING-type domain-containing protein  [Source:UniProtKB/TrEMBL;Acc:A0A3Q0KU30]</t>
  </si>
  <si>
    <t>Smp_176960</t>
  </si>
  <si>
    <t>Smp_176960.1</t>
  </si>
  <si>
    <t>AF-A0A3Q0KTP6-F1</t>
  </si>
  <si>
    <t>ELL domain-containing protein  [Source:UniProtKB/TrEMBL;Acc:A0A3Q0KTP6]</t>
  </si>
  <si>
    <t>Smp_177100</t>
  </si>
  <si>
    <t>Smp_177100.1</t>
  </si>
  <si>
    <t>AF-A0A3Q0KTM4-F1</t>
  </si>
  <si>
    <t>Smp_177180</t>
  </si>
  <si>
    <t>Smp_177180.1</t>
  </si>
  <si>
    <t>AF-A0A5K4EWW4-F1</t>
  </si>
  <si>
    <t>FLZ-type domain-containing protein  [Source:UniProtKB/TrEMBL;Acc:A0A5K4EWW4]</t>
  </si>
  <si>
    <t>Smp_177180.2</t>
  </si>
  <si>
    <t>AF-A0A5K4EXX6-F1</t>
  </si>
  <si>
    <t>Smp_177180.3</t>
  </si>
  <si>
    <t>AF-G4VKR3-F1</t>
  </si>
  <si>
    <t>Smp_177720</t>
  </si>
  <si>
    <t>Smp_177720.1</t>
  </si>
  <si>
    <t>AF-G4LVW2-F1</t>
  </si>
  <si>
    <t>G_PROTEIN_RECEP_F1_2 domain-containing protein  [Source:UniProtKB/TrEMBL;Acc:G4LVW2]</t>
  </si>
  <si>
    <t>Smp_178170</t>
  </si>
  <si>
    <t>Smp_178170.1</t>
  </si>
  <si>
    <t>AF-G4LV21-F1</t>
  </si>
  <si>
    <t>Ovule protein  [Source:UniProtKB/TrEMBL;Acc:G4LV21]</t>
  </si>
  <si>
    <t>Smp_178230</t>
  </si>
  <si>
    <t>Smp_178230.1</t>
  </si>
  <si>
    <t>AF-A0A3Q0KTR0-F1</t>
  </si>
  <si>
    <t>Smp_178300</t>
  </si>
  <si>
    <t>Smp_178300.1</t>
  </si>
  <si>
    <t>AF-G4VKN0-F1</t>
  </si>
  <si>
    <t>Smp_178410</t>
  </si>
  <si>
    <t>Smp_178410.1</t>
  </si>
  <si>
    <t>AF-A0A3Q0KTK7-F1</t>
  </si>
  <si>
    <t>UV radiation resistance-associated protein  [Source:UniProtKB/TrEMBL;Acc:A0A3Q0KTK7]</t>
  </si>
  <si>
    <t>Smp_178420</t>
  </si>
  <si>
    <t>Smp_178420.1</t>
  </si>
  <si>
    <t>AF-G4LU86-F1</t>
  </si>
  <si>
    <t>G_PROTEIN_RECEP_F1_2 domain-containing protein  [Source:UniProtKB/TrEMBL;Acc:G4LU86]</t>
  </si>
  <si>
    <t>Smp_178760</t>
  </si>
  <si>
    <t>Smp_178760.1</t>
  </si>
  <si>
    <t>AF-G4VTN9-F1</t>
  </si>
  <si>
    <t>Smp_178990</t>
  </si>
  <si>
    <t>Smp_178990.1</t>
  </si>
  <si>
    <t>AF-A0A3Q0KU60-F1</t>
  </si>
  <si>
    <t>C2H2-type domain-containing protein  [Source:UniProtKB/TrEMBL;Acc:A0A3Q0KU60]</t>
  </si>
  <si>
    <t>Smp_179000</t>
  </si>
  <si>
    <t>Smp_179000.1</t>
  </si>
  <si>
    <t>AF-A0A3Q0KTS5-F1</t>
  </si>
  <si>
    <t>PHD and RING finger domain-containing protein 1  [Source:UniProtKB/TrEMBL;Acc:A0A3Q0KTS5]</t>
  </si>
  <si>
    <t>Smp_179080</t>
  </si>
  <si>
    <t>Smp_179080.1</t>
  </si>
  <si>
    <t>AF-G4VBF8-F1</t>
  </si>
  <si>
    <t>Yae1_N domain-containing protein  [Source:UniProtKB/TrEMBL;Acc:G4VBF8]</t>
  </si>
  <si>
    <t>Smp_179200</t>
  </si>
  <si>
    <t>Smp_179200.1</t>
  </si>
  <si>
    <t>AF-C1M124-F1</t>
  </si>
  <si>
    <t>Ovule protein  [Source:UniProtKB/TrEMBL;Acc:C1M124]</t>
  </si>
  <si>
    <t>Smp_179300</t>
  </si>
  <si>
    <t>Smp_179300.1</t>
  </si>
  <si>
    <t>AF-A0A3Q0KTT1-F1</t>
  </si>
  <si>
    <t>Putative cellular nucleic acid binding protein  [Source:UniProtKB/TrEMBL;Acc:A0A3Q0KTT1]</t>
  </si>
  <si>
    <t>Smp_179320</t>
  </si>
  <si>
    <t>Smp_179320.1</t>
  </si>
  <si>
    <t>AF-A0A5K4EY21-F1</t>
  </si>
  <si>
    <t>Eukaryotic translation initiation factor 2c,putative  [Source:UniProtKB/TrEMBL;Acc:A0A5K4EY21]</t>
  </si>
  <si>
    <t>Smp_179390</t>
  </si>
  <si>
    <t>Smp_179390.1</t>
  </si>
  <si>
    <t>AF-G4V639-F1</t>
  </si>
  <si>
    <t>Smp_179400</t>
  </si>
  <si>
    <t>Smp_179400.1</t>
  </si>
  <si>
    <t>AF-G4V638-F1</t>
  </si>
  <si>
    <t>Smp_179440</t>
  </si>
  <si>
    <t>Smp_179440.1</t>
  </si>
  <si>
    <t>AF-G4VDV7-F1</t>
  </si>
  <si>
    <t>Ovule protein  [Source:UniProtKB/TrEMBL;Acc:G4VDV7]</t>
  </si>
  <si>
    <t>Smp_179460</t>
  </si>
  <si>
    <t>Smp_179460.1</t>
  </si>
  <si>
    <t>AF-A0A3Q0KU78-F1</t>
  </si>
  <si>
    <t>Cytochrome c oxidase polypeptide VIIc  [Source:UniProtKB/TrEMBL;Acc:A0A3Q0KU78]</t>
  </si>
  <si>
    <t>Smp_179580</t>
  </si>
  <si>
    <t>Smp_179580.1</t>
  </si>
  <si>
    <t>AF-A0A3Q0KTR5-F1</t>
  </si>
  <si>
    <t>Smp_179600</t>
  </si>
  <si>
    <t>Smp_179600.1</t>
  </si>
  <si>
    <t>AF-A0A3Q0KU82-F1</t>
  </si>
  <si>
    <t>Smp_179660</t>
  </si>
  <si>
    <t>Smp_179660.1</t>
  </si>
  <si>
    <t>AF-G4VDS9-F1</t>
  </si>
  <si>
    <t>Prominin (Prom) protein  [Source:UniProtKB/TrEMBL;Acc:G4VDS9]</t>
  </si>
  <si>
    <t>Smp_179890</t>
  </si>
  <si>
    <t>Smp_179890.1</t>
  </si>
  <si>
    <t>AF-A0A3Q0KU91-F1</t>
  </si>
  <si>
    <t>Smp_179960</t>
  </si>
  <si>
    <t>Smp_179960.1</t>
  </si>
  <si>
    <t>AF-A0A3Q0KU97-F1</t>
  </si>
  <si>
    <t>Ovule protein  [Source:UniProtKB/TrEMBL;Acc:A0A3Q0KU97]</t>
  </si>
  <si>
    <t>Smp_180040</t>
  </si>
  <si>
    <t>Smp_180040.1</t>
  </si>
  <si>
    <t>AF-G4VRA6-F1</t>
  </si>
  <si>
    <t>Phosphoglycerate mutase  [Source:UniProtKB/TrEMBL;Acc:G4VRA6]</t>
  </si>
  <si>
    <t>Smp_180140</t>
  </si>
  <si>
    <t>Smp_180140.1</t>
  </si>
  <si>
    <t>AF-G4V6S5-F1</t>
  </si>
  <si>
    <t>Putative amine GPCR  [Source:UniProtKB/TrEMBL;Acc:G4V6S5]</t>
  </si>
  <si>
    <t>Smp_180190</t>
  </si>
  <si>
    <t>Smp_180190.1</t>
  </si>
  <si>
    <t>AF-A0A3Q0KTU8-F1</t>
  </si>
  <si>
    <t>MMS22L_C domain-containing protein  [Source:UniProtKB/TrEMBL;Acc:A0A3Q0KTU8]</t>
  </si>
  <si>
    <t>Smp_180260</t>
  </si>
  <si>
    <t>Smp_180260.1</t>
  </si>
  <si>
    <t>AF-G4LUW7-F1</t>
  </si>
  <si>
    <t>Amiloride-sensitive sodium channel,putative  [Source:UniProtKB/TrEMBL;Acc:G4LUW7]</t>
  </si>
  <si>
    <t>Smp_180310</t>
  </si>
  <si>
    <t>Smp_180310.1</t>
  </si>
  <si>
    <t>AF-C4QPR6-F1</t>
  </si>
  <si>
    <t>MEG-2 (ESP15) family  [Source:UniProtKB/TrEMBL;Acc:C4QPR6]</t>
  </si>
  <si>
    <t>Smp_180340</t>
  </si>
  <si>
    <t>Smp_180340.1</t>
  </si>
  <si>
    <t>AF-C4QPS0-F1</t>
  </si>
  <si>
    <t>MEG-2 (ESP15) family  [Source:UniProtKB/TrEMBL;Acc:C4QPS0]</t>
  </si>
  <si>
    <t>Smp_180360</t>
  </si>
  <si>
    <t>Smp_180360.1</t>
  </si>
  <si>
    <t>AF-A0A3Q0KTV8-F1</t>
  </si>
  <si>
    <t>DNA-directed RNA polymerase III subunit  [Source:UniProtKB/TrEMBL;Acc:A0A3Q0KTV8]</t>
  </si>
  <si>
    <t>Smp_180430</t>
  </si>
  <si>
    <t>Smp_180430.1</t>
  </si>
  <si>
    <t>AF-A0A3Q0KTW3-F1</t>
  </si>
  <si>
    <t>EF-hand domain-containing protein  [Source:UniProtKB/TrEMBL;Acc:A0A3Q0KTW3]</t>
  </si>
  <si>
    <t>Smp_180470</t>
  </si>
  <si>
    <t>Smp_180470.1</t>
  </si>
  <si>
    <t>AF-A0A3Q0KTS9-F1</t>
  </si>
  <si>
    <t>Cytoplasmic dynein intermediate chain 2, (Dhic-2), putative  [Source:UniProtKB/TrEMBL;Acc:A0A5K4EZI4]</t>
  </si>
  <si>
    <t>Smp_180470.2</t>
  </si>
  <si>
    <t>AF-A0A5K4EZI4-F1</t>
  </si>
  <si>
    <t>Smp_180570</t>
  </si>
  <si>
    <t>Smp_180570.1</t>
  </si>
  <si>
    <t>AF-V9TJE9-F1</t>
  </si>
  <si>
    <t>Nicotinic acetylcholine receptor; Nicotinic acetylcholine receptor; Putative nachr subunit  [Source:UniProtKB/TrEMBL;Acc:V9TJE9]</t>
  </si>
  <si>
    <t>Smp_180580</t>
  </si>
  <si>
    <t>Smp_180580.1</t>
  </si>
  <si>
    <t>AF-A0A3Q0KUD0-F1</t>
  </si>
  <si>
    <t>Putative meiosis-specific nuclear structural protein 1  [Source:UniProtKB/TrEMBL;Acc:A0A3Q0KUD0]</t>
  </si>
  <si>
    <t>Smp_180590</t>
  </si>
  <si>
    <t>Smp_180590.1</t>
  </si>
  <si>
    <t>AF-A0A3Q0KTZ8-F1</t>
  </si>
  <si>
    <t>Putative normocyte-binding protein 1  [Source:UniProtKB/TrEMBL;Acc:A0A3Q0KTZ8]</t>
  </si>
  <si>
    <t>Smp_180620</t>
  </si>
  <si>
    <t>Smp_180620.1</t>
  </si>
  <si>
    <t>AF-A0A3Q0KTZ2-F1</t>
  </si>
  <si>
    <t>Venom peptide  [Source:UniProtKB/TrEMBL;Acc:A0A3Q0KTZ2]</t>
  </si>
  <si>
    <t>Smp_180660</t>
  </si>
  <si>
    <t>Smp_180660.1</t>
  </si>
  <si>
    <t>AF-A0A3Q0KTX3-F1</t>
  </si>
  <si>
    <t>Homeobox domain-containing protein  [Source:UniProtKB/TrEMBL;Acc:A0A3Q0KTX3]</t>
  </si>
  <si>
    <t>Smp_180790</t>
  </si>
  <si>
    <t>Smp_180790.1</t>
  </si>
  <si>
    <t>AF-A0A3Q0KTX9-F1</t>
  </si>
  <si>
    <t>Nodulin-like domain-containing protein  [Source:UniProtKB/TrEMBL;Acc:A0A3Q0KTX9]</t>
  </si>
  <si>
    <t>Smp_180800</t>
  </si>
  <si>
    <t>Smp_180800.1</t>
  </si>
  <si>
    <t>AF-G4V6G6-F1</t>
  </si>
  <si>
    <t>ORF3  [Source:UniProtKB/TrEMBL;Acc:G4V6G6]</t>
  </si>
  <si>
    <t>Smp_180910</t>
  </si>
  <si>
    <t>Smp_180910.1</t>
  </si>
  <si>
    <t>AF-A0A3Q0KTY3-F1</t>
  </si>
  <si>
    <t>Putative pumilio  [Source:UniProtKB/TrEMBL;Acc:A0A3Q0KTY3]</t>
  </si>
  <si>
    <t>Smp_181060</t>
  </si>
  <si>
    <t>Smp_181060.1</t>
  </si>
  <si>
    <t>AF-A0A3Q0KTY8-F1</t>
  </si>
  <si>
    <t>Saposin B-type domain-containing protein  [Source:UniProtKB/TrEMBL;Acc:A0A3Q0KTY8]</t>
  </si>
  <si>
    <t>Smp_181070</t>
  </si>
  <si>
    <t>Smp_181070.1</t>
  </si>
  <si>
    <t>AF-A0A3Q0KTV5-F1</t>
  </si>
  <si>
    <t>Saposin B-type domain-containing protein  [Source:UniProtKB/TrEMBL;Acc:A0A3Q0KTV5]</t>
  </si>
  <si>
    <t>Smp_181130</t>
  </si>
  <si>
    <t>Smp_181130.1</t>
  </si>
  <si>
    <t>AF-A0A3Q0KTZ3-F1</t>
  </si>
  <si>
    <t>START domain-containing protein  [Source:UniProtKB/TrEMBL;Acc:A0A3Q0KTZ3]</t>
  </si>
  <si>
    <t>Smp_181410</t>
  </si>
  <si>
    <t>Smp_181410.1</t>
  </si>
  <si>
    <t>AF-G4VEP3-F1</t>
  </si>
  <si>
    <t>SERTA domain-containing protein  [Source:UniProtKB/TrEMBL;Acc:G4VEP3]</t>
  </si>
  <si>
    <t>Smp_181450</t>
  </si>
  <si>
    <t>Smp_181450.1</t>
  </si>
  <si>
    <t>AF-A0A3Q0KU09-F1</t>
  </si>
  <si>
    <t>DNA double-strand break repair rad50 ATPase,putative  [Source:UniProtKB/TrEMBL;Acc:A0A3Q0KU09]</t>
  </si>
  <si>
    <t>Smp_181730</t>
  </si>
  <si>
    <t>Smp_181730.1</t>
  </si>
  <si>
    <t>AF-C4QQC2-F1</t>
  </si>
  <si>
    <t>Serine protease  [Source:UniProtKB/TrEMBL;Acc:C4QQC2]</t>
  </si>
  <si>
    <t>Smp_182090</t>
  </si>
  <si>
    <t>Smp_182090.1</t>
  </si>
  <si>
    <t>AF-A0A3Q0KU44-F1</t>
  </si>
  <si>
    <t>XK-related protein  [Source:UniProtKB/TrEMBL;Acc:A0A3Q0KU44]</t>
  </si>
  <si>
    <t>Smp_182600</t>
  </si>
  <si>
    <t>Smp_182600.1</t>
  </si>
  <si>
    <t>AF-C4QQL6-F1</t>
  </si>
  <si>
    <t>Smp_182890</t>
  </si>
  <si>
    <t>Smp_182890.1</t>
  </si>
  <si>
    <t>AF-C1M1E5-F1</t>
  </si>
  <si>
    <t>ATP-binding protein  [Source:UniProtKB/TrEMBL;Acc:C1M1E5]</t>
  </si>
  <si>
    <t>Smp_183080</t>
  </si>
  <si>
    <t>Smp_183080.1</t>
  </si>
  <si>
    <t>AF-A0A3Q0KUH9-F1</t>
  </si>
  <si>
    <t>Smp_183870</t>
  </si>
  <si>
    <t>Smp_183870.1</t>
  </si>
  <si>
    <t>AF-A0A3Q0KU41-F1</t>
  </si>
  <si>
    <t>Smp_185420</t>
  </si>
  <si>
    <t>Smp_185420.1</t>
  </si>
  <si>
    <t>AF-A0A3Q0KUI4-F1</t>
  </si>
  <si>
    <t>DDE_Tnp_1_7 domain-containing protein  [Source:UniProtKB/TrEMBL;Acc:A0A3Q0KUI4]</t>
  </si>
  <si>
    <t>Smp_185460</t>
  </si>
  <si>
    <t>Smp_185460.1</t>
  </si>
  <si>
    <t>AF-A0A3Q0KU54-F1</t>
  </si>
  <si>
    <t>Smp_185560</t>
  </si>
  <si>
    <t>Smp_185560.1</t>
  </si>
  <si>
    <t>AF-A0A3Q0KU46-F1</t>
  </si>
  <si>
    <t>Secreted protein  [Source:UniProtKB/TrEMBL;Acc:A0A3Q0KU46]</t>
  </si>
  <si>
    <t>Smp_186780</t>
  </si>
  <si>
    <t>Smp_186780.1</t>
  </si>
  <si>
    <t>AF-A0A3Q7K6N6-F1</t>
  </si>
  <si>
    <t>Transmembrane protein  [Source:UniProtKB/TrEMBL;Acc:A0A3Q7K6N6]</t>
  </si>
  <si>
    <t>Smp_186920</t>
  </si>
  <si>
    <t>Smp_186920.1</t>
  </si>
  <si>
    <t>AF-G4VRA5-F1</t>
  </si>
  <si>
    <t>Secreted protein  [Source:UniProtKB/TrEMBL;Acc:G4VRA5]</t>
  </si>
  <si>
    <t>Smp_187090</t>
  </si>
  <si>
    <t>Smp_187090.1</t>
  </si>
  <si>
    <t>AF-A0A3Q0KU64-F1</t>
  </si>
  <si>
    <t>GLOBIN domain-containing protein  [Source:UniProtKB/TrEMBL;Acc:A0A3Q0KU64]</t>
  </si>
  <si>
    <t>Smp_187140</t>
  </si>
  <si>
    <t>Smp_187140.1</t>
  </si>
  <si>
    <t>AF-G4LUV4-F1</t>
  </si>
  <si>
    <t>Subfamily C1A non-peptidase homologue (C01 family)  [Source:UniProtKB/TrEMBL;Acc:G4LUV4]</t>
  </si>
  <si>
    <t>Smp_187190</t>
  </si>
  <si>
    <t>Smp_187190.1</t>
  </si>
  <si>
    <t>AF-A0A3Q0KU38-F1</t>
  </si>
  <si>
    <t>Innexin  [Source:UniProtKB/TrEMBL;Acc:A0A3Q0KU38]</t>
  </si>
  <si>
    <t>Smp_187410</t>
  </si>
  <si>
    <t>Smp_187410.1</t>
  </si>
  <si>
    <t>AF-A0A3Q0KUJ5-F1</t>
  </si>
  <si>
    <t>Glyco_hydro_5_C domain-containing protein  [Source:UniProtKB/TrEMBL;Acc:A0A3Q0KUJ5]</t>
  </si>
  <si>
    <t>Smp_187800</t>
  </si>
  <si>
    <t>Smp_187800.1</t>
  </si>
  <si>
    <t>AF-A0A3Q0KU70-F1</t>
  </si>
  <si>
    <t>HAP2-GCS1 domain-containing protein  [Source:UniProtKB/TrEMBL;Acc:A0A3Q0KU70]</t>
  </si>
  <si>
    <t>Smp_187940</t>
  </si>
  <si>
    <t>Smp_187940.1</t>
  </si>
  <si>
    <t>AF-A0A3Q0KU62-F1</t>
  </si>
  <si>
    <t>DAGKc domain-containing protein  [Source:UniProtKB/TrEMBL;Acc:A0A3Q0KU62]</t>
  </si>
  <si>
    <t>Smp_187950</t>
  </si>
  <si>
    <t>Smp_187950.1</t>
  </si>
  <si>
    <t>AF-C1M1S1-F1</t>
  </si>
  <si>
    <t>Small hydrophobic protein  [Source:UniProtKB/TrEMBL;Acc:C1M1S1]</t>
  </si>
  <si>
    <t>Smp_188200</t>
  </si>
  <si>
    <t>Smp_188200.1</t>
  </si>
  <si>
    <t>AF-G4V6M5-F1</t>
  </si>
  <si>
    <t>DUF3421 domain-containing protein  [Source:UniProtKB/TrEMBL;Acc:G4V6M5]</t>
  </si>
  <si>
    <t>Smp_188580</t>
  </si>
  <si>
    <t>Smp_188580.1</t>
  </si>
  <si>
    <t>AF-G4V9X3-F1</t>
  </si>
  <si>
    <t>Smp_189720</t>
  </si>
  <si>
    <t>Smp_189720.1</t>
  </si>
  <si>
    <t>AF-A0A3Q0KU47-F1</t>
  </si>
  <si>
    <t>Succinyl-CoA synthetase beta chain, putative  [Source:UniProtKB/TrEMBL;Acc:A0A3Q0KU47]</t>
  </si>
  <si>
    <t>Smp_190940</t>
  </si>
  <si>
    <t>Smp_190940.1</t>
  </si>
  <si>
    <t>AF-A0A3Q0KU58-F1</t>
  </si>
  <si>
    <t>EGF-like domain-containing protein  [Source:UniProtKB/TrEMBL;Acc:A0A3Q0KU58]</t>
  </si>
  <si>
    <t>Smp_191210</t>
  </si>
  <si>
    <t>Smp_191210.1</t>
  </si>
  <si>
    <t>AF-A0A3Q0KUL1-F1</t>
  </si>
  <si>
    <t>CAP-Gly domain-containing protein  [Source:UniProtKB/TrEMBL;Acc:A0A3Q0KUL1]</t>
  </si>
  <si>
    <t>Smp_191910</t>
  </si>
  <si>
    <t>Smp_191910.1</t>
  </si>
  <si>
    <t>AF-G4LYJ6-F1</t>
  </si>
  <si>
    <t>Eggshell protein, putative  [Source:UniProtKB/TrEMBL;Acc:G4LYJ6]</t>
  </si>
  <si>
    <t>Smp_191970</t>
  </si>
  <si>
    <t>Smp_191970.1</t>
  </si>
  <si>
    <t>AF-A0A3Q0KU88-F1</t>
  </si>
  <si>
    <t>DUF2955 domain-containing protein  [Source:UniProtKB/TrEMBL;Acc:A0A3Q0KU88]</t>
  </si>
  <si>
    <t>Smp_192010</t>
  </si>
  <si>
    <t>Smp_192010.1</t>
  </si>
  <si>
    <t>AF-G4VEU7-F1</t>
  </si>
  <si>
    <t>Gag protein  [Source:UniProtKB/TrEMBL;Acc:G4VEU7]</t>
  </si>
  <si>
    <t>Smp_192020</t>
  </si>
  <si>
    <t>Smp_192020.1</t>
  </si>
  <si>
    <t>AF-A0A3Q0KU37-F1</t>
  </si>
  <si>
    <t>Smp_192050</t>
  </si>
  <si>
    <t>Smp_192050.1</t>
  </si>
  <si>
    <t>AF-A0A3Q0KU99-F1</t>
  </si>
  <si>
    <t>Glyco_hydro_65N domain-containing protein  [Source:UniProtKB/TrEMBL;Acc:A0A3Q0KU99]</t>
  </si>
  <si>
    <t>Smp_192230</t>
  </si>
  <si>
    <t>Smp_192230.1</t>
  </si>
  <si>
    <t>AF-G4LYZ2-F1</t>
  </si>
  <si>
    <t>Smp_192400</t>
  </si>
  <si>
    <t>Smp_192400.1</t>
  </si>
  <si>
    <t>AF-A0A3Q0KU74-F1</t>
  </si>
  <si>
    <t>GATA zinc finger domain-containing protein 14-like  [Source:UniProtKB/TrEMBL;Acc:A0A3Q0KU74]</t>
  </si>
  <si>
    <t>Smp_192570</t>
  </si>
  <si>
    <t>Smp_192570.1</t>
  </si>
  <si>
    <t>AF-A0A3Q0KU43-F1</t>
  </si>
  <si>
    <t>7TM_GPCR_Srx domain-containing protein  [Source:UniProtKB/TrEMBL;Acc:A0A3Q0KU43]</t>
  </si>
  <si>
    <t>Smp_192610</t>
  </si>
  <si>
    <t>Smp_192610.1</t>
  </si>
  <si>
    <t>AF-G4LZI8-F1</t>
  </si>
  <si>
    <t>Smp_192780</t>
  </si>
  <si>
    <t>Smp_192780.1</t>
  </si>
  <si>
    <t>AF-A0A3Q0KUA0-F1</t>
  </si>
  <si>
    <t>Smp_193150</t>
  </si>
  <si>
    <t>Smp_193150.1</t>
  </si>
  <si>
    <t>AF-A0A3Q0KU79-F1</t>
  </si>
  <si>
    <t>Protein UL128  [Source:UniProtKB/TrEMBL;Acc:A0A3Q0KU79]</t>
  </si>
  <si>
    <t>Smp_193400</t>
  </si>
  <si>
    <t>Smp_193400.1</t>
  </si>
  <si>
    <t>AF-A0A3Q0KU48-F1</t>
  </si>
  <si>
    <t>Glyco_hydro_5_C domain-containing protein  [Source:UniProtKB/TrEMBL;Acc:A0A3Q0KU48]</t>
  </si>
  <si>
    <t>Smp_193610</t>
  </si>
  <si>
    <t>Smp_193610.1</t>
  </si>
  <si>
    <t>AF-A0A3Q0KUA8-F1</t>
  </si>
  <si>
    <t>G_PROTEIN_RECEP_F1_2 domain-containing protein  [Source:UniProtKB/TrEMBL;Acc:A0A3Q0KUA8]</t>
  </si>
  <si>
    <t>Smp_193750</t>
  </si>
  <si>
    <t>Smp_193750.1</t>
  </si>
  <si>
    <t>AF-A0A3Q0KU85-F1</t>
  </si>
  <si>
    <t>Family S33 non-peptidase homologue (S33 family)  [Source:UniProtKB/TrEMBL;Acc:A0A3Q0KU85]</t>
  </si>
  <si>
    <t>Smp_193750.2</t>
  </si>
  <si>
    <t>AF-A0A5K4EXK2-F1</t>
  </si>
  <si>
    <t>Smp_193750.3</t>
  </si>
  <si>
    <t>AF-A0A5K4EYM0-F1</t>
  </si>
  <si>
    <t>Smp_194040</t>
  </si>
  <si>
    <t>Smp_194040.1</t>
  </si>
  <si>
    <t>AF-A0A3Q0KUB0-F1</t>
  </si>
  <si>
    <t>Secreted phosphoprotein 1  [Source:UniProtKB/TrEMBL;Acc:A0A3Q0KUB0]</t>
  </si>
  <si>
    <t>Smp_194050</t>
  </si>
  <si>
    <t>Smp_194050.1</t>
  </si>
  <si>
    <t>AF-G4LX87-F1</t>
  </si>
  <si>
    <t>Clumping factor A (Fibrinogen-binding protein A) (Fibrinogen receptor A), putative  [Source:UniProtKB/TrEMBL;Acc:G4LX87]</t>
  </si>
  <si>
    <t>Smp_194280</t>
  </si>
  <si>
    <t>Smp_194280.1</t>
  </si>
  <si>
    <t>AF-A0A3Q0KUC1-F1</t>
  </si>
  <si>
    <t>Transmembrane protein  [Source:UniProtKB/TrEMBL;Acc:A0A3Q0KUC1]</t>
  </si>
  <si>
    <t>Smp_194290</t>
  </si>
  <si>
    <t>Smp_194290.1</t>
  </si>
  <si>
    <t>AF-G4M1S1-F1</t>
  </si>
  <si>
    <t>Smp_194420</t>
  </si>
  <si>
    <t>Smp_194420.1</t>
  </si>
  <si>
    <t>AF-A0A3Q0KUA2-F1</t>
  </si>
  <si>
    <t>SH2 domain-containing protein  [Source:UniProtKB/TrEMBL;Acc:A0A3Q0KUA2]</t>
  </si>
  <si>
    <t>Smp_194560</t>
  </si>
  <si>
    <t>Smp_194560.1</t>
  </si>
  <si>
    <t>AF-A0A3Q0KUD3-F1</t>
  </si>
  <si>
    <t>Putative small VCP/p97-interacting protein  [Source:UniProtKB/TrEMBL;Acc:A0A3Q0KUD3]</t>
  </si>
  <si>
    <t>Smp_194570</t>
  </si>
  <si>
    <t>Smp_194570.1</t>
  </si>
  <si>
    <t>AF-A0A3Q0KUD2-F1</t>
  </si>
  <si>
    <t>WD_REPEATS_REGION domain-containing protein  [Source:UniProtKB/TrEMBL;Acc:A0A3Q0KUD2]</t>
  </si>
  <si>
    <t>Smp_194720</t>
  </si>
  <si>
    <t>Smp_194720.1</t>
  </si>
  <si>
    <t>AF-A0A3Q0KUE1-F1</t>
  </si>
  <si>
    <t>Family S33 non-peptidase homologue (S33 family)  [Source:UniProtKB/TrEMBL;Acc:A0A3Q0KUE1]</t>
  </si>
  <si>
    <t>Smp_194740</t>
  </si>
  <si>
    <t>Smp_194740.1</t>
  </si>
  <si>
    <t>AF-A0A3Q0KUB7-F1</t>
  </si>
  <si>
    <t>Putative g-protein coupled receptor  [Source:UniProtKB/TrEMBL;Acc:A0A3Q0KUB7]</t>
  </si>
  <si>
    <t>Smp_194830</t>
  </si>
  <si>
    <t>Smp_194830.1</t>
  </si>
  <si>
    <t>AF-G4VTQ0-F1</t>
  </si>
  <si>
    <t>SmKK7  [Source:UniProtKB/TrEMBL;Acc:G4VTQ0]</t>
  </si>
  <si>
    <t>Smp_194910</t>
  </si>
  <si>
    <t>Smp_194910.1</t>
  </si>
  <si>
    <t>AF-G4VHH1-F1</t>
  </si>
  <si>
    <t>Saposin B-type domain-containing protein  [Source:UniProtKB/TrEMBL;Acc:G4VHH1]</t>
  </si>
  <si>
    <t>Smp_195060</t>
  </si>
  <si>
    <t>Smp_195060.1</t>
  </si>
  <si>
    <t>AF-G4VRD0-F1</t>
  </si>
  <si>
    <t>Smp_195060.2</t>
  </si>
  <si>
    <t>AF-A0A5K4EXR0-F1</t>
  </si>
  <si>
    <t>Smp_195070</t>
  </si>
  <si>
    <t>Smp_195070.1</t>
  </si>
  <si>
    <t>AF-G4VRD1-F1</t>
  </si>
  <si>
    <t>Zinc finger, CCHC-type  [Source:UniProtKB/TrEMBL;Acc:G4VRD1]</t>
  </si>
  <si>
    <t>Smp_195070.2</t>
  </si>
  <si>
    <t>AF-A0A5K4EYZ0-F1</t>
  </si>
  <si>
    <t>Smp_195190</t>
  </si>
  <si>
    <t>Smp_195190.1</t>
  </si>
  <si>
    <t>AF-Q7KPG1-F1</t>
  </si>
  <si>
    <t>13 kDa tegumental antigen Sm13  [Source:UniProtKB/TrEMBL;Acc:Q7KPG1]</t>
  </si>
  <si>
    <t>Smp_196400</t>
  </si>
  <si>
    <t>Smp_196400.1</t>
  </si>
  <si>
    <t>AF-A0A3Q0KUH6-F1</t>
  </si>
  <si>
    <t>Putative sphingosine phosphate lyase  [Source:UniProtKB/TrEMBL;Acc:A0A3Q0KUH6]</t>
  </si>
  <si>
    <t>Smp_196480</t>
  </si>
  <si>
    <t>Smp_196480.1</t>
  </si>
  <si>
    <t>AF-G4VAZ8-F1</t>
  </si>
  <si>
    <t>Small integral membrane protein 15  [Source:UniProtKB/TrEMBL;Acc:G4VAZ8]</t>
  </si>
  <si>
    <t>Smp_196810</t>
  </si>
  <si>
    <t>Smp_196810.1</t>
  </si>
  <si>
    <t>AF-A0A3Q0KUM2-F1</t>
  </si>
  <si>
    <t>Dihydropyrimidinase related protein-3 (M38 family)  [Source:UniProtKB/TrEMBL;Acc:A0A3Q0KUM2]</t>
  </si>
  <si>
    <t>Smp_196840</t>
  </si>
  <si>
    <t>Smp_196840.1</t>
  </si>
  <si>
    <t>AF-A0A3Q0KUI3-F1</t>
  </si>
  <si>
    <t>Fibrillar collagen NC1 domain-containing protein  [Source:UniProtKB/TrEMBL;Acc:A0A3Q0KUI3]</t>
  </si>
  <si>
    <t>Smp_196900</t>
  </si>
  <si>
    <t>Smp_196900.1</t>
  </si>
  <si>
    <t>AF-A0A3Q0KUD4-F1</t>
  </si>
  <si>
    <t>Rab-GAP TBC domain-containing protein  [Source:UniProtKB/TrEMBL;Acc:A0A3Q0KUD4]</t>
  </si>
  <si>
    <t>Smp_196920</t>
  </si>
  <si>
    <t>Smp_196920.1</t>
  </si>
  <si>
    <t>AF-A0A3Q0KUM7-F1</t>
  </si>
  <si>
    <t>Ig-like domain-containing protein  [Source:UniProtKB/TrEMBL;Acc:A0A3Q0KUM7]</t>
  </si>
  <si>
    <t>Smp_197010</t>
  </si>
  <si>
    <t>Smp_197010.1</t>
  </si>
  <si>
    <t>AF-G4VAD7-F1</t>
  </si>
  <si>
    <t>Transcriptional regulator  [Source:UniProtKB/TrEMBL;Acc:G4VAD7]</t>
  </si>
  <si>
    <t>Smp_197170</t>
  </si>
  <si>
    <t>Smp_197170.1</t>
  </si>
  <si>
    <t>AF-A0A3Q0KUN2-F1</t>
  </si>
  <si>
    <t>Calcium-transporting atpase sarcoplasmic/endoplasmic reticulum type (Calcium pump),putative  [Source:UniProtKB/TrEMBL;Acc:A0A3Q0KUN2]</t>
  </si>
  <si>
    <t>Smp_197370</t>
  </si>
  <si>
    <t>Smp_197370.1</t>
  </si>
  <si>
    <t>AF-G4VFE1-F1</t>
  </si>
  <si>
    <t>Fibrillar collagen NC1 domain-containing protein  [Source:UniProtKB/TrEMBL;Acc:G4VFE1]</t>
  </si>
  <si>
    <t>Smp_197690</t>
  </si>
  <si>
    <t>Smp_197690.1</t>
  </si>
  <si>
    <t>AF-A0A3Q0KUY3-F1</t>
  </si>
  <si>
    <t>Calmodulin-related  [Source:UniProtKB/TrEMBL;Acc:A0A3Q0KUY3]</t>
  </si>
  <si>
    <t>Smp_197700</t>
  </si>
  <si>
    <t>Smp_197700.1</t>
  </si>
  <si>
    <t>AF-A0A3Q0KUP2-F1</t>
  </si>
  <si>
    <t>G-protein coupled receptor,putative  [Source:UniProtKB/TrEMBL;Acc:A0A3Q0KUP2]</t>
  </si>
  <si>
    <t>Smp_197950</t>
  </si>
  <si>
    <t>Smp_197950.1</t>
  </si>
  <si>
    <t>AF-G4VH78-F1</t>
  </si>
  <si>
    <t>Ig-like domain-containing protein  [Source:UniProtKB/TrEMBL;Acc:G4VH78]</t>
  </si>
  <si>
    <t>Smp_198090</t>
  </si>
  <si>
    <t>Smp_198090.1</t>
  </si>
  <si>
    <t>AF-G4VHK9-F1</t>
  </si>
  <si>
    <t>Smp_198100</t>
  </si>
  <si>
    <t>Smp_198100.1</t>
  </si>
  <si>
    <t>AF-G4VIE3-F1</t>
  </si>
  <si>
    <t>Putative homeobox protein SMOX-4  [Source:UniProtKB/TrEMBL;Acc:G4VIE3]</t>
  </si>
  <si>
    <t>Smp_198170</t>
  </si>
  <si>
    <t>Smp_198170.1</t>
  </si>
  <si>
    <t>AF-A0A3Q0KUG1-F1</t>
  </si>
  <si>
    <t>Beta-1,3-n-acetylglucosaminyltransferase,putati ve  [Source:UniProtKB/TrEMBL;Acc:A0A3Q0KUG1]</t>
  </si>
  <si>
    <t>Smp_198290</t>
  </si>
  <si>
    <t>Smp_198290.1</t>
  </si>
  <si>
    <t>AF-A0A3Q0KUQ2-F1</t>
  </si>
  <si>
    <t>Putative paramyosin  [Source:UniProtKB/TrEMBL;Acc:A0A3Q0KUQ2]</t>
  </si>
  <si>
    <t>Smp_198560</t>
  </si>
  <si>
    <t>Smp_198560.1</t>
  </si>
  <si>
    <t>AF-A0A3Q0KUJ2-F1</t>
  </si>
  <si>
    <t>Putative neutral sphingomyelinase  [Source:UniProtKB/TrEMBL;Acc:A0A3Q0KUJ2]</t>
  </si>
  <si>
    <t>Smp_198590</t>
  </si>
  <si>
    <t>Smp_198590.1</t>
  </si>
  <si>
    <t>AF-A0A5K4EZA4-F1</t>
  </si>
  <si>
    <t>Kinesin-like protein  [Source:UniProtKB/TrEMBL;Acc:A0A5K4EZA4]</t>
  </si>
  <si>
    <t>Smp_198660</t>
  </si>
  <si>
    <t>Smp_198660.1</t>
  </si>
  <si>
    <t>AF-A0A3Q0KV06-F1</t>
  </si>
  <si>
    <t>Smp_198730</t>
  </si>
  <si>
    <t>Smp_198730.1</t>
  </si>
  <si>
    <t>AF-A0A3Q0KUJ7-F1</t>
  </si>
  <si>
    <t>Non-specific serine/threonine protein kinase  [Source:UniProtKB/TrEMBL;Acc:A0A3Q0KUJ7]</t>
  </si>
  <si>
    <t>Smp_198790</t>
  </si>
  <si>
    <t>Smp_198790.1</t>
  </si>
  <si>
    <t>AF-A0A3Q0KV11-F1</t>
  </si>
  <si>
    <t>TATA-binding protein-associated phosphoprotein,putative  [Source:UniProtKB/TrEMBL;Acc:A0A3Q0KV11]</t>
  </si>
  <si>
    <t>Smp_198890</t>
  </si>
  <si>
    <t>Smp_198890.1</t>
  </si>
  <si>
    <t>AF-G4LYW8-F1</t>
  </si>
  <si>
    <t>Dopamine N-acetyltransferase-like  [Source:UniProtKB/TrEMBL;Acc:G4LYW8]</t>
  </si>
  <si>
    <t>Smp_198930</t>
  </si>
  <si>
    <t>Smp_198930.1</t>
  </si>
  <si>
    <t>AF-A0A3Q0KV17-F1</t>
  </si>
  <si>
    <t>Ras-associating domain-containing protein  [Source:UniProtKB/TrEMBL;Acc:A0A3Q0KV17]</t>
  </si>
  <si>
    <t>Smp_198980</t>
  </si>
  <si>
    <t>Smp_198980.1</t>
  </si>
  <si>
    <t>AF-A0A3Q0KUK7-F1</t>
  </si>
  <si>
    <t>Ccr4-not transcription complex, putative  [Source:UniProtKB/TrEMBL;Acc:A0A3Q0KUK7]</t>
  </si>
  <si>
    <t>Smp_199020</t>
  </si>
  <si>
    <t>Smp_199020.1</t>
  </si>
  <si>
    <t>AF-G4M0D3-F1</t>
  </si>
  <si>
    <t>Secreted protein  [Source:UniProtKB/TrEMBL;Acc:G4M0D3]</t>
  </si>
  <si>
    <t>Smp_199040</t>
  </si>
  <si>
    <t>Smp_199040.1</t>
  </si>
  <si>
    <t>AF-A0A3Q0KV22-F1</t>
  </si>
  <si>
    <t>Cilia- and flagella-associated protein 36  [Source:UniProtKB/TrEMBL;Acc:A0A3Q0KV22]</t>
  </si>
  <si>
    <t>Smp_199050</t>
  </si>
  <si>
    <t>Smp_199050.1</t>
  </si>
  <si>
    <t>AF-A0A3Q0KUT0-F1</t>
  </si>
  <si>
    <t>DUF4708 domain-containing protein  [Source:UniProtKB/TrEMBL;Acc:A0A3Q0KUT0]</t>
  </si>
  <si>
    <t>Smp_199980</t>
  </si>
  <si>
    <t>Smp_199980.1</t>
  </si>
  <si>
    <t>AF-G4M1E8-F1</t>
  </si>
  <si>
    <t>Smp_200060</t>
  </si>
  <si>
    <t>Smp_200060.1</t>
  </si>
  <si>
    <t>AF-A0A3Q0KUN8-F1</t>
  </si>
  <si>
    <t>Smp_200100</t>
  </si>
  <si>
    <t>Smp_200100.1</t>
  </si>
  <si>
    <t>AF-A0A3Q0KUJ1-F1</t>
  </si>
  <si>
    <t>Smp_200100  [Source:UniProtKB/TrEMBL;Acc:A0A3Q0KUJ1]</t>
  </si>
  <si>
    <t>Smp_200110</t>
  </si>
  <si>
    <t>Smp_200110.1</t>
  </si>
  <si>
    <t>AF-G4VAI7-F1</t>
  </si>
  <si>
    <t>Smp_200110  [Source:UniProtKB/TrEMBL;Acc:G4VAI7]</t>
  </si>
  <si>
    <t>Smp_200130</t>
  </si>
  <si>
    <t>Smp_200130.1</t>
  </si>
  <si>
    <t>AF-G4VAT6-F1</t>
  </si>
  <si>
    <t>Smp_200130  [Source:UniProtKB/TrEMBL;Acc:G4VAT6]</t>
  </si>
  <si>
    <t>Smp_200160</t>
  </si>
  <si>
    <t>Smp_200160.1</t>
  </si>
  <si>
    <t>AF-G4VAV3-F1</t>
  </si>
  <si>
    <t>Smp_200160  [Source:UniProtKB/TrEMBL;Acc:G4VAV3]</t>
  </si>
  <si>
    <t>Smp_200180</t>
  </si>
  <si>
    <t>Smp_200180.1</t>
  </si>
  <si>
    <t>AF-A0A3Q0KUJ4-F1</t>
  </si>
  <si>
    <t>Dynein light chain  [Source:UniProtKB/TrEMBL;Acc:A0A3Q0KUJ4]</t>
  </si>
  <si>
    <t>Smp_200210</t>
  </si>
  <si>
    <t>Smp_200210.1</t>
  </si>
  <si>
    <t>AF-G4VBA0-F1</t>
  </si>
  <si>
    <t>Smp_200210  [Source:UniProtKB/TrEMBL;Acc:G4VBA0]</t>
  </si>
  <si>
    <t>Smp_200230</t>
  </si>
  <si>
    <t>Smp_200230.1</t>
  </si>
  <si>
    <t>AF-G4VBA9-F1</t>
  </si>
  <si>
    <t>Smp_200230  [Source:UniProtKB/TrEMBL;Acc:G4VBA9]</t>
  </si>
  <si>
    <t>Smp_200240</t>
  </si>
  <si>
    <t>Smp_200240.1</t>
  </si>
  <si>
    <t>AF-G4V5S1-F1</t>
  </si>
  <si>
    <t>Smp_200240  [Source:UniProtKB/TrEMBL;Acc:G4V5S1]</t>
  </si>
  <si>
    <t>Smp_200300</t>
  </si>
  <si>
    <t>Smp_200300.1</t>
  </si>
  <si>
    <t>AF-A0A3Q0KUJ9-F1</t>
  </si>
  <si>
    <t>Autophagy-related protein 27  [Source:UniProtKB/TrEMBL;Acc:A0A3Q0KUJ9]</t>
  </si>
  <si>
    <t>Smp_200310</t>
  </si>
  <si>
    <t>Smp_200310.1</t>
  </si>
  <si>
    <t>AF-G4V689-F1</t>
  </si>
  <si>
    <t>Smp_200310  [Source:UniProtKB/TrEMBL;Acc:G4V689]</t>
  </si>
  <si>
    <t>Smp_200440</t>
  </si>
  <si>
    <t>Smp_200440.1</t>
  </si>
  <si>
    <t>AF-A0A3Q0KUM9-F1</t>
  </si>
  <si>
    <t>Smp_200440  [Source:UniProtKB/TrEMBL;Acc:A0A3Q0KUM9]</t>
  </si>
  <si>
    <t>Smp_200520</t>
  </si>
  <si>
    <t>Smp_200520.1</t>
  </si>
  <si>
    <t>AF-A0A3Q0KUV7-F1</t>
  </si>
  <si>
    <t>Smp_200520  [Source:UniProtKB/TrEMBL;Acc:A0A3Q0KUV7]</t>
  </si>
  <si>
    <t>Smp_200530</t>
  </si>
  <si>
    <t>Smp_200530.1</t>
  </si>
  <si>
    <t>AF-G4VAQ7-F1</t>
  </si>
  <si>
    <t>Smp_200530  [Source:UniProtKB/TrEMBL;Acc:G4VAQ7]</t>
  </si>
  <si>
    <t>Smp_200540</t>
  </si>
  <si>
    <t>Smp_200540.1</t>
  </si>
  <si>
    <t>AF-G4VB31-F1</t>
  </si>
  <si>
    <t>Smp_200540  [Source:UniProtKB/TrEMBL;Acc:G4VB31]</t>
  </si>
  <si>
    <t>Smp_200570</t>
  </si>
  <si>
    <t>Smp_200570.1</t>
  </si>
  <si>
    <t>AF-G4V7E0-F1</t>
  </si>
  <si>
    <t>Smp_200570  [Source:UniProtKB/TrEMBL;Acc:G4V7E0]</t>
  </si>
  <si>
    <t>Smp_200600</t>
  </si>
  <si>
    <t>Smp_200600.1</t>
  </si>
  <si>
    <t>AF-G4V7L9-F1</t>
  </si>
  <si>
    <t>Smp_200600  [Source:UniProtKB/TrEMBL;Acc:G4V7L9]</t>
  </si>
  <si>
    <t>Smp_200620</t>
  </si>
  <si>
    <t>Smp_200620.1</t>
  </si>
  <si>
    <t>AF-G4V869-F1</t>
  </si>
  <si>
    <t>Smp_200620  [Source:UniProtKB/TrEMBL;Acc:G4V869]</t>
  </si>
  <si>
    <t>Smp_200650</t>
  </si>
  <si>
    <t>Smp_200650.1</t>
  </si>
  <si>
    <t>AF-G4VB74-F1</t>
  </si>
  <si>
    <t>Smp_200650  [Source:UniProtKB/TrEMBL;Acc:G4VB74]</t>
  </si>
  <si>
    <t>Smp_200670</t>
  </si>
  <si>
    <t>Smp_200670.1</t>
  </si>
  <si>
    <t>AF-G4V5N9-F1</t>
  </si>
  <si>
    <t>Smp_200670  [Source:UniProtKB/TrEMBL;Acc:G4V5N9]</t>
  </si>
  <si>
    <t>Smp_200710</t>
  </si>
  <si>
    <t>Smp_200710.1</t>
  </si>
  <si>
    <t>AF-G4V8S5-F1</t>
  </si>
  <si>
    <t>Smp_200710  [Source:UniProtKB/TrEMBL;Acc:G4V8S5]</t>
  </si>
  <si>
    <t>Smp_200770</t>
  </si>
  <si>
    <t>Smp_200770.1</t>
  </si>
  <si>
    <t>AF-G4V9H6-F1</t>
  </si>
  <si>
    <t>Smp_200770  [Source:UniProtKB/TrEMBL;Acc:G4V9H6]</t>
  </si>
  <si>
    <t>Smp_200790</t>
  </si>
  <si>
    <t>Smp_200790.1</t>
  </si>
  <si>
    <t>AF-G4V9S8-F1</t>
  </si>
  <si>
    <t>Smp_200790  [Source:UniProtKB/TrEMBL;Acc:G4V9S8]</t>
  </si>
  <si>
    <t>Smp_200800</t>
  </si>
  <si>
    <t>Smp_200800.1</t>
  </si>
  <si>
    <t>AF-G4V9Y2-F1</t>
  </si>
  <si>
    <t>Smp_200800  [Source:UniProtKB/TrEMBL;Acc:G4V9Y2]</t>
  </si>
  <si>
    <t>Smp_200820</t>
  </si>
  <si>
    <t>Smp_200820.1</t>
  </si>
  <si>
    <t>AF-G4VAC0-F1</t>
  </si>
  <si>
    <t>Smp_200850  [Source:UniProtKB/TrEMBL;Acc:G4VAC0]</t>
  </si>
  <si>
    <t>Smp_200840</t>
  </si>
  <si>
    <t>Smp_200840.1</t>
  </si>
  <si>
    <t>same alpha but dif smps</t>
  </si>
  <si>
    <t>Smp_200850</t>
  </si>
  <si>
    <t>Smp_200850.1</t>
  </si>
  <si>
    <t>Smp_200900</t>
  </si>
  <si>
    <t>Smp_200900.1</t>
  </si>
  <si>
    <t>AF-A0A3Q0KUS6-F1</t>
  </si>
  <si>
    <t>Smp_200910</t>
  </si>
  <si>
    <t>Smp_200910.1</t>
  </si>
  <si>
    <t>AF-G4VAW9-F1</t>
  </si>
  <si>
    <t>Smp_200910  [Source:UniProtKB/TrEMBL;Acc:G4VAW9]</t>
  </si>
  <si>
    <t>Smp_200970</t>
  </si>
  <si>
    <t>Smp_200970.1</t>
  </si>
  <si>
    <t>AF-G4V5X8-F1</t>
  </si>
  <si>
    <t>Smp_200970  [Source:UniProtKB/TrEMBL;Acc:G4V5X8]</t>
  </si>
  <si>
    <t>Smp_200980</t>
  </si>
  <si>
    <t>Smp_200980.1</t>
  </si>
  <si>
    <t>AF-G4V5K9-F1</t>
  </si>
  <si>
    <t>Smp_200980  [Source:UniProtKB/TrEMBL;Acc:G4V5K9]</t>
  </si>
  <si>
    <t>Smp_201000</t>
  </si>
  <si>
    <t>Smp_201000.1</t>
  </si>
  <si>
    <t>AF-G4V650-F1</t>
  </si>
  <si>
    <t>Smp_201000  [Source:UniProtKB/TrEMBL;Acc:G4V650]</t>
  </si>
  <si>
    <t>Smp_201030</t>
  </si>
  <si>
    <t>Smp_201030.1</t>
  </si>
  <si>
    <t>AF-A0A3Q0KUT1-F1</t>
  </si>
  <si>
    <t>Dynein light chain  [Source:UniProtKB/TrEMBL;Acc:A0A3Q0KUT1]</t>
  </si>
  <si>
    <t>Smp_201060</t>
  </si>
  <si>
    <t>Smp_201060.1</t>
  </si>
  <si>
    <t>AF-A0A183QKR4-F1</t>
  </si>
  <si>
    <t>Probable dynein light chain  [Source:UniProtKB/Swiss-Prot;Acc:Q94748]</t>
  </si>
  <si>
    <t>Smp_201070</t>
  </si>
  <si>
    <t>Smp_201070.1</t>
  </si>
  <si>
    <t>AF-G4V864-F1</t>
  </si>
  <si>
    <t>Smp_201070  [Source:UniProtKB/TrEMBL;Acc:G4V864]</t>
  </si>
  <si>
    <t>Smp_201180</t>
  </si>
  <si>
    <t>Smp_201180.1</t>
  </si>
  <si>
    <t>AF-A0A3Q0KV76-F1</t>
  </si>
  <si>
    <t>Smp_201180  [Source:UniProtKB/TrEMBL;Acc:A0A3Q0KV76]</t>
  </si>
  <si>
    <t>Smp_201210</t>
  </si>
  <si>
    <t>Smp_201210.1</t>
  </si>
  <si>
    <t>AF-G4LUQ7-F1</t>
  </si>
  <si>
    <t>Smp_201210  [Source:UniProtKB/TrEMBL;Acc:G4LUQ7]</t>
  </si>
  <si>
    <t>Smp_201230</t>
  </si>
  <si>
    <t>Smp_201230.1</t>
  </si>
  <si>
    <t>AF-A0A3Q0KUR1-F1</t>
  </si>
  <si>
    <t>Chromatin modification-related protein MEAF6  [Source:UniProtKB/TrEMBL;Acc:A0A3Q0KUR1]</t>
  </si>
  <si>
    <t>Smp_201260</t>
  </si>
  <si>
    <t>Smp_201260.1</t>
  </si>
  <si>
    <t>AF-A0A3Q7K6P6-F1</t>
  </si>
  <si>
    <t>Smp_201260  [Source:UniProtKB/TrEMBL;Acc:A0A3Q7K6P6]</t>
  </si>
  <si>
    <t>Smp_201290</t>
  </si>
  <si>
    <t>Smp_201290.1</t>
  </si>
  <si>
    <t>AF-A0A3Q0KUN1-F1</t>
  </si>
  <si>
    <t>Smp_201290  [Source:UniProtKB/TrEMBL;Acc:A0A3Q0KUN1]</t>
  </si>
  <si>
    <t>Smp_201320</t>
  </si>
  <si>
    <t>Smp_201320.1</t>
  </si>
  <si>
    <t>AF-G4LV62-F1</t>
  </si>
  <si>
    <t>Smp_201320  [Source:UniProtKB/TrEMBL;Acc:G4LV62]</t>
  </si>
  <si>
    <t>Smp_201340</t>
  </si>
  <si>
    <t>Smp_201340.1</t>
  </si>
  <si>
    <t>AF-A0A3Q0KUU0-F1</t>
  </si>
  <si>
    <t>DUF4372 domain-containing protein  [Source:UniProtKB/TrEMBL;Acc:A0A3Q0KUU0]</t>
  </si>
  <si>
    <t>Smp_201440</t>
  </si>
  <si>
    <t>Smp_201440.1</t>
  </si>
  <si>
    <t>AF-G4VBL2-F1</t>
  </si>
  <si>
    <t>Smp_201440  [Source:UniProtKB/TrEMBL;Acc:G4VBL2]</t>
  </si>
  <si>
    <t>Smp_201450</t>
  </si>
  <si>
    <t>Smp_201450.1</t>
  </si>
  <si>
    <t>AF-G4VBQ2-F1</t>
  </si>
  <si>
    <t>Smp_201450  [Source:UniProtKB/TrEMBL;Acc:G4VBQ2]</t>
  </si>
  <si>
    <t>Smp_201470</t>
  </si>
  <si>
    <t>Smp_201470.1</t>
  </si>
  <si>
    <t>AF-G4VBU0-F1</t>
  </si>
  <si>
    <t>Smp_201470  [Source:UniProtKB/TrEMBL;Acc:G4VBU0]</t>
  </si>
  <si>
    <t>Smp_201520</t>
  </si>
  <si>
    <t>Smp_201520.1</t>
  </si>
  <si>
    <t>AF-G4VCC7-F1</t>
  </si>
  <si>
    <t>Smp_201520  [Source:UniProtKB/TrEMBL;Acc:G4VCC7]</t>
  </si>
  <si>
    <t>Smp_201530</t>
  </si>
  <si>
    <t>Smp_201530.1</t>
  </si>
  <si>
    <t>AF-G4VCD9-F1</t>
  </si>
  <si>
    <t>Smp_201530  [Source:UniProtKB/TrEMBL;Acc:G4VCD9]</t>
  </si>
  <si>
    <t>Smp_201600</t>
  </si>
  <si>
    <t>Smp_201600.1</t>
  </si>
  <si>
    <t>AF-G4VCZ2-F1</t>
  </si>
  <si>
    <t>Smp_201600  [Source:UniProtKB/TrEMBL;Acc:G4VCZ2]</t>
  </si>
  <si>
    <t>Smp_201670</t>
  </si>
  <si>
    <t>Smp_201670.1</t>
  </si>
  <si>
    <t>AF-G4VDF8-F1</t>
  </si>
  <si>
    <t>Smp_201670  [Source:UniProtKB/TrEMBL;Acc:G4VDF8]</t>
  </si>
  <si>
    <t>Smp_201680</t>
  </si>
  <si>
    <t>Smp_201680.1</t>
  </si>
  <si>
    <t>AF-A0A3Q0KV90-F1</t>
  </si>
  <si>
    <t>Ovule protein  [Source:UniProtKB/TrEMBL;Acc:A0A3Q0KV90]</t>
  </si>
  <si>
    <t>Smp_201690</t>
  </si>
  <si>
    <t>Smp_201690.1</t>
  </si>
  <si>
    <t>AF-G4VE72-F1</t>
  </si>
  <si>
    <t>Smp_201690  [Source:UniProtKB/TrEMBL;Acc:G4VE72]</t>
  </si>
  <si>
    <t>Smp_201700</t>
  </si>
  <si>
    <t>Smp_201700.1</t>
  </si>
  <si>
    <t>AF-A0A3Q0KUV0-F1</t>
  </si>
  <si>
    <t>Smp_201730</t>
  </si>
  <si>
    <t>Smp_201730.1</t>
  </si>
  <si>
    <t>AF-A0A3Q0KUS2-F1</t>
  </si>
  <si>
    <t>Smp_201730  [Source:UniProtKB/TrEMBL;Acc:A0A3Q0KUS2]</t>
  </si>
  <si>
    <t>Smp_201810</t>
  </si>
  <si>
    <t>Smp_201810.1</t>
  </si>
  <si>
    <t>AF-A0A3Q0KV98-F1</t>
  </si>
  <si>
    <t>Smp_201820</t>
  </si>
  <si>
    <t>Smp_201820.1</t>
  </si>
  <si>
    <t>AF-A0A3Q0KV03-F1</t>
  </si>
  <si>
    <t>Smp_201820  [Source:UniProtKB/TrEMBL;Acc:A0A3Q0KV03]</t>
  </si>
  <si>
    <t>Smp_201870</t>
  </si>
  <si>
    <t>Smp_201870.1</t>
  </si>
  <si>
    <t>AF-G4LVD8-F1</t>
  </si>
  <si>
    <t>Smp_201870  [Source:UniProtKB/TrEMBL;Acc:G4LVD8]</t>
  </si>
  <si>
    <t>Smp_201940</t>
  </si>
  <si>
    <t>Smp_201940.1</t>
  </si>
  <si>
    <t>AF-G4VGE7-F1</t>
  </si>
  <si>
    <t>Cytochrome c  [Source:UniProtKB/TrEMBL;Acc:G4VGE7]</t>
  </si>
  <si>
    <t>Smp_201950</t>
  </si>
  <si>
    <t>Smp_201950.1</t>
  </si>
  <si>
    <t>AF-G4VGF0-F1</t>
  </si>
  <si>
    <t>NTR domain-containing protein  [Source:UniProtKB/TrEMBL;Acc:G4VGF0]</t>
  </si>
  <si>
    <t>Smp_202010</t>
  </si>
  <si>
    <t>Smp_202010.1</t>
  </si>
  <si>
    <t>AF-G4VGZ1-F1</t>
  </si>
  <si>
    <t>Ovule protein  [Source:UniProtKB/TrEMBL;Acc:G4VGZ1]</t>
  </si>
  <si>
    <t>Smp_202130</t>
  </si>
  <si>
    <t>Smp_202130.1</t>
  </si>
  <si>
    <t>AF-A0A3Q0KUT2-F1</t>
  </si>
  <si>
    <t>Dynein light chain  [Source:UniProtKB/TrEMBL;Acc:A0A3Q0KUT2]</t>
  </si>
  <si>
    <t>Smp_202170</t>
  </si>
  <si>
    <t>Smp_202170.1</t>
  </si>
  <si>
    <t>AF-G4VFW0-F1</t>
  </si>
  <si>
    <t>Smp_202180</t>
  </si>
  <si>
    <t>Smp_202180.1</t>
  </si>
  <si>
    <t>AF-G4VG37-F1</t>
  </si>
  <si>
    <t>Secreted protein  [Source:UniProtKB/TrEMBL;Acc:G4VG37]</t>
  </si>
  <si>
    <t>Smp_202190</t>
  </si>
  <si>
    <t>Smp_202190.1</t>
  </si>
  <si>
    <t>AF-G4VG85-F1</t>
  </si>
  <si>
    <t>Smp_202200</t>
  </si>
  <si>
    <t>Smp_202200.1</t>
  </si>
  <si>
    <t>AF-G4VGA1-F1</t>
  </si>
  <si>
    <t>Smp_202220</t>
  </si>
  <si>
    <t>Smp_202220.1</t>
  </si>
  <si>
    <t>AF-G4VGY7-F1</t>
  </si>
  <si>
    <t>Smp_202260</t>
  </si>
  <si>
    <t>Smp_202260.1</t>
  </si>
  <si>
    <t>AF-G4VFV9-F1</t>
  </si>
  <si>
    <t>Secreted protein  [Source:UniProtKB/TrEMBL;Acc:G4VFV9]</t>
  </si>
  <si>
    <t>Smp_202350</t>
  </si>
  <si>
    <t>Smp_202350.1</t>
  </si>
  <si>
    <t>AF-G4LW69-F1</t>
  </si>
  <si>
    <t>Smp_202350  [Source:UniProtKB/TrEMBL;Acc:G4LW69]</t>
  </si>
  <si>
    <t>Smp_202370</t>
  </si>
  <si>
    <t>Smp_202370.1</t>
  </si>
  <si>
    <t>AF-G4LW76-F1</t>
  </si>
  <si>
    <t>Smp_202370  [Source:UniProtKB/TrEMBL;Acc:G4LW76]</t>
  </si>
  <si>
    <t>Smp_202400</t>
  </si>
  <si>
    <t>Smp_202400.1</t>
  </si>
  <si>
    <t>AF-A0A3Q0KUW8-F1</t>
  </si>
  <si>
    <t>Smp_202400  [Source:UniProtKB/TrEMBL;Acc:A0A3Q0KUW8]</t>
  </si>
  <si>
    <t>Smp_202470</t>
  </si>
  <si>
    <t>Smp_202470.1</t>
  </si>
  <si>
    <t>AF-A0A3Q0KUU2-F1</t>
  </si>
  <si>
    <t>Smp_202470  [Source:UniProtKB/TrEMBL;Acc:A0A3Q0KUU2]</t>
  </si>
  <si>
    <t>Smp_202480</t>
  </si>
  <si>
    <t>Smp_202480.1</t>
  </si>
  <si>
    <t>AF-G4VIH0-F1</t>
  </si>
  <si>
    <t>Smp_202480  [Source:UniProtKB/TrEMBL;Acc:G4VIH0]</t>
  </si>
  <si>
    <t>Smp_202610</t>
  </si>
  <si>
    <t>Smp_202610.1</t>
  </si>
  <si>
    <t>AF-G4VHH2-F1</t>
  </si>
  <si>
    <t>Smp_202610  [Source:UniProtKB/TrEMBL;Acc:G4VHH2]</t>
  </si>
  <si>
    <t>Smp_202620</t>
  </si>
  <si>
    <t>Smp_202620.1</t>
  </si>
  <si>
    <t>AF-G4VHH7-F1</t>
  </si>
  <si>
    <t>Smp_202620  [Source:UniProtKB/TrEMBL;Acc:G4VHH7]</t>
  </si>
  <si>
    <t>Smp_202630</t>
  </si>
  <si>
    <t>Smp_202630.1</t>
  </si>
  <si>
    <t>AF-A0A3Q0KUU7-F1</t>
  </si>
  <si>
    <t>Protein quiver  [Source:UniProtKB/TrEMBL;Acc:A0A3Q0KUU7]</t>
  </si>
  <si>
    <t>Smp_202660</t>
  </si>
  <si>
    <t>Smp_202660.1</t>
  </si>
  <si>
    <t>AF-G4VIU2-F1</t>
  </si>
  <si>
    <t>Smp_202660  [Source:UniProtKB/TrEMBL;Acc:G4VIU2]</t>
  </si>
  <si>
    <t>Smp_202680</t>
  </si>
  <si>
    <t>Smp_202680.1</t>
  </si>
  <si>
    <t>AF-A0A3Q0KVC2-F1</t>
  </si>
  <si>
    <t>Late endosomal/lysosomal adaptor and MAPK and MTOR activator 5  [Source:UniProtKB/TrEMBL;Acc:A0A3Q0KVC2]</t>
  </si>
  <si>
    <t>Smp_202690</t>
  </si>
  <si>
    <t>Smp_202690.1</t>
  </si>
  <si>
    <t>AF-A0A3Q0KV25-F1</t>
  </si>
  <si>
    <t>Smp_202690  [Source:UniProtKB/TrEMBL;Acc:A0A3Q0KV25]</t>
  </si>
  <si>
    <t>Smp_202720</t>
  </si>
  <si>
    <t>Smp_202720.1</t>
  </si>
  <si>
    <t>AF-A0A3Q0KUV1-F1</t>
  </si>
  <si>
    <t>Smp_202720.2</t>
  </si>
  <si>
    <t>AF-A0A5K4EYE6-F1</t>
  </si>
  <si>
    <t>Smp_202770</t>
  </si>
  <si>
    <t>Smp_202770.1</t>
  </si>
  <si>
    <t>AF-G4LWL0-F1</t>
  </si>
  <si>
    <t>Smp_202770  [Source:UniProtKB/TrEMBL;Acc:G4LWL0]</t>
  </si>
  <si>
    <t>Smp_202920</t>
  </si>
  <si>
    <t>Smp_202920.1</t>
  </si>
  <si>
    <t>AF-A0A3Q0KV28-F1</t>
  </si>
  <si>
    <t>Smp_202920  [Source:UniProtKB/TrEMBL;Acc:A0A3Q0KV28]</t>
  </si>
  <si>
    <t>Smp_202970</t>
  </si>
  <si>
    <t>Smp_202970.1</t>
  </si>
  <si>
    <t>AF-A0A3Q0KUY4-F1</t>
  </si>
  <si>
    <t>Smp_202970  [Source:UniProtKB/TrEMBL;Acc:A0A3Q0KUY4]</t>
  </si>
  <si>
    <t>Smp_202980</t>
  </si>
  <si>
    <t>Smp_202980.1</t>
  </si>
  <si>
    <t>AF-G4VLY5-F1</t>
  </si>
  <si>
    <t>Smp_202980  [Source:UniProtKB/TrEMBL;Acc:G4VLY5]</t>
  </si>
  <si>
    <t>Smp_202990</t>
  </si>
  <si>
    <t>Smp_202990.1</t>
  </si>
  <si>
    <t>AF-G4VM09-F1</t>
  </si>
  <si>
    <t>Smp_202990  [Source:UniProtKB/TrEMBL;Acc:G4VM09]</t>
  </si>
  <si>
    <t>Smp_203010</t>
  </si>
  <si>
    <t>Smp_203010.1</t>
  </si>
  <si>
    <t>AF-G4VM61-F1</t>
  </si>
  <si>
    <t>Smp_203010  [Source:UniProtKB/TrEMBL;Acc:G4VM61]</t>
  </si>
  <si>
    <t>Smp_203020</t>
  </si>
  <si>
    <t>Smp_203020.1</t>
  </si>
  <si>
    <t>AF-A0A3Q0KV33-F1</t>
  </si>
  <si>
    <t>Smp_203020  [Source:UniProtKB/TrEMBL;Acc:A0A3Q0KV33]</t>
  </si>
  <si>
    <t>Smp_203090</t>
  </si>
  <si>
    <t>Smp_203090.1</t>
  </si>
  <si>
    <t>AF-A0A3Q0KUW0-F1</t>
  </si>
  <si>
    <t>Smp_203090  [Source:UniProtKB/TrEMBL;Acc:A0A3Q0KUW0]</t>
  </si>
  <si>
    <t>Smp_203170</t>
  </si>
  <si>
    <t>Smp_203170.1</t>
  </si>
  <si>
    <t>AF-G4VMC8-F1</t>
  </si>
  <si>
    <t>Dolichyl-diphosphooligosaccharide--protein glycosyltransferase subunit 4  [Source:UniProtKB/TrEMBL;Acc:G4VMC8]</t>
  </si>
  <si>
    <t>Smp_203190</t>
  </si>
  <si>
    <t>Smp_203190.1</t>
  </si>
  <si>
    <t>AF-A0A3Q0KV36-F1</t>
  </si>
  <si>
    <t>Secreted protein  [Source:UniProtKB/TrEMBL;Acc:A0A3Q0KV36]</t>
  </si>
  <si>
    <t>Smp_203200</t>
  </si>
  <si>
    <t>Smp_203200.1</t>
  </si>
  <si>
    <t>AF-G4VKY9-F1</t>
  </si>
  <si>
    <t>Smp_203200  [Source:UniProtKB/TrEMBL;Acc:G4VKY9]</t>
  </si>
  <si>
    <t>Smp_203390</t>
  </si>
  <si>
    <t>Smp_203390.1</t>
  </si>
  <si>
    <t>AF-A0A3Q0KUZ6-F1</t>
  </si>
  <si>
    <t>Smp_203390.2</t>
  </si>
  <si>
    <t>AF-A0A5K4EZR2-F1</t>
  </si>
  <si>
    <t>Smp_203400</t>
  </si>
  <si>
    <t>Smp_203400.1</t>
  </si>
  <si>
    <t>AF-G4VPX7-F1</t>
  </si>
  <si>
    <t>G_PROTEIN_RECEP_F1_2 domain-containing protein  [Source:UniProtKB/TrEMBL;Acc:G4VPX7]</t>
  </si>
  <si>
    <t>Smp_203460</t>
  </si>
  <si>
    <t>Smp_203460.1</t>
  </si>
  <si>
    <t>AF-G4VR52-F1</t>
  </si>
  <si>
    <t>Ovule protein  [Source:UniProtKB/TrEMBL;Acc:G4VR52]</t>
  </si>
  <si>
    <t>Smp_203580</t>
  </si>
  <si>
    <t>Smp_203580.1</t>
  </si>
  <si>
    <t>AF-G4VTQ2-F1</t>
  </si>
  <si>
    <t>Venom protein  [Source:UniProtKB/TrEMBL;Acc:G4VTQ2]</t>
  </si>
  <si>
    <t>Smp_203600</t>
  </si>
  <si>
    <t>Smp_203600.1</t>
  </si>
  <si>
    <t>AF-A0A3Q0KUU8-F1</t>
  </si>
  <si>
    <t>Smp_203630</t>
  </si>
  <si>
    <t>Smp_203630.1</t>
  </si>
  <si>
    <t>AF-A0A5K4EZS2-F1</t>
  </si>
  <si>
    <t>RRM domain-containing protein  [Source:UniProtKB/TrEMBL;Acc:A0A5K4EZS2]</t>
  </si>
  <si>
    <t>Smp_203720</t>
  </si>
  <si>
    <t>Smp_203720.1</t>
  </si>
  <si>
    <t>AF-G4VPP9-F1</t>
  </si>
  <si>
    <t>Bulb-type lectin domain-containing protein  [Source:UniProtKB/TrEMBL;Acc:G4VPP9]</t>
  </si>
  <si>
    <t>Smp_203810</t>
  </si>
  <si>
    <t>Smp_203810.1</t>
  </si>
  <si>
    <t>AF-G4VQL3-F1</t>
  </si>
  <si>
    <t>LITAF domain-containing protein  [Source:UniProtKB/TrEMBL;Acc:G4VQL3]</t>
  </si>
  <si>
    <t>Smp_203830</t>
  </si>
  <si>
    <t>Smp_203830.1</t>
  </si>
  <si>
    <t>AF-A0A3Q0KUV3-F1</t>
  </si>
  <si>
    <t>Smp_204010</t>
  </si>
  <si>
    <t>Smp_204010.1</t>
  </si>
  <si>
    <t>AF-G4VST2-F1</t>
  </si>
  <si>
    <t>Smp_204020</t>
  </si>
  <si>
    <t>Smp_204020.1</t>
  </si>
  <si>
    <t>AF-G4VSV3-F1</t>
  </si>
  <si>
    <t>G_PROTEIN_RECEP_F1_2 domain-containing protein  [Source:UniProtKB/TrEMBL;Acc:G4VSV3]</t>
  </si>
  <si>
    <t>Smp_204040</t>
  </si>
  <si>
    <t>Smp_204040.1</t>
  </si>
  <si>
    <t>AF-G4VT59-F1</t>
  </si>
  <si>
    <t>Smp_204060</t>
  </si>
  <si>
    <t>Smp_204060.1</t>
  </si>
  <si>
    <t>AF-A0A3Q0KV61-F1</t>
  </si>
  <si>
    <t>G_PROTEIN_RECEP_F1_2 domain-containing protein  [Source:UniProtKB/TrEMBL;Acc:A0A3Q0KV61]</t>
  </si>
  <si>
    <t>Smp_204070</t>
  </si>
  <si>
    <t>Smp_204070.1</t>
  </si>
  <si>
    <t>AF-A0A3Q0KV14-F1</t>
  </si>
  <si>
    <t>G protein gamma domain-containing protein  [Source:UniProtKB/TrEMBL;Acc:A0A3Q0KV14]</t>
  </si>
  <si>
    <t>Smp_204120</t>
  </si>
  <si>
    <t>Smp_204120.1</t>
  </si>
  <si>
    <t>AF-G4VT03-F1</t>
  </si>
  <si>
    <t>DH domain-containing protein  [Source:UniProtKB/TrEMBL;Acc:G4VT03]</t>
  </si>
  <si>
    <t>Smp_204150</t>
  </si>
  <si>
    <t>Smp_204150.1</t>
  </si>
  <si>
    <t>AF-A0A3Q0KUW3-F1</t>
  </si>
  <si>
    <t>Smp_200060  [Source:UniProtKB/TrEMBL;Acc:A0A3Q0KUW3]</t>
  </si>
  <si>
    <t>Smp_204160</t>
  </si>
  <si>
    <t>Smp_204160.1</t>
  </si>
  <si>
    <t>AF-G4VTB6-F1</t>
  </si>
  <si>
    <t>AA_TRNA_LIGASE_II domain-containing protein  [Source:UniProtKB/TrEMBL;Acc:G4VTB6]</t>
  </si>
  <si>
    <t>Smp_204210</t>
  </si>
  <si>
    <t>Smp_204210.1</t>
  </si>
  <si>
    <t>AF-G4VQX1-F1</t>
  </si>
  <si>
    <t>Smp_204250</t>
  </si>
  <si>
    <t>Smp_204250.1</t>
  </si>
  <si>
    <t>AF-G4VS15-F1</t>
  </si>
  <si>
    <t>Secreted protein  [Source:UniProtKB/TrEMBL;Acc:G4VS15]</t>
  </si>
  <si>
    <t>Smp_204260</t>
  </si>
  <si>
    <t>Smp_204260.1</t>
  </si>
  <si>
    <t>AF-A0A3Q0KUW7-F1</t>
  </si>
  <si>
    <t>Apple domain-containing protein  [Source:UniProtKB/TrEMBL;Acc:A0A3Q0KUW7]</t>
  </si>
  <si>
    <t>Smp_204280</t>
  </si>
  <si>
    <t>Smp_204280.1</t>
  </si>
  <si>
    <t>AF-G4VT75-F1</t>
  </si>
  <si>
    <t>Smp_204290</t>
  </si>
  <si>
    <t>Smp_204290.1</t>
  </si>
  <si>
    <t>AF-G4VT82-F1</t>
  </si>
  <si>
    <t>Ovule protein  [Source:UniProtKB/TrEMBL;Acc:G4VT82]</t>
  </si>
  <si>
    <t>Smp_204350</t>
  </si>
  <si>
    <t>Smp_204350.1</t>
  </si>
  <si>
    <t>AF-G4VP55-F1</t>
  </si>
  <si>
    <t>Ovule protein  [Source:UniProtKB/TrEMBL;Acc:G4VP55]</t>
  </si>
  <si>
    <t>Smp_204370</t>
  </si>
  <si>
    <t>Smp_204370.1</t>
  </si>
  <si>
    <t>AF-G4LWY9-F1</t>
  </si>
  <si>
    <t>Smp_204370  [Source:UniProtKB/TrEMBL;Acc:G4LWY9]</t>
  </si>
  <si>
    <t>Smp_204380</t>
  </si>
  <si>
    <t>Smp_204380.1</t>
  </si>
  <si>
    <t>AF-G4LWZ6-F1</t>
  </si>
  <si>
    <t>Smp_204380  [Source:UniProtKB/TrEMBL;Acc:G4LWZ6]</t>
  </si>
  <si>
    <t>Smp_204390</t>
  </si>
  <si>
    <t>Smp_204390.1</t>
  </si>
  <si>
    <t>AF-G4LX22-F1</t>
  </si>
  <si>
    <t>Smp_204390  [Source:UniProtKB/TrEMBL;Acc:G4LX22]</t>
  </si>
  <si>
    <t>Smp_204420</t>
  </si>
  <si>
    <t>Smp_204420.1</t>
  </si>
  <si>
    <t>AF-G4LXG4-F1</t>
  </si>
  <si>
    <t>Smp_204420  [Source:UniProtKB/TrEMBL;Acc:G4LXG4]</t>
  </si>
  <si>
    <t>Smp_204550</t>
  </si>
  <si>
    <t>Smp_204550.1</t>
  </si>
  <si>
    <t>AF-G4LYF5-F1</t>
  </si>
  <si>
    <t>Smp_204550  [Source:UniProtKB/TrEMBL;Acc:G4LYF5]</t>
  </si>
  <si>
    <t>Smp_204690</t>
  </si>
  <si>
    <t>Smp_204690.1</t>
  </si>
  <si>
    <t>AF-G4LZA2-F1</t>
  </si>
  <si>
    <t>Smp_204690  [Source:UniProtKB/TrEMBL;Acc:G4LZA2]</t>
  </si>
  <si>
    <t>Smp_204820</t>
  </si>
  <si>
    <t>Smp_204820.1</t>
  </si>
  <si>
    <t>AF-G4LZT4-F1</t>
  </si>
  <si>
    <t>Smp_204820  [Source:UniProtKB/TrEMBL;Acc:G4LZT4]</t>
  </si>
  <si>
    <t>Smp_204840</t>
  </si>
  <si>
    <t>Smp_204840.1</t>
  </si>
  <si>
    <t>AF-A0A3Q0KV38-F1</t>
  </si>
  <si>
    <t>Smp_204840  [Source:UniProtKB/TrEMBL;Acc:A0A3Q0KV38]</t>
  </si>
  <si>
    <t>Smp_204860</t>
  </si>
  <si>
    <t>Smp_204860.1</t>
  </si>
  <si>
    <t>AF-G4M011-F1</t>
  </si>
  <si>
    <t>Smp_204860  [Source:UniProtKB/TrEMBL;Acc:G4M011]</t>
  </si>
  <si>
    <t>Smp_204880</t>
  </si>
  <si>
    <t>Smp_204880.1</t>
  </si>
  <si>
    <t>AF-G4M032-F1</t>
  </si>
  <si>
    <t>Smp_204880  [Source:UniProtKB/TrEMBL;Acc:G4M032]</t>
  </si>
  <si>
    <t>Smp_204920</t>
  </si>
  <si>
    <t>Smp_204920.1</t>
  </si>
  <si>
    <t>AF-A0A3Q0KVI1-F1</t>
  </si>
  <si>
    <t>Tudor domain-containing protein  [Source:UniProtKB/TrEMBL;Acc:A0A3Q0KVI1]</t>
  </si>
  <si>
    <t>Smp_204940</t>
  </si>
  <si>
    <t>Smp_204940.1</t>
  </si>
  <si>
    <t>AF-A0A3Q0KV87-F1</t>
  </si>
  <si>
    <t>Smp_204940  [Source:UniProtKB/TrEMBL;Acc:A0A3Q0KV87]</t>
  </si>
  <si>
    <t>Smp_204980</t>
  </si>
  <si>
    <t>Smp_204980.1</t>
  </si>
  <si>
    <t>AF-A0A3Q0KV43-F1</t>
  </si>
  <si>
    <t>Ovule protein  [Source:UniProtKB/TrEMBL;Acc:A0A3Q0KV43]</t>
  </si>
  <si>
    <t>Smp_205000</t>
  </si>
  <si>
    <t>Smp_205000.1</t>
  </si>
  <si>
    <t>AF-G4M118-F1</t>
  </si>
  <si>
    <t>Smp_205000  [Source:UniProtKB/TrEMBL;Acc:G4M118]</t>
  </si>
  <si>
    <t>Smp_205170</t>
  </si>
  <si>
    <t>Smp_205170.1</t>
  </si>
  <si>
    <t>AF-A0A3Q0KUZ1-F1</t>
  </si>
  <si>
    <t>Smp_205170  [Source:UniProtKB/TrEMBL;Acc:A0A3Q0KUZ1]</t>
  </si>
  <si>
    <t>Smp_205270</t>
  </si>
  <si>
    <t>Smp_205270.1</t>
  </si>
  <si>
    <t>AF-G4M1R1-F1</t>
  </si>
  <si>
    <t>Smp_205270  [Source:UniProtKB/TrEMBL;Acc:G4M1R1]</t>
  </si>
  <si>
    <t>Smp_205300</t>
  </si>
  <si>
    <t>Smp_205300.1</t>
  </si>
  <si>
    <t>AF-A0A3Q0KV93-F1</t>
  </si>
  <si>
    <t>Smp_205300  [Source:UniProtKB/TrEMBL;Acc:A0A3Q0KV93]</t>
  </si>
  <si>
    <t>Smp_205300.2</t>
  </si>
  <si>
    <t>AF-A0A5K4EZK2-F1</t>
  </si>
  <si>
    <t>Smp_205410</t>
  </si>
  <si>
    <t>Smp_205410.1</t>
  </si>
  <si>
    <t>AF-A0A3Q0KV48-F1</t>
  </si>
  <si>
    <t>Shell matrix protein  [Source:UniProtKB/TrEMBL;Acc:A0A3Q0KV48]</t>
  </si>
  <si>
    <t>Smp_205560</t>
  </si>
  <si>
    <t>Smp_205560.1</t>
  </si>
  <si>
    <t>AF-A0A3Q0KV26-F1</t>
  </si>
  <si>
    <t>Smp_205660</t>
  </si>
  <si>
    <t>Smp_205660.1</t>
  </si>
  <si>
    <t>AF-G4M225-F1</t>
  </si>
  <si>
    <t>Ovule protein  [Source:UniProtKB/TrEMBL;Acc:G4M225]</t>
  </si>
  <si>
    <t>Smp_205700</t>
  </si>
  <si>
    <t>Smp_205700.1</t>
  </si>
  <si>
    <t>AF-G4M232-F1</t>
  </si>
  <si>
    <t>Smp_205700  [Source:UniProtKB/TrEMBL;Acc:G4M232]</t>
  </si>
  <si>
    <t>Smp_205710</t>
  </si>
  <si>
    <t>Smp_205710.1</t>
  </si>
  <si>
    <t>AF-G4M233-F1</t>
  </si>
  <si>
    <t>Smp_205710  [Source:UniProtKB/TrEMBL;Acc:G4M233]</t>
  </si>
  <si>
    <t>Smp_205780</t>
  </si>
  <si>
    <t>Smp_205780.1</t>
  </si>
  <si>
    <t>AF-A0A3Q0KV02-F1</t>
  </si>
  <si>
    <t>Smp_205780  [Source:UniProtKB/TrEMBL;Acc:A0A3Q0KV02]</t>
  </si>
  <si>
    <t>Smp_205840</t>
  </si>
  <si>
    <t>Smp_205840.1</t>
  </si>
  <si>
    <t>AF-A0A5K4EZL4-F1</t>
  </si>
  <si>
    <t>Nudix hydrolase domain-containing protein  [Source:UniProtKB/TrEMBL;Acc:A0A5K4EZL4]</t>
  </si>
  <si>
    <t>Smp_208090</t>
  </si>
  <si>
    <t>Smp_208090.1</t>
  </si>
  <si>
    <t>AF-G4V8R1-F1</t>
  </si>
  <si>
    <t>HTH La-type RNA-binding domain-containing protein  [Source:UniProtKB/TrEMBL;Acc:G4V8R1]</t>
  </si>
  <si>
    <t>Smp_209040</t>
  </si>
  <si>
    <t>Smp_209040.1</t>
  </si>
  <si>
    <t>AF-A0A3Q0KV18-F1</t>
  </si>
  <si>
    <t>Long-chain-fatty-acid--CoA ligase  [Source:UniProtKB/TrEMBL;Acc:A0A3Q0KV18]</t>
  </si>
  <si>
    <t>Smp_210090</t>
  </si>
  <si>
    <t>Smp_210090.1</t>
  </si>
  <si>
    <t>AF-A0A3Q0KV52-F1</t>
  </si>
  <si>
    <t>Adapter-related protein complex 3, beta subunit  [Source:UniProtKB/TrEMBL;Acc:A0A3Q0KV52]</t>
  </si>
  <si>
    <t>Smp_210160</t>
  </si>
  <si>
    <t>Smp_210160.1</t>
  </si>
  <si>
    <t>AF-G4LVA7-F1</t>
  </si>
  <si>
    <t>J domain-containing protein  [Source:UniProtKB/TrEMBL;Acc:G4LVA7]</t>
  </si>
  <si>
    <t>Smp_210300</t>
  </si>
  <si>
    <t>Smp_210300.1</t>
  </si>
  <si>
    <t>AF-A0A3Q0KV62-F1</t>
  </si>
  <si>
    <t>Putative 60s ribosomal protein L7a  [Source:UniProtKB/TrEMBL;Acc:A0A3Q0KV62]</t>
  </si>
  <si>
    <t>Smp_210310</t>
  </si>
  <si>
    <t>Smp_210310.1</t>
  </si>
  <si>
    <t>AF-A0A3Q0KV34-F1</t>
  </si>
  <si>
    <t>60S ribosomal protein L7a  [Source:UniProtKB/TrEMBL;Acc:A0A3Q0KV34]</t>
  </si>
  <si>
    <t>Smp_210320</t>
  </si>
  <si>
    <t>Smp_210320.1</t>
  </si>
  <si>
    <t>AF-G4VBH2-F1</t>
  </si>
  <si>
    <t>Hcy-binding domain-containing protein  [Source:UniProtKB/TrEMBL;Acc:G4VBH2]</t>
  </si>
  <si>
    <t>Smp_210430</t>
  </si>
  <si>
    <t>Smp_210430.1</t>
  </si>
  <si>
    <t>AF-A0A3Q0KV72-F1</t>
  </si>
  <si>
    <t>Putative rab15, 13, 10, 1, 35, 5, and  [Source:UniProtKB/TrEMBL;Acc:A0A3Q0KV72]</t>
  </si>
  <si>
    <t>Smp_210500</t>
  </si>
  <si>
    <t>Smp_210500.1</t>
  </si>
  <si>
    <t>AF-B4XC67-F1</t>
  </si>
  <si>
    <t>Cathepsin L3  [Source:UniProtKB/TrEMBL;Acc:B4XC67]</t>
  </si>
  <si>
    <t>Smp_210720</t>
  </si>
  <si>
    <t>Smp_210720.1</t>
  </si>
  <si>
    <t>AF-G4VFA0-F1</t>
  </si>
  <si>
    <t>Putative xp-G/rad2 DNA repair endonuclease family member  [Source:UniProtKB/TrEMBL;Acc:G4VFA0]</t>
  </si>
  <si>
    <t>Smp_210980</t>
  </si>
  <si>
    <t>Smp_210980.1</t>
  </si>
  <si>
    <t>AF-A0A3Q0KV80-F1</t>
  </si>
  <si>
    <t>TPR_REGION domain-containing protein  [Source:UniProtKB/TrEMBL;Acc:A0A3Q0KV80]</t>
  </si>
  <si>
    <t>Smp_211020</t>
  </si>
  <si>
    <t>Smp_211020.1</t>
  </si>
  <si>
    <t>AF-A0A3Q0KVK8-F1</t>
  </si>
  <si>
    <t>Lactadherin  [Source:UniProtKB/TrEMBL;Acc:A0A3Q0KVK8]</t>
  </si>
  <si>
    <t>Smp_211020.2</t>
  </si>
  <si>
    <t>AF-A0A5K4EZ05-F1</t>
  </si>
  <si>
    <t>Smp_211330</t>
  </si>
  <si>
    <t>Smp_211330.1</t>
  </si>
  <si>
    <t>AF-A0A3Q0KVF3-F1</t>
  </si>
  <si>
    <t>RNA helicase  [Source:UniProtKB/TrEMBL;Acc:A0A3Q0KVF3]</t>
  </si>
  <si>
    <t>Smp_212030</t>
  </si>
  <si>
    <t>Smp_212030.1</t>
  </si>
  <si>
    <t>AF-A0A3Q0KVD1-F1</t>
  </si>
  <si>
    <t>Smp_212180</t>
  </si>
  <si>
    <t>Smp_212180.1</t>
  </si>
  <si>
    <t>AF-A0A3Q0KVF5-F1</t>
  </si>
  <si>
    <t>Putative glucose-methanol-choline (Gmc) oxidoreductase  [Source:UniProtKB/TrEMBL;Acc:A0A3Q0KVF5]</t>
  </si>
  <si>
    <t>Smp_212190</t>
  </si>
  <si>
    <t>Smp_212190.1</t>
  </si>
  <si>
    <t>AF-A0A3Q0KVD6-F1</t>
  </si>
  <si>
    <t>Acetyltransferase component of pyruvate dehydrogenase complex  [Source:UniProtKB/TrEMBL;Acc:A0A5K4EZ50]</t>
  </si>
  <si>
    <t>Smp_212190.2</t>
  </si>
  <si>
    <t>AF-A0A5K4EZ50-F1</t>
  </si>
  <si>
    <t>Smp_212200</t>
  </si>
  <si>
    <t>Smp_212200.1</t>
  </si>
  <si>
    <t>AF-A0A5K4F0G2-F1</t>
  </si>
  <si>
    <t>C2H2-type domain-containing protein  [Source:UniProtKB/TrEMBL;Acc:A0A5K4F0G2]</t>
  </si>
  <si>
    <t>Smp_212310</t>
  </si>
  <si>
    <t>Smp_212310.1</t>
  </si>
  <si>
    <t>AF-A0A3Q0KVL5-F1</t>
  </si>
  <si>
    <t>Serine/threonine-protein kinase DDB_G0282963  [Source:UniProtKB/TrEMBL;Acc:A0A3Q0KVL5]</t>
  </si>
  <si>
    <t>Smp_212380</t>
  </si>
  <si>
    <t>Smp_212380.1</t>
  </si>
  <si>
    <t>AF-G4VD01-F1</t>
  </si>
  <si>
    <t>Ubiquitin-specific peptidase 2 (C19 family)  [Source:UniProtKB/TrEMBL;Acc:G4VD01]</t>
  </si>
  <si>
    <t>Smp_212710</t>
  </si>
  <si>
    <t>Smp_212710.1</t>
  </si>
  <si>
    <t>AF-A0A5K4F062-F1</t>
  </si>
  <si>
    <t>Gynecophoral canal protein  [Source:UniProtKB/TrEMBL;Acc:A0A5K4F062]</t>
  </si>
  <si>
    <t>Smp_212730</t>
  </si>
  <si>
    <t>Smp_212730.1</t>
  </si>
  <si>
    <t>AF-A0A3Q0KVD3-F1</t>
  </si>
  <si>
    <t>Tyrosine-protein kinase  [Source:UniProtKB/TrEMBL;Acc:A0A3Q0KVD3]</t>
  </si>
  <si>
    <t>Smp_212750</t>
  </si>
  <si>
    <t>Smp_212750.1</t>
  </si>
  <si>
    <t>AF-A0A3Q0KVJ2-F1</t>
  </si>
  <si>
    <t>G_PROTEIN_RECEP_F1_2 domain-containing protein  [Source:UniProtKB/TrEMBL;Acc:A0A3Q0KVJ2]</t>
  </si>
  <si>
    <t>Smp_212760</t>
  </si>
  <si>
    <t>Smp_212760.1</t>
  </si>
  <si>
    <t>AF-A0A3Q0KVH4-F1</t>
  </si>
  <si>
    <t>Kinesin motor domain-containing protein  [Source:UniProtKB/TrEMBL;Acc:A0A3Q0KVH4]</t>
  </si>
  <si>
    <t>Smp_212780</t>
  </si>
  <si>
    <t>Smp_212780.1</t>
  </si>
  <si>
    <t>AF-A0A3Q0KVG0-F1</t>
  </si>
  <si>
    <t>Tubulin polymerization-promoting protein  [Source:UniProtKB/TrEMBL;Acc:A0A3Q0KVG0]</t>
  </si>
  <si>
    <t>Smp_212850</t>
  </si>
  <si>
    <t>Smp_212850.1</t>
  </si>
  <si>
    <t>AF-A0A5K4F1Z7-F1</t>
  </si>
  <si>
    <t>Sm domain-containing protein  [Source:UniProtKB/TrEMBL;Acc:A0A5K4F1Z7]</t>
  </si>
  <si>
    <t>Smp_213020</t>
  </si>
  <si>
    <t>Smp_213020.1</t>
  </si>
  <si>
    <t>AF-A0A5K4EZC9-F1</t>
  </si>
  <si>
    <t>GLTSCR protein conserved domain-containing protein  [Source:UniProtKB/TrEMBL;Acc:A0A5K4EZC9]</t>
  </si>
  <si>
    <t>Smp_213050</t>
  </si>
  <si>
    <t>Smp_213050.1</t>
  </si>
  <si>
    <t>AF-A0A5K4EZH3-F1</t>
  </si>
  <si>
    <t>Smp_213290</t>
  </si>
  <si>
    <t>Smp_213290.1</t>
  </si>
  <si>
    <t>AF-A0A5K4F0E9-F1</t>
  </si>
  <si>
    <t>TACC_C domain-containing protein  [Source:UniProtKB/TrEMBL;Acc:A0A5K4F0E9]</t>
  </si>
  <si>
    <t>Smp_213360</t>
  </si>
  <si>
    <t>Smp_213360.1</t>
  </si>
  <si>
    <t>AF-A0A5K4EZL7-F1</t>
  </si>
  <si>
    <t>Cytochrome c oxidase copper chaperone  [Source:UniProtKB/TrEMBL;Acc:A0A5K4EZL7]</t>
  </si>
  <si>
    <t>Smp_213370</t>
  </si>
  <si>
    <t>Smp_213370.1</t>
  </si>
  <si>
    <t>AF-A0A5K4EZI3-F1</t>
  </si>
  <si>
    <t>Replication protein A subunit  [Source:UniProtKB/TrEMBL;Acc:A0A5K4EZI3]</t>
  </si>
  <si>
    <t>Smp_213510</t>
  </si>
  <si>
    <t>Smp_213510.1</t>
  </si>
  <si>
    <t>AF-A0A5K4F0U5-F1</t>
  </si>
  <si>
    <t>Protein FAM160B1  [Source:UniProtKB/TrEMBL;Acc:A0A5K4F296]</t>
  </si>
  <si>
    <t>Smp_213510.2</t>
  </si>
  <si>
    <t>AF-A0A5K4F296-F1</t>
  </si>
  <si>
    <t>Smp_213570</t>
  </si>
  <si>
    <t>Smp_213570.1</t>
  </si>
  <si>
    <t>AF-A0A5K4F0H4-F1</t>
  </si>
  <si>
    <t>WD_REPEATS_REGION domain-containing protein  [Source:UniProtKB/TrEMBL;Acc:A0A5K4F0H4]</t>
  </si>
  <si>
    <t>Smp_213620</t>
  </si>
  <si>
    <t>Smp_213620.1</t>
  </si>
  <si>
    <t>AF-A0A5K4EZT2-F1</t>
  </si>
  <si>
    <t>ZP domain-containing protein  [Source:UniProtKB/TrEMBL;Acc:A0A5K4EZT2]</t>
  </si>
  <si>
    <t>Smp_213630</t>
  </si>
  <si>
    <t>Smp_213630.1</t>
  </si>
  <si>
    <t>AF-A0A5K4EZK6-F1</t>
  </si>
  <si>
    <t>WD_REPEATS_REGION domain-containing protein  [Source:UniProtKB/TrEMBL;Acc:A0A5K4EZK6]</t>
  </si>
  <si>
    <t>Smp_213640</t>
  </si>
  <si>
    <t>Smp_213640.1</t>
  </si>
  <si>
    <t>AF-A0A5K4F0I2-F1</t>
  </si>
  <si>
    <t>SEA domain-containing protein  [Source:UniProtKB/TrEMBL;Acc:A0A5K4F0I2]</t>
  </si>
  <si>
    <t>Smp_213650</t>
  </si>
  <si>
    <t>Smp_213650.1</t>
  </si>
  <si>
    <t>AF-A0A5K4F2B7-F1</t>
  </si>
  <si>
    <t>SERTA domain-containing protein  [Source:UniProtKB/TrEMBL;Acc:A0A5K4F2B7]</t>
  </si>
  <si>
    <t>Smp_213740</t>
  </si>
  <si>
    <t>Smp_213740.1</t>
  </si>
  <si>
    <t>AF-A0A5K4F0X2-F1</t>
  </si>
  <si>
    <t>SH2 domain-containing protein  [Source:UniProtKB/TrEMBL;Acc:A0A5K4F0X2]</t>
  </si>
  <si>
    <t>Smp_213780</t>
  </si>
  <si>
    <t>Smp_213780.1</t>
  </si>
  <si>
    <t>AF-A0A5K4EZM3-F1</t>
  </si>
  <si>
    <t>Transmembrane protein  [Source:UniProtKB/TrEMBL;Acc:A0A5K4EZM3]</t>
  </si>
  <si>
    <t>Smp_213870</t>
  </si>
  <si>
    <t>Smp_213870.1</t>
  </si>
  <si>
    <t>AF-A0A5K4EZN3-F1</t>
  </si>
  <si>
    <t>HMG box domain-containing protein  [Source:UniProtKB/TrEMBL;Acc:A0A5K4EZN3]</t>
  </si>
  <si>
    <t>Smp_213880</t>
  </si>
  <si>
    <t>Smp_213880.1</t>
  </si>
  <si>
    <t>AF-A0A5K4F0K9-F1</t>
  </si>
  <si>
    <t>C2H2-type domain-containing protein  [Source:UniProtKB/TrEMBL;Acc:A0A5K4F0K9]</t>
  </si>
  <si>
    <t>Smp_213900</t>
  </si>
  <si>
    <t>Smp_213900.1</t>
  </si>
  <si>
    <t>AF-A0A5K4F2I7-F1</t>
  </si>
  <si>
    <t>Collagen IV NC1 domain-containing protein  [Source:UniProtKB/TrEMBL;Acc:A0A5K4F2I7]</t>
  </si>
  <si>
    <t>Smp_213910</t>
  </si>
  <si>
    <t>Smp_213910.1</t>
  </si>
  <si>
    <t>AF-A0A5K4EZW0-F1</t>
  </si>
  <si>
    <t>Collagen IV NC1 domain-containing protein  [Source:UniProtKB/TrEMBL;Acc:A0A5K4EZW0]</t>
  </si>
  <si>
    <t>Smp_213970</t>
  </si>
  <si>
    <t>Smp_213970.1</t>
  </si>
  <si>
    <t>AF-A0A5K4F2J2-F1</t>
  </si>
  <si>
    <t>Telomeric repeat-binding factor 2-interacting protein 1  [Source:UniProtKB/TrEMBL;Acc:A0A5K4F2J2]</t>
  </si>
  <si>
    <t>Smp_213990</t>
  </si>
  <si>
    <t>Smp_213990.1</t>
  </si>
  <si>
    <t>AF-A0A5K4F0L8-F1</t>
  </si>
  <si>
    <t>Beta-Casp domain-containing protein  [Source:UniProtKB/TrEMBL;Acc:A0A5K4F0L8]</t>
  </si>
  <si>
    <t>Smp_214020</t>
  </si>
  <si>
    <t>Smp_214020.1</t>
  </si>
  <si>
    <t>AF-A0A5K4EZX1-F1</t>
  </si>
  <si>
    <t>Methyltransf_11 domain-containing protein  [Source:UniProtKB/TrEMBL;Acc:A0A5K4EZP5]</t>
  </si>
  <si>
    <t>Smp_214020.2</t>
  </si>
  <si>
    <t>AF-A0A5K4EZP5-F1</t>
  </si>
  <si>
    <t>Smp_214030</t>
  </si>
  <si>
    <t>Smp_214030.1</t>
  </si>
  <si>
    <t>AF-A0A5K4F0M2-F1</t>
  </si>
  <si>
    <t>Lactamase_B domain-containing protein  [Source:UniProtKB/TrEMBL;Acc:A0A5K4F0M2]</t>
  </si>
  <si>
    <t>Smp_214070</t>
  </si>
  <si>
    <t>Smp_214070.1</t>
  </si>
  <si>
    <t>AF-A0A5K4EZP8-F1</t>
  </si>
  <si>
    <t>LEM domain-containing protein  [Source:UniProtKB/TrEMBL;Acc:A0A5K4EZP8]</t>
  </si>
  <si>
    <t>Smp_214130</t>
  </si>
  <si>
    <t>Smp_214130.1</t>
  </si>
  <si>
    <t>AF-A0A5K4F0N3-F1</t>
  </si>
  <si>
    <t>RIBOSOMAL_L9 domain-containing protein  [Source:UniProtKB/TrEMBL;Acc:A0A5K4F0N3]</t>
  </si>
  <si>
    <t>Smp_214200</t>
  </si>
  <si>
    <t>Smp_214200.1</t>
  </si>
  <si>
    <t>AF-A0A5K4EZQ8-F1</t>
  </si>
  <si>
    <t>WH2 domain-containing protein  [Source:UniProtKB/TrEMBL;Acc:A0A5K4EZQ8]</t>
  </si>
  <si>
    <t>Smp_214210</t>
  </si>
  <si>
    <t>Smp_214210.1</t>
  </si>
  <si>
    <t>AF-A0A5K4F0P1-F1</t>
  </si>
  <si>
    <t>Centrosomal protein of 162 kDa  [Source:UniProtKB/TrEMBL;Acc:A0A5K4F0P1]</t>
  </si>
  <si>
    <t>Smp_214260</t>
  </si>
  <si>
    <t>Smp_214260.1</t>
  </si>
  <si>
    <t>AF-A0A5K4F2M2-F1</t>
  </si>
  <si>
    <t>MYND-type domain-containing protein  [Source:UniProtKB/TrEMBL;Acc:A0A5K4F2M2]</t>
  </si>
  <si>
    <t>Smp_214290</t>
  </si>
  <si>
    <t>Smp_214290.1</t>
  </si>
  <si>
    <t>AF-A0A5K4EZR3-F1</t>
  </si>
  <si>
    <t>TMEM132 domain-containing protein  [Source:UniProtKB/TrEMBL;Acc:A0A5K4EZR3]</t>
  </si>
  <si>
    <t>Smp_214320</t>
  </si>
  <si>
    <t>Smp_214320.1</t>
  </si>
  <si>
    <t>AF-A0A5K4F0P5-F1</t>
  </si>
  <si>
    <t>Polymorphic mucin variant C-r2/2; Polymorphic mucin variant IC-r2/2  [Source:UniProtKB/TrEMBL;Acc:A0A5K4F2M6]</t>
  </si>
  <si>
    <t>Smp_214320.2</t>
  </si>
  <si>
    <t>AF-A0A5K4F127-F1</t>
  </si>
  <si>
    <t>Smp_214320.3</t>
  </si>
  <si>
    <t>AF-A0A5K4F2M6-F1</t>
  </si>
  <si>
    <t>Smp_214380</t>
  </si>
  <si>
    <t>Smp_214380.1</t>
  </si>
  <si>
    <t>AF-A0A5K4F0P9-F1</t>
  </si>
  <si>
    <t>CCDC66 domain-containing protein  [Source:UniProtKB/TrEMBL;Acc:A0A5K4F0P9]</t>
  </si>
  <si>
    <t>Smp_241410</t>
  </si>
  <si>
    <t>Smp_241410.1</t>
  </si>
  <si>
    <t>AF-A0A5K4EZR8-F1</t>
  </si>
  <si>
    <t>Telomerase reverse transcriptase  [Source:UniProtKB/TrEMBL;Acc:A0A5K4EZR8]</t>
  </si>
  <si>
    <t>Smp_241440</t>
  </si>
  <si>
    <t>Smp_241440.1</t>
  </si>
  <si>
    <t>AF-A0A5K4EZS1-F1</t>
  </si>
  <si>
    <t>Spermatogenesis-associated protein 7 homolog  [Source:UniProtKB/TrEMBL;Acc:A0A5K4EZS1]</t>
  </si>
  <si>
    <t>Smp_241460</t>
  </si>
  <si>
    <t>Smp_241460.1</t>
  </si>
  <si>
    <t>AF-A0A5K4F2P1-F1</t>
  </si>
  <si>
    <t>alanine--tRNA ligase  [Source:UniProtKB/TrEMBL;Acc:A0A5K4F2P1]</t>
  </si>
  <si>
    <t>Smp_241490</t>
  </si>
  <si>
    <t>Smp_241490.1</t>
  </si>
  <si>
    <t>AF-A0A5K4F147-F1</t>
  </si>
  <si>
    <t>G_PROTEIN_RECEP_F1_2 domain-containing protein  [Source:UniProtKB/TrEMBL;Acc:A0A5K4F147]</t>
  </si>
  <si>
    <t>Smp_241610</t>
  </si>
  <si>
    <t>Smp_241610.1</t>
  </si>
  <si>
    <t>AF-Q26591-F1</t>
  </si>
  <si>
    <t>p48 Eggshell protein  [Source:UniProtKB/TrEMBL;Acc:Q26591]</t>
  </si>
  <si>
    <t>Smp_241620</t>
  </si>
  <si>
    <t>Smp_241620.1</t>
  </si>
  <si>
    <t>AF-A0A5K4F013-F1</t>
  </si>
  <si>
    <t>Sporozoite surface protein 2-like  [Source:UniProtKB/TrEMBL;Acc:A0A5K4F013]</t>
  </si>
  <si>
    <t>Smp_241860</t>
  </si>
  <si>
    <t>Smp_241860.1</t>
  </si>
  <si>
    <t>AF-A0A5K4EZT6-F1</t>
  </si>
  <si>
    <t>WD_REPEATS_REGION domain-containing protein  [Source:UniProtKB/TrEMBL;Acc:A0A5K4EZT6]</t>
  </si>
  <si>
    <t>Smp_241960</t>
  </si>
  <si>
    <t>Smp_241960.1</t>
  </si>
  <si>
    <t>AF-A0A5K4F2R2-F1</t>
  </si>
  <si>
    <t>WD_REPEATS_REGION domain-containing protein  [Source:UniProtKB/TrEMBL;Acc:A0A5K4F2R2]</t>
  </si>
  <si>
    <t>Smp_242000</t>
  </si>
  <si>
    <t>Smp_242000.1</t>
  </si>
  <si>
    <t>AF-G4LUX0-F1</t>
  </si>
  <si>
    <t>4.1 G protein, putative  [Source:UniProtKB/TrEMBL;Acc:G4LUX0]</t>
  </si>
  <si>
    <t>Smp_242040</t>
  </si>
  <si>
    <t>Smp_242040.1</t>
  </si>
  <si>
    <t>AF-C4Q748-F1</t>
  </si>
  <si>
    <t>Smp_242050</t>
  </si>
  <si>
    <t>Smp_242050.1</t>
  </si>
  <si>
    <t>AF-C4QQN2-F1</t>
  </si>
  <si>
    <t>Smp_242200</t>
  </si>
  <si>
    <t>Smp_242200.1</t>
  </si>
  <si>
    <t>AF-A0A5K4F0X7-F1</t>
  </si>
  <si>
    <t>Poxvirus myristoylprotein  [Source:UniProtKB/TrEMBL;Acc:A0A5K4F0X7]</t>
  </si>
  <si>
    <t>Smp_242400</t>
  </si>
  <si>
    <t>Smp_242400.1</t>
  </si>
  <si>
    <t>AF-A0A5K4F044-F1</t>
  </si>
  <si>
    <t>Protein MMS22-like  [Source:UniProtKB/TrEMBL;Acc:A0A5K4F044]</t>
  </si>
  <si>
    <t>Smp_242430</t>
  </si>
  <si>
    <t>Smp_242430.1</t>
  </si>
  <si>
    <t>AF-A0A5K4EZW1-F1</t>
  </si>
  <si>
    <t>RING-type domain-containing protein  [Source:UniProtKB/TrEMBL;Acc:A0A5K4EZW1]</t>
  </si>
  <si>
    <t>Smp_242500</t>
  </si>
  <si>
    <t>Smp_242500.1</t>
  </si>
  <si>
    <t>AF-G4VNI6-F1</t>
  </si>
  <si>
    <t>Coiled-coil domain-containing protein 102A  [Source:UniProtKB/TrEMBL;Acc:G4VNI6]</t>
  </si>
  <si>
    <t>Smp_242610</t>
  </si>
  <si>
    <t>Smp_242610.1</t>
  </si>
  <si>
    <t>AF-G4VSU7-F1</t>
  </si>
  <si>
    <t>Smp_242670</t>
  </si>
  <si>
    <t>Smp_242670.1</t>
  </si>
  <si>
    <t>AF-A0A5K4F055-F1</t>
  </si>
  <si>
    <t>Leucine zipper protein, putative  [Source:UniProtKB/TrEMBL;Acc:A0A5K4F055]</t>
  </si>
  <si>
    <t>Smp_242850</t>
  </si>
  <si>
    <t>Smp_242850.1</t>
  </si>
  <si>
    <t>AF-A0A5K4EZY1-F1</t>
  </si>
  <si>
    <t>DUF11 domain-containing protein  [Source:UniProtKB/TrEMBL;Acc:A0A5K4EZY1]</t>
  </si>
  <si>
    <t>Smp_242910</t>
  </si>
  <si>
    <t>Smp_242910.1</t>
  </si>
  <si>
    <t>AF-A0A5K4EZY5-F1</t>
  </si>
  <si>
    <t>G_PROTEIN_RECEP_F1_2 domain-containing protein  [Source:UniProtKB/TrEMBL;Acc:A0A5K4EZY5]</t>
  </si>
  <si>
    <t>Smp_242930</t>
  </si>
  <si>
    <t>Smp_242930.1</t>
  </si>
  <si>
    <t>AF-C4Q5K0-F1</t>
  </si>
  <si>
    <t>Long-chain-fatty-acid--CoA ligase  [Source:UniProtKB/TrEMBL;Acc:C4Q5K0]</t>
  </si>
  <si>
    <t>Smp_242960</t>
  </si>
  <si>
    <t>Smp_242960.1</t>
  </si>
  <si>
    <t>AF-C4PYC2-F1</t>
  </si>
  <si>
    <t>DUF4806 domain-containing protein  [Source:UniProtKB/TrEMBL;Acc:C4PYC2]</t>
  </si>
  <si>
    <t>Smp_243040</t>
  </si>
  <si>
    <t>Smp_243040.1</t>
  </si>
  <si>
    <t>AF-G4VLY0-F1</t>
  </si>
  <si>
    <t>Putative translation initiation factor  [Source:UniProtKB/TrEMBL;Acc:G4VLY0]</t>
  </si>
  <si>
    <t>Smp_243500</t>
  </si>
  <si>
    <t>Smp_243500.1</t>
  </si>
  <si>
    <t>AF-A0A5K4F081-F1</t>
  </si>
  <si>
    <t>Smp_243660</t>
  </si>
  <si>
    <t>Smp_243660.1</t>
  </si>
  <si>
    <t>AF-A0A5K4F131-F1</t>
  </si>
  <si>
    <t>SWR1-complex protein 4  [Source:UniProtKB/TrEMBL;Acc:A0A5K4F131]</t>
  </si>
  <si>
    <t>Smp_243720</t>
  </si>
  <si>
    <t>Smp_243720.1</t>
  </si>
  <si>
    <t>AF-A0A5K4F301-F1</t>
  </si>
  <si>
    <t>Myosin motor domain-containing protein  [Source:UniProtKB/TrEMBL;Acc:A0A5K4F301]</t>
  </si>
  <si>
    <t>Smp_243730</t>
  </si>
  <si>
    <t>Smp_243730.1</t>
  </si>
  <si>
    <t>AF-A0A0U5KJN7-F1</t>
  </si>
  <si>
    <t>MEG-10.2 protein  [Source:UniProtKB/TrEMBL;Acc:A0A0U5KJN7]</t>
  </si>
  <si>
    <t>Smp_243740</t>
  </si>
  <si>
    <t>Smp_243740.1</t>
  </si>
  <si>
    <t>AF-A0A0U5FZ31-F1</t>
  </si>
  <si>
    <t>MEG-26 protein  [Source:UniProtKB/TrEMBL;Acc:A0A0U5FZ31]</t>
  </si>
  <si>
    <t>Smp_243750</t>
  </si>
  <si>
    <t>Smp_243750.1</t>
  </si>
  <si>
    <t>AF-A0A5K4F014-F1</t>
  </si>
  <si>
    <t>MEG-27 protein  [Source:UniProtKB/TrEMBL;Acc:A0A5K4F014]</t>
  </si>
  <si>
    <t>Smp_243760</t>
  </si>
  <si>
    <t>Smp_243760.1</t>
  </si>
  <si>
    <t>AF-A0A0U5KKP6-F1</t>
  </si>
  <si>
    <t>MEG-28 protein  [Source:UniProtKB/TrEMBL;Acc:A0A0U5KKP6]</t>
  </si>
  <si>
    <t>Smp_243770</t>
  </si>
  <si>
    <t>Smp_243770.1</t>
  </si>
  <si>
    <t>AF-A0A0U5KLL2-F1</t>
  </si>
  <si>
    <t>MEG-29 protein  [Source:UniProtKB/TrEMBL;Acc:A0A0U5KLL2]</t>
  </si>
  <si>
    <t>Smp_243780</t>
  </si>
  <si>
    <t>Smp_243780.1</t>
  </si>
  <si>
    <t>AF-A0A0U5KI45-F1</t>
  </si>
  <si>
    <t>MEG-30 protein  [Source:UniProtKB/TrEMBL;Acc:A0A0U5KI45]</t>
  </si>
  <si>
    <t>Smp_243790</t>
  </si>
  <si>
    <t>Smp_243790.1</t>
  </si>
  <si>
    <t>AF-A0A0U5KFM1-F1</t>
  </si>
  <si>
    <t>MEG-31 protein  [Source:UniProtKB/TrEMBL;Acc:A0A0U5KFM1]</t>
  </si>
  <si>
    <t>Smp_243810</t>
  </si>
  <si>
    <t>Smp_243810.1</t>
  </si>
  <si>
    <t>AF-A0A5K4F184-F1</t>
  </si>
  <si>
    <t>Transmembrane protein  [Source:UniProtKB/TrEMBL;Acc:A0A5K4F1J4]</t>
  </si>
  <si>
    <t>Smp_243820</t>
  </si>
  <si>
    <t>Smp_243820.1</t>
  </si>
  <si>
    <t>AF-A0A5K4F316-F1</t>
  </si>
  <si>
    <t>BLOC-1-related complex subunit 5  [Source:UniProtKB/TrEMBL;Acc:A0A5K4F316]</t>
  </si>
  <si>
    <t>Smp_243840</t>
  </si>
  <si>
    <t>Smp_243840.1</t>
  </si>
  <si>
    <t>AF-A0A5K4F023-F1</t>
  </si>
  <si>
    <t>G_PROTEIN_RECEP_F1_2 domain-containing protein  [Source:UniProtKB/TrEMBL;Acc:A0A5K4F023]</t>
  </si>
  <si>
    <t>Smp_243900</t>
  </si>
  <si>
    <t>Smp_243900.1</t>
  </si>
  <si>
    <t>AF-A0A5K4F321-F1</t>
  </si>
  <si>
    <t>Innexin  [Source:UniProtKB/TrEMBL;Acc:A0A5K4F321]</t>
  </si>
  <si>
    <t>Smp_244090</t>
  </si>
  <si>
    <t>Smp_244090.1</t>
  </si>
  <si>
    <t>AF-A0A5K4F043-F1</t>
  </si>
  <si>
    <t>Zinc finger protein  [Source:UniProtKB/TrEMBL;Acc:A0A5K4F043]</t>
  </si>
  <si>
    <t>Smp_244190</t>
  </si>
  <si>
    <t>Smp_244190.1</t>
  </si>
  <si>
    <t>AF-A0A5K4F052-F1</t>
  </si>
  <si>
    <t>ZP domain-containing protein  [Source:UniProtKB/TrEMBL;Acc:A0A5K4F052]</t>
  </si>
  <si>
    <t>Smp_244230</t>
  </si>
  <si>
    <t>Smp_244230.1</t>
  </si>
  <si>
    <t>AF-A0A5K4F1D3-F1</t>
  </si>
  <si>
    <t>WD_REPEATS_REGION domain-containing protein  [Source:UniProtKB/TrEMBL;Acc:A0A5K4F1D3]</t>
  </si>
  <si>
    <t>Smp_244300</t>
  </si>
  <si>
    <t>Smp_244300.1</t>
  </si>
  <si>
    <t>AF-A0A5K4F061-F1</t>
  </si>
  <si>
    <t>AMP-binding domain-containing protein  [Source:UniProtKB/TrEMBL;Acc:A0A5K4F061]</t>
  </si>
  <si>
    <t>Smp_244360</t>
  </si>
  <si>
    <t>Smp_244360.1</t>
  </si>
  <si>
    <t>AF-A0A5K4F1E1-F1</t>
  </si>
  <si>
    <t>Multidrug and toxin extrusion protein  [Source:UniProtKB/TrEMBL;Acc:A0A5K4F1E1]</t>
  </si>
  <si>
    <t>Smp_244370</t>
  </si>
  <si>
    <t>Smp_244370.1</t>
  </si>
  <si>
    <t>AF-A0A5K4F1Q1-F1</t>
  </si>
  <si>
    <t>F5/8 type C domain-containing protein  [Source:UniProtKB/TrEMBL;Acc:A0A5K4F1Q1]</t>
  </si>
  <si>
    <t>Smp_244390</t>
  </si>
  <si>
    <t>Smp_244390.1</t>
  </si>
  <si>
    <t>AF-A0A5K4F0F1-F1</t>
  </si>
  <si>
    <t>Cornifelin  [Source:UniProtKB/TrEMBL;Acc:A0A5K4F0F1]</t>
  </si>
  <si>
    <t>Smp_244420</t>
  </si>
  <si>
    <t>Smp_244420.1</t>
  </si>
  <si>
    <t>AF-A0A5K4F372-F1</t>
  </si>
  <si>
    <t>Serine/threonine-protein kinase  [Source:UniProtKB/TrEMBL;Acc:A0A5K4F372]</t>
  </si>
  <si>
    <t>Smp_244430</t>
  </si>
  <si>
    <t>Smp_244430.1</t>
  </si>
  <si>
    <t>AF-A0A5K4F073-F1</t>
  </si>
  <si>
    <t>Mab-21 domain-containing protein  [Source:UniProtKB/TrEMBL;Acc:A0A5K4F073]</t>
  </si>
  <si>
    <t>Smp_244440</t>
  </si>
  <si>
    <t>Smp_244440.1</t>
  </si>
  <si>
    <t>AF-A0A5K4F1F1-F1</t>
  </si>
  <si>
    <t>Smp_244480</t>
  </si>
  <si>
    <t>Smp_244480.1</t>
  </si>
  <si>
    <t>AF-A0A5K4F0F9-F1</t>
  </si>
  <si>
    <t>GLOBIN domain-containing protein  [Source:UniProtKB/TrEMBL;Acc:A0A5K4F0F9]</t>
  </si>
  <si>
    <t>Smp_244490</t>
  </si>
  <si>
    <t>Smp_244490.1</t>
  </si>
  <si>
    <t>AF-A0A5K4F077-F1</t>
  </si>
  <si>
    <t>Smp_244510</t>
  </si>
  <si>
    <t>Smp_244510.1</t>
  </si>
  <si>
    <t>AF-A0A5K4F1F7-F1</t>
  </si>
  <si>
    <t>Putative asparagine-rich protein  [Source:UniProtKB/TrEMBL;Acc:A0A5K4F1F7]</t>
  </si>
  <si>
    <t>Smp_244560</t>
  </si>
  <si>
    <t>Smp_244560.1</t>
  </si>
  <si>
    <t>AF-A0A5K4F082-F1</t>
  </si>
  <si>
    <t>CUB domain-containing protein  [Source:UniProtKB/TrEMBL;Acc:A0A5K4F082]</t>
  </si>
  <si>
    <t>Smp_244620</t>
  </si>
  <si>
    <t>Smp_244620.1</t>
  </si>
  <si>
    <t>AF-A0A5K4F0H3-F1</t>
  </si>
  <si>
    <t>Zn_dep_PLPC domain-containing protein  [Source:UniProtKB/TrEMBL;Acc:A0A5K4F0H3]</t>
  </si>
  <si>
    <t>Smp_244620.2</t>
  </si>
  <si>
    <t>AF-A0A5K4F090-F1</t>
  </si>
  <si>
    <t>Smp_244630</t>
  </si>
  <si>
    <t>Smp_244630.1</t>
  </si>
  <si>
    <t>AF-A0A5K4F1H2-F1</t>
  </si>
  <si>
    <t>Innexin  [Source:UniProtKB/TrEMBL;Acc:A0A5K4F1H2]</t>
  </si>
  <si>
    <t>Smp_244630.2</t>
  </si>
  <si>
    <t>AF-A0A5K4F1T1-F1</t>
  </si>
  <si>
    <t>Smp_244640</t>
  </si>
  <si>
    <t>Smp_244640.1</t>
  </si>
  <si>
    <t>AF-A0A5K4F399-F1</t>
  </si>
  <si>
    <t>Choline dehydrogenase  [Source:UniProtKB/TrEMBL;Acc:A0A5K4F399]</t>
  </si>
  <si>
    <t>Smp_244810</t>
  </si>
  <si>
    <t>Smp_244810.1</t>
  </si>
  <si>
    <t>AF-A0A5K4F0A6-F1</t>
  </si>
  <si>
    <t>Homeobox domain-containing protein  [Source:UniProtKB/TrEMBL;Acc:A0A5K4F0A6]</t>
  </si>
  <si>
    <t>Smp_244840</t>
  </si>
  <si>
    <t>Smp_244840.1</t>
  </si>
  <si>
    <t>AF-A0A5K4F0J8-F1</t>
  </si>
  <si>
    <t>WD_REPEATS_REGION domain-containing protein  [Source:UniProtKB/TrEMBL;Acc:A0A5K4F0J8]</t>
  </si>
  <si>
    <t>Smp_244880</t>
  </si>
  <si>
    <t>Smp_244880.1</t>
  </si>
  <si>
    <t>AF-A0A5K4F1V4-F1</t>
  </si>
  <si>
    <t>YhhN-like protein  [Source:UniProtKB/TrEMBL;Acc:A0A5K4F1V4]</t>
  </si>
  <si>
    <t>Smp_244900</t>
  </si>
  <si>
    <t>Smp_244900.1</t>
  </si>
  <si>
    <t>AF-A0A146MJ29-F1</t>
  </si>
  <si>
    <t>MARVEL domain-containing protein  [Source:UniProtKB/TrEMBL;Acc:A0A146MJ29]</t>
  </si>
  <si>
    <t>Smp_244920</t>
  </si>
  <si>
    <t>Smp_244920.1</t>
  </si>
  <si>
    <t>AF-A0A5K4F0K7-F1</t>
  </si>
  <si>
    <t>Protein kinase domain-containing protein  [Source:UniProtKB/TrEMBL;Acc:A0A5K4F0K7]</t>
  </si>
  <si>
    <t>Smp_245000</t>
  </si>
  <si>
    <t>Smp_245000.1</t>
  </si>
  <si>
    <t>AF-A0A5K4F1L5-F1</t>
  </si>
  <si>
    <t>Pre-mRNA-processing factor 6  [Source:UniProtKB/TrEMBL;Acc:A0A5K4F1L5]</t>
  </si>
  <si>
    <t>Smp_245030</t>
  </si>
  <si>
    <t>Smp_245030.1</t>
  </si>
  <si>
    <t>AF-A0A5K4F0D4-F1</t>
  </si>
  <si>
    <t>Importin subunit alpha  [Source:UniProtKB/TrEMBL;Acc:A0A5K4F0D4]</t>
  </si>
  <si>
    <t>Smp_245040</t>
  </si>
  <si>
    <t>Smp_245040.1</t>
  </si>
  <si>
    <t>AF-A0A5K4F1M5-F1</t>
  </si>
  <si>
    <t>DUF4456 domain-containing protein  [Source:UniProtKB/TrEMBL;Acc:A0A5K4F1Y5]</t>
  </si>
  <si>
    <t>Smp_245040.2</t>
  </si>
  <si>
    <t>AF-A0A5K4F1Y5-F1</t>
  </si>
  <si>
    <t>Smp_245040.3</t>
  </si>
  <si>
    <t>AF-A0A5K4F3G0-F1</t>
  </si>
  <si>
    <t>Smp_245050</t>
  </si>
  <si>
    <t>Smp_245050.1</t>
  </si>
  <si>
    <t>AF-A0A5K4F0N1-F1</t>
  </si>
  <si>
    <t>Serum response factor-binding protein 1  [Source:UniProtKB/TrEMBL;Acc:A0A5K4F0N1]</t>
  </si>
  <si>
    <t>Smp_245060</t>
  </si>
  <si>
    <t>Smp_245060.1</t>
  </si>
  <si>
    <t>AF-A0A5K4F1N0-F1</t>
  </si>
  <si>
    <t>CUB domain-containing protein  [Source:UniProtKB/TrEMBL;Acc:A0A5K4F1N0]</t>
  </si>
  <si>
    <t>Smp_245060.2</t>
  </si>
  <si>
    <t>AF-A0A5K4F1Y8-F1</t>
  </si>
  <si>
    <t>Smp_245110</t>
  </si>
  <si>
    <t>Smp_245110.1</t>
  </si>
  <si>
    <t>AF-A0A5K4F1N4-F1</t>
  </si>
  <si>
    <t>F-box domain-containing protein  [Source:UniProtKB/TrEMBL;Acc:A0A5K4F1N4]</t>
  </si>
  <si>
    <t>Smp_245120</t>
  </si>
  <si>
    <t>Smp_245120.1</t>
  </si>
  <si>
    <t>AF-A0A5K4F1Z3-F1</t>
  </si>
  <si>
    <t>Ig-like domain-containing protein  [Source:UniProtKB/TrEMBL;Acc:A0A5K4F1Z3]</t>
  </si>
  <si>
    <t>Smp_245150</t>
  </si>
  <si>
    <t>Smp_245150.1</t>
  </si>
  <si>
    <t>AF-A0A5K4F3H4-F1</t>
  </si>
  <si>
    <t>MFS domain-containing protein  [Source:UniProtKB/TrEMBL;Acc:A0A5K4F3I2]</t>
  </si>
  <si>
    <t>Smp_245150.2</t>
  </si>
  <si>
    <t>AF-A0A5K4F0P6-F1</t>
  </si>
  <si>
    <t>Smp_245150.3</t>
  </si>
  <si>
    <t>AF-A0A5K4F0F2-F1</t>
  </si>
  <si>
    <t>Smp_245150.4</t>
  </si>
  <si>
    <t>AF-A0A5K4F1P4-F1</t>
  </si>
  <si>
    <t>Smp_245150.5</t>
  </si>
  <si>
    <t>AF-A0A5K4F202-F1</t>
  </si>
  <si>
    <t>Smp_245150.6</t>
  </si>
  <si>
    <t>AF-A0A5K4F3I2-F1</t>
  </si>
  <si>
    <t>Smp_245230</t>
  </si>
  <si>
    <t>Smp_245230.1</t>
  </si>
  <si>
    <t>AF-A0A5K4F3I8-F1</t>
  </si>
  <si>
    <t>Ig-like domain-containing protein  [Source:UniProtKB/TrEMBL;Acc:A0A5K4F3I8]</t>
  </si>
  <si>
    <t>Smp_245280</t>
  </si>
  <si>
    <t>Smp_245280.1</t>
  </si>
  <si>
    <t>AF-A0A5K4F214-F1</t>
  </si>
  <si>
    <t>CABIT domain-containing protein  [Source:UniProtKB/TrEMBL;Acc:A0A5K4F214]</t>
  </si>
  <si>
    <t>Smp_245280.2</t>
  </si>
  <si>
    <t>AF-G4VQ29-F1</t>
  </si>
  <si>
    <t>Smp_245290</t>
  </si>
  <si>
    <t>Smp_245290.1</t>
  </si>
  <si>
    <t>AF-A0A5K4F0R1-F1</t>
  </si>
  <si>
    <t>Lymphocyte expansion molecule  [Source:UniProtKB/TrEMBL;Acc:A0A5K4F0R1]</t>
  </si>
  <si>
    <t>Smp_245310</t>
  </si>
  <si>
    <t>Smp_245310.1</t>
  </si>
  <si>
    <t>AF-A0A5K4F219-F1</t>
  </si>
  <si>
    <t>Smp_245390</t>
  </si>
  <si>
    <t>Smp_245390.1</t>
  </si>
  <si>
    <t>AF-A0A5K4F0S5-F1</t>
  </si>
  <si>
    <t>IL4_i_Ig domain-containing protein  [Source:UniProtKB/TrEMBL;Acc:A0A5K4F0S5]</t>
  </si>
  <si>
    <t>Smp_245490</t>
  </si>
  <si>
    <t>Smp_245490.1</t>
  </si>
  <si>
    <t>AF-A0A5K4F239-F1</t>
  </si>
  <si>
    <t>Integrin  [Source:UniProtKB/TrEMBL;Acc:A0A5K4F239]</t>
  </si>
  <si>
    <t>Smp_245510</t>
  </si>
  <si>
    <t>Smp_245510.1</t>
  </si>
  <si>
    <t>AF-A0A5K4F3M1-F1</t>
  </si>
  <si>
    <t>MFS domain-containing protein  [Source:UniProtKB/TrEMBL;Acc:A0A5K4F3M1]</t>
  </si>
  <si>
    <t>Smp_245520</t>
  </si>
  <si>
    <t>Smp_245520.1</t>
  </si>
  <si>
    <t>AF-A0A5K4F0T2-F1</t>
  </si>
  <si>
    <t>Neuron navigator 2  [Source:UniProtKB/TrEMBL;Acc:A0A5K4F0T2]</t>
  </si>
  <si>
    <t>Smp_245520.2</t>
  </si>
  <si>
    <t>AF-A0A5K4F0I8-F1</t>
  </si>
  <si>
    <t>Smp_245520.3</t>
  </si>
  <si>
    <t>AF-A0A5K4F1T3-F1</t>
  </si>
  <si>
    <t>Smp_245530</t>
  </si>
  <si>
    <t>Smp_245530.1</t>
  </si>
  <si>
    <t>AF-A0A5K4F245-F1</t>
  </si>
  <si>
    <t>EF-hand domain-containing protein  [Source:UniProtKB/TrEMBL;Acc:A0A5K4F245]</t>
  </si>
  <si>
    <t>Smp_245560</t>
  </si>
  <si>
    <t>Smp_245560.1</t>
  </si>
  <si>
    <t>AF-A0A5K4F250-F1</t>
  </si>
  <si>
    <t>GAR domain-containing protein  [Source:UniProtKB/TrEMBL;Acc:A0A5K4F250]</t>
  </si>
  <si>
    <t>Smp_245610</t>
  </si>
  <si>
    <t>Smp_245610.1</t>
  </si>
  <si>
    <t>AF-A0A5K4F0K2-F1</t>
  </si>
  <si>
    <t>Smp_245630</t>
  </si>
  <si>
    <t>Smp_245630.1</t>
  </si>
  <si>
    <t>AF-A0A5K4F1V0-F1</t>
  </si>
  <si>
    <t>Smp_245660</t>
  </si>
  <si>
    <t>Smp_245660.1</t>
  </si>
  <si>
    <t>AF-A0A5K4F260-F1</t>
  </si>
  <si>
    <t>Potassium channel subfamily K member 18  [Source:UniProtKB/TrEMBL;Acc:A0A5K4F260]</t>
  </si>
  <si>
    <t>Smp_245690</t>
  </si>
  <si>
    <t>Smp_245690.1</t>
  </si>
  <si>
    <t>AF-A0A5K4F0K6-F1</t>
  </si>
  <si>
    <t>Secreted protein  [Source:UniProtKB/TrEMBL;Acc:A0A5K4F0K6]</t>
  </si>
  <si>
    <t>Smp_245750</t>
  </si>
  <si>
    <t>Smp_245750.1</t>
  </si>
  <si>
    <t>AF-A0A5K4F0V2-F1</t>
  </si>
  <si>
    <t>COesterase domain-containing protein  [Source:UniProtKB/TrEMBL;Acc:A0A5K4F0V2]</t>
  </si>
  <si>
    <t>Smp_245790</t>
  </si>
  <si>
    <t>Smp_245790.1</t>
  </si>
  <si>
    <t>AF-A0A5K4F0V5-F1</t>
  </si>
  <si>
    <t>SAM domain-containing protein  [Source:UniProtKB/TrEMBL;Acc:A0A5K4F0V5]</t>
  </si>
  <si>
    <t>Smp_245810</t>
  </si>
  <si>
    <t>Smp_245810.1</t>
  </si>
  <si>
    <t>AF-A0A5K4F1X7-F1</t>
  </si>
  <si>
    <t>Reverse transcriptase domain-containing protein  [Source:UniProtKB/TrEMBL;Acc:A0A5K4F1X7]</t>
  </si>
  <si>
    <t>Smp_245840</t>
  </si>
  <si>
    <t>Smp_245840.1</t>
  </si>
  <si>
    <t>AF-A0A5K4F0X0-F1</t>
  </si>
  <si>
    <t>Protocadherin-11 Y-linked  [Source:UniProtKB/TrEMBL;Acc:A0A5K4F0X0]</t>
  </si>
  <si>
    <t>Smp_245840.2</t>
  </si>
  <si>
    <t>AF-A0A5K4F0N7-F1</t>
  </si>
  <si>
    <t>Smp_245840.3</t>
  </si>
  <si>
    <t>AF-A0A5K4F1Z0-F1</t>
  </si>
  <si>
    <t>Smp_245870</t>
  </si>
  <si>
    <t>Smp_245870.1</t>
  </si>
  <si>
    <t>AF-A0A5K4F1Z4-F1</t>
  </si>
  <si>
    <t>Cohesin loading complex subunit SCC4 homolog  [Source:UniProtKB/TrEMBL;Acc:A0A5K4F1Z4]</t>
  </si>
  <si>
    <t>Smp_245940</t>
  </si>
  <si>
    <t>Smp_245940.1</t>
  </si>
  <si>
    <t>AF-A0A5K4F205-F1</t>
  </si>
  <si>
    <t>Smp_245950</t>
  </si>
  <si>
    <t>Smp_245950.1</t>
  </si>
  <si>
    <t>AF-A0A5K4F2B8-F1</t>
  </si>
  <si>
    <t>Clathrin_bdg domain-containing protein  [Source:UniProtKB/TrEMBL;Acc:A0A5K4F2B8]</t>
  </si>
  <si>
    <t>Smp_245980</t>
  </si>
  <si>
    <t>Smp_245980.1</t>
  </si>
  <si>
    <t>AF-A0A5K4F0Z5-F1</t>
  </si>
  <si>
    <t>C2H2-type domain-containing protein  [Source:UniProtKB/TrEMBL;Acc:A0A5K4F0Z5]</t>
  </si>
  <si>
    <t>Smp_245990</t>
  </si>
  <si>
    <t>Smp_245990.1</t>
  </si>
  <si>
    <t>AF-A0A5K4F0R0-F1</t>
  </si>
  <si>
    <t>Innexin  [Source:UniProtKB/TrEMBL;Acc:G4VE56]</t>
  </si>
  <si>
    <t>Smp_245990.2</t>
  </si>
  <si>
    <t>AF-G4VE56-F1</t>
  </si>
  <si>
    <t>Smp_246010</t>
  </si>
  <si>
    <t>Smp_246010.1</t>
  </si>
  <si>
    <t>AF-A0A5K4F3V9-F1</t>
  </si>
  <si>
    <t>Putative na+/myo-inositol cotransporter  [Source:UniProtKB/TrEMBL;Acc:A0A5K4F3V9]</t>
  </si>
  <si>
    <t>Smp_246020</t>
  </si>
  <si>
    <t>Smp_246020.1</t>
  </si>
  <si>
    <t>AF-A0A5K4F105-F1</t>
  </si>
  <si>
    <t>39S ribosomal protein L39, mitochondrial  [Source:UniProtKB/TrEMBL;Acc:A0A5K4F105]</t>
  </si>
  <si>
    <t>Smp_246130</t>
  </si>
  <si>
    <t>Smp_246130.1</t>
  </si>
  <si>
    <t>AF-A0A5K4F2E6-F1</t>
  </si>
  <si>
    <t>Neuronal acetylcholine receptor subunit alpha-10-like  [Source:UniProtKB/TrEMBL;Acc:A0A5K4F2E6]</t>
  </si>
  <si>
    <t>Smp_246150</t>
  </si>
  <si>
    <t>Smp_246150.1</t>
  </si>
  <si>
    <t>AF-A0A5K4F119-F1</t>
  </si>
  <si>
    <t>Prolyl endopeptidase  [Source:UniProtKB/TrEMBL;Acc:A0A5K4F119]</t>
  </si>
  <si>
    <t>Smp_246240</t>
  </si>
  <si>
    <t>Smp_246240.1</t>
  </si>
  <si>
    <t>AF-A0A5K4F125-F1</t>
  </si>
  <si>
    <t>UDENN domain-containing protein  [Source:UniProtKB/TrEMBL;Acc:A0A5K4F125]</t>
  </si>
  <si>
    <t>Smp_246350</t>
  </si>
  <si>
    <t>Smp_246350.1</t>
  </si>
  <si>
    <t>AF-A0A5K4F137-F1</t>
  </si>
  <si>
    <t>IMD domain-containing protein  [Source:UniProtKB/TrEMBL;Acc:A0A5K4F137]</t>
  </si>
  <si>
    <t>Smp_246500</t>
  </si>
  <si>
    <t>Smp_246500.1</t>
  </si>
  <si>
    <t>AF-A0A5K4F0U7-F1</t>
  </si>
  <si>
    <t>FLYWCH-type domain-containing protein  [Source:UniProtKB/TrEMBL;Acc:A0A5K4F0U7]</t>
  </si>
  <si>
    <t>Smp_246530</t>
  </si>
  <si>
    <t>Smp_246530.1</t>
  </si>
  <si>
    <t>AF-A0A5K4F269-F1</t>
  </si>
  <si>
    <t>RING-type domain-containing protein  [Source:UniProtKB/TrEMBL;Acc:A0A5K4F269]</t>
  </si>
  <si>
    <t>Smp_246570</t>
  </si>
  <si>
    <t>Smp_246570.1</t>
  </si>
  <si>
    <t>AF-A0A5K4F158-F1</t>
  </si>
  <si>
    <t>C2H2-type domain-containing protein  [Source:UniProtKB/TrEMBL;Acc:A0A5K4F158]</t>
  </si>
  <si>
    <t>Smp_246610</t>
  </si>
  <si>
    <t>Smp_246610.1</t>
  </si>
  <si>
    <t>AF-A0A5K4F161-F1</t>
  </si>
  <si>
    <t>EF-hand domain-containing protein  [Source:UniProtKB/TrEMBL;Acc:A0A5K4F161]</t>
  </si>
  <si>
    <t>Smp_246630</t>
  </si>
  <si>
    <t>Smp_246630.1</t>
  </si>
  <si>
    <t>AF-A0A5K4F427-F1</t>
  </si>
  <si>
    <t>UBIQUITIN_CONJUGAT_2 domain-containing protein  [Source:UniProtKB/TrEMBL;Acc:A0A5K4F427]</t>
  </si>
  <si>
    <t>Smp_246660</t>
  </si>
  <si>
    <t>Smp_246660.1</t>
  </si>
  <si>
    <t>AF-A0A5K4F0W4-F1</t>
  </si>
  <si>
    <t>Lim homeobox protein  [Source:UniProtKB/TrEMBL;Acc:A0A5K4F0W4]</t>
  </si>
  <si>
    <t>Smp_246670</t>
  </si>
  <si>
    <t>Smp_246670.1</t>
  </si>
  <si>
    <t>AF-A0A5K4F289-F1</t>
  </si>
  <si>
    <t>WAC domain-containing protein  [Source:UniProtKB/TrEMBL;Acc:A0A5K4F289]</t>
  </si>
  <si>
    <t>Smp_246680</t>
  </si>
  <si>
    <t>Smp_246680.1</t>
  </si>
  <si>
    <t>AF-A0A5K4F432-F1</t>
  </si>
  <si>
    <t>Mitotic spindle assembly checkpoint protein MAD1  [Source:UniProtKB/TrEMBL;Acc:A0A5K4F432]</t>
  </si>
  <si>
    <t>Smp_246700</t>
  </si>
  <si>
    <t>Smp_246700.1</t>
  </si>
  <si>
    <t>AF-A0A5K4F437-F1</t>
  </si>
  <si>
    <t>non-specific protein-tyrosine kinase  [Source:UniProtKB/TrEMBL;Acc:A0A5K4F437]</t>
  </si>
  <si>
    <t>Smp_246770</t>
  </si>
  <si>
    <t>Smp_246770.1</t>
  </si>
  <si>
    <t>AF-A0A5K4F0X1-F1</t>
  </si>
  <si>
    <t>C-type lectin domain-containing protein  [Source:UniProtKB/TrEMBL;Acc:A0A5K4F0X1]</t>
  </si>
  <si>
    <t>Smp_246820</t>
  </si>
  <si>
    <t>Smp_246820.2</t>
  </si>
  <si>
    <t>AF-A0A5K4F2M1-F1</t>
  </si>
  <si>
    <t>N-acetyltransferase domain-containing protein  [Source:UniProtKB/TrEMBL;Acc:A0A5K4F2M1]</t>
  </si>
  <si>
    <t>Smp_246870</t>
  </si>
  <si>
    <t>Smp_246870.1</t>
  </si>
  <si>
    <t>AF-A0A5K4F0Y5-F1</t>
  </si>
  <si>
    <t>RRM domain-containing protein  [Source:UniProtKB/TrEMBL;Acc:A0A5K4F0Y5]</t>
  </si>
  <si>
    <t>Smp_246940</t>
  </si>
  <si>
    <t>Smp_246940.1</t>
  </si>
  <si>
    <t>AF-A0A5K4F0Y9-F1</t>
  </si>
  <si>
    <t>LisH domain-containing protein  [Source:UniProtKB/TrEMBL;Acc:A0A5K4F0Y9]</t>
  </si>
  <si>
    <t>Smp_246950</t>
  </si>
  <si>
    <t>Smp_246950.1</t>
  </si>
  <si>
    <t>AF-A0A5K4F2N2-F1</t>
  </si>
  <si>
    <t>Tyrosine-protein phosphatase non-receptor type 4  [Source:UniProtKB/TrEMBL;Acc:A0A5K4F2N2]</t>
  </si>
  <si>
    <t>Smp_247050</t>
  </si>
  <si>
    <t>Smp_247050.1</t>
  </si>
  <si>
    <t>AF-A0A5K4F485-F1</t>
  </si>
  <si>
    <t>Smp_247070</t>
  </si>
  <si>
    <t>Smp_247070.1</t>
  </si>
  <si>
    <t>AF-A0A5K4F194-F1</t>
  </si>
  <si>
    <t>Peptidase S1 domain-containing protein  [Source:UniProtKB/TrEMBL;Acc:A0A5K4F194]</t>
  </si>
  <si>
    <t>Smp_247160</t>
  </si>
  <si>
    <t>Smp_247160.1</t>
  </si>
  <si>
    <t>AF-A0A5K4F107-F1</t>
  </si>
  <si>
    <t>MFS domain-containing protein  [Source:UniProtKB/TrEMBL;Acc:A0A5K4F490]</t>
  </si>
  <si>
    <t>Smp_247160.2</t>
  </si>
  <si>
    <t>AF-A0A5K4F490-F1</t>
  </si>
  <si>
    <t>Smp_247210</t>
  </si>
  <si>
    <t>Smp_247210.1</t>
  </si>
  <si>
    <t>AF-A0A5K4F2Q8-F1</t>
  </si>
  <si>
    <t>DC_STAMP domain-containing protein  [Source:UniProtKB/TrEMBL;Acc:A0A5K4F2Q8]</t>
  </si>
  <si>
    <t>Smp_247240</t>
  </si>
  <si>
    <t>Smp_247240.1</t>
  </si>
  <si>
    <t>AF-A0A5K4F116-F1</t>
  </si>
  <si>
    <t>Protein FAM206A  [Source:UniProtKB/TrEMBL;Acc:A0A5K4F116]</t>
  </si>
  <si>
    <t>Smp_247270</t>
  </si>
  <si>
    <t>Smp_247270.1</t>
  </si>
  <si>
    <t>AF-A0A5K4F2E8-F1</t>
  </si>
  <si>
    <t>Histone-lysine N-methyltransferase SMYD3  [Source:UniProtKB/TrEMBL;Acc:A0A5K4F2E8]</t>
  </si>
  <si>
    <t>Smp_247310</t>
  </si>
  <si>
    <t>Smp_247310.1</t>
  </si>
  <si>
    <t>AF-A0A5K4F126-F1</t>
  </si>
  <si>
    <t>Protein vav  [Source:UniProtKB/TrEMBL;Acc:A0A5K4F126]</t>
  </si>
  <si>
    <t>Smp_247320</t>
  </si>
  <si>
    <t>Smp_247320.1</t>
  </si>
  <si>
    <t>AF-A0A5K4F2F4-F1</t>
  </si>
  <si>
    <t>DUF4806 domain-containing protein  [Source:UniProtKB/TrEMBL;Acc:A0A5K4F2F4]</t>
  </si>
  <si>
    <t>Smp_247360</t>
  </si>
  <si>
    <t>Smp_247360.1</t>
  </si>
  <si>
    <t>AF-A0A5K4F130-F1</t>
  </si>
  <si>
    <t>C2H2-type domain-containing protein  [Source:UniProtKB/TrEMBL;Acc:A0A5K4F130]</t>
  </si>
  <si>
    <t>Smp_247370</t>
  </si>
  <si>
    <t>Smp_247370.1</t>
  </si>
  <si>
    <t>AF-A0A5K4F2F6-F1</t>
  </si>
  <si>
    <t>PH domain-containing protein  [Source:UniProtKB/TrEMBL;Acc:A0A5K4F2F6]</t>
  </si>
  <si>
    <t>Smp_247380</t>
  </si>
  <si>
    <t>Smp_247380.1</t>
  </si>
  <si>
    <t>AF-A0A5K4F1C5-F1</t>
  </si>
  <si>
    <t>Centrosomal protein of  [Source:UniProtKB/TrEMBL;Acc:A0A5K4F1C5]</t>
  </si>
  <si>
    <t>Smp_247410</t>
  </si>
  <si>
    <t>Smp_247410.1</t>
  </si>
  <si>
    <t>AF-A0A5K4F4C4-F1</t>
  </si>
  <si>
    <t>EGF-like domain-containing protein  [Source:UniProtKB/TrEMBL;Acc:A0A5K4F1D8]</t>
  </si>
  <si>
    <t>Smp_247410.2</t>
  </si>
  <si>
    <t>AF-A0A5K4F1D8-F1</t>
  </si>
  <si>
    <t>Smp_247580</t>
  </si>
  <si>
    <t>Smp_247580.1</t>
  </si>
  <si>
    <t>AF-A0A5K4F2I8-F1</t>
  </si>
  <si>
    <t>Reverse transcriptase domain-containing protein  [Source:UniProtKB/TrEMBL;Acc:A0A5K4F2I8]</t>
  </si>
  <si>
    <t>Smp_247580.2</t>
  </si>
  <si>
    <t>AF-A0A5K4F2V9-F1</t>
  </si>
  <si>
    <t>Smp_247640</t>
  </si>
  <si>
    <t>Smp_247640.1</t>
  </si>
  <si>
    <t>AF-A0A5K4F1G6-F1</t>
  </si>
  <si>
    <t>DUF4477 domain-containing protein  [Source:UniProtKB/TrEMBL;Acc:A0A5K4F1G6]</t>
  </si>
  <si>
    <t>Smp_247660</t>
  </si>
  <si>
    <t>Smp_247660.1</t>
  </si>
  <si>
    <t>AF-A0A5K4F2X0-F1</t>
  </si>
  <si>
    <t>Unique cartilage matrix-associated protein C-terminal fragment  [Source:UniProtKB/TrEMBL;Acc:A0A5K4F2X0]</t>
  </si>
  <si>
    <t>Smp_247680</t>
  </si>
  <si>
    <t>Smp_247680.1</t>
  </si>
  <si>
    <t>AF-A0A5K4F1H0-F1</t>
  </si>
  <si>
    <t>Dynein_AAA_lid domain-containing protein  [Source:UniProtKB/TrEMBL;Acc:A0A5K4F1H0]</t>
  </si>
  <si>
    <t>Smp_247700</t>
  </si>
  <si>
    <t>Smp_247700.1</t>
  </si>
  <si>
    <t>AF-A0A5K4F163-F1</t>
  </si>
  <si>
    <t>FAR-17a/AIG1-like protein  [Source:UniProtKB/TrEMBL;Acc:A0A5K4F163]</t>
  </si>
  <si>
    <t>Smp_247720</t>
  </si>
  <si>
    <t>Smp_247720.1</t>
  </si>
  <si>
    <t>AF-A0A5K4F2X4-F1</t>
  </si>
  <si>
    <t>Rab-like protein 3  [Source:UniProtKB/TrEMBL;Acc:A0A5K4F2X4]</t>
  </si>
  <si>
    <t>Smp_247770</t>
  </si>
  <si>
    <t>Smp_247770.1</t>
  </si>
  <si>
    <t>AF-A0A5K4F2X9-F1</t>
  </si>
  <si>
    <t>WW domain-containing protein  [Source:UniProtKB/TrEMBL;Acc:A0A5K4F2X9]</t>
  </si>
  <si>
    <t>Smp_247770.2</t>
  </si>
  <si>
    <t>AF-A0A5K4F4G8-F1</t>
  </si>
  <si>
    <t>Smp_247810</t>
  </si>
  <si>
    <t>Smp_247810.1</t>
  </si>
  <si>
    <t>AF-A0A5K4F4H3-F1</t>
  </si>
  <si>
    <t>Tyrosine-protein kinase receptor  [Source:UniProtKB/TrEMBL;Acc:A0A5K4F4H3]</t>
  </si>
  <si>
    <t>Smp_247820</t>
  </si>
  <si>
    <t>Smp_247820.1</t>
  </si>
  <si>
    <t>AF-A0A5K4F172-F1</t>
  </si>
  <si>
    <t>Baculoviral IAP repeat-containing protein 5  [Source:UniProtKB/TrEMBL;Acc:A0A5K4F172]</t>
  </si>
  <si>
    <t>Smp_247820.2</t>
  </si>
  <si>
    <t>AF-A0A5K4F2L9-F1</t>
  </si>
  <si>
    <t>Smp_247830</t>
  </si>
  <si>
    <t>Smp_247830.1</t>
  </si>
  <si>
    <t>AF-A0A5K4F2Y9-F1</t>
  </si>
  <si>
    <t>SH2 domain-containing protein  [Source:UniProtKB/TrEMBL;Acc:A0A5K4F2Y9]</t>
  </si>
  <si>
    <t>Smp_247850</t>
  </si>
  <si>
    <t>Smp_247850.1</t>
  </si>
  <si>
    <t>AF-A0A5K4F4I0-F1</t>
  </si>
  <si>
    <t>Leishmanolysin-like peptidase  [Source:UniProtKB/TrEMBL;Acc:A0A5K4F4I0]</t>
  </si>
  <si>
    <t>Smp_247860</t>
  </si>
  <si>
    <t>Smp_247860.1</t>
  </si>
  <si>
    <t>AF-A0A5K4F1I9-F1</t>
  </si>
  <si>
    <t>Leishmanolysin-like peptidase  [Source:UniProtKB/TrEMBL;Acc:A0A5K4F1I9]</t>
  </si>
  <si>
    <t>Smp_247870</t>
  </si>
  <si>
    <t>Smp_247870.1</t>
  </si>
  <si>
    <t>AF-A0A5K4F175-F1</t>
  </si>
  <si>
    <t>PSP1 C-terminal domain-containing protein  [Source:UniProtKB/TrEMBL;Acc:A0A5K4F175]</t>
  </si>
  <si>
    <t>Smp_247920</t>
  </si>
  <si>
    <t>Smp_247920.1</t>
  </si>
  <si>
    <t>AF-A0A5K4F178-F1</t>
  </si>
  <si>
    <t>Rho-GAP domain-containing protein  [Source:UniProtKB/TrEMBL;Acc:A0A5K4F2M9]</t>
  </si>
  <si>
    <t>Smp_247920.2</t>
  </si>
  <si>
    <t>AF-A0A5K4F2M9-F1</t>
  </si>
  <si>
    <t>Smp_247990</t>
  </si>
  <si>
    <t>Smp_247990.1</t>
  </si>
  <si>
    <t>AF-A0A5K4F4J6-F1</t>
  </si>
  <si>
    <t>DUF4806 domain-containing protein  [Source:UniProtKB/TrEMBL;Acc:A0A5K4F4J6]</t>
  </si>
  <si>
    <t>Smp_248020</t>
  </si>
  <si>
    <t>Smp_248020.1</t>
  </si>
  <si>
    <t>AF-A0A5K4F2N9-F1</t>
  </si>
  <si>
    <t>Transmembrane protein 231  [Source:UniProtKB/TrEMBL;Acc:A0A5K4F2N9]</t>
  </si>
  <si>
    <t>Smp_248030</t>
  </si>
  <si>
    <t>Smp_248030.1</t>
  </si>
  <si>
    <t>AF-A0A5K4F313-F1</t>
  </si>
  <si>
    <t>Serine incorporator  [Source:UniProtKB/TrEMBL;Acc:A0A5K4F313]</t>
  </si>
  <si>
    <t>Smp_248100</t>
  </si>
  <si>
    <t>Smp_248100.1</t>
  </si>
  <si>
    <t>AF-A0A5K4F2P5-F1</t>
  </si>
  <si>
    <t>Nuclear receptor domain-containing protein  [Source:UniProtKB/TrEMBL;Acc:A0A5K4F2P5]</t>
  </si>
  <si>
    <t>Smp_248120</t>
  </si>
  <si>
    <t>Smp_248120.1</t>
  </si>
  <si>
    <t>AF-A0A5K4F195-F1</t>
  </si>
  <si>
    <t>HAUS augmin-like complex subunit 4  [Source:UniProtKB/TrEMBL;Acc:A0A5K4F195]</t>
  </si>
  <si>
    <t>Smp_248130</t>
  </si>
  <si>
    <t>Smp_248130.1</t>
  </si>
  <si>
    <t>AF-A0A5K4F2Q0-F1</t>
  </si>
  <si>
    <t>SWIM-type domain-containing protein  [Source:UniProtKB/TrEMBL;Acc:A0A5K4F2Q0]</t>
  </si>
  <si>
    <t>Smp_248150</t>
  </si>
  <si>
    <t>Smp_248150.1</t>
  </si>
  <si>
    <t>AF-A0A5K4F4L2-F1</t>
  </si>
  <si>
    <t>FAD-binding PCMH-type domain-containing protein  [Source:UniProtKB/TrEMBL;Acc:A0A5K4F4L2]</t>
  </si>
  <si>
    <t>Smp_248150.2</t>
  </si>
  <si>
    <t>AF-A0A5K4F1L7-F1</t>
  </si>
  <si>
    <t>Smp_248200</t>
  </si>
  <si>
    <t>Smp_248200.1</t>
  </si>
  <si>
    <t>AF-A0A5K4F1A2-F1</t>
  </si>
  <si>
    <t>EKC/KEOPS complex subunit CGI121  [Source:UniProtKB/TrEMBL;Acc:A0A5K4F1A2]</t>
  </si>
  <si>
    <t>Smp_266720</t>
  </si>
  <si>
    <t>Smp_266720.1</t>
  </si>
  <si>
    <t>AF-A0A5K4F2R0-F1</t>
  </si>
  <si>
    <t>SH2 domain-containing protein  [Source:UniProtKB/TrEMBL;Acc:A0A5K4F2R0]</t>
  </si>
  <si>
    <t>Smp_266740</t>
  </si>
  <si>
    <t>Smp_266740.1</t>
  </si>
  <si>
    <t>AF-A0A5K4F4M3-F1</t>
  </si>
  <si>
    <t>Smp_266750</t>
  </si>
  <si>
    <t>Smp_266750.1</t>
  </si>
  <si>
    <t>AF-A0A5K4F1M6-F1</t>
  </si>
  <si>
    <t>Serine/threonine-protein kinase DDB_G0282963  [Source:UniProtKB/TrEMBL;Acc:A0A5K4F1M6]</t>
  </si>
  <si>
    <t>Smp_266800</t>
  </si>
  <si>
    <t>Smp_266800.1</t>
  </si>
  <si>
    <t>AF-A0A5K4F2R9-F1</t>
  </si>
  <si>
    <t>AMP-binding domain-containing protein  [Source:UniProtKB/TrEMBL;Acc:A0A5K4F2R9]</t>
  </si>
  <si>
    <t>Smp_266810</t>
  </si>
  <si>
    <t>Smp_266810.1</t>
  </si>
  <si>
    <t>AF-A0A5K4F2S5-F1</t>
  </si>
  <si>
    <t>Protein kinase domain-containing protein  [Source:UniProtKB/TrEMBL;Acc:A0A5K4F2S5]</t>
  </si>
  <si>
    <t>Smp_266830</t>
  </si>
  <si>
    <t>Smp_266830.1</t>
  </si>
  <si>
    <t>AF-A0A5K4F1P1-F1</t>
  </si>
  <si>
    <t>SAM domain-containing protein  [Source:UniProtKB/TrEMBL;Acc:A0A5K4F1B8]</t>
  </si>
  <si>
    <t>Smp_266830.2</t>
  </si>
  <si>
    <t>AF-A0A5K4F1B8-F1</t>
  </si>
  <si>
    <t>Smp_266850</t>
  </si>
  <si>
    <t>Smp_266850.1</t>
  </si>
  <si>
    <t>AF-A0A5K4F4P5-F1</t>
  </si>
  <si>
    <t>Pre-mRNA-splicing factor SYF1  [Source:UniProtKB/TrEMBL;Acc:A0A5K4F4P5]</t>
  </si>
  <si>
    <t>Smp_266940</t>
  </si>
  <si>
    <t>Smp_266940.1</t>
  </si>
  <si>
    <t>AF-A0A5K4F4Q6-F1</t>
  </si>
  <si>
    <t>Smp_266980</t>
  </si>
  <si>
    <t>Smp_266980.1</t>
  </si>
  <si>
    <t>AF-A0A146MG44-F1</t>
  </si>
  <si>
    <t>Smp_267010</t>
  </si>
  <si>
    <t>Smp_267010.1</t>
  </si>
  <si>
    <t>AF-A0A5K4F4R1-F1</t>
  </si>
  <si>
    <t>Ig-like domain-containing protein  [Source:UniProtKB/TrEMBL;Acc:A0A5K4F4R1]</t>
  </si>
  <si>
    <t>Smp_267080</t>
  </si>
  <si>
    <t>Smp_267080.1</t>
  </si>
  <si>
    <t>AF-A0A5K4F4R6-F1</t>
  </si>
  <si>
    <t>16 kDa calcium-binding protein  [Source:UniProtKB/TrEMBL;Acc:A0A5K4F4R6]</t>
  </si>
  <si>
    <t>Smp_267120</t>
  </si>
  <si>
    <t>Smp_267120.1</t>
  </si>
  <si>
    <t>AF-A0A5K4F2W1-F1</t>
  </si>
  <si>
    <t>Mitochondrial carrier protein  [Source:UniProtKB/TrEMBL;Acc:A0A5K4F2W1]</t>
  </si>
  <si>
    <t>Smp_267130</t>
  </si>
  <si>
    <t>Smp_267130.1</t>
  </si>
  <si>
    <t>AF-A0A5K4F389-F1</t>
  </si>
  <si>
    <t>Leucine-rich repeat-containing protein 23  [Source:UniProtKB/TrEMBL;Acc:A0A5K4F389]</t>
  </si>
  <si>
    <t>Smp_267170</t>
  </si>
  <si>
    <t>Smp_267170.1</t>
  </si>
  <si>
    <t>AF-A0A146MI69-F1</t>
  </si>
  <si>
    <t>Ras-related protein Rab-4A  [Source:UniProtKB/TrEMBL;Acc:A0A146MI69]</t>
  </si>
  <si>
    <t>Smp_267210</t>
  </si>
  <si>
    <t>Smp_267210.1</t>
  </si>
  <si>
    <t>AF-A0A5K4F2X1-F1</t>
  </si>
  <si>
    <t>Smp_267230</t>
  </si>
  <si>
    <t>Smp_267230.1</t>
  </si>
  <si>
    <t>AF-A0A5K4F4T7-F1</t>
  </si>
  <si>
    <t>SMN domain-containing protein  [Source:UniProtKB/TrEMBL;Acc:A0A5K4F4T7]</t>
  </si>
  <si>
    <t>Smp_267240</t>
  </si>
  <si>
    <t>Smp_267240.1</t>
  </si>
  <si>
    <t>AF-A0A5K4F1T2-F1</t>
  </si>
  <si>
    <t>Palmitoyltransferase  [Source:UniProtKB/TrEMBL;Acc:A0A5K4F1T2]</t>
  </si>
  <si>
    <t>Smp_267240.2</t>
  </si>
  <si>
    <t>AF-A0A5K4F1F9-F1</t>
  </si>
  <si>
    <t>Smp_267250</t>
  </si>
  <si>
    <t>Smp_267250.1</t>
  </si>
  <si>
    <t>AF-A0A5K4F2X6-F1</t>
  </si>
  <si>
    <t>WD_REPEATS_REGION domain-containing protein  [Source:UniProtKB/TrEMBL;Acc:A0A5K4F2X6]</t>
  </si>
  <si>
    <t>Smp_267300</t>
  </si>
  <si>
    <t>Smp_267300.1</t>
  </si>
  <si>
    <t>AF-A0A5K4F1G3-F1</t>
  </si>
  <si>
    <t>Ras-GEF domain-containing protein  [Source:UniProtKB/TrEMBL;Acc:A0A5K4F1G3]</t>
  </si>
  <si>
    <t>Smp_300310</t>
  </si>
  <si>
    <t>Smp_300310.1</t>
  </si>
  <si>
    <t>AF-A0A5K4F3C1-F1</t>
  </si>
  <si>
    <t>guanylate cyclase  [Source:UniProtKB/TrEMBL;Acc:A0A5K4F3C1]</t>
  </si>
  <si>
    <t>Smp_300410</t>
  </si>
  <si>
    <t>Smp_300410.1</t>
  </si>
  <si>
    <t>AF-G4VL70-F1</t>
  </si>
  <si>
    <t>Smp_300500</t>
  </si>
  <si>
    <t>Smp_300500.1</t>
  </si>
  <si>
    <t>AF-A0A5K4F1I7-F1</t>
  </si>
  <si>
    <t>Coiled-coil domain-containing protein 110  [Source:UniProtKB/TrEMBL;Acc:A0A5K4F1I7]</t>
  </si>
  <si>
    <t>Smp_300570</t>
  </si>
  <si>
    <t>Smp_300570.1</t>
  </si>
  <si>
    <t>AF-A0A5K4F3D6-F1</t>
  </si>
  <si>
    <t>MFS domain-containing protein  [Source:UniProtKB/TrEMBL;Acc:A0A5K4F3D6]</t>
  </si>
  <si>
    <t>Smp_300580</t>
  </si>
  <si>
    <t>Smp_300580.1</t>
  </si>
  <si>
    <t>AF-A0A5K4F4X5-F1</t>
  </si>
  <si>
    <t>Ig-like domain-containing protein  [Source:UniProtKB/TrEMBL;Acc:A0A5K4F4X5]</t>
  </si>
  <si>
    <t>Smp_300710</t>
  </si>
  <si>
    <t>Smp_300710.1</t>
  </si>
  <si>
    <t>AF-A0A5K4F1W2-F1</t>
  </si>
  <si>
    <t>Tetraspanin  [Source:UniProtKB/TrEMBL;Acc:A0A5K4F1W2]</t>
  </si>
  <si>
    <t>Smp_300720</t>
  </si>
  <si>
    <t>Smp_300720.1</t>
  </si>
  <si>
    <t>AF-A0A5K4F310-F1</t>
  </si>
  <si>
    <t>Tetraspanin  [Source:UniProtKB/TrEMBL;Acc:A0A5K4F310]</t>
  </si>
  <si>
    <t>Smp_301250</t>
  </si>
  <si>
    <t>Smp_301250.1</t>
  </si>
  <si>
    <t>AF-A0A5K4F334-F1</t>
  </si>
  <si>
    <t>Miff domain-containing protein  [Source:UniProtKB/TrEMBL;Acc:A0A5K4F334]</t>
  </si>
  <si>
    <t>Smp_301250.2</t>
  </si>
  <si>
    <t>AF-A0A5K4F3G8-F1</t>
  </si>
  <si>
    <t>Smp_301260</t>
  </si>
  <si>
    <t>Smp_301260.1</t>
  </si>
  <si>
    <t>AF-A0A5K4F503-F1</t>
  </si>
  <si>
    <t>Transmembrane protein 127  [Source:UniProtKB/TrEMBL;Acc:A0A5K4F503]</t>
  </si>
  <si>
    <t>Smp_301260.2</t>
  </si>
  <si>
    <t>Smp_301420</t>
  </si>
  <si>
    <t>Smp_301420.1</t>
  </si>
  <si>
    <t>AF-A0A5K4F1Z6-F1</t>
  </si>
  <si>
    <t>Smp_301530</t>
  </si>
  <si>
    <t>Smp_301530.1</t>
  </si>
  <si>
    <t>AF-A0A5K4F3H8-F1</t>
  </si>
  <si>
    <t>E3 ubiquitin-protein ligase  [Source:UniProtKB/TrEMBL;Acc:A0A5K4F3H8]</t>
  </si>
  <si>
    <t>Smp_301530.2</t>
  </si>
  <si>
    <t>AF-A0A5K4F513-F1</t>
  </si>
  <si>
    <t>Smp_301550</t>
  </si>
  <si>
    <t>Smp_301550.1</t>
  </si>
  <si>
    <t>AF-A0A5K4F201-F1</t>
  </si>
  <si>
    <t>Secreted protein  [Source:UniProtKB/TrEMBL;Acc:A0A5K4F201]</t>
  </si>
  <si>
    <t>Smp_301610</t>
  </si>
  <si>
    <t>Smp_301610.1</t>
  </si>
  <si>
    <t>AF-A0A5K4F523-F1</t>
  </si>
  <si>
    <t>Smp_301660</t>
  </si>
  <si>
    <t>Smp_301660.1</t>
  </si>
  <si>
    <t>AF-A0A5K4F1N7-F1</t>
  </si>
  <si>
    <t>SWIM-type domain-containing protein  [Source:UniProtKB/TrEMBL;Acc:A0A5K4F1N7]</t>
  </si>
  <si>
    <t>Smp_301740</t>
  </si>
  <si>
    <t>Smp_301740.1</t>
  </si>
  <si>
    <t>AF-A0A5K4F530-F1</t>
  </si>
  <si>
    <t>Secreted protein  [Source:UniProtKB/TrEMBL;Acc:A0A5K4F530]</t>
  </si>
  <si>
    <t>Smp_301790</t>
  </si>
  <si>
    <t>Smp_301790.1</t>
  </si>
  <si>
    <t>AF-A0A5K4F360-F1</t>
  </si>
  <si>
    <t>Sox transcription factor  [Source:UniProtKB/TrEMBL;Acc:A0A5K4F360]</t>
  </si>
  <si>
    <t>Smp_301990</t>
  </si>
  <si>
    <t>Smp_301990.2</t>
  </si>
  <si>
    <t>AF-A0A5K4F366-F1</t>
  </si>
  <si>
    <t>Neurexin-4  [Source:UniProtKB/TrEMBL;Acc:A0A5K4F366]</t>
  </si>
  <si>
    <t>Smp_302030</t>
  </si>
  <si>
    <t>Smp_302030.1</t>
  </si>
  <si>
    <t>AF-A0A5K4F226-F1</t>
  </si>
  <si>
    <t>Smp_302140</t>
  </si>
  <si>
    <t>Smp_302140.1</t>
  </si>
  <si>
    <t>AF-A0A5K4F236-F1</t>
  </si>
  <si>
    <t>BEN domain-containing protein  [Source:UniProtKB/TrEMBL;Acc:A0A5K4F236]</t>
  </si>
  <si>
    <t>Smp_302300</t>
  </si>
  <si>
    <t>Smp_302300.1</t>
  </si>
  <si>
    <t>AF-A0A5K4F562-F1</t>
  </si>
  <si>
    <t>EGF-like domain-containing protein  [Source:UniProtKB/TrEMBL;Acc:A0A5K4F562]</t>
  </si>
  <si>
    <t>Smp_302310</t>
  </si>
  <si>
    <t>Smp_302310.1</t>
  </si>
  <si>
    <t>AF-A0A5K4F246-F1</t>
  </si>
  <si>
    <t>EGF-like domain-containing protein  [Source:UniProtKB/TrEMBL;Acc:A0A5K4F1S1]</t>
  </si>
  <si>
    <t>Smp_302310.2</t>
  </si>
  <si>
    <t>AF-A0A5K4F1S1-F1</t>
  </si>
  <si>
    <t>Smp_302370</t>
  </si>
  <si>
    <t>Smp_302370.1</t>
  </si>
  <si>
    <t>AF-A0A5K4F3P0-F1</t>
  </si>
  <si>
    <t>Supervillin  [Source:UniProtKB/TrEMBL;Acc:A0A5K4F3P0]</t>
  </si>
  <si>
    <t>Smp_302410</t>
  </si>
  <si>
    <t>Smp_302410.1</t>
  </si>
  <si>
    <t>AF-A0A5K4F572-F1</t>
  </si>
  <si>
    <t>TIR domain-containing protein  [Source:UniProtKB/TrEMBL;Acc:A0A5K4F572]</t>
  </si>
  <si>
    <t>Smp_302470</t>
  </si>
  <si>
    <t>Smp_302470.1</t>
  </si>
  <si>
    <t>AF-A0A5K4F3A2-F1</t>
  </si>
  <si>
    <t>RH1 domain-containing protein  [Source:UniProtKB/TrEMBL;Acc:A0A5K4F3A2]</t>
  </si>
  <si>
    <t>Smp_302650</t>
  </si>
  <si>
    <t>Smp_302650.1</t>
  </si>
  <si>
    <t>AF-A0A5K4F262-F1</t>
  </si>
  <si>
    <t>C2H2-type domain-containing protein  [Source:UniProtKB/TrEMBL;Acc:A0A5K4F262]</t>
  </si>
  <si>
    <t>Smp_302800</t>
  </si>
  <si>
    <t>Smp_302800.1</t>
  </si>
  <si>
    <t>AF-A0A5K4F3B3-F1</t>
  </si>
  <si>
    <t>Mitochondrial import receptor subunit TOM7 homolog  [Source:UniProtKB/TrEMBL;Acc:A0A5K4F3B3]</t>
  </si>
  <si>
    <t>Smp_302830</t>
  </si>
  <si>
    <t>Smp_302830.1</t>
  </si>
  <si>
    <t>AF-A0A5K4F587-F1</t>
  </si>
  <si>
    <t>UPF0641 membrane protein  [Source:UniProtKB/TrEMBL;Acc:A0A5K4F587]</t>
  </si>
  <si>
    <t>Smp_302860</t>
  </si>
  <si>
    <t>Smp_302860.1</t>
  </si>
  <si>
    <t>AF-A0A5K4F277-F1</t>
  </si>
  <si>
    <t>Dynein light chain  [Source:UniProtKB/TrEMBL;Acc:A0A5K4F277]</t>
  </si>
  <si>
    <t>Smp_302870</t>
  </si>
  <si>
    <t>Smp_302870.1</t>
  </si>
  <si>
    <t>AF-A0A5K4F1U9-F1</t>
  </si>
  <si>
    <t>Smp_302880</t>
  </si>
  <si>
    <t>Smp_302880.1</t>
  </si>
  <si>
    <t>AF-A0A5K4F3C3-F1</t>
  </si>
  <si>
    <t>Protein kinase domain-containing protein  [Source:UniProtKB/TrEMBL;Acc:A0A5K4F3C3]</t>
  </si>
  <si>
    <t>Smp_302920</t>
  </si>
  <si>
    <t>Smp_302920.1</t>
  </si>
  <si>
    <t>AF-A0A5K4F281-F1</t>
  </si>
  <si>
    <t>ULP_PROTEASE domain-containing protein  [Source:UniProtKB/TrEMBL;Acc:A0A5K4F281]</t>
  </si>
  <si>
    <t>Smp_302930</t>
  </si>
  <si>
    <t>Smp_302930.1</t>
  </si>
  <si>
    <t>AF-A0A5K4F3S4-F1</t>
  </si>
  <si>
    <t>Pericentrin, putative  [Source:UniProtKB/TrEMBL;Acc:A0A5K4F3S4]</t>
  </si>
  <si>
    <t>Smp_302970</t>
  </si>
  <si>
    <t>Smp_302970.1</t>
  </si>
  <si>
    <t>AF-A0A5K4F3D5-F1</t>
  </si>
  <si>
    <t>HAUS augmin-like complex subunit  [Source:UniProtKB/TrEMBL;Acc:A0A5K4F3D5]</t>
  </si>
  <si>
    <t>Smp_302980</t>
  </si>
  <si>
    <t>Smp_302980.1</t>
  </si>
  <si>
    <t>AF-A0A5K4F3S9-F1</t>
  </si>
  <si>
    <t>C-type lectin domain-containing protein  [Source:UniProtKB/TrEMBL;Acc:A0A5K4F3S9]</t>
  </si>
  <si>
    <t>Smp_302990</t>
  </si>
  <si>
    <t>Smp_302990.1</t>
  </si>
  <si>
    <t>AF-A0A5K4F5A4-F1</t>
  </si>
  <si>
    <t>Cadherin_2 domain-containing protein  [Source:UniProtKB/TrEMBL;Acc:A0A5K4F5A4]</t>
  </si>
  <si>
    <t>Smp_303070</t>
  </si>
  <si>
    <t>Smp_303070.1</t>
  </si>
  <si>
    <t>AF-A0A5K4F3D9-F1</t>
  </si>
  <si>
    <t>Leishmanolysin-like peptidase  [Source:UniProtKB/TrEMBL;Acc:A0A5K4F3D9]</t>
  </si>
  <si>
    <t>Smp_303260</t>
  </si>
  <si>
    <t>Smp_303260.1</t>
  </si>
  <si>
    <t>AF-A0A5K4F3E4-F1</t>
  </si>
  <si>
    <t>Tetraspanin  [Source:UniProtKB/TrEMBL;Acc:A0A5K4F3E4]</t>
  </si>
  <si>
    <t>Smp_303280</t>
  </si>
  <si>
    <t>Smp_303280.1</t>
  </si>
  <si>
    <t>Smp_303310</t>
  </si>
  <si>
    <t>Smp_303310.1</t>
  </si>
  <si>
    <t>AF-A0A5K4F2A3-F1</t>
  </si>
  <si>
    <t>Smp_303350</t>
  </si>
  <si>
    <t>Smp_303350.1</t>
  </si>
  <si>
    <t>AF-A0A5K4F3U1-F1</t>
  </si>
  <si>
    <t>Smp_303760</t>
  </si>
  <si>
    <t>Smp_303760.1</t>
  </si>
  <si>
    <t>Smp_303760.2</t>
  </si>
  <si>
    <t>AF-A0A5K4F5F5-F1</t>
  </si>
  <si>
    <t>Smp_303770</t>
  </si>
  <si>
    <t>Smp_303770.1</t>
  </si>
  <si>
    <t>AF-A0A5K4F212-F1</t>
  </si>
  <si>
    <t>Negative elongation factor E  [Source:UniProtKB/TrEMBL;Acc:A0A5K4F212]</t>
  </si>
  <si>
    <t>Smp_303920</t>
  </si>
  <si>
    <t>Smp_303920.1</t>
  </si>
  <si>
    <t>AF-A0A5K4F3J6-F1</t>
  </si>
  <si>
    <t>Smp_303970</t>
  </si>
  <si>
    <t>Smp_303970.1</t>
  </si>
  <si>
    <t>AF-A0A5K4F2F5-F1</t>
  </si>
  <si>
    <t>Non-specific serine/threonine protein kinase  [Source:UniProtKB/TrEMBL;Acc:A0A5K4F2F5]</t>
  </si>
  <si>
    <t>Smp_304030</t>
  </si>
  <si>
    <t>Smp_304030.1</t>
  </si>
  <si>
    <t>AF-A0A5K4F3Z3-F1</t>
  </si>
  <si>
    <t>Afadin-and alpha-actinin-binding protein  [Source:UniProtKB/TrEMBL;Acc:A0A5K4F3Z3]</t>
  </si>
  <si>
    <t>Smp_304040</t>
  </si>
  <si>
    <t>Smp_304040.1</t>
  </si>
  <si>
    <t>AF-A0A5K4F5H3-F1</t>
  </si>
  <si>
    <t>Smp_304090</t>
  </si>
  <si>
    <t>Smp_304090.1</t>
  </si>
  <si>
    <t>AF-A0A5K4F3K5-F1</t>
  </si>
  <si>
    <t>Afadin  [Source:UniProtKB/TrEMBL;Acc:A0A5K4F3K5]</t>
  </si>
  <si>
    <t>Smp_304210</t>
  </si>
  <si>
    <t>Smp_304210.1</t>
  </si>
  <si>
    <t>AF-A0A5K4F2G6-F1</t>
  </si>
  <si>
    <t>Ig-like domain-containing protein  [Source:UniProtKB/TrEMBL;Acc:A0A5K4F2G6]</t>
  </si>
  <si>
    <t>Smp_304370</t>
  </si>
  <si>
    <t>Smp_304370.1</t>
  </si>
  <si>
    <t>AF-A0A5K4F2H9-F1</t>
  </si>
  <si>
    <t>non-specific serine/threonine protein kinase  [Source:UniProtKB/TrEMBL;Acc:A0A5K4F2H9]</t>
  </si>
  <si>
    <t>Smp_304710</t>
  </si>
  <si>
    <t>Smp_304710.1</t>
  </si>
  <si>
    <t>AF-A0A5K4F3N6-F1</t>
  </si>
  <si>
    <t>Pre-mRNA-splicing factor SYF2  [Source:UniProtKB/TrEMBL;Acc:A0A5K4F431]</t>
  </si>
  <si>
    <t>Smp_304710.2</t>
  </si>
  <si>
    <t>AF-A0A5K4F431-F1</t>
  </si>
  <si>
    <t>Smp_304710.3</t>
  </si>
  <si>
    <t>AF-A0A5K4F5K8-F1</t>
  </si>
  <si>
    <t>Smp_304710.4</t>
  </si>
  <si>
    <t>AF-A0A5K4F2J3-F1</t>
  </si>
  <si>
    <t>Smp_304860</t>
  </si>
  <si>
    <t>Smp_304860.1</t>
  </si>
  <si>
    <t>AF-A0A5K4F265-F1</t>
  </si>
  <si>
    <t>ZP domain-containing protein  [Source:UniProtKB/TrEMBL;Acc:A0A5K4F265]</t>
  </si>
  <si>
    <t>Smp_304870</t>
  </si>
  <si>
    <t>Smp_304870.1</t>
  </si>
  <si>
    <t>AF-A0A5K4F3Q4-F1</t>
  </si>
  <si>
    <t>DUF2013 domain-containing protein  [Source:UniProtKB/TrEMBL;Acc:A0A5K4F3Q4]</t>
  </si>
  <si>
    <t>Smp_304880</t>
  </si>
  <si>
    <t>Smp_304880.1</t>
  </si>
  <si>
    <t>AF-A0A5K4F446-F1</t>
  </si>
  <si>
    <t>Coiled-coil domain-containing protein 110  [Source:UniProtKB/TrEMBL;Acc:A0A5K4F446]</t>
  </si>
  <si>
    <t>Smp_304890</t>
  </si>
  <si>
    <t>Smp_304890.1</t>
  </si>
  <si>
    <t>AF-A0A5K4F5M0-F1</t>
  </si>
  <si>
    <t>DUF3883 domain-containing protein  [Source:UniProtKB/TrEMBL;Acc:A0A5K4F5M0]</t>
  </si>
  <si>
    <t>Smp_304890.2</t>
  </si>
  <si>
    <t>AF-A0A5K4F2K7-F1</t>
  </si>
  <si>
    <t>Smp_304900</t>
  </si>
  <si>
    <t>Smp_304900.1</t>
  </si>
  <si>
    <t>AF-A0A5K4F268-F1</t>
  </si>
  <si>
    <t>Ovule protein  [Source:UniProtKB/TrEMBL;Acc:A0A5K4F3Q9]</t>
  </si>
  <si>
    <t>Smp_304900.2</t>
  </si>
  <si>
    <t>AF-A0A5K4F3Q9-F1</t>
  </si>
  <si>
    <t>Smp_304910</t>
  </si>
  <si>
    <t>Smp_304910.1</t>
  </si>
  <si>
    <t>AF-A0A5K4F450-F1</t>
  </si>
  <si>
    <t>Protein kinase domain-containing protein  [Source:UniProtKB/TrEMBL;Acc:A0A5K4F450]</t>
  </si>
  <si>
    <t>Smp_305060</t>
  </si>
  <si>
    <t>Smp_305060.1</t>
  </si>
  <si>
    <t>AF-A0A5K4F457-F1</t>
  </si>
  <si>
    <t>Smp_305070</t>
  </si>
  <si>
    <t>Smp_305070.1</t>
  </si>
  <si>
    <t>AF-A0A5K4F5M9-F1</t>
  </si>
  <si>
    <t>Smp_305100</t>
  </si>
  <si>
    <t>Smp_305100.1</t>
  </si>
  <si>
    <t>AF-A0A5K4F280-F1</t>
  </si>
  <si>
    <t>DUF4042 domain-containing protein  [Source:UniProtKB/TrEMBL;Acc:A0A5K4F280]</t>
  </si>
  <si>
    <t>Smp_305110</t>
  </si>
  <si>
    <t>Smp_305110.1</t>
  </si>
  <si>
    <t>AF-A0A5K4F461-F1</t>
  </si>
  <si>
    <t>Smp_305220</t>
  </si>
  <si>
    <t>Smp_305220.1</t>
  </si>
  <si>
    <t>AF-A0A5K4F3X9-F1</t>
  </si>
  <si>
    <t>Protein kinase domain-containing protein  [Source:UniProtKB/TrEMBL;Acc:A0A5K4F3X9]</t>
  </si>
  <si>
    <t>Smp_305460</t>
  </si>
  <si>
    <t>Smp_305460.1</t>
  </si>
  <si>
    <t>AF-G4V7C7-F1</t>
  </si>
  <si>
    <t>Secreted protein  [Source:UniProtKB/TrEMBL;Acc:G4V7C7]</t>
  </si>
  <si>
    <t>Smp_305590</t>
  </si>
  <si>
    <t>Smp_305590.1</t>
  </si>
  <si>
    <t>AF-A0A5K4F406-F1</t>
  </si>
  <si>
    <t>Secreted protein  [Source:UniProtKB/TrEMBL;Acc:A0A5K4F406]</t>
  </si>
  <si>
    <t>Smp_305620</t>
  </si>
  <si>
    <t>Smp_305620.1</t>
  </si>
  <si>
    <t>Smp_305730</t>
  </si>
  <si>
    <t>Smp_305730.1</t>
  </si>
  <si>
    <t>AF-A0A5K4F2C0-F1</t>
  </si>
  <si>
    <t>Smp_305740</t>
  </si>
  <si>
    <t>Smp_305740.1</t>
  </si>
  <si>
    <t>AF-A0A5K4F410-F1</t>
  </si>
  <si>
    <t>Putative nachr subunit  [Source:UniProtKB/TrEMBL;Acc:A0A5K4F4B2]</t>
  </si>
  <si>
    <t>Smp_305740.2</t>
  </si>
  <si>
    <t>AF-A0A5K4F4B2-F1</t>
  </si>
  <si>
    <t>Smp_305760</t>
  </si>
  <si>
    <t>Smp_305760.1</t>
  </si>
  <si>
    <t>AF-A0A5K4F5S9-F1</t>
  </si>
  <si>
    <t>Smp_305770</t>
  </si>
  <si>
    <t>Smp_305770.1</t>
  </si>
  <si>
    <t>AF-A0A5K4F2S6-F1</t>
  </si>
  <si>
    <t>J domain-containing protein  [Source:UniProtKB/TrEMBL;Acc:A0A5K4F2S6]</t>
  </si>
  <si>
    <t>Smp_305920</t>
  </si>
  <si>
    <t>Smp_305920.1</t>
  </si>
  <si>
    <t>AF-A0A5K4F2T1-F1</t>
  </si>
  <si>
    <t>Protein-tyrosine sulfotransferase  [Source:UniProtKB/TrEMBL;Acc:A0A5K4F2T1]</t>
  </si>
  <si>
    <t>Smp_306190</t>
  </si>
  <si>
    <t>Smp_306190.1</t>
  </si>
  <si>
    <t>AF-A0A5K4F4C6-F1</t>
  </si>
  <si>
    <t>KIX_2 domain-containing protein  [Source:UniProtKB/TrEMBL;Acc:A0A5K4F4C6]</t>
  </si>
  <si>
    <t>Smp_306200</t>
  </si>
  <si>
    <t>Smp_306200.1</t>
  </si>
  <si>
    <t>AF-A0A5K4F2U0-F1</t>
  </si>
  <si>
    <t>FERM domain-containing protein  [Source:UniProtKB/TrEMBL;Acc:A0A5K4F2U0]</t>
  </si>
  <si>
    <t>Smp_306230</t>
  </si>
  <si>
    <t>Smp_306230.1</t>
  </si>
  <si>
    <t>AF-A0A5K4F439-F1</t>
  </si>
  <si>
    <t>RRM domain-containing protein  [Source:UniProtKB/TrEMBL;Acc:A0A5K4F439]</t>
  </si>
  <si>
    <t>Smp_306230.2</t>
  </si>
  <si>
    <t>AF-A0A5K4F4D8-F1</t>
  </si>
  <si>
    <t>Smp_306240</t>
  </si>
  <si>
    <t>Smp_306240.1</t>
  </si>
  <si>
    <t>AF-A0A5K4F2V1-F1</t>
  </si>
  <si>
    <t>Acetylcholine-gated chloride channel subunit  [Source:UniProtKB/TrEMBL;Acc:A0A5K4F2V1]</t>
  </si>
  <si>
    <t>Smp_306320</t>
  </si>
  <si>
    <t>Smp_306320.1</t>
  </si>
  <si>
    <t>AF-A0A5K4F5W1-F1</t>
  </si>
  <si>
    <t>Smp_306370</t>
  </si>
  <si>
    <t>Smp_306370.1</t>
  </si>
  <si>
    <t>AF-A0A5K4F4F1-F1</t>
  </si>
  <si>
    <t>non-specific serine/threonine protein kinase  [Source:UniProtKB/TrEMBL;Acc:A0A5K4F4F1]</t>
  </si>
  <si>
    <t>Smp_306640</t>
  </si>
  <si>
    <t>Smp_306640.1</t>
  </si>
  <si>
    <t>AF-A0A5K4F467-F1</t>
  </si>
  <si>
    <t>Protein Lines  [Source:UniProtKB/TrEMBL;Acc:A0A5K4F467]</t>
  </si>
  <si>
    <t>Smp_306680</t>
  </si>
  <si>
    <t>Smp_306680.1</t>
  </si>
  <si>
    <t>AF-A0A5K4FDN7-F1</t>
  </si>
  <si>
    <t>Peptidase S1 domain-containing protein  [Source:UniProtKB/TrEMBL;Acc:A0A5K4FDN7]</t>
  </si>
  <si>
    <t>Smp_306720</t>
  </si>
  <si>
    <t>Smp_306720.1</t>
  </si>
  <si>
    <t>AF-A0A5K4F4G6-F1</t>
  </si>
  <si>
    <t>Translocon-associated protein subunit alpha  [Source:UniProtKB/TrEMBL;Acc:A0A5K4F4G6]</t>
  </si>
  <si>
    <t>Smp_306810</t>
  </si>
  <si>
    <t>Smp_306810.1</t>
  </si>
  <si>
    <t>AF-A0A5K4F2H3-F1</t>
  </si>
  <si>
    <t>DUF2428 domain-containing protein  [Source:UniProtKB/TrEMBL;Acc:A0A5K4F2H3]</t>
  </si>
  <si>
    <t>Smp_306840</t>
  </si>
  <si>
    <t>Smp_306840.1</t>
  </si>
  <si>
    <t>AF-A0A5K4F2Y7-F1</t>
  </si>
  <si>
    <t>Smp_306850</t>
  </si>
  <si>
    <t>Smp_306850.1</t>
  </si>
  <si>
    <t>AF-A0A5K4F2H8-F1</t>
  </si>
  <si>
    <t>Secreted protein  [Source:UniProtKB/TrEMBL;Acc:A0A5K4F2H8]</t>
  </si>
  <si>
    <t>Smp_306920</t>
  </si>
  <si>
    <t>Smp_306920.1</t>
  </si>
  <si>
    <t>AF-A0A5K4F601-F1</t>
  </si>
  <si>
    <t>Secreted protein  [Source:UniProtKB/TrEMBL;Acc:A0A5K4F601]</t>
  </si>
  <si>
    <t>Smp_306930</t>
  </si>
  <si>
    <t>Smp_306930.1</t>
  </si>
  <si>
    <t>Smp_306980</t>
  </si>
  <si>
    <t>Smp_306980.1</t>
  </si>
  <si>
    <t>AF-A0A5K4F4I8-F1</t>
  </si>
  <si>
    <t>Innexin  [Source:UniProtKB/TrEMBL;Acc:A0A5K4F4I8]</t>
  </si>
  <si>
    <t>Smp_307000</t>
  </si>
  <si>
    <t>Smp_307000.1</t>
  </si>
  <si>
    <t>AF-A0A5K4F489-F1</t>
  </si>
  <si>
    <t>SH3_10 domain-containing protein  [Source:UniProtKB/TrEMBL;Acc:A0A5K4F489]</t>
  </si>
  <si>
    <t>Smp_307080</t>
  </si>
  <si>
    <t>Smp_307080.1</t>
  </si>
  <si>
    <t>AF-A0A5K4F2J0-F1</t>
  </si>
  <si>
    <t>DUF2428 domain-containing protein  [Source:UniProtKB/TrEMBL;Acc:A0A5K4F2J0]</t>
  </si>
  <si>
    <t>Smp_307170</t>
  </si>
  <si>
    <t>Smp_307170.1</t>
  </si>
  <si>
    <t>AF-A0A5K4F4A6-F1</t>
  </si>
  <si>
    <t>Single-stranded DNA-binding protein  [Source:UniProtKB/TrEMBL;Acc:A0A5K4F4A6]</t>
  </si>
  <si>
    <t>Smp_307220</t>
  </si>
  <si>
    <t>Smp_307220.1</t>
  </si>
  <si>
    <t>AF-A0A5K4F627-F1</t>
  </si>
  <si>
    <t>Developmentally regulated antigen 10.3  [Source:UniProtKB/TrEMBL;Acc:A0A5K4F2K5]</t>
  </si>
  <si>
    <t>Smp_307220.2</t>
  </si>
  <si>
    <t>AF-Q86D79-F1</t>
  </si>
  <si>
    <t>Smp_307220.3</t>
  </si>
  <si>
    <t>AF-A0A5K4F2K5-F1</t>
  </si>
  <si>
    <t>Smp_307240</t>
  </si>
  <si>
    <t>Smp_307240.1</t>
  </si>
  <si>
    <t>AF-A0A5K4F4B1-F1</t>
  </si>
  <si>
    <t>Secreted protein  [Source:UniProtKB/TrEMBL;Acc:A0A5K4F4B1]</t>
  </si>
  <si>
    <t>Smp_307260</t>
  </si>
  <si>
    <t>Smp_307260.1</t>
  </si>
  <si>
    <t>AF-A0A5K4F4L4-F1</t>
  </si>
  <si>
    <t>Protein kinase domain-containing protein  [Source:UniProtKB/TrEMBL;Acc:A0A5K4F4L4]</t>
  </si>
  <si>
    <t>Smp_307270</t>
  </si>
  <si>
    <t>Smp_307270.1</t>
  </si>
  <si>
    <t>AF-A0A5K4F4B6-F1</t>
  </si>
  <si>
    <t>Innexin  [Source:UniProtKB/TrEMBL;Acc:A0A5K4F4B6]</t>
  </si>
  <si>
    <t>Smp_307330</t>
  </si>
  <si>
    <t>Smp_307330.1</t>
  </si>
  <si>
    <t>AF-A0A5K4F4L9-F1</t>
  </si>
  <si>
    <t>Cytochrome c oxidase assembly protein COX20, mitochondrial  [Source:UniProtKB/TrEMBL;Acc:A0A5K4F4L9]</t>
  </si>
  <si>
    <t>Smp_307780</t>
  </si>
  <si>
    <t>Smp_307780.1</t>
  </si>
  <si>
    <t>AF-A0A5K4F4E7-F1</t>
  </si>
  <si>
    <t>Cadherin  [Source:UniProtKB/TrEMBL;Acc:A0A5K4F4E7]</t>
  </si>
  <si>
    <t>Smp_307800</t>
  </si>
  <si>
    <t>Smp_307800.1</t>
  </si>
  <si>
    <t>AF-A0A5K4F4Q3-F1</t>
  </si>
  <si>
    <t>Non-specific serine/threonine protein kinase  [Source:UniProtKB/TrEMBL;Acc:A0A5K4F4Q3]</t>
  </si>
  <si>
    <t>Smp_307900</t>
  </si>
  <si>
    <t>Smp_307900.1</t>
  </si>
  <si>
    <t>AF-P16463-F1</t>
  </si>
  <si>
    <t>Female-specific protein 800  [Source:UniProtKB/Swiss-Prot;Acc:P16463]</t>
  </si>
  <si>
    <t>Smp_308030</t>
  </si>
  <si>
    <t>Smp_308030.1</t>
  </si>
  <si>
    <t>AF-A0A5K4F690-F1</t>
  </si>
  <si>
    <t>ANK_REP_REGION domain-containing protein  [Source:UniProtKB/TrEMBL;Acc:A0A5K4F690]</t>
  </si>
  <si>
    <t>Smp_308040</t>
  </si>
  <si>
    <t>Smp_308040.1</t>
  </si>
  <si>
    <t>AF-A0A5K4F370-F1</t>
  </si>
  <si>
    <t>Peptidase_M13_N domain-containing protein  [Source:UniProtKB/TrEMBL;Acc:A0A5K4F370]</t>
  </si>
  <si>
    <t>Smp_308140</t>
  </si>
  <si>
    <t>Smp_308140.1</t>
  </si>
  <si>
    <t>AF-G4VGI0-F1</t>
  </si>
  <si>
    <t>Uridine phosphorylase A  [Source:UniProtKB/Swiss-Prot;Acc:G4VGI0]</t>
  </si>
  <si>
    <t>Smp_308350</t>
  </si>
  <si>
    <t>Smp_308350.1</t>
  </si>
  <si>
    <t>AF-A0A5K4F6B1-F1</t>
  </si>
  <si>
    <t>Protein-tyrosine sulfotransferase  [Source:UniProtKB/TrEMBL;Acc:A0A5K4F6B1]</t>
  </si>
  <si>
    <t>Smp_308440</t>
  </si>
  <si>
    <t>Smp_308440.1</t>
  </si>
  <si>
    <t>AF-A0A5K4F4U8-F1</t>
  </si>
  <si>
    <t>HAP2-GCS1 domain-containing protein  [Source:UniProtKB/TrEMBL;Acc:A0A5K4F4U8]</t>
  </si>
  <si>
    <t>Smp_308470</t>
  </si>
  <si>
    <t>Smp_308470.1</t>
  </si>
  <si>
    <t>AF-A0A5K4F6B6-F1</t>
  </si>
  <si>
    <t>GPS domain-containing protein  [Source:UniProtKB/TrEMBL;Acc:A0A5K4F395]</t>
  </si>
  <si>
    <t>Smp_308470.2</t>
  </si>
  <si>
    <t>AF-A0A5K4F395-F1</t>
  </si>
  <si>
    <t>Smp_308480</t>
  </si>
  <si>
    <t>Smp_308480.1</t>
  </si>
  <si>
    <t>AF-A0A5K4F2T3-F1</t>
  </si>
  <si>
    <t>SEA domain-containing protein  [Source:UniProtKB/TrEMBL;Acc:A0A5K4F2T3]</t>
  </si>
  <si>
    <t>Smp_308480.2</t>
  </si>
  <si>
    <t>AF-A0A5K4F4K0-F1</t>
  </si>
  <si>
    <t>Smp_308490</t>
  </si>
  <si>
    <t>Smp_308490.1</t>
  </si>
  <si>
    <t>AF-A0A5K4F4V5-F1</t>
  </si>
  <si>
    <t>SEA domain-containing protein  [Source:UniProtKB/TrEMBL;Acc:A0A5K4F4V5]</t>
  </si>
  <si>
    <t>Smp_308750</t>
  </si>
  <si>
    <t>Smp_308750.1</t>
  </si>
  <si>
    <t>AF-A0A5K4F6D2-F1</t>
  </si>
  <si>
    <t>Smp_308760</t>
  </si>
  <si>
    <t>Smp_308760.1</t>
  </si>
  <si>
    <t>AF-A0A5K4F2U8-F1</t>
  </si>
  <si>
    <t>Smp_308910</t>
  </si>
  <si>
    <t>Smp_308910.1</t>
  </si>
  <si>
    <t>AF-A0A5K4F2V2-F1</t>
  </si>
  <si>
    <t>Smp_309000</t>
  </si>
  <si>
    <t>Smp_309000.1</t>
  </si>
  <si>
    <t>AF-A0A5K4F3C0-F1</t>
  </si>
  <si>
    <t>PAX-interacting protein 1  [Source:UniProtKB/TrEMBL;Acc:A0A5K4F3C0]</t>
  </si>
  <si>
    <t>Smp_309060</t>
  </si>
  <si>
    <t>Smp_309060.1</t>
  </si>
  <si>
    <t>AF-A0A5K4F2V7-F1</t>
  </si>
  <si>
    <t>Putative nad dependent epimerase/dehydratase  [Source:UniProtKB/TrEMBL;Acc:A0A5K4F2V7]</t>
  </si>
  <si>
    <t>Smp_309090</t>
  </si>
  <si>
    <t>Smp_309090.1</t>
  </si>
  <si>
    <t>AF-A0A5K4F4M6-F1</t>
  </si>
  <si>
    <t>Exported protein  [Source:UniProtKB/TrEMBL;Acc:A0A5K4F4M6]</t>
  </si>
  <si>
    <t>Smp_309100</t>
  </si>
  <si>
    <t>Smp_309100.1</t>
  </si>
  <si>
    <t>AF-A0A5K4F522-F1</t>
  </si>
  <si>
    <t>Smp_309250</t>
  </si>
  <si>
    <t>Smp_309250.1</t>
  </si>
  <si>
    <t>AF-G4LVS0-F1</t>
  </si>
  <si>
    <t>Trematode Eggshell Synthesis domain containing protein  [Source:UniProtKB/TrEMBL;Acc:G4LVS0]</t>
  </si>
  <si>
    <t>Smp_309480</t>
  </si>
  <si>
    <t>Smp_309480.1</t>
  </si>
  <si>
    <t>AF-G4VKD9-F1</t>
  </si>
  <si>
    <t>Peroxiredoxin, Prx1  [Source:UniProtKB/TrEMBL;Acc:G4VKD9]</t>
  </si>
  <si>
    <t>Smp_309570</t>
  </si>
  <si>
    <t>Smp_309570.1</t>
  </si>
  <si>
    <t>AF-A0A5K4F4P7-F1</t>
  </si>
  <si>
    <t>Glycine-rich cell wall structural protein-like  [Source:UniProtKB/TrEMBL;Acc:A0A5K4F4P7]</t>
  </si>
  <si>
    <t>Smp_309580</t>
  </si>
  <si>
    <t>Smp_309580.1</t>
  </si>
  <si>
    <t>AF-A0A5K4F543-F1</t>
  </si>
  <si>
    <t>Glycine-rich cell wall structural protein-like  [Source:UniProtKB/TrEMBL;Acc:A0A5K4F543]</t>
  </si>
  <si>
    <t>Smp_309610</t>
  </si>
  <si>
    <t>Smp_309610.1</t>
  </si>
  <si>
    <t>AF-A0A5K4F4Q2-F1</t>
  </si>
  <si>
    <t>LINES_N domain-containing protein  [Source:UniProtKB/TrEMBL;Acc:A0A5K4F4Q2]</t>
  </si>
  <si>
    <t>Smp_309680</t>
  </si>
  <si>
    <t>Smp_309680.1</t>
  </si>
  <si>
    <t>AF-G4LWF2-F1</t>
  </si>
  <si>
    <t>Peptidase, putative  [Source:UniProtKB/TrEMBL;Acc:G4LWF2]</t>
  </si>
  <si>
    <t>Smp_309690</t>
  </si>
  <si>
    <t>Smp_309690.1</t>
  </si>
  <si>
    <t>AF-A0A5K4F554-F1</t>
  </si>
  <si>
    <t>Ribosome biogenesis protein slx9-like  [Source:UniProtKB/TrEMBL;Acc:A0A5K4F554]</t>
  </si>
  <si>
    <t>Smp_309730</t>
  </si>
  <si>
    <t>Smp_309730.1</t>
  </si>
  <si>
    <t>AF-A0A5K4F2Z8-F1</t>
  </si>
  <si>
    <t>Smp_309730.2</t>
  </si>
  <si>
    <t>AF-A0A5K4F4R7-F1</t>
  </si>
  <si>
    <t>Smp_309740</t>
  </si>
  <si>
    <t>Smp_309740.1</t>
  </si>
  <si>
    <t>AF-A0A5K4F564-F1</t>
  </si>
  <si>
    <t>Bacteriocin immunity protein  [Source:UniProtKB/TrEMBL;Acc:A0A5K4F564]</t>
  </si>
  <si>
    <t>Smp_309860</t>
  </si>
  <si>
    <t>Smp_309860.1</t>
  </si>
  <si>
    <t>AF-A0A5K4F6J2-F1</t>
  </si>
  <si>
    <t>Putative DNA-binding protein rfxank  [Source:UniProtKB/TrEMBL;Acc:A0A5K4F6J2]</t>
  </si>
  <si>
    <t>Smp_309950</t>
  </si>
  <si>
    <t>Smp_309950.1</t>
  </si>
  <si>
    <t>AF-A0A5K4F307-F1</t>
  </si>
  <si>
    <t>Kinesin motor domain-containing protein  [Source:UniProtKB/TrEMBL;Acc:A0A5K4F307]</t>
  </si>
  <si>
    <t>Smp_309960</t>
  </si>
  <si>
    <t>Smp_309960.1</t>
  </si>
  <si>
    <t>AF-A0A5K4F575-F1</t>
  </si>
  <si>
    <t>Kinesin motor domain-containing protein  [Source:UniProtKB/TrEMBL;Acc:A0A5K4F575]</t>
  </si>
  <si>
    <t>Smp_309990</t>
  </si>
  <si>
    <t>Smp_309990.1</t>
  </si>
  <si>
    <t>AF-A0A5K4F4T3-F1</t>
  </si>
  <si>
    <t>Protein sleepless  [Source:UniProtKB/TrEMBL;Acc:A0A5K4F4T3]</t>
  </si>
  <si>
    <t>Smp_310090</t>
  </si>
  <si>
    <t>Smp_310090.1</t>
  </si>
  <si>
    <t>AF-A0A5K4F4T8-F1</t>
  </si>
  <si>
    <t>DHC_N1 domain-containing protein  [Source:UniProtKB/TrEMBL;Acc:A0A5K4F4T8]</t>
  </si>
  <si>
    <t>Smp_310210</t>
  </si>
  <si>
    <t>Smp_310210.1</t>
  </si>
  <si>
    <t>AF-A0A5K4F6M0-F1</t>
  </si>
  <si>
    <t>SH3 domain-containing protein  [Source:UniProtKB/TrEMBL;Acc:A0A5K4F6M0]</t>
  </si>
  <si>
    <t>Smp_310230</t>
  </si>
  <si>
    <t>Smp_310230.1</t>
  </si>
  <si>
    <t>AF-A0A5K4F3J1-F1</t>
  </si>
  <si>
    <t>RGS domain-containing protein  [Source:UniProtKB/TrEMBL;Acc:A0A5K4F3J1]</t>
  </si>
  <si>
    <t>Smp_310260</t>
  </si>
  <si>
    <t>Smp_310260.1</t>
  </si>
  <si>
    <t>AF-A0A146MHV0-F1</t>
  </si>
  <si>
    <t>MICOS complex subunit MIC10  [Source:UniProtKB/TrEMBL;Acc:A0A146MHV0]</t>
  </si>
  <si>
    <t>Smp_310470</t>
  </si>
  <si>
    <t>Smp_310470.1</t>
  </si>
  <si>
    <t>AF-A0A5K4F3J8-F1</t>
  </si>
  <si>
    <t>B box-type domain-containing protein  [Source:UniProtKB/TrEMBL;Acc:A0A5K4F3J8]</t>
  </si>
  <si>
    <t>Smp_310510</t>
  </si>
  <si>
    <t>Smp_310510.1</t>
  </si>
  <si>
    <t>AF-A0A5K4F598-F1</t>
  </si>
  <si>
    <t>Ig-like domain-containing protein  [Source:UniProtKB/TrEMBL;Acc:A0A5K4F6N1]</t>
  </si>
  <si>
    <t>Smp_310510.2</t>
  </si>
  <si>
    <t>AF-A0A5K4F6N1-F1</t>
  </si>
  <si>
    <t>Smp_310520</t>
  </si>
  <si>
    <t>Smp_310520.1</t>
  </si>
  <si>
    <t>AF-A0A5K4F3K3-F1</t>
  </si>
  <si>
    <t>Stealth_CR2 domain-containing protein  [Source:UniProtKB/TrEMBL;Acc:A0A5K4F3K3]</t>
  </si>
  <si>
    <t>Smp_310580</t>
  </si>
  <si>
    <t>Smp_310580.1</t>
  </si>
  <si>
    <t>AF-A0A5K4F4V9-F1</t>
  </si>
  <si>
    <t>Dynein regulatory complex protein 10  [Source:UniProtKB/TrEMBL;Acc:A0A5K4F4V9]</t>
  </si>
  <si>
    <t>Smp_310600</t>
  </si>
  <si>
    <t>Smp_310600.1</t>
  </si>
  <si>
    <t>AF-A0A5K4F6N6-F1</t>
  </si>
  <si>
    <t>Dynein regulatory complex protein 10  [Source:UniProtKB/TrEMBL;Acc:A0A5K4F6N6]</t>
  </si>
  <si>
    <t>Smp_310650</t>
  </si>
  <si>
    <t>Smp_310650.1</t>
  </si>
  <si>
    <t>AF-A0A5K4F5A6-F1</t>
  </si>
  <si>
    <t>Tyrosinase_Cu-bd domain-containing protein  [Source:UniProtKB/TrEMBL;Acc:A0A5K4F5A6]</t>
  </si>
  <si>
    <t>Smp_310750</t>
  </si>
  <si>
    <t>Smp_310750.1</t>
  </si>
  <si>
    <t>AF-A0A5K4F3L3-F1</t>
  </si>
  <si>
    <t>RRM domain-containing protein  [Source:UniProtKB/TrEMBL;Acc:A0A5K4F3L3]</t>
  </si>
  <si>
    <t>Smp_310770</t>
  </si>
  <si>
    <t>Smp_310770.1</t>
  </si>
  <si>
    <t>AF-A0A5K4F5B3-F1</t>
  </si>
  <si>
    <t>Serine/threonine kinase  [Source:UniProtKB/TrEMBL;Acc:A0A5K4F5B3]</t>
  </si>
  <si>
    <t>Smp_311010</t>
  </si>
  <si>
    <t>Smp_311010.1</t>
  </si>
  <si>
    <t>AF-A0A5K4F5C4-F1</t>
  </si>
  <si>
    <t>S4 RNA-binding domain-containing protein  [Source:UniProtKB/TrEMBL;Acc:A0A5K4F5C4]</t>
  </si>
  <si>
    <t>Smp_311010.2</t>
  </si>
  <si>
    <t>AF-A0A5K4F6R1-F1</t>
  </si>
  <si>
    <t>Smp_311140</t>
  </si>
  <si>
    <t>Smp_311140.1</t>
  </si>
  <si>
    <t>AF-A0A5K4F369-F1</t>
  </si>
  <si>
    <t>Smp_311150</t>
  </si>
  <si>
    <t>Smp_311150.1</t>
  </si>
  <si>
    <t>AF-A0A5K4F4Y1-F1</t>
  </si>
  <si>
    <t>SOCS box domain-containing protein  [Source:UniProtKB/TrEMBL;Acc:A0A5K4F4Y1]</t>
  </si>
  <si>
    <t>Smp_311200</t>
  </si>
  <si>
    <t>Smp_311200.1</t>
  </si>
  <si>
    <t>AF-A0A5K4F6R7-F1</t>
  </si>
  <si>
    <t>FERM domain-containing protein  [Source:UniProtKB/TrEMBL;Acc:A0A5K4F6R7]</t>
  </si>
  <si>
    <t>Smp_311200.2</t>
  </si>
  <si>
    <t>AF-A0A5K4F3N4-F1</t>
  </si>
  <si>
    <t>Smp_311250</t>
  </si>
  <si>
    <t>Smp_311250.1</t>
  </si>
  <si>
    <t>AF-A0A5K4F374-F1</t>
  </si>
  <si>
    <t>DUF3800 domain-containing protein  [Source:UniProtKB/TrEMBL;Acc:A0A5K4F374]</t>
  </si>
  <si>
    <t>Smp_311350</t>
  </si>
  <si>
    <t>Smp_311350.1</t>
  </si>
  <si>
    <t>AF-A0A5K4F5D4-F1</t>
  </si>
  <si>
    <t>AMP-binding domain-containing protein  [Source:UniProtKB/TrEMBL;Acc:A0A5K4F5D4]</t>
  </si>
  <si>
    <t>Smp_311440</t>
  </si>
  <si>
    <t>Smp_311440.1</t>
  </si>
  <si>
    <t>AF-A0A5K4F382-F1</t>
  </si>
  <si>
    <t>DUF2508 family protein  [Source:UniProtKB/TrEMBL;Acc:A0A5K4F382]</t>
  </si>
  <si>
    <t>Smp_311660</t>
  </si>
  <si>
    <t>Smp_311660.1</t>
  </si>
  <si>
    <t>AF-A0A5K4F396-F1</t>
  </si>
  <si>
    <t>BPTI/Kunitz inhibitor domain-containing protein  [Source:UniProtKB/TrEMBL;Acc:A0A5K4F396]</t>
  </si>
  <si>
    <t>Smp_311670</t>
  </si>
  <si>
    <t>Smp_311670.1</t>
  </si>
  <si>
    <t>AF-G4VEE0-F1</t>
  </si>
  <si>
    <t>Putative kunitz-type protease inhibitor  [Source:UniProtKB/TrEMBL;Acc:G4VEE0]</t>
  </si>
  <si>
    <t>Smp_311700</t>
  </si>
  <si>
    <t>Smp_311700.1</t>
  </si>
  <si>
    <t>AF-G4VBB1-F1</t>
  </si>
  <si>
    <t>Putative kunitz-type protease inhibitor  [Source:UniProtKB/TrEMBL;Acc:G4VBB1]</t>
  </si>
  <si>
    <t>Smp_311940</t>
  </si>
  <si>
    <t>Smp_311940.1</t>
  </si>
  <si>
    <t>AF-A0A5K4F3S5-F1</t>
  </si>
  <si>
    <t>SOCS box domain-containing protein  [Source:UniProtKB/TrEMBL;Acc:A0A5K4F3S5]</t>
  </si>
  <si>
    <t>Smp_311970</t>
  </si>
  <si>
    <t>Smp_311970.1</t>
  </si>
  <si>
    <t>AF-A0A5K4F3B7-F1</t>
  </si>
  <si>
    <t>GATA-type domain-containing protein  [Source:UniProtKB/TrEMBL;Acc:A0A5K4F3B7]</t>
  </si>
  <si>
    <t>Smp_311970.2</t>
  </si>
  <si>
    <t>Smp_312140</t>
  </si>
  <si>
    <t>Smp_312140.1</t>
  </si>
  <si>
    <t>AF-G4VDQ0-F1</t>
  </si>
  <si>
    <t>CIA30 domain-containing protein  [Source:UniProtKB/TrEMBL;Acc:G4VDQ0]</t>
  </si>
  <si>
    <t>Smp_312230</t>
  </si>
  <si>
    <t>Smp_312230.1</t>
  </si>
  <si>
    <t>AF-A0A5K4F3C4-F1</t>
  </si>
  <si>
    <t>GRIP domain-containing protein  [Source:UniProtKB/TrEMBL;Acc:A0A5K4F3C4]</t>
  </si>
  <si>
    <t>Smp_312390</t>
  </si>
  <si>
    <t>Smp_312390.1</t>
  </si>
  <si>
    <t>AF-A0A5K4F6Z0-F1</t>
  </si>
  <si>
    <t>Hypotheticial protein  [Source:UniProtKB/TrEMBL;Acc:A0A5K4F6Z0]</t>
  </si>
  <si>
    <t>Smp_312630</t>
  </si>
  <si>
    <t>Smp_312630.1</t>
  </si>
  <si>
    <t>AF-G4VB75-F1</t>
  </si>
  <si>
    <t>Dynein light chain  [Source:UniProtKB/TrEMBL;Acc:G4VB75]</t>
  </si>
  <si>
    <t>Smp_312640</t>
  </si>
  <si>
    <t>Smp_312640.1</t>
  </si>
  <si>
    <t>AF-A0A5K4F3U3-F1</t>
  </si>
  <si>
    <t>SUN domain-containing protein  [Source:UniProtKB/TrEMBL;Acc:A0A5K4F3U3]</t>
  </si>
  <si>
    <t>Smp_312650</t>
  </si>
  <si>
    <t>Smp_312650.1</t>
  </si>
  <si>
    <t>Smp_312660</t>
  </si>
  <si>
    <t>Smp_312660.1</t>
  </si>
  <si>
    <t>AF-A0A5K4F557-F1</t>
  </si>
  <si>
    <t>ANK_REP_REGION domain-containing protein  [Source:UniProtKB/TrEMBL;Acc:A0A5K4F557]</t>
  </si>
  <si>
    <t>Smp_312860</t>
  </si>
  <si>
    <t>Smp_312860.1</t>
  </si>
  <si>
    <t>AF-A0A5K4F708-F1</t>
  </si>
  <si>
    <t>C2H2-type domain-containing protein  [Source:UniProtKB/TrEMBL;Acc:A0A5K4F708]</t>
  </si>
  <si>
    <t>Smp_312870</t>
  </si>
  <si>
    <t>Smp_312870.1</t>
  </si>
  <si>
    <t>AF-A0A5K4F3V5-F1</t>
  </si>
  <si>
    <t>Zf-TFIIIC domain-containing protein  [Source:UniProtKB/TrEMBL;Acc:A0A5K4F3F0]</t>
  </si>
  <si>
    <t>Smp_312870.2</t>
  </si>
  <si>
    <t>AF-A0A5K4F3F0-F1</t>
  </si>
  <si>
    <t>Smp_312870.3</t>
  </si>
  <si>
    <t>AF-A0A5K4F571-F1</t>
  </si>
  <si>
    <t>Smp_312990</t>
  </si>
  <si>
    <t>Smp_312990.1</t>
  </si>
  <si>
    <t>AF-A0A5K4F717-F1</t>
  </si>
  <si>
    <t>Kinesin motor domain-containing protein  [Source:UniProtKB/TrEMBL;Acc:A0A5K4F717]</t>
  </si>
  <si>
    <t>Smp_313100</t>
  </si>
  <si>
    <t>Smp_313100.1</t>
  </si>
  <si>
    <t>AF-A0A5K4F3W0-F1</t>
  </si>
  <si>
    <t>F5/8 type C domain-containing protein  [Source:UniProtKB/TrEMBL;Acc:A0A5K4F3W0]</t>
  </si>
  <si>
    <t>Smp_313110</t>
  </si>
  <si>
    <t>Smp_313110.1</t>
  </si>
  <si>
    <t>AF-A0A5K4F3F9-F1</t>
  </si>
  <si>
    <t>Arrestin_C domain-containing protein  [Source:UniProtKB/TrEMBL;Acc:A0A5K4F3F9]</t>
  </si>
  <si>
    <t>Smp_313330</t>
  </si>
  <si>
    <t>Smp_313330.1</t>
  </si>
  <si>
    <t>AF-A0A5K4F5S4-F1</t>
  </si>
  <si>
    <t>Neuropeptide  [Source:UniProtKB/TrEMBL;Acc:A0A5K4F5S4]</t>
  </si>
  <si>
    <t>Smp_313480</t>
  </si>
  <si>
    <t>Smp_313480.1</t>
  </si>
  <si>
    <t>AF-A0A5K4F733-F1</t>
  </si>
  <si>
    <t>Tektin  [Source:UniProtKB/TrEMBL;Acc:A0A5K4F733]</t>
  </si>
  <si>
    <t>Smp_313480.2</t>
  </si>
  <si>
    <t>AF-A0A5K4F3X7-F1</t>
  </si>
  <si>
    <t>Smp_313500</t>
  </si>
  <si>
    <t>Smp_313500.1</t>
  </si>
  <si>
    <t>AF-A0A5K4F5C7-F1</t>
  </si>
  <si>
    <t>Smp_313530</t>
  </si>
  <si>
    <t>Smp_313530.1</t>
  </si>
  <si>
    <t>AF-A0A5K4F5T4-F1</t>
  </si>
  <si>
    <t>EF-hand domain-containing protein  [Source:UniProtKB/TrEMBL;Acc:A0A5K4F5T4]</t>
  </si>
  <si>
    <t>Smp_313540</t>
  </si>
  <si>
    <t>Smp_313540.1</t>
  </si>
  <si>
    <t>AF-A0A5K4F737-F1</t>
  </si>
  <si>
    <t>Conjugal transfer protein  [Source:UniProtKB/TrEMBL;Acc:A0A5K4F737]</t>
  </si>
  <si>
    <t>Smp_313540.2</t>
  </si>
  <si>
    <t>AF-A0A5K4F3Y2-F1</t>
  </si>
  <si>
    <t>Smp_313630</t>
  </si>
  <si>
    <t>Smp_313630.1</t>
  </si>
  <si>
    <t>AF-A0A5K4F5D2-F1</t>
  </si>
  <si>
    <t>Smp_313820</t>
  </si>
  <si>
    <t>Smp_313820.1</t>
  </si>
  <si>
    <t>AF-A0A5K4F5E4-F1</t>
  </si>
  <si>
    <t>Smp_314000</t>
  </si>
  <si>
    <t>Smp_314000.1</t>
  </si>
  <si>
    <t>AF-A0A5K4F5F3-F1</t>
  </si>
  <si>
    <t>Leishmanolysin-like peptidase  [Source:UniProtKB/TrEMBL;Acc:A0A5K4F5F3]</t>
  </si>
  <si>
    <t>Smp_314030</t>
  </si>
  <si>
    <t>Smp_314030.1</t>
  </si>
  <si>
    <t>AF-A0A5K4F3K0-F1</t>
  </si>
  <si>
    <t>Spore coat protein  [Source:UniProtKB/TrEMBL;Acc:A0A5K4F3K0]</t>
  </si>
  <si>
    <t>Smp_314170</t>
  </si>
  <si>
    <t>Smp_314170.1</t>
  </si>
  <si>
    <t>AF-A0A5K4F5G1-F1</t>
  </si>
  <si>
    <t>Cellulase domain-containing protein  [Source:UniProtKB/TrEMBL;Acc:A0A5K4F5G1]</t>
  </si>
  <si>
    <t>Smp_314200</t>
  </si>
  <si>
    <t>Smp_314200.1</t>
  </si>
  <si>
    <t>AF-A0A5K4F769-F1</t>
  </si>
  <si>
    <t>Dyp-type peroxidase  [Source:UniProtKB/TrEMBL;Acc:A0A5K4F769]</t>
  </si>
  <si>
    <t>Smp_314210</t>
  </si>
  <si>
    <t>Smp_314210.1</t>
  </si>
  <si>
    <t>AF-A0A5K4F411-F1</t>
  </si>
  <si>
    <t>Peroxidase  [Source:UniProtKB/TrEMBL;Acc:A0A5K4F411]</t>
  </si>
  <si>
    <t>Smp_314220</t>
  </si>
  <si>
    <t>Smp_314220.1</t>
  </si>
  <si>
    <t>AF-A0A5K4F3K7-F1</t>
  </si>
  <si>
    <t>TIR domain-containing protein  [Source:UniProtKB/TrEMBL;Acc:A0A5K4F3K7]</t>
  </si>
  <si>
    <t>Smp_314240</t>
  </si>
  <si>
    <t>Smp_314240.1</t>
  </si>
  <si>
    <t>AF-A0A5K4F5G5-F1</t>
  </si>
  <si>
    <t>Tctex1 domain-containing protein 1  [Source:UniProtKB/TrEMBL;Acc:A0A5K4F5G5]</t>
  </si>
  <si>
    <t>Smp_314640</t>
  </si>
  <si>
    <t>Smp_314640.1</t>
  </si>
  <si>
    <t>Smp_314660</t>
  </si>
  <si>
    <t>Smp_314660.1</t>
  </si>
  <si>
    <t>AF-A0A5K4F435-F1</t>
  </si>
  <si>
    <t>RRM domain-containing protein  [Source:UniProtKB/TrEMBL;Acc:A0A5K4F435]</t>
  </si>
  <si>
    <t>Smp_314730</t>
  </si>
  <si>
    <t>Smp_314730.1</t>
  </si>
  <si>
    <t>AF-G4VA62-F1</t>
  </si>
  <si>
    <t>Smp_314800</t>
  </si>
  <si>
    <t>Smp_314800.1</t>
  </si>
  <si>
    <t>Smp_315000</t>
  </si>
  <si>
    <t>Smp_315000.1</t>
  </si>
  <si>
    <t>AF-A0A5K4F7B0-F1</t>
  </si>
  <si>
    <t>MARVEL domain-containing protein  [Source:UniProtKB/TrEMBL;Acc:A0A5K4F7B0]</t>
  </si>
  <si>
    <t>Smp_315110</t>
  </si>
  <si>
    <t>Smp_315110.1</t>
  </si>
  <si>
    <t>Smp_315230</t>
  </si>
  <si>
    <t>Smp_315230.1</t>
  </si>
  <si>
    <t>AF-A0A5K4F5K3-F1</t>
  </si>
  <si>
    <t>Protein lifeguard 4  [Source:UniProtKB/TrEMBL;Acc:A0A5K4F5K3]</t>
  </si>
  <si>
    <t>Smp_315510</t>
  </si>
  <si>
    <t>Smp_315510.1</t>
  </si>
  <si>
    <t>AF-A0A5K4F463-F1</t>
  </si>
  <si>
    <t>Smp_315570</t>
  </si>
  <si>
    <t>Smp_315570.1</t>
  </si>
  <si>
    <t>AF-A0A5K4F7D8-F1</t>
  </si>
  <si>
    <t>TPR_REGION domain-containing protein  [Source:UniProtKB/TrEMBL;Acc:A0A5K4F7D8]</t>
  </si>
  <si>
    <t>Smp_315600</t>
  </si>
  <si>
    <t>Smp_315600.1</t>
  </si>
  <si>
    <t>AF-A0A5K4F5L3-F1</t>
  </si>
  <si>
    <t>Cadherin  [Source:UniProtKB/TrEMBL;Acc:A0A5K4F5L3]</t>
  </si>
  <si>
    <t>Smp_315610</t>
  </si>
  <si>
    <t>Smp_315610.1</t>
  </si>
  <si>
    <t>AF-A0A5K4F629-F1</t>
  </si>
  <si>
    <t>EF-hand domain-containing protein  [Source:UniProtKB/TrEMBL;Acc:A0A5K4F629]</t>
  </si>
  <si>
    <t>Smp_315690</t>
  </si>
  <si>
    <t>Smp_315690.1</t>
  </si>
  <si>
    <t>AF-A0A5K4F471-F1</t>
  </si>
  <si>
    <t>Glyco_hydro_5_C domain-containing protein  [Source:UniProtKB/TrEMBL;Acc:A0A5K4F3R5]</t>
  </si>
  <si>
    <t>Smp_315690.2</t>
  </si>
  <si>
    <t>AF-A0A5K4F3R5-F1</t>
  </si>
  <si>
    <t>Smp_315700</t>
  </si>
  <si>
    <t>Smp_315700.1</t>
  </si>
  <si>
    <t>AF-A0A5K4F5L7-F1</t>
  </si>
  <si>
    <t>Spindle and centriole-associated protein 1  [Source:UniProtKB/TrEMBL;Acc:A0A5K4F636]</t>
  </si>
  <si>
    <t>Smp_315700.2</t>
  </si>
  <si>
    <t>AF-A0A5K4F636-F1</t>
  </si>
  <si>
    <t>Smp_315760</t>
  </si>
  <si>
    <t>Smp_315760.1</t>
  </si>
  <si>
    <t>AF-A0A5K4F488-F1</t>
  </si>
  <si>
    <t>C1q domain-containing protein  [Source:UniProtKB/TrEMBL;Acc:A0A5K4F488]</t>
  </si>
  <si>
    <t>Smp_315760.2</t>
  </si>
  <si>
    <t>AF-A0A5K4F3T5-F1</t>
  </si>
  <si>
    <t>Smp_315790</t>
  </si>
  <si>
    <t>Smp_315790.1</t>
  </si>
  <si>
    <t>AF-A0A5K4F673-F1</t>
  </si>
  <si>
    <t>Smp_127420  [Source:UniProtKB/TrEMBL;Acc:A0A5K4F673]</t>
  </si>
  <si>
    <t>Smp_315880</t>
  </si>
  <si>
    <t>Smp_315880.1</t>
  </si>
  <si>
    <t>AF-A0A5K4F6A0-F1</t>
  </si>
  <si>
    <t>G_PROTEIN_RECEP_F1_2 domain-containing protein  [Source:UniProtKB/TrEMBL;Acc:A0A5K4F6A0]</t>
  </si>
  <si>
    <t>Smp_316000</t>
  </si>
  <si>
    <t>Smp_316000.1</t>
  </si>
  <si>
    <t>AF-A0A5K4F5U1-F1</t>
  </si>
  <si>
    <t>Methyltransf_25 domain-containing protein  [Source:UniProtKB/TrEMBL;Acc:A0A5K4F5U1]</t>
  </si>
  <si>
    <t>Smp_316100</t>
  </si>
  <si>
    <t>Smp_316100.1</t>
  </si>
  <si>
    <t>AF-A0A5K4F5U6-F1</t>
  </si>
  <si>
    <t>DUF4604 domain-containing protein  [Source:UniProtKB/TrEMBL;Acc:A0A5K4F5U6]</t>
  </si>
  <si>
    <t>Smp_316100.2</t>
  </si>
  <si>
    <t>AF-A0A5K4F6C2-F1</t>
  </si>
  <si>
    <t>Smp_316140</t>
  </si>
  <si>
    <t>Smp_316140.1</t>
  </si>
  <si>
    <t>AF-P12796-F1</t>
  </si>
  <si>
    <t>Eggshell protein  [Source:UniProtKB/Swiss-Prot;Acc:P12796]</t>
  </si>
  <si>
    <t>Smp_316150</t>
  </si>
  <si>
    <t>Smp_316150.1</t>
  </si>
  <si>
    <t>Smp_316160</t>
  </si>
  <si>
    <t>Smp_316160.1</t>
  </si>
  <si>
    <t>AF-A0A5K4F6C8-F1</t>
  </si>
  <si>
    <t>Glycine-rich cell wall structural protein 2-like  [Source:UniProtKB/TrEMBL;Acc:A0A5K4F6C8]</t>
  </si>
  <si>
    <t>Smp_316220</t>
  </si>
  <si>
    <t>Smp_316220.1</t>
  </si>
  <si>
    <t>AF-A0A5K4F4F5-F1</t>
  </si>
  <si>
    <t>EGF-like domain-containing protein  [Source:UniProtKB/TrEMBL;Acc:A0A5K4F4F5]</t>
  </si>
  <si>
    <t>Smp_316230</t>
  </si>
  <si>
    <t>Smp_316230.1</t>
  </si>
  <si>
    <t>AF-A0A5K4F3Z9-F1</t>
  </si>
  <si>
    <t>PSII_BNR domain-containing protein  [Source:UniProtKB/TrEMBL;Acc:A0A5K4F3Z9]</t>
  </si>
  <si>
    <t>Smp_316250</t>
  </si>
  <si>
    <t>Smp_316250.1</t>
  </si>
  <si>
    <t>AF-A0A5K4F6D7-F1</t>
  </si>
  <si>
    <t>EGF-like domain-containing protein  [Source:UniProtKB/TrEMBL;Acc:A0A5K4F6D7]</t>
  </si>
  <si>
    <t>Smp_316320</t>
  </si>
  <si>
    <t>Smp_316320.1</t>
  </si>
  <si>
    <t>AF-A0A5K4F5W7-F1</t>
  </si>
  <si>
    <t>Lipoprotein  [Source:UniProtKB/TrEMBL;Acc:A0A5K4F5W7]</t>
  </si>
  <si>
    <t>Smp_316360</t>
  </si>
  <si>
    <t>Smp_316360.1</t>
  </si>
  <si>
    <t>AF-A0A5K4F5X3-F1</t>
  </si>
  <si>
    <t>Reverse transcriptase domain-containing protein  [Source:UniProtKB/TrEMBL;Acc:A0A5K4F5X3]</t>
  </si>
  <si>
    <t>Smp_316480</t>
  </si>
  <si>
    <t>Smp_316480.1</t>
  </si>
  <si>
    <t>AF-A0A5K4F7S4-F1</t>
  </si>
  <si>
    <t>Smp_316530</t>
  </si>
  <si>
    <t>Smp_316530.1</t>
  </si>
  <si>
    <t>AF-A0A5K4F5Z0-F1</t>
  </si>
  <si>
    <t>Transmembrane protein  [Source:UniProtKB/TrEMBL;Acc:A0A5K4F5Z0]</t>
  </si>
  <si>
    <t>Smp_316540</t>
  </si>
  <si>
    <t>Smp_316540.1</t>
  </si>
  <si>
    <t>AF-A0A5K4F6G2-F1</t>
  </si>
  <si>
    <t>V-type proton ATPase subunit a  [Source:UniProtKB/TrEMBL;Acc:A0A5K4F6G2]</t>
  </si>
  <si>
    <t>Smp_316550</t>
  </si>
  <si>
    <t>Smp_316550.1</t>
  </si>
  <si>
    <t>AF-A0A5K4F7T1-F1</t>
  </si>
  <si>
    <t>Ovule protein  [Source:UniProtKB/TrEMBL;Acc:A0A5K4F7T1]</t>
  </si>
  <si>
    <t>Smp_316570</t>
  </si>
  <si>
    <t>Smp_316570.1</t>
  </si>
  <si>
    <t>AF-A0A5K4F4I1-F1</t>
  </si>
  <si>
    <t>Smp_316580</t>
  </si>
  <si>
    <t>Smp_316580.1</t>
  </si>
  <si>
    <t>AF-A0A5K4F428-F1</t>
  </si>
  <si>
    <t>Smp_316610</t>
  </si>
  <si>
    <t>Smp_316610.1</t>
  </si>
  <si>
    <t>AF-A0A5K4F5Z4-F1</t>
  </si>
  <si>
    <t>ATS domain-containing protein  [Source:UniProtKB/TrEMBL;Acc:A0A5K4F5Z4]</t>
  </si>
  <si>
    <t>Smp_316690</t>
  </si>
  <si>
    <t>Smp_316690.1</t>
  </si>
  <si>
    <t>AF-A0A5K4F6H8-F1</t>
  </si>
  <si>
    <t>CHCH domain-containing protein  [Source:UniProtKB/TrEMBL;Acc:A0A5K4F6H8]</t>
  </si>
  <si>
    <t>Smp_316720</t>
  </si>
  <si>
    <t>Smp_316720.1</t>
  </si>
  <si>
    <t>AF-A0A5K4F444-F1</t>
  </si>
  <si>
    <t>Smp_316790</t>
  </si>
  <si>
    <t>Smp_316790.1</t>
  </si>
  <si>
    <t>AF-A0A5K4F456-F1</t>
  </si>
  <si>
    <t>Cellulase domain-containing protein  [Source:UniProtKB/TrEMBL;Acc:A0A5K4F456]</t>
  </si>
  <si>
    <t>Smp_316810</t>
  </si>
  <si>
    <t>Smp_316810.1</t>
  </si>
  <si>
    <t>AF-A0A5K4F6J3-F1</t>
  </si>
  <si>
    <t>RGS domain-containing protein  [Source:UniProtKB/TrEMBL;Acc:A0A5K4F6J3]</t>
  </si>
  <si>
    <t>Smp_316850</t>
  </si>
  <si>
    <t>Smp_316850.1</t>
  </si>
  <si>
    <t>AF-A0A5K4F4L1-F1</t>
  </si>
  <si>
    <t>G_PROTEIN_RECEP_F1_2 domain-containing protein  [Source:UniProtKB/TrEMBL;Acc:A0A5K4F4L1]</t>
  </si>
  <si>
    <t>Smp_316860</t>
  </si>
  <si>
    <t>Smp_316860.1</t>
  </si>
  <si>
    <t>AF-A0A5K4F8N9-F1</t>
  </si>
  <si>
    <t>EF-hand domain-containing protein  [Source:UniProtKB/TrEMBL;Acc:A0A5K4F8N9]</t>
  </si>
  <si>
    <t>Smp_316920</t>
  </si>
  <si>
    <t>Smp_316920.1</t>
  </si>
  <si>
    <t>AF-A0A5K4F4L6-F1</t>
  </si>
  <si>
    <t>PHD-type domain-containing protein  [Source:UniProtKB/TrEMBL;Acc:A0A5K4F4L6]</t>
  </si>
  <si>
    <t>Smp_317040</t>
  </si>
  <si>
    <t>Smp_317040.1</t>
  </si>
  <si>
    <t>AF-A0A5K4F6K4-F1</t>
  </si>
  <si>
    <t>RNA-binding protein  [Source:UniProtKB/TrEMBL;Acc:A0A5K4F6K4]</t>
  </si>
  <si>
    <t>Smp_317060</t>
  </si>
  <si>
    <t>Smp_317060.1</t>
  </si>
  <si>
    <t>AF-A0A5K4F4M1-F1</t>
  </si>
  <si>
    <t>Smp_317120</t>
  </si>
  <si>
    <t>Smp_317120.1</t>
  </si>
  <si>
    <t>AF-A0A5K4F634-F1</t>
  </si>
  <si>
    <t>DUF4368 domain-containing protein  [Source:UniProtKB/TrEMBL;Acc:A0A5K4F7Y3]</t>
  </si>
  <si>
    <t>Smp_317120.2</t>
  </si>
  <si>
    <t>AF-A0A5K4F6K8-F1</t>
  </si>
  <si>
    <t>Smp_317120.3</t>
  </si>
  <si>
    <t>AF-A0A5K4F7Y3-F1</t>
  </si>
  <si>
    <t>Smp_317150</t>
  </si>
  <si>
    <t>Smp_317150.1</t>
  </si>
  <si>
    <t>AF-A0A5K4F6L3-F1</t>
  </si>
  <si>
    <t>Dyp-type peroxidase  [Source:UniProtKB/TrEMBL;Acc:A0A5K4F6L3]</t>
  </si>
  <si>
    <t>Smp_317160</t>
  </si>
  <si>
    <t>Smp_317160.1</t>
  </si>
  <si>
    <t>Smp_317170</t>
  </si>
  <si>
    <t>Smp_317170.1</t>
  </si>
  <si>
    <t>Smp_317180</t>
  </si>
  <si>
    <t>Smp_317180.1</t>
  </si>
  <si>
    <t>AF-A0A5K4F645-F1</t>
  </si>
  <si>
    <t>Peptidase S1 domain-containing protein  [Source:UniProtKB/TrEMBL;Acc:A0A5K4F645]</t>
  </si>
  <si>
    <t>Smp_317190</t>
  </si>
  <si>
    <t>Smp_317190.1</t>
  </si>
  <si>
    <t>AF-A0A5K4FB82-F1</t>
  </si>
  <si>
    <t>Peptidase S1 domain-containing protein  [Source:UniProtKB/TrEMBL;Acc:A0A5K4FB82]</t>
  </si>
  <si>
    <t>Smp_317200</t>
  </si>
  <si>
    <t>Smp_317200.1</t>
  </si>
  <si>
    <t>Smp_317210</t>
  </si>
  <si>
    <t>Smp_317210.1</t>
  </si>
  <si>
    <t>AF-A0A5K4F4N3-F1</t>
  </si>
  <si>
    <t>Ovule protein  [Source:UniProtKB/TrEMBL;Acc:A0A5K4F4N3]</t>
  </si>
  <si>
    <t>Smp_317220</t>
  </si>
  <si>
    <t>Smp_317220.1</t>
  </si>
  <si>
    <t>AF-A0A5K4F482-F1</t>
  </si>
  <si>
    <t>Cellulase domain-containing protein  [Source:UniProtKB/TrEMBL;Acc:A0A5K4F482]</t>
  </si>
  <si>
    <t>Smp_317230</t>
  </si>
  <si>
    <t>Smp_317230.1</t>
  </si>
  <si>
    <t>AF-A0A5K4F650-F1</t>
  </si>
  <si>
    <t>Cellulase domain-containing protein  [Source:UniProtKB/TrEMBL;Acc:A0A5K4F650]</t>
  </si>
  <si>
    <t>Smp_317240</t>
  </si>
  <si>
    <t>Smp_317240.1</t>
  </si>
  <si>
    <t>AF-A0A5K4F6M4-F1</t>
  </si>
  <si>
    <t>Glyco_hydro_5_C domain-containing protein  [Source:UniProtKB/TrEMBL;Acc:A0A5K4F6M4]</t>
  </si>
  <si>
    <t>Smp_317250</t>
  </si>
  <si>
    <t>Smp_317250.1</t>
  </si>
  <si>
    <t>AF-A0A5K4F801-F1</t>
  </si>
  <si>
    <t>Cellulase domain-containing protein  [Source:UniProtKB/TrEMBL;Acc:A0A5K4F801]</t>
  </si>
  <si>
    <t>Smp_317430</t>
  </si>
  <si>
    <t>Smp_317430.1</t>
  </si>
  <si>
    <t>AF-A0A5K4F813-F1</t>
  </si>
  <si>
    <t>Protein lifeguard 4  [Source:UniProtKB/TrEMBL;Acc:A0A5K4F813]</t>
  </si>
  <si>
    <t>Smp_317470</t>
  </si>
  <si>
    <t>Smp_317470.1</t>
  </si>
  <si>
    <t>AF-A0A5K4F497-F1</t>
  </si>
  <si>
    <t>Glyco_hydro_5_C domain-containing protein  [Source:UniProtKB/TrEMBL;Acc:A0A5K4F497]</t>
  </si>
  <si>
    <t>Smp_317470.2</t>
  </si>
  <si>
    <t>AF-A0A5K4F664-F1</t>
  </si>
  <si>
    <t>Smp_317470.3</t>
  </si>
  <si>
    <t>Smp_317480</t>
  </si>
  <si>
    <t>Smp_317480.1</t>
  </si>
  <si>
    <t>AF-A0A5K4F819-F1</t>
  </si>
  <si>
    <t>Smp_317490</t>
  </si>
  <si>
    <t>Smp_317490.1</t>
  </si>
  <si>
    <t>AF-A0A5K4F4Q4-F1</t>
  </si>
  <si>
    <t>Secreted protein  [Source:UniProtKB/TrEMBL;Acc:A0A5K4F4Q4]</t>
  </si>
  <si>
    <t>Smp_317500</t>
  </si>
  <si>
    <t>Smp_317500.1</t>
  </si>
  <si>
    <t>AF-A0A5K4F4A2-F1</t>
  </si>
  <si>
    <t>Smp_317510</t>
  </si>
  <si>
    <t>Smp_317510.1</t>
  </si>
  <si>
    <t>AF-A0A5K4F6P8-F1</t>
  </si>
  <si>
    <t>UPF0506 domain-containing protein  [Source:UniProtKB/TrEMBL;Acc:A0A5K4F6P8]</t>
  </si>
  <si>
    <t>Smp_317510.2</t>
  </si>
  <si>
    <t>Smp_317530</t>
  </si>
  <si>
    <t>Smp_317530.1</t>
  </si>
  <si>
    <t>AF-A0A5K4F4R0-F1</t>
  </si>
  <si>
    <t>Ovule protein  [Source:UniProtKB/TrEMBL;Acc:A0A5K4F4R0]</t>
  </si>
  <si>
    <t>Smp_317540</t>
  </si>
  <si>
    <t>Smp_317540.1</t>
  </si>
  <si>
    <t>AF-A0A5K4F4A9-F1</t>
  </si>
  <si>
    <t>Myb domain-containing protein  [Source:UniProtKB/TrEMBL;Acc:A0A5K4F4A9]</t>
  </si>
  <si>
    <t>Smp_317560</t>
  </si>
  <si>
    <t>Smp_317560.1</t>
  </si>
  <si>
    <t>AF-A0A5K4F6Q3-F1</t>
  </si>
  <si>
    <t>Smp_317580</t>
  </si>
  <si>
    <t>Smp_317580.1</t>
  </si>
  <si>
    <t>AF-A0A5K4F829-F1</t>
  </si>
  <si>
    <t>Smp_317590</t>
  </si>
  <si>
    <t>Smp_317590.1</t>
  </si>
  <si>
    <t>AF-A0A5K4F4R5-F1</t>
  </si>
  <si>
    <t>Smp_317600</t>
  </si>
  <si>
    <t>Smp_317600.1</t>
  </si>
  <si>
    <t>AF-A0A5K4F4B5-F1</t>
  </si>
  <si>
    <t>Smp_317620</t>
  </si>
  <si>
    <t>Smp_317620.1</t>
  </si>
  <si>
    <t>AF-A0A3Q0KLS0-F1</t>
  </si>
  <si>
    <t>Zinc finger BED domain-containing protein 5  [Source:UniProtKB/TrEMBL;Acc:A0A3Q0KLS0]</t>
  </si>
  <si>
    <t>Smp_317630</t>
  </si>
  <si>
    <t>Smp_317630.1</t>
  </si>
  <si>
    <t>AF-A0A5K4F6Q9-F1</t>
  </si>
  <si>
    <t>DUF996 domain-containing protein  [Source:UniProtKB/TrEMBL;Acc:A0A5K4F6Q9]</t>
  </si>
  <si>
    <t>Smp_317660</t>
  </si>
  <si>
    <t>Smp_317660.1</t>
  </si>
  <si>
    <t>AF-A0A5K4F4C0-F1</t>
  </si>
  <si>
    <t>Smp_317690</t>
  </si>
  <si>
    <t>Smp_317690.1</t>
  </si>
  <si>
    <t>AF-A0A5K4F6R5-F1</t>
  </si>
  <si>
    <t>UPF0506 domain-containing protein  [Source:UniProtKB/TrEMBL;Acc:A0A5K4F6R5]</t>
  </si>
  <si>
    <t>Smp_317720</t>
  </si>
  <si>
    <t>Smp_317720.1</t>
  </si>
  <si>
    <t>Smp_317730</t>
  </si>
  <si>
    <t>Smp_317730.1</t>
  </si>
  <si>
    <t>AF-A0A5K4F4C5-F1</t>
  </si>
  <si>
    <t>Secreted protein  [Source:UniProtKB/TrEMBL;Acc:A0A5K4F4C5]</t>
  </si>
  <si>
    <t>Smp_317740</t>
  </si>
  <si>
    <t>Smp_317740.1</t>
  </si>
  <si>
    <t>AF-A0A5K4F691-F1</t>
  </si>
  <si>
    <t>ATP-grasp target RiPP  [Source:UniProtKB/TrEMBL;Acc:A0A5K4F691]</t>
  </si>
  <si>
    <t>Smp_317750</t>
  </si>
  <si>
    <t>Smp_317750.1</t>
  </si>
  <si>
    <t>AF-A0A5K4F6S0-F1</t>
  </si>
  <si>
    <t>Smp_317760</t>
  </si>
  <si>
    <t>Smp_317760.1</t>
  </si>
  <si>
    <t>AF-A0A5K4F844-F1</t>
  </si>
  <si>
    <t>SPATA6 domain-containing protein  [Source:UniProtKB/TrEMBL;Acc:A0A5K4F844]</t>
  </si>
  <si>
    <t>Smp_317770</t>
  </si>
  <si>
    <t>Smp_317770.1</t>
  </si>
  <si>
    <t>AF-A0A5K4F4T0-F1</t>
  </si>
  <si>
    <t>Neur_chan_LBD domain-containing protein  [Source:UniProtKB/TrEMBL;Acc:A0A5K4F4T0]</t>
  </si>
  <si>
    <t>Smp_317780</t>
  </si>
  <si>
    <t>Smp_317780.1</t>
  </si>
  <si>
    <t>AF-A0A5K4F4D4-F1</t>
  </si>
  <si>
    <t>Smp_317790</t>
  </si>
  <si>
    <t>Smp_317790.1</t>
  </si>
  <si>
    <t>Smp_317800</t>
  </si>
  <si>
    <t>Smp_317800.1</t>
  </si>
  <si>
    <t>AF-A0A5K4F6S6-F1</t>
  </si>
  <si>
    <t>IlGF domain-containing protein  [Source:UniProtKB/TrEMBL;Acc:A0A5K4F6S6]</t>
  </si>
  <si>
    <t>Smp_317810</t>
  </si>
  <si>
    <t>Smp_317810.1</t>
  </si>
  <si>
    <t>AF-A0A5K4F848-F1</t>
  </si>
  <si>
    <t>Secreted protein  [Source:UniProtKB/TrEMBL;Acc:A0A5K4F848]</t>
  </si>
  <si>
    <t>Smp_317840</t>
  </si>
  <si>
    <t>Smp_317840.1</t>
  </si>
  <si>
    <t>AF-A0A5K4F4D9-F1</t>
  </si>
  <si>
    <t>Ovule protein  [Source:UniProtKB/TrEMBL;Acc:A0A5K4F4D9]</t>
  </si>
  <si>
    <t>Smp_317970</t>
  </si>
  <si>
    <t>Smp_317970.1</t>
  </si>
  <si>
    <t>AF-A0A5K4F6U4-F1</t>
  </si>
  <si>
    <t>DUF3826 domain-containing protein  [Source:UniProtKB/TrEMBL;Acc:A0A5K4F862]</t>
  </si>
  <si>
    <t>Smp_317970.2</t>
  </si>
  <si>
    <t>AF-A0A5K4F862-F1</t>
  </si>
  <si>
    <t>Smp_317980</t>
  </si>
  <si>
    <t>Smp_317980.1</t>
  </si>
  <si>
    <t>AF-A0A5K4F4U7-F1</t>
  </si>
  <si>
    <t>Secreted protein  [Source:UniProtKB/TrEMBL;Acc:A0A5K4F4F4]</t>
  </si>
  <si>
    <t>Smp_317980.2</t>
  </si>
  <si>
    <t>AF-A0A5K4F4F4-F1</t>
  </si>
  <si>
    <t>Smp_317990</t>
  </si>
  <si>
    <t>Smp_317990.1</t>
  </si>
  <si>
    <t>AF-A0A5K4F6B5-F1</t>
  </si>
  <si>
    <t>Plexin domain-containing protein  [Source:UniProtKB/TrEMBL;Acc:A0A5K4F6B5]</t>
  </si>
  <si>
    <t>Smp_317990.2</t>
  </si>
  <si>
    <t>AF-A0A5K4F6U9-F1</t>
  </si>
  <si>
    <t>Smp_318000</t>
  </si>
  <si>
    <t>Smp_318000.1</t>
  </si>
  <si>
    <t>AF-A0A5K4F866-F1</t>
  </si>
  <si>
    <t>Smp_318020</t>
  </si>
  <si>
    <t>Smp_318020.1</t>
  </si>
  <si>
    <t>AF-A0A5K4F6C0-F1</t>
  </si>
  <si>
    <t>Peptidase S1 domain-containing protein  [Source:UniProtKB/TrEMBL;Acc:A0A5K4F6C0]</t>
  </si>
  <si>
    <t>Smp_318030</t>
  </si>
  <si>
    <t>Smp_318030.1</t>
  </si>
  <si>
    <t>AF-A0A5K4F6V4-F1</t>
  </si>
  <si>
    <t>Peptidase S1 domain-containing protein  [Source:UniProtKB/TrEMBL;Acc:A0A5K4F6V4]</t>
  </si>
  <si>
    <t>Smp_318040</t>
  </si>
  <si>
    <t>Smp_318040.1</t>
  </si>
  <si>
    <t>Smp_318050</t>
  </si>
  <si>
    <t>Smp_318050.1</t>
  </si>
  <si>
    <t>Smp_318060</t>
  </si>
  <si>
    <t>Smp_318060.1</t>
  </si>
  <si>
    <t>AF-A0A5K4F4G4-F1</t>
  </si>
  <si>
    <t>Peptidase S1 domain-containing protein  [Source:UniProtKB/TrEMBL;Acc:A0A5K4F4G4]</t>
  </si>
  <si>
    <t>Smp_318070</t>
  </si>
  <si>
    <t>Smp_318070.1</t>
  </si>
  <si>
    <t>Smp_318080</t>
  </si>
  <si>
    <t>Smp_318080.1</t>
  </si>
  <si>
    <t>Smp_318090</t>
  </si>
  <si>
    <t>Smp_318090.1</t>
  </si>
  <si>
    <t>Smp_318100</t>
  </si>
  <si>
    <t>Smp_318100.1</t>
  </si>
  <si>
    <t>Smp_318110</t>
  </si>
  <si>
    <t>Smp_318110.1</t>
  </si>
  <si>
    <t>AF-A0A5K4F4G9-F1</t>
  </si>
  <si>
    <t>Transcriptional regulator  [Source:UniProtKB/TrEMBL;Acc:A0A5K4F4G9]</t>
  </si>
  <si>
    <t>Smp_318130</t>
  </si>
  <si>
    <t>Smp_318130.1</t>
  </si>
  <si>
    <t>AF-A0A5K4F880-F1</t>
  </si>
  <si>
    <t>Smp_318160</t>
  </si>
  <si>
    <t>Smp_318160.1</t>
  </si>
  <si>
    <t>AF-A0A5K4F6D9-F1</t>
  </si>
  <si>
    <t>Ovule protein  [Source:UniProtKB/TrEMBL;Acc:A0A5K4F6D9]</t>
  </si>
  <si>
    <t>Smp_318200</t>
  </si>
  <si>
    <t>Smp_318200.1</t>
  </si>
  <si>
    <t>AF-A0A5K4F888-F1</t>
  </si>
  <si>
    <t>Smp_318200.2</t>
  </si>
  <si>
    <t>Smp_318210</t>
  </si>
  <si>
    <t>Smp_318210.1</t>
  </si>
  <si>
    <t>AF-A0A5K4F4X2-F1</t>
  </si>
  <si>
    <t>Tetraspanin  [Source:UniProtKB/TrEMBL;Acc:A0A5K4F4X2]</t>
  </si>
  <si>
    <t>Smp_318240</t>
  </si>
  <si>
    <t>Smp_318240.1</t>
  </si>
  <si>
    <t>AF-A0A5K4F4H9-F1</t>
  </si>
  <si>
    <t>Acetyltransferase  [Source:UniProtKB/TrEMBL;Acc:A0A5K4F4H9]</t>
  </si>
  <si>
    <t>Smp_318260</t>
  </si>
  <si>
    <t>Smp_318260.1</t>
  </si>
  <si>
    <t>AF-A0A5K4F6E4-F1</t>
  </si>
  <si>
    <t>EF-hand domain-containing protein  [Source:UniProtKB/TrEMBL;Acc:A0A5K4F6E4]</t>
  </si>
  <si>
    <t>Smp_318260.2</t>
  </si>
  <si>
    <t>AF-A0A5K4F6X6-F1</t>
  </si>
  <si>
    <t>Smp_318260.3</t>
  </si>
  <si>
    <t>AF-A0A5K4F895-F1</t>
  </si>
  <si>
    <t>Smp_318280</t>
  </si>
  <si>
    <t>Smp_318280.1</t>
  </si>
  <si>
    <t>AF-A0A5K4F4X6-F1</t>
  </si>
  <si>
    <t>Smp_318290</t>
  </si>
  <si>
    <t>Smp_318290.1</t>
  </si>
  <si>
    <t>AF-A0A5K4F4I3-F1</t>
  </si>
  <si>
    <t>Smp_318300</t>
  </si>
  <si>
    <t>Smp_318300.1</t>
  </si>
  <si>
    <t>AF-A0A5K4F6E9-F1</t>
  </si>
  <si>
    <t>Smp_318310</t>
  </si>
  <si>
    <t>Smp_318310.1</t>
  </si>
  <si>
    <t>AF-A0A5K4F6Y1-F1</t>
  </si>
  <si>
    <t>Secreted protein  [Source:UniProtKB/TrEMBL;Acc:A0A5K4F6Y1]</t>
  </si>
  <si>
    <t>Smp_318320</t>
  </si>
  <si>
    <t>Smp_318320.1</t>
  </si>
  <si>
    <t>AF-A0A5K4F8A0-F1</t>
  </si>
  <si>
    <t>UPAR/Ly6 domain-containing protein  [Source:UniProtKB/TrEMBL;Acc:A0A5K4F8A0]</t>
  </si>
  <si>
    <t>Smp_318330</t>
  </si>
  <si>
    <t>Smp_318330.1</t>
  </si>
  <si>
    <t>AF-A0A5K4F4Y0-F1</t>
  </si>
  <si>
    <t>Smp_318370</t>
  </si>
  <si>
    <t>Smp_318370.1</t>
  </si>
  <si>
    <t>AF-A0A5K4F8A5-F1</t>
  </si>
  <si>
    <t>Glycoprotein B  [Source:UniProtKB/TrEMBL;Acc:A0A5K4F8A5]</t>
  </si>
  <si>
    <t>Smp_318380</t>
  </si>
  <si>
    <t>Smp_318380.1</t>
  </si>
  <si>
    <t>AF-A0A5K4F4Y4-F1</t>
  </si>
  <si>
    <t>Replicase polyprotein 1a  [Source:UniProtKB/TrEMBL;Acc:A0A5K4F4Y4]</t>
  </si>
  <si>
    <t>Smp_318470</t>
  </si>
  <si>
    <t>Smp_318470.1</t>
  </si>
  <si>
    <t>AF-A0A146MI62-F1</t>
  </si>
  <si>
    <t>CR032 protein  [Source:UniProtKB/TrEMBL;Acc:A0A146MI62]</t>
  </si>
  <si>
    <t>Smp_318480</t>
  </si>
  <si>
    <t>Smp_318480.1</t>
  </si>
  <si>
    <t>AF-A0A5K4F8B0-F1</t>
  </si>
  <si>
    <t>Membrane protein UL56  [Source:UniProtKB/TrEMBL;Acc:A0A5K4F8B0]</t>
  </si>
  <si>
    <t>Smp_318490</t>
  </si>
  <si>
    <t>Smp_318490.1</t>
  </si>
  <si>
    <t>AF-A0A5K4F4J5-F1</t>
  </si>
  <si>
    <t>Muscleblind-like protein  [Source:UniProtKB/TrEMBL;Acc:A0A5K4F4J5]</t>
  </si>
  <si>
    <t>Smp_318500</t>
  </si>
  <si>
    <t>Smp_318500.1</t>
  </si>
  <si>
    <t>AF-A0A5K4F707-F1</t>
  </si>
  <si>
    <t>WD_REPEATS_REGION domain-containing protein  [Source:UniProtKB/TrEMBL;Acc:A0A5K4F707]</t>
  </si>
  <si>
    <t>Smp_318510</t>
  </si>
  <si>
    <t>Smp_318510.1</t>
  </si>
  <si>
    <t>AF-A0A5K4F8B4-F1</t>
  </si>
  <si>
    <t>Smp_318680</t>
  </si>
  <si>
    <t>Smp_318680.1</t>
  </si>
  <si>
    <t>AF-A0A5K4F719-F1</t>
  </si>
  <si>
    <t>Non-specific serine/threonine protein kinase  [Source:UniProtKB/TrEMBL;Acc:A0A5K4F719]</t>
  </si>
  <si>
    <t>Smp_318850</t>
  </si>
  <si>
    <t>Smp_318850.1</t>
  </si>
  <si>
    <t>AF-A0A5K4F512-F1</t>
  </si>
  <si>
    <t>Negative elongation factor E  [Source:UniProtKB/TrEMBL;Acc:A0A5K4F512]</t>
  </si>
  <si>
    <t>Smp_318870</t>
  </si>
  <si>
    <t>Smp_318870.1</t>
  </si>
  <si>
    <t>AF-A0A5K4F4M2-F1</t>
  </si>
  <si>
    <t>Secreted protein  [Source:UniProtKB/TrEMBL;Acc:A0A5K4F4M2]</t>
  </si>
  <si>
    <t>Smp_318880</t>
  </si>
  <si>
    <t>Smp_318880.1</t>
  </si>
  <si>
    <t>AF-A0A5K4F6I9-F1</t>
  </si>
  <si>
    <t>DUF1330 domain-containing protein  [Source:UniProtKB/TrEMBL;Acc:A0A5K4F6I9]</t>
  </si>
  <si>
    <t>Smp_318890</t>
  </si>
  <si>
    <t>Smp_318890.1</t>
  </si>
  <si>
    <t>AF-A0A5K4F6J4-F1</t>
  </si>
  <si>
    <t>Zinc transporter Slc39a7  [Source:UniProtKB/TrEMBL;Acc:A0A5K4F6J4]</t>
  </si>
  <si>
    <t>Smp_318900</t>
  </si>
  <si>
    <t>Smp_318900.1</t>
  </si>
  <si>
    <t>AF-A0A5K4F8E5-F1</t>
  </si>
  <si>
    <t>Tes115  [Source:UniProtKB/TrEMBL;Acc:A0A5K4F8E5]</t>
  </si>
  <si>
    <t>Smp_318920</t>
  </si>
  <si>
    <t>Smp_318920.1</t>
  </si>
  <si>
    <t>Smp_318960</t>
  </si>
  <si>
    <t>Smp_318960.1</t>
  </si>
  <si>
    <t>AF-A0A5K4F8E9-F1</t>
  </si>
  <si>
    <t>NADH dehydrogenase [ubiquinone] 1 alpha subcomplex subunit 7  [Source:UniProtKB/TrEMBL;Acc:A0A5K4F8E9]</t>
  </si>
  <si>
    <t>Smp_318970</t>
  </si>
  <si>
    <t>Smp_318970.1</t>
  </si>
  <si>
    <t>AF-A0A5K4F520-F1</t>
  </si>
  <si>
    <t>DUF1330 domain-containing protein  [Source:UniProtKB/TrEMBL;Acc:A0A5K4F520]</t>
  </si>
  <si>
    <t>Smp_319000</t>
  </si>
  <si>
    <t>Smp_319000.1</t>
  </si>
  <si>
    <t>AF-A0A5K4F6J9-F1</t>
  </si>
  <si>
    <t>Apple domain-containing protein  [Source:UniProtKB/TrEMBL;Acc:A0A5K4F6J9]</t>
  </si>
  <si>
    <t>Smp_319020</t>
  </si>
  <si>
    <t>Smp_319020.1</t>
  </si>
  <si>
    <t>AF-A0A5K4F8F3-F1</t>
  </si>
  <si>
    <t>Ovule protein  [Source:UniProtKB/TrEMBL;Acc:A0A5K4F8F3]</t>
  </si>
  <si>
    <t>Smp_319030</t>
  </si>
  <si>
    <t>Smp_319030.1</t>
  </si>
  <si>
    <t>AF-A0A5K4F524-F1</t>
  </si>
  <si>
    <t>Smp_319040</t>
  </si>
  <si>
    <t>Smp_319040.1</t>
  </si>
  <si>
    <t>AF-A0A5K4F4N6-F1</t>
  </si>
  <si>
    <t>Smp_319060</t>
  </si>
  <si>
    <t>Smp_319060.1</t>
  </si>
  <si>
    <t>AF-A0A5K4F754-F1</t>
  </si>
  <si>
    <t>U1-type domain-containing protein  [Source:UniProtKB/TrEMBL;Acc:A0A5K4F754]</t>
  </si>
  <si>
    <t>Smp_319070</t>
  </si>
  <si>
    <t>Smp_319070.1</t>
  </si>
  <si>
    <t>AF-A0A5K4F8F9-F1</t>
  </si>
  <si>
    <t>SH3 domain-containing protein  [Source:UniProtKB/TrEMBL;Acc:A0A5K4F8F9]</t>
  </si>
  <si>
    <t>Smp_319080</t>
  </si>
  <si>
    <t>Smp_319080.1</t>
  </si>
  <si>
    <t>AF-A0A5K4F528-F1</t>
  </si>
  <si>
    <t>Mediator of RNA polymerase II transcription subunit 7  [Source:UniProtKB/TrEMBL;Acc:A0A5K4F528]</t>
  </si>
  <si>
    <t>Smp_319080.2</t>
  </si>
  <si>
    <t>AF-A0A5K4F4N8-F1</t>
  </si>
  <si>
    <t>Smp_319090</t>
  </si>
  <si>
    <t>Smp_319090.1</t>
  </si>
  <si>
    <t>AF-A0A5K4F6K7-F1</t>
  </si>
  <si>
    <t>Smp_319120</t>
  </si>
  <si>
    <t>Smp_319120.1</t>
  </si>
  <si>
    <t>AF-A0A5K4F4P3-F1</t>
  </si>
  <si>
    <t>PHD and RING finger domain-containing protein 1  [Source:UniProtKB/TrEMBL;Acc:A0A5K4F6L2]</t>
  </si>
  <si>
    <t>Smp_319120.2</t>
  </si>
  <si>
    <t>AF-A0A5K4F6L2-F1</t>
  </si>
  <si>
    <t>Smp_319140</t>
  </si>
  <si>
    <t>Smp_319140.1</t>
  </si>
  <si>
    <t>AF-A0A5K4F8G8-F1</t>
  </si>
  <si>
    <t>Mediator of RNA polymerase II transcription subunit 27  [Source:UniProtKB/TrEMBL;Acc:A0A5K4F8G8]</t>
  </si>
  <si>
    <t>Smp_319170</t>
  </si>
  <si>
    <t>Smp_319170.1</t>
  </si>
  <si>
    <t>AF-A0A5K4F539-F1</t>
  </si>
  <si>
    <t>G-protein coupled receptors family 1 profile domain-containing protein  [Source:UniProtKB/TrEMBL;Acc:A0A5K4F539]</t>
  </si>
  <si>
    <t>Smp_319200</t>
  </si>
  <si>
    <t>Smp_319200.1</t>
  </si>
  <si>
    <t>AF-A0A5K4F4P8-F1</t>
  </si>
  <si>
    <t>C-type lectin domain-containing protein  [Source:UniProtKB/TrEMBL;Acc:A0A5K4F4P8]</t>
  </si>
  <si>
    <t>Smp_319210</t>
  </si>
  <si>
    <t>Smp_319210.1</t>
  </si>
  <si>
    <t>AF-A0A5K4F6L7-F1</t>
  </si>
  <si>
    <t>RNB domain-containing protein  [Source:UniProtKB/TrEMBL;Acc:A0A5K4F6L7]</t>
  </si>
  <si>
    <t>Smp_319240</t>
  </si>
  <si>
    <t>Smp_319240.1</t>
  </si>
  <si>
    <t>AF-A0A5K4F544-F1</t>
  </si>
  <si>
    <t>tRNA-synt_2 domain-containing protein  [Source:UniProtKB/TrEMBL;Acc:A0A5K4F544]</t>
  </si>
  <si>
    <t>Smp_319250</t>
  </si>
  <si>
    <t>Smp_319250.1</t>
  </si>
  <si>
    <t>AF-A0A5K4F4Q0-F1</t>
  </si>
  <si>
    <t>Smp_319260</t>
  </si>
  <si>
    <t>Smp_319260.1</t>
  </si>
  <si>
    <t>AF-A0A5K4F6M2-F1</t>
  </si>
  <si>
    <t>Dynein light chain  [Source:UniProtKB/TrEMBL;Acc:A0A5K4F6M2]</t>
  </si>
  <si>
    <t>Smp_319270</t>
  </si>
  <si>
    <t>Smp_319270.1</t>
  </si>
  <si>
    <t>AF-A0A5K4F771-F1</t>
  </si>
  <si>
    <t>Dynein light chain  [Source:UniProtKB/TrEMBL;Acc:A0A5K4F771]</t>
  </si>
  <si>
    <t>Smp_319270.2</t>
  </si>
  <si>
    <t>AF-A0A5K4F8H7-F1</t>
  </si>
  <si>
    <t>Smp_319290</t>
  </si>
  <si>
    <t>Smp_319290.1</t>
  </si>
  <si>
    <t>AF-A0A5K4F548-F1</t>
  </si>
  <si>
    <t>Secreted protein  [Source:UniProtKB/TrEMBL;Acc:A0A5K4F548]</t>
  </si>
  <si>
    <t>Smp_319310</t>
  </si>
  <si>
    <t>Smp_319310.1</t>
  </si>
  <si>
    <t>AF-A0A5K4F6M7-F1</t>
  </si>
  <si>
    <t>G_PROTEIN_RECEP_F1_2 domain-containing protein  [Source:UniProtKB/TrEMBL;Acc:A0A5K4F777]</t>
  </si>
  <si>
    <t>Smp_319310.2</t>
  </si>
  <si>
    <t>AF-A0A5K4F777-F1</t>
  </si>
  <si>
    <t>Smp_319390</t>
  </si>
  <si>
    <t>Smp_319390.1</t>
  </si>
  <si>
    <t>AF-A0A5K4F8J2-F1</t>
  </si>
  <si>
    <t>LINES_N domain-containing protein  [Source:UniProtKB/TrEMBL;Acc:A0A5K4F8J2]</t>
  </si>
  <si>
    <t>Smp_319400</t>
  </si>
  <si>
    <t>Smp_319400.1</t>
  </si>
  <si>
    <t>AF-A0A5K4F563-F1</t>
  </si>
  <si>
    <t>Smp_319410</t>
  </si>
  <si>
    <t>Smp_319410.1</t>
  </si>
  <si>
    <t>AF-A0A5K4F4R8-F1</t>
  </si>
  <si>
    <t>Dynein light chain  [Source:UniProtKB/TrEMBL;Acc:A0A5K4F4R8]</t>
  </si>
  <si>
    <t>Smp_319420</t>
  </si>
  <si>
    <t>Smp_319420.1</t>
  </si>
  <si>
    <t>AF-A0A5K4F6P3-F1</t>
  </si>
  <si>
    <t>Smp_319430</t>
  </si>
  <si>
    <t>Smp_319430.1</t>
  </si>
  <si>
    <t>Smp_319440</t>
  </si>
  <si>
    <t>Smp_319440.1</t>
  </si>
  <si>
    <t>Smp_319450</t>
  </si>
  <si>
    <t>Smp_319450.1</t>
  </si>
  <si>
    <t>Smp_319460</t>
  </si>
  <si>
    <t>Smp_319460.1</t>
  </si>
  <si>
    <t>Smp_319480</t>
  </si>
  <si>
    <t>Smp_319480.1</t>
  </si>
  <si>
    <t>AF-A0A5K4F6P6-F1</t>
  </si>
  <si>
    <t>Smp_319490</t>
  </si>
  <si>
    <t>Smp_319490.1</t>
  </si>
  <si>
    <t>AF-A0A5K4F797-F1</t>
  </si>
  <si>
    <t>Saposin B-type domain-containing protein  [Source:UniProtKB/TrEMBL;Acc:A0A5K4F797]</t>
  </si>
  <si>
    <t>Smp_319500</t>
  </si>
  <si>
    <t>Smp_319500.1</t>
  </si>
  <si>
    <t>AF-A0A5K4F8K2-F1</t>
  </si>
  <si>
    <t>Protein E5  [Source:UniProtKB/TrEMBL;Acc:A0A5K4F8K2]</t>
  </si>
  <si>
    <t>Smp_319520</t>
  </si>
  <si>
    <t>Smp_319520.1</t>
  </si>
  <si>
    <t>AF-A0A5K4F573-F1</t>
  </si>
  <si>
    <t>Smp_319540</t>
  </si>
  <si>
    <t>Smp_319540.1</t>
  </si>
  <si>
    <t>AF-A0A5K4F4S7-F1</t>
  </si>
  <si>
    <t>Secreted protein  [Source:UniProtKB/TrEMBL;Acc:A0A5K4F4S7]</t>
  </si>
  <si>
    <t>Smp_319550</t>
  </si>
  <si>
    <t>Smp_319550.1</t>
  </si>
  <si>
    <t>AF-A0A5K4F7A1-F1</t>
  </si>
  <si>
    <t>Secreted protein  [Source:UniProtKB/TrEMBL;Acc:A0A5K4F7A1]</t>
  </si>
  <si>
    <t>Smp_319560</t>
  </si>
  <si>
    <t>Smp_319560.1</t>
  </si>
  <si>
    <t>Smp_319570</t>
  </si>
  <si>
    <t>Smp_319570.1</t>
  </si>
  <si>
    <t>AF-A0A5K4F8K9-F1</t>
  </si>
  <si>
    <t>Transposase  [Source:UniProtKB/TrEMBL;Acc:A0A5K4F8K9]</t>
  </si>
  <si>
    <t>Smp_319580</t>
  </si>
  <si>
    <t>Smp_319580.1</t>
  </si>
  <si>
    <t>AF-A0A5K4F578-F1</t>
  </si>
  <si>
    <t>Smp_319590</t>
  </si>
  <si>
    <t>Smp_319590.1</t>
  </si>
  <si>
    <t>AF-A0A5K4F4T2-F1</t>
  </si>
  <si>
    <t>Secreted protein  [Source:UniProtKB/TrEMBL;Acc:A0A5K4F4T2]</t>
  </si>
  <si>
    <t>Smp_319620</t>
  </si>
  <si>
    <t>Smp_319620.1</t>
  </si>
  <si>
    <t>AF-A0A5K4F583-F1</t>
  </si>
  <si>
    <t>RNMT-activating mRNA cap methyltransferase subunit  [Source:UniProtKB/TrEMBL;Acc:A0A5K4F583]</t>
  </si>
  <si>
    <t>Smp_319640</t>
  </si>
  <si>
    <t>Smp_319640.1</t>
  </si>
  <si>
    <t>AF-A0A5K4F4T6-F1</t>
  </si>
  <si>
    <t>Secreted protein  [Source:UniProtKB/TrEMBL;Acc:A0A5K4F4T6]</t>
  </si>
  <si>
    <t>Smp_319650</t>
  </si>
  <si>
    <t>Smp_319650.1</t>
  </si>
  <si>
    <t>AF-A0A5K4F6R0-F1</t>
  </si>
  <si>
    <t>GDNF domain-containing protein  [Source:UniProtKB/TrEMBL;Acc:A0A5K4F6R0]</t>
  </si>
  <si>
    <t>Smp_319660</t>
  </si>
  <si>
    <t>Smp_319660.1</t>
  </si>
  <si>
    <t>AF-A0A5K4F7B1-F1</t>
  </si>
  <si>
    <t>MCM_lid domain-containing protein  [Source:UniProtKB/TrEMBL;Acc:A0A5K4F7B1]</t>
  </si>
  <si>
    <t>Smp_319670</t>
  </si>
  <si>
    <t>Smp_319670.1</t>
  </si>
  <si>
    <t>AF-A0A5K4F8L8-F1</t>
  </si>
  <si>
    <t>Ovule protein  [Source:UniProtKB/TrEMBL;Acc:A0A5K4F8L8]</t>
  </si>
  <si>
    <t>Smp_319680</t>
  </si>
  <si>
    <t>Smp_319680.1</t>
  </si>
  <si>
    <t>AF-A0A5K4F586-F1</t>
  </si>
  <si>
    <t>Dynein light chain  [Source:UniProtKB/TrEMBL;Acc:A0A5K4F586]</t>
  </si>
  <si>
    <t>Smp_319690</t>
  </si>
  <si>
    <t>Smp_319690.1</t>
  </si>
  <si>
    <t>AF-A0A5K4F4U1-F1</t>
  </si>
  <si>
    <t>P4Ha_N domain-containing protein  [Source:UniProtKB/TrEMBL;Acc:A0A5K4F6R4]</t>
  </si>
  <si>
    <t>Smp_319690.2</t>
  </si>
  <si>
    <t>AF-A0A5K4F6R4-F1</t>
  </si>
  <si>
    <t>Smp_319700</t>
  </si>
  <si>
    <t>Smp_319700.1</t>
  </si>
  <si>
    <t>AF-A0A5K4F7B7-F1</t>
  </si>
  <si>
    <t>Secreted protein  [Source:UniProtKB/TrEMBL;Acc:A0A5K4F7B7]</t>
  </si>
  <si>
    <t>Smp_319720</t>
  </si>
  <si>
    <t>Smp_319720.1</t>
  </si>
  <si>
    <t>AF-A0A5K4F8M2-F1</t>
  </si>
  <si>
    <t>MEG-14  [Source:UniProtKB/TrEMBL;Acc:A0A5K4F8M2]</t>
  </si>
  <si>
    <t>Smp_319730</t>
  </si>
  <si>
    <t>Smp_319730.1</t>
  </si>
  <si>
    <t>AF-A0A5K4F589-F1</t>
  </si>
  <si>
    <t>CST complex subunit STN1  [Source:UniProtKB/TrEMBL;Acc:A0A5K4F589]</t>
  </si>
  <si>
    <t>Smp_319750</t>
  </si>
  <si>
    <t>Smp_319750.1</t>
  </si>
  <si>
    <t>AF-A0A5K4F4U6-F1</t>
  </si>
  <si>
    <t>Transposase  [Source:UniProtKB/TrEMBL;Acc:A0A5K4F4U6]</t>
  </si>
  <si>
    <t>Smp_319770</t>
  </si>
  <si>
    <t>Smp_319770.1</t>
  </si>
  <si>
    <t>AF-A0A5K4F6R9-F1</t>
  </si>
  <si>
    <t>DNA damage-regulated autophagy modulator protein 2  [Source:UniProtKB/TrEMBL;Acc:A0A5K4F6R9]</t>
  </si>
  <si>
    <t>Smp_319770.2</t>
  </si>
  <si>
    <t>Smp_319780</t>
  </si>
  <si>
    <t>Smp_319780.1</t>
  </si>
  <si>
    <t>AF-A0A5K4F8M7-F1</t>
  </si>
  <si>
    <t>DUF4149 domain-containing protein  [Source:UniProtKB/TrEMBL;Acc:A0A5K4F8M7]</t>
  </si>
  <si>
    <t>Smp_319790</t>
  </si>
  <si>
    <t>Smp_319790.1</t>
  </si>
  <si>
    <t>AF-A0A5K4F4V0-F1</t>
  </si>
  <si>
    <t>Serpentine receptor class gamma  [Source:UniProtKB/TrEMBL;Acc:A0A5K4F4V0]</t>
  </si>
  <si>
    <t>Smp_319860</t>
  </si>
  <si>
    <t>Smp_319860.1</t>
  </si>
  <si>
    <t>AF-A0A5K4F8N1-F1</t>
  </si>
  <si>
    <t>4HBT domain-containing protein  [Source:UniProtKB/TrEMBL;Acc:A0A5K4F8N1]</t>
  </si>
  <si>
    <t>Smp_319870</t>
  </si>
  <si>
    <t>Smp_319870.1</t>
  </si>
  <si>
    <t>AF-A0A5K4F597-F1</t>
  </si>
  <si>
    <t>Ovule protein  [Source:UniProtKB/TrEMBL;Acc:A0A5K4F597]</t>
  </si>
  <si>
    <t>Smp_319890</t>
  </si>
  <si>
    <t>Smp_319890.1</t>
  </si>
  <si>
    <t>AF-A0A5K4F4V2-F1</t>
  </si>
  <si>
    <t>Calcium activated potassium channel subunit  [Source:UniProtKB/TrEMBL;Acc:A0A5K4F4V2]</t>
  </si>
  <si>
    <t>Smp_319900</t>
  </si>
  <si>
    <t>Smp_319900.1</t>
  </si>
  <si>
    <t>AF-A0A5K4F6S7-F1</t>
  </si>
  <si>
    <t>Inner membrane protein  [Source:UniProtKB/TrEMBL;Acc:A0A5K4F6S7]</t>
  </si>
  <si>
    <t>Smp_319910</t>
  </si>
  <si>
    <t>Smp_319910.1</t>
  </si>
  <si>
    <t>AF-A0A5K4F7D1-F1</t>
  </si>
  <si>
    <t>UPAR/Ly6 domain-containing protein  [Source:UniProtKB/TrEMBL;Acc:A0A5K4F7D1]</t>
  </si>
  <si>
    <t>Smp_319920</t>
  </si>
  <si>
    <t>Smp_319920.1</t>
  </si>
  <si>
    <t>AF-A0A5K4F8N5-F1</t>
  </si>
  <si>
    <t>Secreted protein  [Source:UniProtKB/TrEMBL;Acc:A0A5K4F8N5]</t>
  </si>
  <si>
    <t>Smp_319930</t>
  </si>
  <si>
    <t>Smp_319930.1</t>
  </si>
  <si>
    <t>AF-A0A5K4F5A1-F1</t>
  </si>
  <si>
    <t>Secreted protein  [Source:UniProtKB/TrEMBL;Acc:A0A5K4F5A1]</t>
  </si>
  <si>
    <t>Smp_319940</t>
  </si>
  <si>
    <t>Smp_319940.1</t>
  </si>
  <si>
    <t>Smp_319950</t>
  </si>
  <si>
    <t>Smp_319950.1</t>
  </si>
  <si>
    <t>AF-A0A5K4F6T0-F1</t>
  </si>
  <si>
    <t>Smp_319960</t>
  </si>
  <si>
    <t>Smp_319960.1</t>
  </si>
  <si>
    <t>AF-A0A5K4F7D6-F1</t>
  </si>
  <si>
    <t>Pollen-specific leucine-rich repeat extensin-like protein 1  [Source:UniProtKB/TrEMBL;Acc:A0A5K4F7D6]</t>
  </si>
  <si>
    <t>Smp_319970</t>
  </si>
  <si>
    <t>Smp_319970.1</t>
  </si>
  <si>
    <t>Smp_320000</t>
  </si>
  <si>
    <t>Smp_320000.1</t>
  </si>
  <si>
    <t>AF-A0A5K4F5A5-F1</t>
  </si>
  <si>
    <t>Smp_320030</t>
  </si>
  <si>
    <t>Smp_320030.1</t>
  </si>
  <si>
    <t>AF-A0A5K4F7E1-F1</t>
  </si>
  <si>
    <t>Smp_320050</t>
  </si>
  <si>
    <t>Smp_320050.1</t>
  </si>
  <si>
    <t>AF-A0A5K4F8P3-F1</t>
  </si>
  <si>
    <t>Smp_320100</t>
  </si>
  <si>
    <t>Smp_320100.1</t>
  </si>
  <si>
    <t>AF-A0A5K4F5A9-F1</t>
  </si>
  <si>
    <t>UPAR/Ly6 domain-containing protein  [Source:UniProtKB/TrEMBL;Acc:A0A5K4F5A9]</t>
  </si>
  <si>
    <t>Smp_320110</t>
  </si>
  <si>
    <t>Smp_320110.1</t>
  </si>
  <si>
    <t>AF-A0A5K4F4W4-F1</t>
  </si>
  <si>
    <t>Toxin_TOLIP domain-containing protein  [Source:UniProtKB/TrEMBL;Acc:A0A5K4F4W4]</t>
  </si>
  <si>
    <t>Smp_320210</t>
  </si>
  <si>
    <t>Smp_320210.1</t>
  </si>
  <si>
    <t>AF-A0A5K4F5B2-F1</t>
  </si>
  <si>
    <t>Dynein light chain  [Source:UniProtKB/TrEMBL;Acc:A0A5K4F5B2]</t>
  </si>
  <si>
    <t>Smp_320230</t>
  </si>
  <si>
    <t>Smp_320230.1</t>
  </si>
  <si>
    <t>AF-A0A5K4F4W6-F1</t>
  </si>
  <si>
    <t>TBCC_N domain-containing protein  [Source:UniProtKB/TrEMBL;Acc:A0A5K4F4W6]</t>
  </si>
  <si>
    <t>Smp_320260</t>
  </si>
  <si>
    <t>Smp_320260.1</t>
  </si>
  <si>
    <t>AF-A0A5K4F7F1-F1</t>
  </si>
  <si>
    <t>ATP-dependent DNA ligase  [Source:UniProtKB/TrEMBL;Acc:A0A5K4F7F1]</t>
  </si>
  <si>
    <t>Smp_320270</t>
  </si>
  <si>
    <t>Smp_320270.1</t>
  </si>
  <si>
    <t>AF-A0A5K4F5B6-F1</t>
  </si>
  <si>
    <t>28S ribosomal protein S36, mitochondrial  [Source:UniProtKB/TrEMBL;Acc:A0A5K4F5B6]</t>
  </si>
  <si>
    <t>Smp_320280</t>
  </si>
  <si>
    <t>Smp_320280.1</t>
  </si>
  <si>
    <t>AF-A0A5K4F6U6-F1</t>
  </si>
  <si>
    <t>Smp_320300</t>
  </si>
  <si>
    <t>Smp_320300.1</t>
  </si>
  <si>
    <t>AF-A0A5K4F7F2-F1</t>
  </si>
  <si>
    <t>Dynein light chain  [Source:UniProtKB/TrEMBL;Acc:A0A5K4F7F2]</t>
  </si>
  <si>
    <t>Smp_320310</t>
  </si>
  <si>
    <t>Smp_320310.1</t>
  </si>
  <si>
    <t>AF-A0A5K4F8Q6-F1</t>
  </si>
  <si>
    <t>Dynein light chain  [Source:UniProtKB/TrEMBL;Acc:A0A5K4F8Q6]</t>
  </si>
  <si>
    <t>Smp_320320</t>
  </si>
  <si>
    <t>Smp_320320.1</t>
  </si>
  <si>
    <t>AF-A0A146MGF5-F1</t>
  </si>
  <si>
    <t>Dynein light chain  [Source:UniProtKB/TrEMBL;Acc:A0A146MGF5]</t>
  </si>
  <si>
    <t>Smp_320330</t>
  </si>
  <si>
    <t>Smp_320330.1</t>
  </si>
  <si>
    <t>AF-A0A5K4F4X4-F1</t>
  </si>
  <si>
    <t>Dynein light chain  [Source:UniProtKB/TrEMBL;Acc:A0A5K4F4X4]</t>
  </si>
  <si>
    <t>Smp_320340</t>
  </si>
  <si>
    <t>Smp_320340.1</t>
  </si>
  <si>
    <t>AF-A0A5K4F6V1-F1</t>
  </si>
  <si>
    <t>Dynein light chain  [Source:UniProtKB/TrEMBL;Acc:A0A5K4F6V1]</t>
  </si>
  <si>
    <t>Smp_320350</t>
  </si>
  <si>
    <t>Smp_320350.1</t>
  </si>
  <si>
    <t>AF-A0A5K4F7F8-F1</t>
  </si>
  <si>
    <t>Smp_320360</t>
  </si>
  <si>
    <t>Smp_320360.1</t>
  </si>
  <si>
    <t>AF-A0A5K4F8R1-F1</t>
  </si>
  <si>
    <t>UPAR/Ly6 domain-containing protein  [Source:UniProtKB/TrEMBL;Acc:A0A5K4F8R1]</t>
  </si>
  <si>
    <t>Smp_320410</t>
  </si>
  <si>
    <t>Smp_320410.1</t>
  </si>
  <si>
    <t>AF-A0A5K4F4X8-F1</t>
  </si>
  <si>
    <t>Ovule protein  [Source:UniProtKB/TrEMBL;Acc:A0A5K4F4X8]</t>
  </si>
  <si>
    <t>Smp_320460</t>
  </si>
  <si>
    <t>Smp_320460.1</t>
  </si>
  <si>
    <t>AF-A0A5K4F4Y2-F1</t>
  </si>
  <si>
    <t>25 kDa integral membrane protein  [Source:UniProtKB/TrEMBL;Acc:A0A5K4F4Y2]</t>
  </si>
  <si>
    <t>Smp_320480</t>
  </si>
  <si>
    <t>Smp_320480.1</t>
  </si>
  <si>
    <t>AF-A0A5K4F6W1-F1</t>
  </si>
  <si>
    <t>Reverse transcriptase domain-containing protein  [Source:UniProtKB/TrEMBL;Acc:A0A5K4F6W1]</t>
  </si>
  <si>
    <t>Smp_320490</t>
  </si>
  <si>
    <t>Smp_320490.1</t>
  </si>
  <si>
    <t>AF-A0A5K4F7G8-F1</t>
  </si>
  <si>
    <t>Transmembrane protein  [Source:UniProtKB/TrEMBL;Acc:A0A5K4F7G8]</t>
  </si>
  <si>
    <t>Smp_320510</t>
  </si>
  <si>
    <t>Smp_320510.1</t>
  </si>
  <si>
    <t>AF-A0A5K4F4Y6-F1</t>
  </si>
  <si>
    <t>Plexin-B  [Source:UniProtKB/TrEMBL;Acc:A0A5K4F4Y6]</t>
  </si>
  <si>
    <t>Smp_320690</t>
  </si>
  <si>
    <t>Smp_320690.1</t>
  </si>
  <si>
    <t>AF-A0A5K4F8T7-F1</t>
  </si>
  <si>
    <t>Smp_320760</t>
  </si>
  <si>
    <t>Smp_320760.1</t>
  </si>
  <si>
    <t>AF-A0A5K4F8U2-F1</t>
  </si>
  <si>
    <t>Heat shock 70 kDa protein 14  [Source:UniProtKB/TrEMBL;Acc:A0A5K4F8U2]</t>
  </si>
  <si>
    <t>Smp_320880</t>
  </si>
  <si>
    <t>Smp_320880.1</t>
  </si>
  <si>
    <t>AF-A0A5K4F9F0-F1</t>
  </si>
  <si>
    <t>POLAc domain-containing protein  [Source:UniProtKB/TrEMBL;Acc:A0A5K4F9F0]</t>
  </si>
  <si>
    <t>Smp_320890</t>
  </si>
  <si>
    <t>Smp_320890.1</t>
  </si>
  <si>
    <t>AF-A0A5K4F8V7-F1</t>
  </si>
  <si>
    <t>DUF3800 domain-containing protein  [Source:UniProtKB/TrEMBL;Acc:A0A5K4F8V7]</t>
  </si>
  <si>
    <t>Smp_320940</t>
  </si>
  <si>
    <t>Smp_320940.1</t>
  </si>
  <si>
    <t>AF-A0A5K4F706-F1</t>
  </si>
  <si>
    <t>C2H2-type domain-containing protein  [Source:UniProtKB/TrEMBL;Acc:A0A5K4F706]</t>
  </si>
  <si>
    <t>Smp_320940.3</t>
  </si>
  <si>
    <t>AF-A0A5K4F516-F1</t>
  </si>
  <si>
    <t>Smp_321730</t>
  </si>
  <si>
    <t>Smp_321730.1</t>
  </si>
  <si>
    <t>AF-A0A5K4F5N1-F1</t>
  </si>
  <si>
    <t>Smp_321740</t>
  </si>
  <si>
    <t>Smp_321740.1</t>
  </si>
  <si>
    <t>AF-A0A5K4F579-F1</t>
  </si>
  <si>
    <t>ATPase  [Source:UniProtKB/TrEMBL;Acc:A0A5K4F579]</t>
  </si>
  <si>
    <t>Smp_321750</t>
  </si>
  <si>
    <t>Smp_321750.1</t>
  </si>
  <si>
    <t>AF-A0A5K4F770-F1</t>
  </si>
  <si>
    <t>Smp_321770</t>
  </si>
  <si>
    <t>Smp_321770.1</t>
  </si>
  <si>
    <t>AF-A0A5K4F933-F1</t>
  </si>
  <si>
    <t>Protein sleepless  [Source:UniProtKB/TrEMBL;Acc:A0A5K4F933]</t>
  </si>
  <si>
    <t>Smp_321780</t>
  </si>
  <si>
    <t>Smp_321780.1</t>
  </si>
  <si>
    <t>AF-A0A5K4F5N6-F1</t>
  </si>
  <si>
    <t>Ovule protein  [Source:UniProtKB/TrEMBL;Acc:A0A5K4F5N6]</t>
  </si>
  <si>
    <t>Smp_321790</t>
  </si>
  <si>
    <t>Smp_321790.1</t>
  </si>
  <si>
    <t>AF-A0A5K4F584-F1</t>
  </si>
  <si>
    <t>Flocculation protein FLO11-like  [Source:UniProtKB/TrEMBL;Acc:A0A5K4F584]</t>
  </si>
  <si>
    <t>Smp_321800</t>
  </si>
  <si>
    <t>Smp_321800.1</t>
  </si>
  <si>
    <t>AF-A0A5K4F775-F1</t>
  </si>
  <si>
    <t>Ovule protein  [Source:UniProtKB/TrEMBL;Acc:A0A5K4F775]</t>
  </si>
  <si>
    <t>Smp_321810</t>
  </si>
  <si>
    <t>Smp_321810.1</t>
  </si>
  <si>
    <t>AF-A0A5K4F7S8-F1</t>
  </si>
  <si>
    <t>Ovule protein  [Source:UniProtKB/TrEMBL;Acc:A0A5K4F7S8]</t>
  </si>
  <si>
    <t>Smp_321830</t>
  </si>
  <si>
    <t>Smp_321830.1</t>
  </si>
  <si>
    <t>AF-A0A5K4F5P1-F1</t>
  </si>
  <si>
    <t>Secreted protein  [Source:UniProtKB/TrEMBL;Acc:A0A5K4F5P1]</t>
  </si>
  <si>
    <t>Smp_321840</t>
  </si>
  <si>
    <t>Smp_321840.1</t>
  </si>
  <si>
    <t>AF-A0A5K4F588-F1</t>
  </si>
  <si>
    <t>Neur_chan_memb domain-containing protein  [Source:UniProtKB/TrEMBL;Acc:A0A5K4F588]</t>
  </si>
  <si>
    <t>Smp_321860</t>
  </si>
  <si>
    <t>Smp_321860.1</t>
  </si>
  <si>
    <t>AF-A0A5K4F7T3-F1</t>
  </si>
  <si>
    <t>Smp_321880</t>
  </si>
  <si>
    <t>Smp_321880.1</t>
  </si>
  <si>
    <t>AF-A0A5K4F944-F1</t>
  </si>
  <si>
    <t>BHLH domain-containing protein  [Source:UniProtKB/TrEMBL;Acc:A0A5K4F944]</t>
  </si>
  <si>
    <t>Smp_321910</t>
  </si>
  <si>
    <t>Smp_321910.1</t>
  </si>
  <si>
    <t>AF-A0A5K4F785-F1</t>
  </si>
  <si>
    <t>ATP synthase subunit epsilon, mitochondrial  [Source:UniProtKB/TrEMBL;Acc:A0A5K4F785]</t>
  </si>
  <si>
    <t>Smp_321920</t>
  </si>
  <si>
    <t>Smp_321920.1</t>
  </si>
  <si>
    <t>AF-A0A5K4F7U0-F1</t>
  </si>
  <si>
    <t>MADF domain-containing protein  [Source:UniProtKB/TrEMBL;Acc:A0A5K4F7U0]</t>
  </si>
  <si>
    <t>Smp_321950</t>
  </si>
  <si>
    <t>Smp_321950.1</t>
  </si>
  <si>
    <t>AF-A0A5K4F5Q2-F1</t>
  </si>
  <si>
    <t>Ig-like domain-containing protein  [Source:UniProtKB/TrEMBL;Acc:A0A5K4F5Q2]</t>
  </si>
  <si>
    <t>Smp_322010</t>
  </si>
  <si>
    <t>Smp_322010.1</t>
  </si>
  <si>
    <t>AF-A0A5K4F790-F1</t>
  </si>
  <si>
    <t>Hypotheticial protein  [Source:UniProtKB/TrEMBL;Acc:A0A5K4F790]</t>
  </si>
  <si>
    <t>Smp_322040</t>
  </si>
  <si>
    <t>Smp_322040.1</t>
  </si>
  <si>
    <t>AF-A0A5K4F7U5-F1</t>
  </si>
  <si>
    <t>Heat shock factor-binding protein 1  [Source:UniProtKB/TrEMBL;Acc:A0A5K4F7U5]</t>
  </si>
  <si>
    <t>Smp_322070</t>
  </si>
  <si>
    <t>Smp_322070.1</t>
  </si>
  <si>
    <t>AF-A0A5K4F5Q7-F1</t>
  </si>
  <si>
    <t>COMM domain-containing protein  [Source:UniProtKB/TrEMBL;Acc:A0A5K4F5Q7]</t>
  </si>
  <si>
    <t>Smp_322100</t>
  </si>
  <si>
    <t>Smp_322100.1</t>
  </si>
  <si>
    <t>AF-A0A5K4F7V0-F1</t>
  </si>
  <si>
    <t>Epithelial membrane protein 1  [Source:UniProtKB/TrEMBL;Acc:A0A5K4F7V0]</t>
  </si>
  <si>
    <t>Smp_322150</t>
  </si>
  <si>
    <t>Smp_322150.1</t>
  </si>
  <si>
    <t>AF-A0A5K4F5A3-F1</t>
  </si>
  <si>
    <t>CW-type domain-containing protein  [Source:UniProtKB/TrEMBL;Acc:A0A5K4F5A3]</t>
  </si>
  <si>
    <t>Smp_322170</t>
  </si>
  <si>
    <t>Smp_322170.1</t>
  </si>
  <si>
    <t>AF-A0A5K4F7V6-F1</t>
  </si>
  <si>
    <t>AGC-kinase C-terminal domain-containing protein  [Source:UniProtKB/TrEMBL;Acc:A0A5K4F7V6]</t>
  </si>
  <si>
    <t>Smp_322190</t>
  </si>
  <si>
    <t>Smp_322190.1</t>
  </si>
  <si>
    <t>AF-A0A5K4F964-F1</t>
  </si>
  <si>
    <t>Coiled-coil domain-containing protein 150  [Source:UniProtKB/TrEMBL;Acc:A0A5K4F964]</t>
  </si>
  <si>
    <t>Smp_322230</t>
  </si>
  <si>
    <t>Smp_322230.1</t>
  </si>
  <si>
    <t>AF-A0A5K4F7A5-F1</t>
  </si>
  <si>
    <t>Secreted protein  [Source:UniProtKB/TrEMBL;Acc:A0A5K4F7A5]</t>
  </si>
  <si>
    <t>Smp_322230.2</t>
  </si>
  <si>
    <t>AF-A0A5K4F7W2-F1</t>
  </si>
  <si>
    <t>Smp_322250</t>
  </si>
  <si>
    <t>Smp_322250.1</t>
  </si>
  <si>
    <t>AF-A0A5K4F5S0-F1</t>
  </si>
  <si>
    <t>Smp_322280</t>
  </si>
  <si>
    <t>Smp_322280.1</t>
  </si>
  <si>
    <t>AF-A0A5K4F7A9-F1</t>
  </si>
  <si>
    <t>BAH domain-containing protein  [Source:UniProtKB/TrEMBL;Acc:A0A5K4F7A9]</t>
  </si>
  <si>
    <t>Smp_322300</t>
  </si>
  <si>
    <t>Smp_322300.1</t>
  </si>
  <si>
    <t>AF-A0A5K4F976-F1</t>
  </si>
  <si>
    <t>UBP-type domain-containing protein  [Source:UniProtKB/TrEMBL;Acc:A0A5K4F976]</t>
  </si>
  <si>
    <t>Smp_322330</t>
  </si>
  <si>
    <t>Smp_322330.1</t>
  </si>
  <si>
    <t>AF-A0A5K4F5S3-F1</t>
  </si>
  <si>
    <t>Ovule protein  [Source:UniProtKB/TrEMBL;Acc:A0A5K4F5S3]</t>
  </si>
  <si>
    <t>Smp_322340</t>
  </si>
  <si>
    <t>Smp_322340.1</t>
  </si>
  <si>
    <t>AF-A0A5K4F5B5-F1</t>
  </si>
  <si>
    <t>V-SNARE coiled-coil homology domain-containing protein  [Source:UniProtKB/TrEMBL;Acc:A0A5K4F5B5]</t>
  </si>
  <si>
    <t>Smp_322380</t>
  </si>
  <si>
    <t>Smp_322380.1</t>
  </si>
  <si>
    <t>AF-A0A5K4F7X4-F1</t>
  </si>
  <si>
    <t>G_PROTEIN_RECEP_F1_2 domain-containing protein  [Source:UniProtKB/TrEMBL;Acc:A0A5K4F7X4]</t>
  </si>
  <si>
    <t>Smp_322430</t>
  </si>
  <si>
    <t>Smp_322430.1</t>
  </si>
  <si>
    <t>AF-A0A5K4F5T1-F1</t>
  </si>
  <si>
    <t>Secreted protein  [Source:UniProtKB/TrEMBL;Acc:A0A5K4F5T1]</t>
  </si>
  <si>
    <t>Smp_322450</t>
  </si>
  <si>
    <t>Smp_322450.1</t>
  </si>
  <si>
    <t>AF-A0A5K4F7C0-F1</t>
  </si>
  <si>
    <t>Smp_322460</t>
  </si>
  <si>
    <t>Smp_322460.1</t>
  </si>
  <si>
    <t>AF-A0A5K4F7Y0-F1</t>
  </si>
  <si>
    <t>Venom peptide  [Source:UniProtKB/TrEMBL;Acc:A0A5K4F7Y0]</t>
  </si>
  <si>
    <t>Smp_322480</t>
  </si>
  <si>
    <t>Smp_322480.1</t>
  </si>
  <si>
    <t>AF-A0A5K4F987-F1</t>
  </si>
  <si>
    <t>Ovule protein  [Source:UniProtKB/TrEMBL;Acc:A0A5K4F987]</t>
  </si>
  <si>
    <t>Smp_322570</t>
  </si>
  <si>
    <t>Smp_322570.1</t>
  </si>
  <si>
    <t>AF-A0A5K4F7Y5-F1</t>
  </si>
  <si>
    <t>Carrier domain-containing protein  [Source:UniProtKB/TrEMBL;Acc:A0A5K4F7Y5]</t>
  </si>
  <si>
    <t>Smp_322590</t>
  </si>
  <si>
    <t>Smp_322590.1</t>
  </si>
  <si>
    <t>AF-A0A5K4F5U3-F1</t>
  </si>
  <si>
    <t>Venom protein  [Source:UniProtKB/TrEMBL;Acc:A0A5K4F5U3]</t>
  </si>
  <si>
    <t>Smp_322680</t>
  </si>
  <si>
    <t>Smp_322680.1</t>
  </si>
  <si>
    <t>AF-A0A5K4F998-F1</t>
  </si>
  <si>
    <t>TPR_REGION domain-containing protein  [Source:UniProtKB/TrEMBL;Acc:A0A5K4F998]</t>
  </si>
  <si>
    <t>Smp_322690</t>
  </si>
  <si>
    <t>Smp_322690.1</t>
  </si>
  <si>
    <t>AF-A0A5K4F5U8-F1</t>
  </si>
  <si>
    <t>Smp_322710</t>
  </si>
  <si>
    <t>Smp_322710.1</t>
  </si>
  <si>
    <t>AF-A0A5K4F9A5-F1</t>
  </si>
  <si>
    <t>WD_REPEATS_REGION domain-containing protein  [Source:UniProtKB/TrEMBL;Acc:A0A5K4F9A5]</t>
  </si>
  <si>
    <t>Smp_322760</t>
  </si>
  <si>
    <t>Smp_322760.1</t>
  </si>
  <si>
    <t>AF-A0A5K4F7D9-F1</t>
  </si>
  <si>
    <t>Smp_322780</t>
  </si>
  <si>
    <t>Smp_322780.1</t>
  </si>
  <si>
    <t>AF-A0A5K4F9A9-F1</t>
  </si>
  <si>
    <t>TLC domain-containing protein  [Source:UniProtKB/TrEMBL;Acc:A0A5K4F9A9]</t>
  </si>
  <si>
    <t>Smp_322860</t>
  </si>
  <si>
    <t>Smp_322860.1</t>
  </si>
  <si>
    <t>AF-A0A5K4F7E7-F1</t>
  </si>
  <si>
    <t>Smp_322870</t>
  </si>
  <si>
    <t>Smp_322870.1</t>
  </si>
  <si>
    <t>AF-A0A5K4F810-F1</t>
  </si>
  <si>
    <t>HIT-type domain-containing protein  [Source:UniProtKB/TrEMBL;Acc:A0A5K4F810]</t>
  </si>
  <si>
    <t>Smp_322880</t>
  </si>
  <si>
    <t>Smp_322880.1</t>
  </si>
  <si>
    <t>AF-A0A5K4F9C2-F1</t>
  </si>
  <si>
    <t>HIT-type domain-containing protein  [Source:UniProtKB/TrEMBL;Acc:A0A5K4F9C2]</t>
  </si>
  <si>
    <t>Smp_322890</t>
  </si>
  <si>
    <t>Smp_322890.1</t>
  </si>
  <si>
    <t>AF-A0A5K4F5W9-F1</t>
  </si>
  <si>
    <t>HIT-type domain-containing protein  [Source:UniProtKB/TrEMBL;Acc:A0A5K4F5W9]</t>
  </si>
  <si>
    <t>Smp_322900</t>
  </si>
  <si>
    <t>Smp_322900.1</t>
  </si>
  <si>
    <t>AF-A0A5K4F7F3-F1</t>
  </si>
  <si>
    <t>DUF3480 domain-containing protein  [Source:UniProtKB/TrEMBL;Acc:A0A5K4F7F3]</t>
  </si>
  <si>
    <t>Smp_322910</t>
  </si>
  <si>
    <t>Smp_322910.1</t>
  </si>
  <si>
    <t>AF-A0A5K4F815-F1</t>
  </si>
  <si>
    <t>Smp_322920</t>
  </si>
  <si>
    <t>Smp_322920.1</t>
  </si>
  <si>
    <t>AF-C4QDC5-F1</t>
  </si>
  <si>
    <t>Sugar nucleotide epimerase related  [Source:UniProtKB/TrEMBL;Acc:C4QDC5]</t>
  </si>
  <si>
    <t>Smp_322930</t>
  </si>
  <si>
    <t>Smp_322930.1</t>
  </si>
  <si>
    <t>AF-A0A5K4F5X5-F1</t>
  </si>
  <si>
    <t>Smp_322940</t>
  </si>
  <si>
    <t>Smp_322940.1</t>
  </si>
  <si>
    <t>AF-A0A5K4F5G3-F1</t>
  </si>
  <si>
    <t>Hypotheticial protein  [Source:UniProtKB/TrEMBL;Acc:A0A5K4F5G3]</t>
  </si>
  <si>
    <t>Smp_322950</t>
  </si>
  <si>
    <t>Smp_322950.1</t>
  </si>
  <si>
    <t>AF-A0A5K4F7F9-F1</t>
  </si>
  <si>
    <t>Dynein light chain  [Source:UniProtKB/TrEMBL;Acc:A0A5K4F7F9]</t>
  </si>
  <si>
    <t>Smp_322960</t>
  </si>
  <si>
    <t>Smp_322960.1</t>
  </si>
  <si>
    <t>AF-A0A5K4F820-F1</t>
  </si>
  <si>
    <t>THAP-type domain-containing protein  [Source:UniProtKB/TrEMBL;Acc:A0A5K4F820]</t>
  </si>
  <si>
    <t>Smp_322980</t>
  </si>
  <si>
    <t>Smp_322980.1</t>
  </si>
  <si>
    <t>AF-A0A5K4F9D7-F1</t>
  </si>
  <si>
    <t>Smp_322990</t>
  </si>
  <si>
    <t>Smp_322990.1</t>
  </si>
  <si>
    <t>AF-A0A5K4F5Y6-F1</t>
  </si>
  <si>
    <t>Transposase  [Source:UniProtKB/TrEMBL;Acc:A0A5K4F5Y6]</t>
  </si>
  <si>
    <t>Smp_323040</t>
  </si>
  <si>
    <t>Smp_323040.1</t>
  </si>
  <si>
    <t>AF-A0A146MGI0-F1</t>
  </si>
  <si>
    <t>Bladder cancer-associated protein  [Source:UniProtKB/TrEMBL;Acc:A0A146MGI0]</t>
  </si>
  <si>
    <t>Smp_323050</t>
  </si>
  <si>
    <t>Smp_323050.1</t>
  </si>
  <si>
    <t>AF-A0A5K4F9E2-F1</t>
  </si>
  <si>
    <t>Ovule protein  [Source:UniProtKB/TrEMBL;Acc:A0A5K4F9E2]</t>
  </si>
  <si>
    <t>Smp_323090</t>
  </si>
  <si>
    <t>Smp_323090.1</t>
  </si>
  <si>
    <t>AF-A0A5K4F5Z1-F1</t>
  </si>
  <si>
    <t>Conserved oligomeric Golgi complex subunit 2  [Source:UniProtKB/TrEMBL;Acc:A0A5K4F5Z1]</t>
  </si>
  <si>
    <t>Smp_323100</t>
  </si>
  <si>
    <t>Smp_323100.1</t>
  </si>
  <si>
    <t>AF-A0A5K4F5H7-F1</t>
  </si>
  <si>
    <t>DASH complex subunit DAD4  [Source:UniProtKB/TrEMBL;Acc:A0A5K4F5H7]</t>
  </si>
  <si>
    <t>Smp_323110</t>
  </si>
  <si>
    <t>Smp_323110.1</t>
  </si>
  <si>
    <t>AF-A0A5K4F7H4-F1</t>
  </si>
  <si>
    <t>Secreted protein  [Source:UniProtKB/TrEMBL;Acc:A0A5K4F7H4]</t>
  </si>
  <si>
    <t>Smp_323140</t>
  </si>
  <si>
    <t>Smp_323140.1</t>
  </si>
  <si>
    <t>AF-A0A5K4F838-F1</t>
  </si>
  <si>
    <t>Smp_323170</t>
  </si>
  <si>
    <t>Smp_323170.1</t>
  </si>
  <si>
    <t>AF-A0A5K4F7H6-F1</t>
  </si>
  <si>
    <t>Secreted protein  [Source:UniProtKB/TrEMBL;Acc:A0A5K4F7H6]</t>
  </si>
  <si>
    <t>Smp_323180</t>
  </si>
  <si>
    <t>Smp_323180.1</t>
  </si>
  <si>
    <t>Smp_323190</t>
  </si>
  <si>
    <t>Smp_323190.1</t>
  </si>
  <si>
    <t>AF-A0A5K4FA11-F1</t>
  </si>
  <si>
    <t>Secreted protein  [Source:UniProtKB/TrEMBL;Acc:A0A5K4FA11]</t>
  </si>
  <si>
    <t>Smp_323200</t>
  </si>
  <si>
    <t>Smp_323200.1</t>
  </si>
  <si>
    <t>Smp_323210</t>
  </si>
  <si>
    <t>Smp_323210.1</t>
  </si>
  <si>
    <t>AF-A0A5K4F842-F1</t>
  </si>
  <si>
    <t>Ovule protein  [Source:UniProtKB/TrEMBL;Acc:A0A5K4F842]</t>
  </si>
  <si>
    <t>Smp_323230</t>
  </si>
  <si>
    <t>Smp_323230.1</t>
  </si>
  <si>
    <t>AF-A0A5K4F9F3-F1</t>
  </si>
  <si>
    <t>Secreted protein  [Source:UniProtKB/TrEMBL;Acc:A0A5K4F9F3]</t>
  </si>
  <si>
    <t>Smp_323240</t>
  </si>
  <si>
    <t>Smp_323240.1</t>
  </si>
  <si>
    <t>AF-A0A5K4F602-F1</t>
  </si>
  <si>
    <t>Smp_323250</t>
  </si>
  <si>
    <t>Smp_323250.1</t>
  </si>
  <si>
    <t>AF-A0A5K4F608-F1</t>
  </si>
  <si>
    <t>Secreted protein  [Source:UniProtKB/TrEMBL;Acc:A0A5K4F608]</t>
  </si>
  <si>
    <t>Smp_323270</t>
  </si>
  <si>
    <t>Smp_323270.1</t>
  </si>
  <si>
    <t>Smp_323270.2</t>
  </si>
  <si>
    <t>AF-A0A5K4F7I1-F1</t>
  </si>
  <si>
    <t>Smp_323280</t>
  </si>
  <si>
    <t>Smp_323280.1</t>
  </si>
  <si>
    <t>AF-A0A5K4F5J3-F1</t>
  </si>
  <si>
    <t>Smp_323290</t>
  </si>
  <si>
    <t>Smp_323290.1</t>
  </si>
  <si>
    <t>AF-A0A5K4F7I5-F1</t>
  </si>
  <si>
    <t>Secreted protein  [Source:UniProtKB/TrEMBL;Acc:A0A5K4F7I5]</t>
  </si>
  <si>
    <t>Smp_323300</t>
  </si>
  <si>
    <t>Smp_323300.1</t>
  </si>
  <si>
    <t>Smp_323320</t>
  </si>
  <si>
    <t>Smp_323320.1</t>
  </si>
  <si>
    <t>AF-A0A5K4F9G5-F1</t>
  </si>
  <si>
    <t>Secreted protein  [Source:UniProtKB/TrEMBL;Acc:A0A5K4F9G5]</t>
  </si>
  <si>
    <t>Smp_323330</t>
  </si>
  <si>
    <t>Smp_323330.1</t>
  </si>
  <si>
    <t>AF-A0A5K4F7J0-F1</t>
  </si>
  <si>
    <t>Smp_323340</t>
  </si>
  <si>
    <t>Smp_323340.1</t>
  </si>
  <si>
    <t>AF-A0A5K4F618-F1</t>
  </si>
  <si>
    <t>Smp_323350</t>
  </si>
  <si>
    <t>Smp_323350.1</t>
  </si>
  <si>
    <t>Smp_323360</t>
  </si>
  <si>
    <t>Smp_323360.1</t>
  </si>
  <si>
    <t>AF-A0A5K4F7J6-F1</t>
  </si>
  <si>
    <t>Smp_323370</t>
  </si>
  <si>
    <t>Smp_323370.1</t>
  </si>
  <si>
    <t>AF-A0A5K4F859-F1</t>
  </si>
  <si>
    <t>Secreted protein  [Source:UniProtKB/TrEMBL;Acc:A0A5K4F859]</t>
  </si>
  <si>
    <t>Smp_323420</t>
  </si>
  <si>
    <t>Smp_323420.1</t>
  </si>
  <si>
    <t>AF-A0A5K4F5K4-F1</t>
  </si>
  <si>
    <t>Ovule protein  [Source:UniProtKB/TrEMBL;Acc:A0A5K4F5K4]</t>
  </si>
  <si>
    <t>Smp_323430</t>
  </si>
  <si>
    <t>Smp_323430.1</t>
  </si>
  <si>
    <t>AF-A0A5K4F7K1-F1</t>
  </si>
  <si>
    <t>TAP-C domain-containing protein  [Source:UniProtKB/TrEMBL;Acc:A0A5K4F7K1]</t>
  </si>
  <si>
    <t>Smp_323430.2</t>
  </si>
  <si>
    <t>AF-A0A5K4F865-F1</t>
  </si>
  <si>
    <t>Smp_323440</t>
  </si>
  <si>
    <t>Smp_323440.1</t>
  </si>
  <si>
    <t>AF-A0A5K4F9I2-F1</t>
  </si>
  <si>
    <t>Secreted protein  [Source:UniProtKB/TrEMBL;Acc:A0A5K4F9I2]</t>
  </si>
  <si>
    <t>Smp_323530</t>
  </si>
  <si>
    <t>Smp_323530.1</t>
  </si>
  <si>
    <t>AF-A0A5K4F633-F1</t>
  </si>
  <si>
    <t>Protamine-2  [Source:UniProtKB/TrEMBL;Acc:A0A5K4F633]</t>
  </si>
  <si>
    <t>Smp_323560</t>
  </si>
  <si>
    <t>Smp_323560.1</t>
  </si>
  <si>
    <t>AF-A0A5K4F7L2-F1</t>
  </si>
  <si>
    <t>Cytochrome c oxidase subunit II  [Source:UniProtKB/TrEMBL;Acc:A0A5K4F7L2]</t>
  </si>
  <si>
    <t>Smp_323600</t>
  </si>
  <si>
    <t>Smp_323600.1</t>
  </si>
  <si>
    <t>AF-A0A5K4F637-F1</t>
  </si>
  <si>
    <t>Secreted protein  [Source:UniProtKB/TrEMBL;Acc:A0A5K4F637]</t>
  </si>
  <si>
    <t>Smp_323640</t>
  </si>
  <si>
    <t>Smp_323640.1</t>
  </si>
  <si>
    <t>AF-A0A5K4F7L9-F1</t>
  </si>
  <si>
    <t>Inositol monophosphatase  [Source:UniProtKB/TrEMBL;Acc:A0A5K4F7L9]</t>
  </si>
  <si>
    <t>Smp_323660</t>
  </si>
  <si>
    <t>Smp_323660.1</t>
  </si>
  <si>
    <t>AF-A0A5K4F641-F1</t>
  </si>
  <si>
    <t>DUF1619 domain-containing protein  [Source:UniProtKB/TrEMBL;Acc:A0A5K4F641]</t>
  </si>
  <si>
    <t>Smp_323680</t>
  </si>
  <si>
    <t>Smp_323680.1</t>
  </si>
  <si>
    <t>AF-A0A5K4F5M3-F1</t>
  </si>
  <si>
    <t>Rx_N domain-containing protein  [Source:UniProtKB/TrEMBL;Acc:A0A5K4F5M3]</t>
  </si>
  <si>
    <t>Smp_323700</t>
  </si>
  <si>
    <t>Smp_323700.1</t>
  </si>
  <si>
    <t>AF-A0A5K4F884-F1</t>
  </si>
  <si>
    <t>Smp_323710</t>
  </si>
  <si>
    <t>Smp_323710.1</t>
  </si>
  <si>
    <t>AF-A0A5K4F9K6-F1</t>
  </si>
  <si>
    <t>Secreted protein  [Source:UniProtKB/TrEMBL;Acc:A0A5K4F9K6]</t>
  </si>
  <si>
    <t>Smp_323740</t>
  </si>
  <si>
    <t>Smp_323740.1</t>
  </si>
  <si>
    <t>AF-A0A5K4FBQ5-F1</t>
  </si>
  <si>
    <t>ER lumen protein-retaining receptor  [Source:UniProtKB/TrEMBL;Acc:A0A5K4FBQ5]</t>
  </si>
  <si>
    <t>Smp_323770</t>
  </si>
  <si>
    <t>Smp_323770.1</t>
  </si>
  <si>
    <t>AF-A0A5K4F7M9-F1</t>
  </si>
  <si>
    <t>J domain-containing protein  [Source:UniProtKB/TrEMBL;Acc:A0A5K4F7M9]</t>
  </si>
  <si>
    <t>Smp_323790</t>
  </si>
  <si>
    <t>Smp_323790.1</t>
  </si>
  <si>
    <t>AF-A0A5K4F889-F1</t>
  </si>
  <si>
    <t>Smp_323810</t>
  </si>
  <si>
    <t>Smp_323810.1</t>
  </si>
  <si>
    <t>AF-A0A5K4F651-F1</t>
  </si>
  <si>
    <t>Ovule protein  [Source:UniProtKB/TrEMBL;Acc:A0A5K4F651]</t>
  </si>
  <si>
    <t>Smp_323870</t>
  </si>
  <si>
    <t>Smp_323870.1</t>
  </si>
  <si>
    <t>AF-A0A5K4F9M2-F1</t>
  </si>
  <si>
    <t>Transcriptional regulator  [Source:UniProtKB/TrEMBL;Acc:A0A5K4F9M2]</t>
  </si>
  <si>
    <t>Smp_323890</t>
  </si>
  <si>
    <t>Smp_323890.1</t>
  </si>
  <si>
    <t>AF-A0A5K4F7P0-F1</t>
  </si>
  <si>
    <t>Nucleoside diphosphate hydrolase, putative  [Source:UniProtKB/TrEMBL;Acc:A0A5K4F7P0]</t>
  </si>
  <si>
    <t>Smp_323900</t>
  </si>
  <si>
    <t>Smp_323900.1</t>
  </si>
  <si>
    <t>AF-A0A5K4F9N3-F1</t>
  </si>
  <si>
    <t>Smp_323910</t>
  </si>
  <si>
    <t>Smp_323910.1</t>
  </si>
  <si>
    <t>AF-A0A5K4F662-F1</t>
  </si>
  <si>
    <t>TGF_BETA_2 domain-containing protein  [Source:UniProtKB/TrEMBL;Acc:A0A5K4F662]</t>
  </si>
  <si>
    <t>Smp_323980</t>
  </si>
  <si>
    <t>Smp_323980.1</t>
  </si>
  <si>
    <t>AF-A0A5K4F5P8-F1</t>
  </si>
  <si>
    <t>G_PROTEIN_RECEP_F1_2 domain-containing protein  [Source:UniProtKB/TrEMBL;Acc:A0A5K4F5P8]</t>
  </si>
  <si>
    <t>Smp_324050</t>
  </si>
  <si>
    <t>Smp_324050.1</t>
  </si>
  <si>
    <t>AF-A0A5K4F8B2-F1</t>
  </si>
  <si>
    <t>Acetyl-coenzyme A transporter 1  [Source:UniProtKB/TrEMBL;Acc:A0A5K4F8B2]</t>
  </si>
  <si>
    <t>Smp_324060</t>
  </si>
  <si>
    <t>Smp_324060.1</t>
  </si>
  <si>
    <t>AF-A0A5K4F5Q3-F1</t>
  </si>
  <si>
    <t>Secreted protein  [Source:UniProtKB/TrEMBL;Acc:A0A5K4F5Q3]</t>
  </si>
  <si>
    <t>Smp_324070</t>
  </si>
  <si>
    <t>Smp_324070.1</t>
  </si>
  <si>
    <t>AF-A0A5K4F7Q6-F1</t>
  </si>
  <si>
    <t>Succinate dehydrogenase, hydrophobic membrane anchor protein  [Source:UniProtKB/TrEMBL;Acc:A0A5K4F7Q6]</t>
  </si>
  <si>
    <t>Smp_324090</t>
  </si>
  <si>
    <t>Smp_324090.1</t>
  </si>
  <si>
    <t>AF-A0A5K4F680-F1</t>
  </si>
  <si>
    <t>MARVEL domain-containing protein  [Source:UniProtKB/TrEMBL;Acc:A0A5K4F680]</t>
  </si>
  <si>
    <t>Smp_324100</t>
  </si>
  <si>
    <t>Smp_324100.1</t>
  </si>
  <si>
    <t>AF-A0A5K4F5Q8-F1</t>
  </si>
  <si>
    <t>G_PROTEIN_RECEP_F1_2 domain-containing protein  [Source:UniProtKB/TrEMBL;Acc:A0A5K4F5Q8]</t>
  </si>
  <si>
    <t>Smp_324110</t>
  </si>
  <si>
    <t>Smp_324110.1</t>
  </si>
  <si>
    <t>AF-A0A5K4F7R1-F1</t>
  </si>
  <si>
    <t>RDS/peripherin-like protein xRDS35  [Source:UniProtKB/TrEMBL;Acc:A0A5K4F7R1]</t>
  </si>
  <si>
    <t>Smp_324120</t>
  </si>
  <si>
    <t>Smp_324120.1</t>
  </si>
  <si>
    <t>AF-A0A5K4F8C2-F1</t>
  </si>
  <si>
    <t>Ovule protein  [Source:UniProtKB/TrEMBL;Acc:A0A5K4F8C2]</t>
  </si>
  <si>
    <t>Smp_324130</t>
  </si>
  <si>
    <t>Smp_324130.1</t>
  </si>
  <si>
    <t>AF-A0A5K4F9R4-F1</t>
  </si>
  <si>
    <t>Smp_324140</t>
  </si>
  <si>
    <t>Smp_324140.1</t>
  </si>
  <si>
    <t>AF-A0A5K4F685-F1</t>
  </si>
  <si>
    <t>Tyrosine-protein phosphatase domain-containing protein  [Source:UniProtKB/TrEMBL;Acc:A0A5K4F685]</t>
  </si>
  <si>
    <t>Smp_324160</t>
  </si>
  <si>
    <t>Smp_324160.1</t>
  </si>
  <si>
    <t>AF-A0A5K4F7R7-F1</t>
  </si>
  <si>
    <t>GATA zinc finger domain-containing protein 14-like  [Source:UniProtKB/TrEMBL;Acc:A0A5K4F7R7]</t>
  </si>
  <si>
    <t>Smp_324200</t>
  </si>
  <si>
    <t>Smp_324200.1</t>
  </si>
  <si>
    <t>AF-A0A5K4F689-F1</t>
  </si>
  <si>
    <t>Smp_324210</t>
  </si>
  <si>
    <t>Smp_324210.1</t>
  </si>
  <si>
    <t>AF-A0A5K4F5R8-F1</t>
  </si>
  <si>
    <t>SCP domain-containing protein  [Source:UniProtKB/TrEMBL;Acc:A0A5K4F5R8]</t>
  </si>
  <si>
    <t>Smp_324230</t>
  </si>
  <si>
    <t>Smp_324230.1</t>
  </si>
  <si>
    <t>AF-A0A5K4F8D6-F1</t>
  </si>
  <si>
    <t>Smp_324240</t>
  </si>
  <si>
    <t>Smp_324240.1</t>
  </si>
  <si>
    <t>AF-A0A5K4F9T3-F1</t>
  </si>
  <si>
    <t>Smp_324250</t>
  </si>
  <si>
    <t>Smp_324250.1</t>
  </si>
  <si>
    <t>AF-A0A5K4F698-F1</t>
  </si>
  <si>
    <t>Sugar transporter SWEET  [Source:UniProtKB/TrEMBL;Acc:A0A5K4F698]</t>
  </si>
  <si>
    <t>Smp_324260</t>
  </si>
  <si>
    <t>Smp_324260.1</t>
  </si>
  <si>
    <t>AF-A0A5K4F5S6-F1</t>
  </si>
  <si>
    <t>39S ribosomal protein L33, mitochondrial  [Source:UniProtKB/TrEMBL;Acc:A0A5K4F5S6]</t>
  </si>
  <si>
    <t>Smp_324270</t>
  </si>
  <si>
    <t>Smp_324270.1</t>
  </si>
  <si>
    <t>AF-A0A5K4F7T0-F1</t>
  </si>
  <si>
    <t>Smp_324280</t>
  </si>
  <si>
    <t>Smp_324280.1</t>
  </si>
  <si>
    <t>AF-A0A5K4F8E1-F1</t>
  </si>
  <si>
    <t>BHLH domain-containing protein  [Source:UniProtKB/TrEMBL;Acc:A0A5K4F8E1]</t>
  </si>
  <si>
    <t>Smp_324290</t>
  </si>
  <si>
    <t>Smp_324290.1</t>
  </si>
  <si>
    <t>AF-A0A5K4F9T6-F1</t>
  </si>
  <si>
    <t>Ovule protein  [Source:UniProtKB/TrEMBL;Acc:A0A5K4F9T6]</t>
  </si>
  <si>
    <t>Smp_324300</t>
  </si>
  <si>
    <t>Smp_324300.1</t>
  </si>
  <si>
    <t>AF-A0A5K4F7U7-F1</t>
  </si>
  <si>
    <t>Secreted phosphoprotein 1  [Source:UniProtKB/TrEMBL;Acc:A0A5K4F7U7]</t>
  </si>
  <si>
    <t>Smp_324310</t>
  </si>
  <si>
    <t>Smp_324310.1</t>
  </si>
  <si>
    <t>AF-A0A5K4F5T0-F1</t>
  </si>
  <si>
    <t>Transducin/WD40 repeat-like superfamily protein  [Source:UniProtKB/TrEMBL;Acc:A0A5K4F5T0]</t>
  </si>
  <si>
    <t>Smp_324320</t>
  </si>
  <si>
    <t>Smp_324320.1</t>
  </si>
  <si>
    <t>AF-A0A5K4F7T4-F1</t>
  </si>
  <si>
    <t>Zinc finger protein  [Source:UniProtKB/TrEMBL;Acc:A0A5K4F7T4]</t>
  </si>
  <si>
    <t>Smp_324330</t>
  </si>
  <si>
    <t>Smp_324330.1</t>
  </si>
  <si>
    <t>AF-A0A5K4F9U1-F1</t>
  </si>
  <si>
    <t>Smp_324340</t>
  </si>
  <si>
    <t>Smp_324340.1</t>
  </si>
  <si>
    <t>Smp_324350</t>
  </si>
  <si>
    <t>Smp_324350.1</t>
  </si>
  <si>
    <t>Smp_324360</t>
  </si>
  <si>
    <t>Smp_324360.1</t>
  </si>
  <si>
    <t>AF-A0A5K4F5T3-F1</t>
  </si>
  <si>
    <t>Secreted protein  [Source:UniProtKB/TrEMBL;Acc:A0A5K4F5T3]</t>
  </si>
  <si>
    <t>Smp_324380</t>
  </si>
  <si>
    <t>Smp_324380.1</t>
  </si>
  <si>
    <t>AF-A0A5K4F7T8-F1</t>
  </si>
  <si>
    <t>Smp_324400</t>
  </si>
  <si>
    <t>Smp_324400.1</t>
  </si>
  <si>
    <t>AF-A0A5K4F9U5-F1</t>
  </si>
  <si>
    <t>HTH araC/xylS-type domain-containing protein  [Source:UniProtKB/TrEMBL;Acc:A0A5K4F9U5]</t>
  </si>
  <si>
    <t>Smp_324420</t>
  </si>
  <si>
    <t>Smp_324420.1</t>
  </si>
  <si>
    <t>AF-A0A5K4F5T8-F1</t>
  </si>
  <si>
    <t>Smp_324710</t>
  </si>
  <si>
    <t>Smp_324710.1</t>
  </si>
  <si>
    <t>AF-A0A5K4F9W4-F1</t>
  </si>
  <si>
    <t>LisH domain-containing protein  [Source:UniProtKB/TrEMBL;Acc:A0A5K4F9W4]</t>
  </si>
  <si>
    <t>Smp_325540</t>
  </si>
  <si>
    <t>Smp_325540.1</t>
  </si>
  <si>
    <t>AF-A0A5K4FA26-F1</t>
  </si>
  <si>
    <t>Smp_325550</t>
  </si>
  <si>
    <t>Smp_325550.1</t>
  </si>
  <si>
    <t>AF-A0A5K4F5Z7-F1</t>
  </si>
  <si>
    <t>Smp_325560</t>
  </si>
  <si>
    <t>Smp_325560.1</t>
  </si>
  <si>
    <t>Smp_325570</t>
  </si>
  <si>
    <t>Smp_325570.1</t>
  </si>
  <si>
    <t>AF-A0A5K4F804-F1</t>
  </si>
  <si>
    <t>Smp_325580</t>
  </si>
  <si>
    <t>Smp_325580.1</t>
  </si>
  <si>
    <t>Smp_325610</t>
  </si>
  <si>
    <t>Smp_325610.1</t>
  </si>
  <si>
    <t>AF-A0A5K4FA32-F1</t>
  </si>
  <si>
    <t>Smp_325620</t>
  </si>
  <si>
    <t>Smp_325620.1</t>
  </si>
  <si>
    <t>AF-A0A5K4F6I5-F1</t>
  </si>
  <si>
    <t>CUPID domain-containing protein  [Source:UniProtKB/TrEMBL;Acc:A0A5K4F6I5]</t>
  </si>
  <si>
    <t>Smp_325630</t>
  </si>
  <si>
    <t>Smp_325630.1</t>
  </si>
  <si>
    <t>AF-A0A5K4F603-F1</t>
  </si>
  <si>
    <t>Smp_325640</t>
  </si>
  <si>
    <t>Smp_325640.1</t>
  </si>
  <si>
    <t>AF-A0A5K4F809-F1</t>
  </si>
  <si>
    <t>Smp_325670</t>
  </si>
  <si>
    <t>Smp_325670.1</t>
  </si>
  <si>
    <t>AF-A0A5K4FA39-F1</t>
  </si>
  <si>
    <t>Ovule protein  [Source:UniProtKB/TrEMBL;Acc:A0A5K4FA39]</t>
  </si>
  <si>
    <t>Smp_325680</t>
  </si>
  <si>
    <t>Smp_325680.1</t>
  </si>
  <si>
    <t>AF-A0A5K4F6J1-F1</t>
  </si>
  <si>
    <t>Hypotheticial protein  [Source:UniProtKB/TrEMBL;Acc:A0A5K4F6J1]</t>
  </si>
  <si>
    <t>Smp_325690</t>
  </si>
  <si>
    <t>Smp_325690.1</t>
  </si>
  <si>
    <t>AF-A0A5K4F606-F1</t>
  </si>
  <si>
    <t>Apple domain-containing protein  [Source:UniProtKB/TrEMBL;Acc:A0A5K4F606]</t>
  </si>
  <si>
    <t>Smp_325690.2</t>
  </si>
  <si>
    <t>AF-A0A5K4F812-F1</t>
  </si>
  <si>
    <t>Smp_325700</t>
  </si>
  <si>
    <t>Smp_325700.1</t>
  </si>
  <si>
    <t>AF-A0A5K4F8M8-F1</t>
  </si>
  <si>
    <t>Apple domain-containing protein  [Source:UniProtKB/TrEMBL;Acc:A0A5K4F8M8]</t>
  </si>
  <si>
    <t>Smp_325760</t>
  </si>
  <si>
    <t>Smp_325760.1</t>
  </si>
  <si>
    <t>AF-A0A5K4F6J6-F1</t>
  </si>
  <si>
    <t>Secreted protein  [Source:UniProtKB/TrEMBL;Acc:A0A5K4F6J6]</t>
  </si>
  <si>
    <t>Smp_325770</t>
  </si>
  <si>
    <t>Smp_325770.1</t>
  </si>
  <si>
    <t>AF-A0A5K4F611-F1</t>
  </si>
  <si>
    <t>Smp_325820</t>
  </si>
  <si>
    <t>Smp_325820.1</t>
  </si>
  <si>
    <t>AF-A0A5K4F8N2-F1</t>
  </si>
  <si>
    <t>Protein kinase domain-containing protein  [Source:UniProtKB/TrEMBL;Acc:A0A5K4F8N2]</t>
  </si>
  <si>
    <t>Smp_325900</t>
  </si>
  <si>
    <t>Smp_325900.1</t>
  </si>
  <si>
    <t>AF-A0A5K4FA48-F1</t>
  </si>
  <si>
    <t>G_PROTEIN_RECEP_F1_2 domain-containing protein  [Source:UniProtKB/TrEMBL;Acc:A0A5K4FA48]</t>
  </si>
  <si>
    <t>Smp_325960</t>
  </si>
  <si>
    <t>Smp_325960.1</t>
  </si>
  <si>
    <t>AF-A0A5K4F615-F1</t>
  </si>
  <si>
    <t>TPR_REGION domain-containing protein  [Source:UniProtKB/TrEMBL;Acc:A0A5K4F615]</t>
  </si>
  <si>
    <t>Smp_325970</t>
  </si>
  <si>
    <t>Smp_325970.1</t>
  </si>
  <si>
    <t>AF-A0A5K4F823-F1</t>
  </si>
  <si>
    <t>Ovule protein  [Source:UniProtKB/TrEMBL;Acc:A0A5K4F823]</t>
  </si>
  <si>
    <t>Smp_325980</t>
  </si>
  <si>
    <t>Smp_325980.1</t>
  </si>
  <si>
    <t>AF-A0A5K4F8N7-F1</t>
  </si>
  <si>
    <t>Secreted protein  [Source:UniProtKB/TrEMBL;Acc:A0A5K4F8N7]</t>
  </si>
  <si>
    <t>Smp_325990</t>
  </si>
  <si>
    <t>Smp_325990.1</t>
  </si>
  <si>
    <t>AF-A0A5K4FA52-F1</t>
  </si>
  <si>
    <t>Ovule protein  [Source:UniProtKB/TrEMBL;Acc:A0A5K4FA52]</t>
  </si>
  <si>
    <t>Smp_326010</t>
  </si>
  <si>
    <t>Smp_326010.1</t>
  </si>
  <si>
    <t>AF-A0A5K4F621-F1</t>
  </si>
  <si>
    <t>GATA-binding transcription factor  [Source:UniProtKB/TrEMBL;Acc:A0A5K4F621]</t>
  </si>
  <si>
    <t>Smp_326040</t>
  </si>
  <si>
    <t>Smp_326040.1</t>
  </si>
  <si>
    <t>AF-A0A146MGC6-F1</t>
  </si>
  <si>
    <t>ATP synthase F0 subunit 8  [Source:UniProtKB/TrEMBL;Acc:A0A146MGC6]</t>
  </si>
  <si>
    <t>Smp_326080</t>
  </si>
  <si>
    <t>Smp_326080.1</t>
  </si>
  <si>
    <t>AF-A0A5K4F8P1-F1</t>
  </si>
  <si>
    <t>MFS domain-containing protein  [Source:UniProtKB/TrEMBL;Acc:A0A5K4F8P1]</t>
  </si>
  <si>
    <t>Smp_326090</t>
  </si>
  <si>
    <t>Smp_326090.1</t>
  </si>
  <si>
    <t>AF-A0A5K4FA56-F1</t>
  </si>
  <si>
    <t>MFS domain-containing protein  [Source:UniProtKB/TrEMBL;Acc:A0A5K4FA56]</t>
  </si>
  <si>
    <t>Smp_326120</t>
  </si>
  <si>
    <t>Smp_326120.1</t>
  </si>
  <si>
    <t>AF-A0A5K4F6L0-F1</t>
  </si>
  <si>
    <t>Smp_326150</t>
  </si>
  <si>
    <t>Smp_326150.1</t>
  </si>
  <si>
    <t>AF-A0A5K4F830-F1</t>
  </si>
  <si>
    <t>Protein Wnt  [Source:UniProtKB/TrEMBL;Acc:A0A5K4F830]</t>
  </si>
  <si>
    <t>Smp_326160</t>
  </si>
  <si>
    <t>Smp_326160.1</t>
  </si>
  <si>
    <t>AF-A0A5K4F8P5-F1</t>
  </si>
  <si>
    <t>Smp_326170</t>
  </si>
  <si>
    <t>Smp_326170.1</t>
  </si>
  <si>
    <t>AF-A0A5K4FA62-F1</t>
  </si>
  <si>
    <t>Peptidase A1 domain-containing protein  [Source:UniProtKB/TrEMBL;Acc:A0A5K4FA62]</t>
  </si>
  <si>
    <t>Smp_326180</t>
  </si>
  <si>
    <t>Smp_326180.1</t>
  </si>
  <si>
    <t>AF-A0A5K4F6L5-F1</t>
  </si>
  <si>
    <t>Transcriptional regulator  [Source:UniProtKB/TrEMBL;Acc:A0A5K4F6L5]</t>
  </si>
  <si>
    <t>Smp_326190</t>
  </si>
  <si>
    <t>Smp_326190.1</t>
  </si>
  <si>
    <t>AF-A0A5K4F631-F1</t>
  </si>
  <si>
    <t>Smp_326220</t>
  </si>
  <si>
    <t>Smp_326220.1</t>
  </si>
  <si>
    <t>AF-A0A5K4F8P9-F1</t>
  </si>
  <si>
    <t>Suppressor protein SRP40-like  [Source:UniProtKB/TrEMBL;Acc:A0A5K4F8P9]</t>
  </si>
  <si>
    <t>Smp_326230</t>
  </si>
  <si>
    <t>Smp_326230.1</t>
  </si>
  <si>
    <t>AF-A0A5K4FA66-F1</t>
  </si>
  <si>
    <t>WD_REPEATS_REGION domain-containing protein  [Source:UniProtKB/TrEMBL;Acc:A0A5K4FA66]</t>
  </si>
  <si>
    <t>Smp_326250</t>
  </si>
  <si>
    <t>Smp_326250.1</t>
  </si>
  <si>
    <t>AF-A0A5K4F6L8-F1</t>
  </si>
  <si>
    <t>IF3_N domain-containing protein  [Source:UniProtKB/TrEMBL;Acc:A0A5K4F6L8]</t>
  </si>
  <si>
    <t>Smp_326270</t>
  </si>
  <si>
    <t>Smp_326270.1</t>
  </si>
  <si>
    <t>AF-A0A5K4F635-F1</t>
  </si>
  <si>
    <t>Chloride channel CLIC-like protein 1  [Source:UniProtKB/TrEMBL;Acc:A0A5K4F635]</t>
  </si>
  <si>
    <t>Smp_326300</t>
  </si>
  <si>
    <t>Smp_326300.1</t>
  </si>
  <si>
    <t>AF-A0A5K4F872-F1</t>
  </si>
  <si>
    <t>Smp_326390</t>
  </si>
  <si>
    <t>Smp_326390.1</t>
  </si>
  <si>
    <t>AF-A0A5K4F8Q3-F1</t>
  </si>
  <si>
    <t>Dynein light chain  [Source:UniProtKB/TrEMBL;Acc:A0A5K4F8Q3]</t>
  </si>
  <si>
    <t>Smp_326450</t>
  </si>
  <si>
    <t>Smp_326450.1</t>
  </si>
  <si>
    <t>AF-A0A5K4F643-F1</t>
  </si>
  <si>
    <t>Smp_326460</t>
  </si>
  <si>
    <t>Smp_326460.1</t>
  </si>
  <si>
    <t>Smp_326470</t>
  </si>
  <si>
    <t>Smp_326470.1</t>
  </si>
  <si>
    <t>Smp_326490</t>
  </si>
  <si>
    <t>Smp_326490.1</t>
  </si>
  <si>
    <t>AF-A0A5K4F6N3-F1</t>
  </si>
  <si>
    <t>Plasmodium yoelii subtelomeric region (PYST-C1)  [Source:UniProtKB/TrEMBL;Acc:A0A5K4F6N3]</t>
  </si>
  <si>
    <t>Smp_326510</t>
  </si>
  <si>
    <t>Smp_326510.1</t>
  </si>
  <si>
    <t>AF-A0A5K4F886-F1</t>
  </si>
  <si>
    <t>PPM-type phosphatase domain-containing protein  [Source:UniProtKB/TrEMBL;Acc:A0A5K4F886]</t>
  </si>
  <si>
    <t>Smp_326520</t>
  </si>
  <si>
    <t>Smp_326520.1</t>
  </si>
  <si>
    <t>AF-A0A5K4F8R7-F1</t>
  </si>
  <si>
    <t>Ovule protein  [Source:UniProtKB/TrEMBL;Acc:A0A5K4F8R7]</t>
  </si>
  <si>
    <t>Smp_326530</t>
  </si>
  <si>
    <t>Smp_326530.1</t>
  </si>
  <si>
    <t>AF-A0A5K4FA84-F1</t>
  </si>
  <si>
    <t>Smp_326540</t>
  </si>
  <si>
    <t>Smp_326540.1</t>
  </si>
  <si>
    <t>AF-A0A5K4F6N8-F1</t>
  </si>
  <si>
    <t>Protein E6  [Source:UniProtKB/TrEMBL;Acc:A0A5K4F6N8]</t>
  </si>
  <si>
    <t>Smp_326550</t>
  </si>
  <si>
    <t>Smp_326550.1</t>
  </si>
  <si>
    <t>AF-A0A5K4F652-F1</t>
  </si>
  <si>
    <t>Eggshell protein  [Source:UniProtKB/TrEMBL;Acc:A0A5K4F652]</t>
  </si>
  <si>
    <t>Smp_326560</t>
  </si>
  <si>
    <t>Smp_326560.1</t>
  </si>
  <si>
    <t>Smp_326570</t>
  </si>
  <si>
    <t>Smp_326570.1</t>
  </si>
  <si>
    <t>AF-A0A5K4F8S3-F1</t>
  </si>
  <si>
    <t>YDG domain-containing protein  [Source:UniProtKB/TrEMBL;Acc:A0A5K4F8S3]</t>
  </si>
  <si>
    <t>Smp_326580</t>
  </si>
  <si>
    <t>Smp_326580.1</t>
  </si>
  <si>
    <t>AF-A0A5K4FA90-F1</t>
  </si>
  <si>
    <t>Loricrin  [Source:UniProtKB/TrEMBL;Acc:A0A5K4FA90]</t>
  </si>
  <si>
    <t>Smp_326580.2</t>
  </si>
  <si>
    <t>AF-A0A5K4F6P0-F1</t>
  </si>
  <si>
    <t>Smp_326600</t>
  </si>
  <si>
    <t>Smp_326600.1</t>
  </si>
  <si>
    <t>AF-A0A5K4F893-F1</t>
  </si>
  <si>
    <t>Smp_326610</t>
  </si>
  <si>
    <t>Smp_326610.1</t>
  </si>
  <si>
    <t>AF-A0A5K4F8S8-F1</t>
  </si>
  <si>
    <t>Trematode Eggshell Synthesis domain containing protein  [Source:UniProtKB/TrEMBL;Acc:A0A5K4F8S8]</t>
  </si>
  <si>
    <t>Smp_326620</t>
  </si>
  <si>
    <t>Smp_326620.1</t>
  </si>
  <si>
    <t>AF-A0A146MJ75-F1</t>
  </si>
  <si>
    <t>Cysteine-rich DPF motif domain-containing protein 1  [Source:UniProtKB/TrEMBL;Acc:A0A146MJ75]</t>
  </si>
  <si>
    <t>Smp_326620.2</t>
  </si>
  <si>
    <t>Smp_326640</t>
  </si>
  <si>
    <t>Smp_326640.1</t>
  </si>
  <si>
    <t>AF-A0A5K4F661-F1</t>
  </si>
  <si>
    <t>G_PROTEIN_RECEP_F1_2 domain-containing protein  [Source:UniProtKB/TrEMBL;Acc:A0A5K4F661]</t>
  </si>
  <si>
    <t>Smp_326650</t>
  </si>
  <si>
    <t>Smp_326650.1</t>
  </si>
  <si>
    <t>AF-A0A5K4F898-F1</t>
  </si>
  <si>
    <t>GRANULINS domain-containing protein  [Source:UniProtKB/TrEMBL;Acc:A0A5K4F898]</t>
  </si>
  <si>
    <t>Smp_326660</t>
  </si>
  <si>
    <t>Smp_326660.1</t>
  </si>
  <si>
    <t>AF-A0A5K4F8T4-F1</t>
  </si>
  <si>
    <t>Secreted protein  [Source:UniProtKB/TrEMBL;Acc:A0A5K4F8T4]</t>
  </si>
  <si>
    <t>Smp_326670</t>
  </si>
  <si>
    <t>Smp_326670.1</t>
  </si>
  <si>
    <t>AF-A0A5K4FAA0-F1</t>
  </si>
  <si>
    <t>G_PROTEIN_RECEP_F1_2 domain-containing protein  [Source:UniProtKB/TrEMBL;Acc:A0A5K4FAA0]</t>
  </si>
  <si>
    <t>Smp_326690</t>
  </si>
  <si>
    <t>Smp_326690.1</t>
  </si>
  <si>
    <t>AF-A0A5K4F6P9-F1</t>
  </si>
  <si>
    <t>Smp_326700</t>
  </si>
  <si>
    <t>Smp_326700.1</t>
  </si>
  <si>
    <t>AF-A0A5K4F666-F1</t>
  </si>
  <si>
    <t>MSP domain-containing protein  [Source:UniProtKB/TrEMBL;Acc:A0A5K4F666]</t>
  </si>
  <si>
    <t>Smp_326710</t>
  </si>
  <si>
    <t>Smp_326710.1</t>
  </si>
  <si>
    <t>AF-A0A5K4F8A2-F1</t>
  </si>
  <si>
    <t>Smp_326720</t>
  </si>
  <si>
    <t>Smp_326720.1</t>
  </si>
  <si>
    <t>AF-A0A5K4F8T8-F1</t>
  </si>
  <si>
    <t>Smp_326730</t>
  </si>
  <si>
    <t>Smp_326730.1</t>
  </si>
  <si>
    <t>AF-A0A5K4FAA4-F1</t>
  </si>
  <si>
    <t>Secreted protein  [Source:UniProtKB/TrEMBL;Acc:A0A5K4FAA4]</t>
  </si>
  <si>
    <t>Smp_326740</t>
  </si>
  <si>
    <t>Smp_326740.1</t>
  </si>
  <si>
    <t>AF-A0A5K4F6Q4-F1</t>
  </si>
  <si>
    <t>Smp_326760</t>
  </si>
  <si>
    <t>Smp_326760.1</t>
  </si>
  <si>
    <t>AF-A0A5K4F8A8-F1</t>
  </si>
  <si>
    <t>ATS domain-containing protein  [Source:UniProtKB/TrEMBL;Acc:A0A5K4F8A8]</t>
  </si>
  <si>
    <t>Smp_326770</t>
  </si>
  <si>
    <t>Smp_326770.1</t>
  </si>
  <si>
    <t>AF-A0A5K4FAA9-F1</t>
  </si>
  <si>
    <t>Smp_326770.2</t>
  </si>
  <si>
    <t>AF-A0A5K4F8U3-F1</t>
  </si>
  <si>
    <t>Smp_326790</t>
  </si>
  <si>
    <t>Smp_326790.1</t>
  </si>
  <si>
    <t>AF-A0A5K4F8B3-F1</t>
  </si>
  <si>
    <t>MEG 1  [Source:UniProtKB/TrEMBL;Acc:A0A5K4F8B3]</t>
  </si>
  <si>
    <t>Smp_326810</t>
  </si>
  <si>
    <t>Smp_326810.1</t>
  </si>
  <si>
    <t>AF-A0A5K4F677-F1</t>
  </si>
  <si>
    <t>Exported protein  [Source:UniProtKB/TrEMBL;Acc:A0A5K4F677]</t>
  </si>
  <si>
    <t>Smp_326830</t>
  </si>
  <si>
    <t>Smp_326830.1</t>
  </si>
  <si>
    <t>AF-A0A5K4F8B8-F1</t>
  </si>
  <si>
    <t>Smp_327050</t>
  </si>
  <si>
    <t>Smp_327050.1</t>
  </si>
  <si>
    <t>AF-A0A5K4F6T4-F1</t>
  </si>
  <si>
    <t>Smp_327220</t>
  </si>
  <si>
    <t>Smp_327220.1</t>
  </si>
  <si>
    <t>AF-A0A5K4F6A4-F1</t>
  </si>
  <si>
    <t>DUF2236 domain-containing protein  [Source:UniProtKB/TrEMBL;Acc:A0A5K4F6A4]</t>
  </si>
  <si>
    <t>Smp_327230</t>
  </si>
  <si>
    <t>Smp_327230.1</t>
  </si>
  <si>
    <t>AF-A0A5K4F8E8-F1</t>
  </si>
  <si>
    <t>DUF2236 domain-containing protein  [Source:UniProtKB/TrEMBL;Acc:A0A5K4F8E8]</t>
  </si>
  <si>
    <t>Smp_327240</t>
  </si>
  <si>
    <t>Smp_327240.1</t>
  </si>
  <si>
    <t>AF-A0A5K4F8Y5-F1</t>
  </si>
  <si>
    <t>DUF2236 domain-containing protein  [Source:UniProtKB/TrEMBL;Acc:A0A5K4F8Y5]</t>
  </si>
  <si>
    <t>Smp_327340</t>
  </si>
  <si>
    <t>Smp_327340.1</t>
  </si>
  <si>
    <t>AF-A0A5K4F6V8-F1</t>
  </si>
  <si>
    <t>tRNA-synt_2 domain-containing protein  [Source:UniProtKB/TrEMBL;Acc:A0A5K4F6V8]</t>
  </si>
  <si>
    <t>Smp_327360</t>
  </si>
  <si>
    <t>Smp_327360.1</t>
  </si>
  <si>
    <t>AF-A0A5K4F6B4-F1</t>
  </si>
  <si>
    <t>Serine/threonine-protein kinase DDB_G0282963  [Source:UniProtKB/TrEMBL;Acc:A0A5K4F6B4]</t>
  </si>
  <si>
    <t>Smp_327430</t>
  </si>
  <si>
    <t>Smp_327430.1</t>
  </si>
  <si>
    <t>AF-A0A5K4F8Z9-F1</t>
  </si>
  <si>
    <t>Ovule protein  [Source:UniProtKB/TrEMBL;Acc:A0A5K4F8Z9]</t>
  </si>
  <si>
    <t>Smp_327510</t>
  </si>
  <si>
    <t>Smp_327510.1</t>
  </si>
  <si>
    <t>AF-A0A5K4F6C7-F1</t>
  </si>
  <si>
    <t>Smp_327520</t>
  </si>
  <si>
    <t>Smp_327520.1</t>
  </si>
  <si>
    <t>AF-A0A5K4F8H5-F1</t>
  </si>
  <si>
    <t>Smp_327570</t>
  </si>
  <si>
    <t>Smp_327570.1</t>
  </si>
  <si>
    <t>AF-A0A5K4F8I0-F1</t>
  </si>
  <si>
    <t>Ovule protein  [Source:UniProtKB/TrEMBL;Acc:A0A5K4F8I0]</t>
  </si>
  <si>
    <t>Smp_327580</t>
  </si>
  <si>
    <t>Smp_327580.1</t>
  </si>
  <si>
    <t>AF-A0A5K4F913-F1</t>
  </si>
  <si>
    <t>Smp_327680</t>
  </si>
  <si>
    <t>Smp_327680.1</t>
  </si>
  <si>
    <t>AF-A0A5K4FAI8-F1</t>
  </si>
  <si>
    <t>Outer kinetochore protein DAD4  [Source:UniProtKB/TrEMBL;Acc:A0A5K4FAI8]</t>
  </si>
  <si>
    <t>Smp_327700</t>
  </si>
  <si>
    <t>Smp_327700.1</t>
  </si>
  <si>
    <t>AF-A0A5K4F6Z1-F1</t>
  </si>
  <si>
    <t>Secreted protein  [Source:UniProtKB/TrEMBL;Acc:A0A5K4F6Z1]</t>
  </si>
  <si>
    <t>Smp_327710</t>
  </si>
  <si>
    <t>Smp_327710.1</t>
  </si>
  <si>
    <t>AF-A0A5K4F6E0-F1</t>
  </si>
  <si>
    <t>Secreted protein  [Source:UniProtKB/TrEMBL;Acc:A0A5K4F6E0]</t>
  </si>
  <si>
    <t>Smp_327720</t>
  </si>
  <si>
    <t>Smp_327720.1</t>
  </si>
  <si>
    <t>AF-A0A5K4F8J0-F1</t>
  </si>
  <si>
    <t>Protein-tyrosine sulfotransferase  [Source:UniProtKB/TrEMBL;Acc:A0A5K4F8J0]</t>
  </si>
  <si>
    <t>Smp_327730</t>
  </si>
  <si>
    <t>Smp_327730.1</t>
  </si>
  <si>
    <t>AF-A0A5K4F922-F1</t>
  </si>
  <si>
    <t>Complex III subunit 9  [Source:UniProtKB/TrEMBL;Acc:A0A5K4F922]</t>
  </si>
  <si>
    <t>Smp_327770</t>
  </si>
  <si>
    <t>Smp_327770.1</t>
  </si>
  <si>
    <t>AF-A0A5K4FAJ5-F1</t>
  </si>
  <si>
    <t>GATA zinc finger domain-containing protein 14-like  [Source:UniProtKB/TrEMBL;Acc:A0A5K4FAJ5]</t>
  </si>
  <si>
    <t>Smp_327790</t>
  </si>
  <si>
    <t>Smp_327790.1</t>
  </si>
  <si>
    <t>AF-A0A5K4F6E6-F1</t>
  </si>
  <si>
    <t>Smp_327800</t>
  </si>
  <si>
    <t>Smp_327800.1</t>
  </si>
  <si>
    <t>AF-A0A5K4F8J5-F1</t>
  </si>
  <si>
    <t>Smp_327810</t>
  </si>
  <si>
    <t>Smp_327810.1</t>
  </si>
  <si>
    <t>AF-A0A5K4F928-F1</t>
  </si>
  <si>
    <t>Saposin B-type domain-containing protein  [Source:UniProtKB/TrEMBL;Acc:A0A5K4F928]</t>
  </si>
  <si>
    <t>Smp_327890</t>
  </si>
  <si>
    <t>Smp_327890.1</t>
  </si>
  <si>
    <t>AF-A0A5K4F931-F1</t>
  </si>
  <si>
    <t>Smp_327980</t>
  </si>
  <si>
    <t>Smp_327980.1</t>
  </si>
  <si>
    <t>AF-A0A5K4F703-F1</t>
  </si>
  <si>
    <t>Smp_328010</t>
  </si>
  <si>
    <t>Smp_328010.1</t>
  </si>
  <si>
    <t>AF-A0A5K4FAL8-F1</t>
  </si>
  <si>
    <t>Smp_328060</t>
  </si>
  <si>
    <t>Smp_328060.1</t>
  </si>
  <si>
    <t>AF-A0A5K4F712-F1</t>
  </si>
  <si>
    <t>SEP domain-containing protein  [Source:UniProtKB/TrEMBL;Acc:A0A5K4F712]</t>
  </si>
  <si>
    <t>Smp_328070</t>
  </si>
  <si>
    <t>Smp_328070.1</t>
  </si>
  <si>
    <t>AF-A0A5K4F6H1-F1</t>
  </si>
  <si>
    <t>Cyclin N-terminal domain-containing protein  [Source:UniProtKB/TrEMBL;Acc:A0A5K4F6H1]</t>
  </si>
  <si>
    <t>Smp_328080</t>
  </si>
  <si>
    <t>Smp_328080.1</t>
  </si>
  <si>
    <t>AF-A0A5K4F8L7-F1</t>
  </si>
  <si>
    <t>Ovule protein  [Source:UniProtKB/TrEMBL;Acc:A0A5K4F8L7]</t>
  </si>
  <si>
    <t>Smp_328090</t>
  </si>
  <si>
    <t>Smp_328090.1</t>
  </si>
  <si>
    <t>AF-A0A5K4F951-F1</t>
  </si>
  <si>
    <t>Smp_328110</t>
  </si>
  <si>
    <t>Smp_328110.1</t>
  </si>
  <si>
    <t>AF-A0A5K4FAM4-F1</t>
  </si>
  <si>
    <t>Epithelial membrane protein 1  [Source:UniProtKB/TrEMBL;Acc:A0A5K4FAM4]</t>
  </si>
  <si>
    <t>Smp_328120</t>
  </si>
  <si>
    <t>Smp_328120.1</t>
  </si>
  <si>
    <t>AF-A0A5K4F715-F1</t>
  </si>
  <si>
    <t>Secreted protein  [Source:UniProtKB/TrEMBL;Acc:A0A5K4F715]</t>
  </si>
  <si>
    <t>Smp_328130</t>
  </si>
  <si>
    <t>Smp_328130.1</t>
  </si>
  <si>
    <t>AF-A0A5K4F6H6-F1</t>
  </si>
  <si>
    <t>Secreted protein  [Source:UniProtKB/TrEMBL;Acc:A0A5K4F6H6]</t>
  </si>
  <si>
    <t>Smp_328190</t>
  </si>
  <si>
    <t>Smp_328190.1</t>
  </si>
  <si>
    <t>AF-A0A5K4F962-F1</t>
  </si>
  <si>
    <t>Type IV secretion system protein VirB3  [Source:UniProtKB/TrEMBL;Acc:A0A5K4F962]</t>
  </si>
  <si>
    <t>Smp_328220</t>
  </si>
  <si>
    <t>Smp_328220.1</t>
  </si>
  <si>
    <t>AF-A0A5K4F6I6-F1</t>
  </si>
  <si>
    <t>Saposin B-type domain-containing protein  [Source:UniProtKB/TrEMBL;Acc:A0A5K4F6I6]</t>
  </si>
  <si>
    <t>Smp_328230</t>
  </si>
  <si>
    <t>Smp_328230.1</t>
  </si>
  <si>
    <t>AF-A0A5K4F8M9-F1</t>
  </si>
  <si>
    <t>FFD domain-containing protein  [Source:UniProtKB/TrEMBL;Acc:A0A5K4F8M9]</t>
  </si>
  <si>
    <t>Smp_328240</t>
  </si>
  <si>
    <t>Smp_328240.1</t>
  </si>
  <si>
    <t>AF-G4V8N2-F1</t>
  </si>
  <si>
    <t>C2H2-type domain-containing protein  [Source:UniProtKB/TrEMBL;Acc:G4V8N2]</t>
  </si>
  <si>
    <t>Smp_328320</t>
  </si>
  <si>
    <t>Smp_328320.1</t>
  </si>
  <si>
    <t>AF-A0A5K4F8N4-F1</t>
  </si>
  <si>
    <t>Smp_328330</t>
  </si>
  <si>
    <t>Smp_328330.1</t>
  </si>
  <si>
    <t>AF-A0A5K4F973-F1</t>
  </si>
  <si>
    <t>Smp_328330.2</t>
  </si>
  <si>
    <t>AF-A0A5K4FAP4-F1</t>
  </si>
  <si>
    <t>Smp_328360</t>
  </si>
  <si>
    <t>Smp_328360.1</t>
  </si>
  <si>
    <t>AF-A0A5K4F6J5-F1</t>
  </si>
  <si>
    <t>CARD domain-containing protein  [Source:UniProtKB/TrEMBL;Acc:A0A5K4F6J5]</t>
  </si>
  <si>
    <t>Smp_328380</t>
  </si>
  <si>
    <t>Smp_328380.1</t>
  </si>
  <si>
    <t>AF-A0A5K4F8N8-F1</t>
  </si>
  <si>
    <t>S protein  [Source:UniProtKB/TrEMBL;Acc:A0A5K4F8N8]</t>
  </si>
  <si>
    <t>Smp_328390</t>
  </si>
  <si>
    <t>Smp_328390.1</t>
  </si>
  <si>
    <t>AF-A0A5K4F978-F1</t>
  </si>
  <si>
    <t>Envelope glycoprotein  [Source:UniProtKB/TrEMBL;Acc:A0A5K4F978]</t>
  </si>
  <si>
    <t>Smp_328400</t>
  </si>
  <si>
    <t>Smp_328400.1</t>
  </si>
  <si>
    <t>AF-A0A5K4FAP9-F1</t>
  </si>
  <si>
    <t>Autophagy-related protein  [Source:UniProtKB/TrEMBL;Acc:A0A5K4FAP9]</t>
  </si>
  <si>
    <t>Smp_328430</t>
  </si>
  <si>
    <t>Smp_328430.1</t>
  </si>
  <si>
    <t>AF-A0A5K4F6K0-F1</t>
  </si>
  <si>
    <t>Protein-tyrosine sulfotransferase  [Source:UniProtKB/TrEMBL;Acc:A0A5K4F6K0]</t>
  </si>
  <si>
    <t>Smp_328440</t>
  </si>
  <si>
    <t>Smp_328440.1</t>
  </si>
  <si>
    <t>AF-A0A5K4F8P2-F1</t>
  </si>
  <si>
    <t>BPTI/Kunitz inhibitor domain-containing protein  [Source:UniProtKB/TrEMBL;Acc:A0A5K4F8P2]</t>
  </si>
  <si>
    <t>Smp_328450</t>
  </si>
  <si>
    <t>Smp_328450.1</t>
  </si>
  <si>
    <t>AF-A0A5K4F6K6-F1</t>
  </si>
  <si>
    <t>BPTI/Kunitz inhibitor domain-containing protein  [Source:UniProtKB/TrEMBL;Acc:A0A5K4F6K6]</t>
  </si>
  <si>
    <t>Smp_328460</t>
  </si>
  <si>
    <t>Smp_328460.1</t>
  </si>
  <si>
    <t>AF-A0A5K4FAQ5-F1</t>
  </si>
  <si>
    <t>BPTI/Kunitz inhibitor domain-containing protein  [Source:UniProtKB/TrEMBL;Acc:A0A5K4FAQ5]</t>
  </si>
  <si>
    <t>Smp_328470</t>
  </si>
  <si>
    <t>Smp_328470.1</t>
  </si>
  <si>
    <t>Smp_328480</t>
  </si>
  <si>
    <t>Smp_328480.1</t>
  </si>
  <si>
    <t>AF-A0A5K4F8P6-F1</t>
  </si>
  <si>
    <t>BPTI/Kunitz inhibitor domain-containing protein  [Source:UniProtKB/TrEMBL;Acc:A0A5K4F8P6]</t>
  </si>
  <si>
    <t>Smp_328490</t>
  </si>
  <si>
    <t>Smp_328490.1</t>
  </si>
  <si>
    <t>AF-A0A5K4F989-F1</t>
  </si>
  <si>
    <t>BPTI/Kunitz inhibitor domain-containing protein  [Source:UniProtKB/TrEMBL;Acc:A0A5K4F989]</t>
  </si>
  <si>
    <t>Smp_328500</t>
  </si>
  <si>
    <t>Smp_328500.1</t>
  </si>
  <si>
    <t>AF-A0A5K4FAR1-F1</t>
  </si>
  <si>
    <t>EGF-like domain-containing protein  [Source:UniProtKB/TrEMBL;Acc:A0A5K4FAR1]</t>
  </si>
  <si>
    <t>Smp_328510</t>
  </si>
  <si>
    <t>Smp_328510.1</t>
  </si>
  <si>
    <t>AF-A0A5K4F746-F1</t>
  </si>
  <si>
    <t>Secreted protein  [Source:UniProtKB/TrEMBL;Acc:A0A5K4F746]</t>
  </si>
  <si>
    <t>Smp_328520</t>
  </si>
  <si>
    <t>Smp_328520.1</t>
  </si>
  <si>
    <t>AF-A0A5K4F6L1-F1</t>
  </si>
  <si>
    <t>Smp_328520.2</t>
  </si>
  <si>
    <t>Smp_328530</t>
  </si>
  <si>
    <t>Smp_328530.1</t>
  </si>
  <si>
    <t>AF-A0A5K4F994-F1</t>
  </si>
  <si>
    <t>Transmembrane protein  [Source:UniProtKB/TrEMBL;Acc:A0A5K4F994]</t>
  </si>
  <si>
    <t>Smp_328540</t>
  </si>
  <si>
    <t>Smp_328540.1</t>
  </si>
  <si>
    <t>AF-A0A5K4FAR6-F1</t>
  </si>
  <si>
    <t>Cadherin  [Source:UniProtKB/TrEMBL;Acc:A0A5K4FAR6]</t>
  </si>
  <si>
    <t>Smp_328550</t>
  </si>
  <si>
    <t>Smp_328550.1</t>
  </si>
  <si>
    <t>AF-A0A5K4F751-F1</t>
  </si>
  <si>
    <t>Ovule protein  [Source:UniProtKB/TrEMBL;Acc:A0A5K4F751]</t>
  </si>
  <si>
    <t>Smp_328580</t>
  </si>
  <si>
    <t>Smp_328580.1</t>
  </si>
  <si>
    <t>AF-A0A5K4F6L6-F1</t>
  </si>
  <si>
    <t>Ovule protein  [Source:UniProtKB/TrEMBL;Acc:A0A5K4F6L6]</t>
  </si>
  <si>
    <t>Smp_328590</t>
  </si>
  <si>
    <t>Smp_328590.1</t>
  </si>
  <si>
    <t>AF-A0A5K4F8Q5-F1</t>
  </si>
  <si>
    <t>Ovule protein  [Source:UniProtKB/TrEMBL;Acc:A0A5K4F8Q5]</t>
  </si>
  <si>
    <t>Smp_328620</t>
  </si>
  <si>
    <t>Smp_328620.1</t>
  </si>
  <si>
    <t>AF-A0A5K4F8R0-F1</t>
  </si>
  <si>
    <t>Ovule protein  [Source:UniProtKB/TrEMBL;Acc:A0A5K4F9A4]</t>
  </si>
  <si>
    <t>Smp_328620.2</t>
  </si>
  <si>
    <t>AF-A0A5K4F9A4-F1</t>
  </si>
  <si>
    <t>Smp_328630</t>
  </si>
  <si>
    <t>Smp_328630.1</t>
  </si>
  <si>
    <t>AF-A0A5K4FAS6-F1</t>
  </si>
  <si>
    <t>Smp_328640</t>
  </si>
  <si>
    <t>Smp_328640.1</t>
  </si>
  <si>
    <t>AF-A0A5K4F763-F1</t>
  </si>
  <si>
    <t>Ovule protein  [Source:UniProtKB/TrEMBL;Acc:A0A5K4F763]</t>
  </si>
  <si>
    <t>Smp_328650</t>
  </si>
  <si>
    <t>Smp_328650.1</t>
  </si>
  <si>
    <t>AF-A0A5K4F6M6-F1</t>
  </si>
  <si>
    <t>BolA-like protein  [Source:UniProtKB/TrEMBL;Acc:A0A5K4F8R5]</t>
  </si>
  <si>
    <t>Smp_328650.2</t>
  </si>
  <si>
    <t>AF-A0A5K4F8R5-F1</t>
  </si>
  <si>
    <t>Smp_328670</t>
  </si>
  <si>
    <t>Smp_328670.1</t>
  </si>
  <si>
    <t>AF-A0A5K4F9B1-F1</t>
  </si>
  <si>
    <t>Sel1 repeat family protein  [Source:UniProtKB/TrEMBL;Acc:A0A5K4F9B1]</t>
  </si>
  <si>
    <t>Smp_328680</t>
  </si>
  <si>
    <t>Smp_328680.1</t>
  </si>
  <si>
    <t>AF-A0A5K4FAS9-F1</t>
  </si>
  <si>
    <t>Glycophorin-A  [Source:UniProtKB/TrEMBL;Acc:A0A5K4FAS9]</t>
  </si>
  <si>
    <t>Smp_328700</t>
  </si>
  <si>
    <t>Smp_328700.1</t>
  </si>
  <si>
    <t>AF-A0A5K4F6M9-F1</t>
  </si>
  <si>
    <t>Secreted protein  [Source:UniProtKB/TrEMBL;Acc:A0A5K4F6M9]</t>
  </si>
  <si>
    <t>Smp_328730</t>
  </si>
  <si>
    <t>Smp_328730.1</t>
  </si>
  <si>
    <t>AF-A0A5K4FAT5-F1</t>
  </si>
  <si>
    <t>Envelope glycoprotein D  [Source:UniProtKB/TrEMBL;Acc:A0A5K4FAT5]</t>
  </si>
  <si>
    <t>Smp_328930</t>
  </si>
  <si>
    <t>Smp_328930.1</t>
  </si>
  <si>
    <t>AF-A0A5K4FAV7-F1</t>
  </si>
  <si>
    <t>Smp_328950</t>
  </si>
  <si>
    <t>Smp_328950.1</t>
  </si>
  <si>
    <t>AF-A0A5K4F6Q2-F1</t>
  </si>
  <si>
    <t>Glyco_hydro_92 domain-containing protein  [Source:UniProtKB/TrEMBL;Acc:A0A5K4F6Q2]</t>
  </si>
  <si>
    <t>Smp_328980</t>
  </si>
  <si>
    <t>Smp_328980.1</t>
  </si>
  <si>
    <t>AF-A0A146MG53-F1</t>
  </si>
  <si>
    <t>Cystatin domain-containing protein  [Source:UniProtKB/TrEMBL;Acc:A0A146MG53]</t>
  </si>
  <si>
    <t>Smp_328990</t>
  </si>
  <si>
    <t>Smp_328990.1</t>
  </si>
  <si>
    <t>AF-A0A5K4F9E5-F1</t>
  </si>
  <si>
    <t>B box-type domain-containing protein  [Source:UniProtKB/TrEMBL;Acc:A0A5K4F9E5]</t>
  </si>
  <si>
    <t>Smp_329030</t>
  </si>
  <si>
    <t>Smp_329030.1</t>
  </si>
  <si>
    <t>AF-A0A5K4F796-F1</t>
  </si>
  <si>
    <t>Glyco_hydro_5_C domain-containing protein  [Source:UniProtKB/TrEMBL;Acc:A0A5K4F796]</t>
  </si>
  <si>
    <t>Smp_329040</t>
  </si>
  <si>
    <t>Smp_329040.1</t>
  </si>
  <si>
    <t>AF-A0A5K4F6Q7-F1</t>
  </si>
  <si>
    <t>Smp_329050</t>
  </si>
  <si>
    <t>Smp_329050.1</t>
  </si>
  <si>
    <t>AF-A0A5K4F8U9-F1</t>
  </si>
  <si>
    <t>Smp_329050.2</t>
  </si>
  <si>
    <t>Smp_329060</t>
  </si>
  <si>
    <t>Smp_329060.1</t>
  </si>
  <si>
    <t>AF-A0A5K4FAW7-F1</t>
  </si>
  <si>
    <t>REJ domain-containing protein  [Source:UniProtKB/TrEMBL;Acc:A0A5K4FAW7]</t>
  </si>
  <si>
    <t>Smp_329080</t>
  </si>
  <si>
    <t>Smp_329080.1</t>
  </si>
  <si>
    <t>AF-A0A5K4F7A2-F1</t>
  </si>
  <si>
    <t>Secreted protein  [Source:UniProtKB/TrEMBL;Acc:A0A5K4F7A2]</t>
  </si>
  <si>
    <t>Smp_329090</t>
  </si>
  <si>
    <t>Smp_329090.1</t>
  </si>
  <si>
    <t>AF-A0A5K4F6R2-F1</t>
  </si>
  <si>
    <t>RUN domain-containing protein  [Source:UniProtKB/TrEMBL;Acc:A0A5K4F6R2]</t>
  </si>
  <si>
    <t>Smp_329100</t>
  </si>
  <si>
    <t>Smp_329100.1</t>
  </si>
  <si>
    <t>AF-A0A5K4F8V5-F1</t>
  </si>
  <si>
    <t>Secreted protein  [Source:UniProtKB/TrEMBL;Acc:A0A5K4F8V5]</t>
  </si>
  <si>
    <t>Smp_329130</t>
  </si>
  <si>
    <t>Smp_329130.1</t>
  </si>
  <si>
    <t>AF-A0A5K4F7A7-F1</t>
  </si>
  <si>
    <t>CST complex subunit CTC1  [Source:UniProtKB/TrEMBL;Acc:A0A5K4F7A7]</t>
  </si>
  <si>
    <t>Smp_329140</t>
  </si>
  <si>
    <t>Smp_329140.1</t>
  </si>
  <si>
    <t>Smp_329150</t>
  </si>
  <si>
    <t>Smp_329150.1</t>
  </si>
  <si>
    <t>AF-A0A5K4F8W0-F1</t>
  </si>
  <si>
    <t>Smp_329170</t>
  </si>
  <si>
    <t>Smp_329170.1</t>
  </si>
  <si>
    <t>AF-A0A5K4F9G1-F1</t>
  </si>
  <si>
    <t>Smp_329200</t>
  </si>
  <si>
    <t>Smp_329200.1</t>
  </si>
  <si>
    <t>AF-A0A5K4FAX7-F1</t>
  </si>
  <si>
    <t>Smp_329210</t>
  </si>
  <si>
    <t>Smp_329210.1</t>
  </si>
  <si>
    <t>AF-A0A5K4F7B3-F1</t>
  </si>
  <si>
    <t>Smp_329220</t>
  </si>
  <si>
    <t>Smp_329220.1</t>
  </si>
  <si>
    <t>AF-A0A5K4F6S4-F1</t>
  </si>
  <si>
    <t>Smp_329230</t>
  </si>
  <si>
    <t>Smp_329230.1</t>
  </si>
  <si>
    <t>AF-A0A5K4F8W5-F1</t>
  </si>
  <si>
    <t>Smp_329250</t>
  </si>
  <si>
    <t>Smp_329250.1</t>
  </si>
  <si>
    <t>AF-A0A5K4F9G6-F1</t>
  </si>
  <si>
    <t>Transmembrane protein  [Source:UniProtKB/TrEMBL;Acc:A0A5K4F9G6]</t>
  </si>
  <si>
    <t>Smp_329270</t>
  </si>
  <si>
    <t>Smp_329270.1</t>
  </si>
  <si>
    <t>AF-A0A5K4F7B8-F1</t>
  </si>
  <si>
    <t>Alcohol dehydrogenase transcription factor myb/sant-like protein  [Source:UniProtKB/TrEMBL;Acc:A0A5K4F7B8]</t>
  </si>
  <si>
    <t>Smp_329280</t>
  </si>
  <si>
    <t>Smp_329280.1</t>
  </si>
  <si>
    <t>AF-A0A5K4F6S8-F1</t>
  </si>
  <si>
    <t>Alcohol dehydrogenase transcription factor myb/sant-like protein  [Source:UniProtKB/TrEMBL;Acc:A0A5K4F6S8]</t>
  </si>
  <si>
    <t>Smp_329300</t>
  </si>
  <si>
    <t>Smp_329300.1</t>
  </si>
  <si>
    <t>AF-A0A5K4F9H3-F1</t>
  </si>
  <si>
    <t>Smp_329330</t>
  </si>
  <si>
    <t>Smp_329330.1</t>
  </si>
  <si>
    <t>AF-A0A5K4FAY7-F1</t>
  </si>
  <si>
    <t>EF-hand domain-containing protein  [Source:UniProtKB/TrEMBL;Acc:A0A5K4FAY7]</t>
  </si>
  <si>
    <t>Smp_329330.2</t>
  </si>
  <si>
    <t>AF-A0A5K4F7C3-F1</t>
  </si>
  <si>
    <t>Smp_329370</t>
  </si>
  <si>
    <t>Smp_329370.1</t>
  </si>
  <si>
    <t>AF-A0A5K4F8X5-F1</t>
  </si>
  <si>
    <t>Glutaredoxin domain-containing protein  [Source:UniProtKB/TrEMBL;Acc:A0A5K4F8X5]</t>
  </si>
  <si>
    <t>Smp_329410</t>
  </si>
  <si>
    <t>Smp_329410.1</t>
  </si>
  <si>
    <t>AF-A0A5K4F9H9-F1</t>
  </si>
  <si>
    <t>PDZ domain-containing protein  [Source:UniProtKB/TrEMBL;Acc:A0A5K4F9H9]</t>
  </si>
  <si>
    <t>Smp_329420</t>
  </si>
  <si>
    <t>Smp_329420.1</t>
  </si>
  <si>
    <t>AF-A0A5K4FAZ1-F1</t>
  </si>
  <si>
    <t>F-box domain-containing protein  [Source:UniProtKB/TrEMBL;Acc:A0A5K4FAZ1]</t>
  </si>
  <si>
    <t>Smp_329440</t>
  </si>
  <si>
    <t>Smp_329440.1</t>
  </si>
  <si>
    <t>AF-A0A5K4F6U0-F1</t>
  </si>
  <si>
    <t>Ovule protein  [Source:UniProtKB/TrEMBL;Acc:A0A5K4F6U0]</t>
  </si>
  <si>
    <t>Smp_329490</t>
  </si>
  <si>
    <t>Smp_329490.1</t>
  </si>
  <si>
    <t>AF-A0A5K4F8Y0-F1</t>
  </si>
  <si>
    <t>Ovule protein  [Source:UniProtKB/TrEMBL;Acc:A0A5K4F8Y0]</t>
  </si>
  <si>
    <t>Smp_329500</t>
  </si>
  <si>
    <t>Smp_329500.1</t>
  </si>
  <si>
    <t>AF-A0A5K4F9I3-F1</t>
  </si>
  <si>
    <t>Tudor domain-containing protein  [Source:UniProtKB/TrEMBL;Acc:A0A5K4F9I3]</t>
  </si>
  <si>
    <t>Smp_329510</t>
  </si>
  <si>
    <t>Smp_329510.1</t>
  </si>
  <si>
    <t>AF-A0A5K4FAZ6-F1</t>
  </si>
  <si>
    <t>Ovule protein  [Source:UniProtKB/TrEMBL;Acc:A0A5K4FAZ6]</t>
  </si>
  <si>
    <t>Smp_329520</t>
  </si>
  <si>
    <t>Smp_329520.1</t>
  </si>
  <si>
    <t>AF-A0A5K4F7D2-F1</t>
  </si>
  <si>
    <t>Complex1_LYR_dom domain-containing protein  [Source:UniProtKB/TrEMBL;Acc:A0A5K4F7D2]</t>
  </si>
  <si>
    <t>Smp_329520.2</t>
  </si>
  <si>
    <t>Smp_329530</t>
  </si>
  <si>
    <t>Smp_329530.1</t>
  </si>
  <si>
    <t>AF-A0A5K4F8Y6-F1</t>
  </si>
  <si>
    <t>Smp_329550</t>
  </si>
  <si>
    <t>Smp_329550.1</t>
  </si>
  <si>
    <t>AF-A0A5K4F9I8-F1</t>
  </si>
  <si>
    <t>Smp_329550.2</t>
  </si>
  <si>
    <t>AF-A0A5K4FB01-F1</t>
  </si>
  <si>
    <t>Smp_329560</t>
  </si>
  <si>
    <t>Smp_329560.1</t>
  </si>
  <si>
    <t>AF-A0A5K4F7D7-F1</t>
  </si>
  <si>
    <t>Smp_329580</t>
  </si>
  <si>
    <t>Smp_329580.1</t>
  </si>
  <si>
    <t>AF-A0A5K4FB06-F1</t>
  </si>
  <si>
    <t>AMPK1_CBM domain-containing protein  [Source:UniProtKB/TrEMBL;Acc:A0A5K4FB06]</t>
  </si>
  <si>
    <t>Smp_329610</t>
  </si>
  <si>
    <t>Smp_329610.1</t>
  </si>
  <si>
    <t>AF-A0A5K4F8Z7-F1</t>
  </si>
  <si>
    <t>Transposase  [Source:UniProtKB/TrEMBL;Acc:A0A5K4F8Z7]</t>
  </si>
  <si>
    <t>Smp_329670</t>
  </si>
  <si>
    <t>Smp_329670.1</t>
  </si>
  <si>
    <t>AF-A0A5K4F7E8-F1</t>
  </si>
  <si>
    <t>Smp_329680</t>
  </si>
  <si>
    <t>Smp_329680.1</t>
  </si>
  <si>
    <t>AF-A0A5K4F6V7-F1</t>
  </si>
  <si>
    <t>28S ribosomal protein S21, mitochondrial  [Source:UniProtKB/TrEMBL;Acc:A0A5K4F6V7]</t>
  </si>
  <si>
    <t>Smp_329690</t>
  </si>
  <si>
    <t>Smp_329690.1</t>
  </si>
  <si>
    <t>AF-A0A5K4F902-F1</t>
  </si>
  <si>
    <t>Nose resistant to fluoxetine protein 6  [Source:UniProtKB/TrEMBL;Acc:A0A5K4F902]</t>
  </si>
  <si>
    <t>Smp_329700</t>
  </si>
  <si>
    <t>Smp_329700.1</t>
  </si>
  <si>
    <t>AF-A0A5K4F9K5-F1</t>
  </si>
  <si>
    <t>Dolichyl-diphosphooligosaccharide--protein glycosyltransferase subunit 2  [Source:UniProtKB/TrEMBL;Acc:A0A5K4F9K5]</t>
  </si>
  <si>
    <t>Smp_329710</t>
  </si>
  <si>
    <t>Smp_329710.1</t>
  </si>
  <si>
    <t>AF-A0A5K4FB18-F1</t>
  </si>
  <si>
    <t>Ovule protein  [Source:UniProtKB/TrEMBL;Acc:A0A5K4FB18]</t>
  </si>
  <si>
    <t>Smp_329720</t>
  </si>
  <si>
    <t>Smp_329720.1</t>
  </si>
  <si>
    <t>AF-A0A5K4F7F5-F1</t>
  </si>
  <si>
    <t>Death domain-containing protein  [Source:UniProtKB/TrEMBL;Acc:A0A5K4F7F5]</t>
  </si>
  <si>
    <t>Smp_329730</t>
  </si>
  <si>
    <t>Smp_329730.1</t>
  </si>
  <si>
    <t>AF-A0A5K4F6W0-F1</t>
  </si>
  <si>
    <t>Ovule protein  [Source:UniProtKB/TrEMBL;Acc:A0A5K4F6W0]</t>
  </si>
  <si>
    <t>Smp_329750</t>
  </si>
  <si>
    <t>Smp_329750.1</t>
  </si>
  <si>
    <t>AF-A0A5K4F906-F1</t>
  </si>
  <si>
    <t>DUF362 domain-containing protein  [Source:UniProtKB/TrEMBL;Acc:A0A5K4F906]</t>
  </si>
  <si>
    <t>Smp_329770</t>
  </si>
  <si>
    <t>Smp_329770.1</t>
  </si>
  <si>
    <t>AF-A0A5K4F7G0-F1</t>
  </si>
  <si>
    <t>Glyco_trans_4-like_N domain-containing protein  [Source:UniProtKB/TrEMBL;Acc:A0A5K4F7G0]</t>
  </si>
  <si>
    <t>Smp_329920</t>
  </si>
  <si>
    <t>Smp_329920.1</t>
  </si>
  <si>
    <t>AF-A0A5K4F923-F1</t>
  </si>
  <si>
    <t>Smp_329940</t>
  </si>
  <si>
    <t>Smp_329940.1</t>
  </si>
  <si>
    <t>AF-A0A5K4F7H9-F1</t>
  </si>
  <si>
    <t>Smp_329950</t>
  </si>
  <si>
    <t>Smp_329950.1</t>
  </si>
  <si>
    <t>AF-A0A5K4F6X7-F1</t>
  </si>
  <si>
    <t>Smp_329960</t>
  </si>
  <si>
    <t>Smp_329960.1</t>
  </si>
  <si>
    <t>AF-A0A5K4F927-F1</t>
  </si>
  <si>
    <t>Ovule protein  [Source:UniProtKB/TrEMBL;Acc:A0A5K4F927]</t>
  </si>
  <si>
    <t>Smp_329970</t>
  </si>
  <si>
    <t>Smp_329970.1</t>
  </si>
  <si>
    <t>AF-A0A5K4F9P5-F1</t>
  </si>
  <si>
    <t>ABC transporter ATP-binding protein  [Source:UniProtKB/TrEMBL;Acc:A0A5K4F9P5]</t>
  </si>
  <si>
    <t>Smp_330020</t>
  </si>
  <si>
    <t>Smp_330020.1</t>
  </si>
  <si>
    <t>AF-A0A5K4FB49-F1</t>
  </si>
  <si>
    <t>Smp_330050</t>
  </si>
  <si>
    <t>Smp_330050.1</t>
  </si>
  <si>
    <t>AF-A0A5K4F7I9-F1</t>
  </si>
  <si>
    <t>Smp_330060</t>
  </si>
  <si>
    <t>Smp_330060.1</t>
  </si>
  <si>
    <t>AF-A0A5K4F6Y6-F1</t>
  </si>
  <si>
    <t>PRESAN domain-containing protein  [Source:UniProtKB/TrEMBL;Acc:A0A5K4F6Y6]</t>
  </si>
  <si>
    <t>Smp_330070</t>
  </si>
  <si>
    <t>Smp_330070.1</t>
  </si>
  <si>
    <t>AF-A0A5K4F937-F1</t>
  </si>
  <si>
    <t>Smp_330080</t>
  </si>
  <si>
    <t>Smp_330080.1</t>
  </si>
  <si>
    <t>AF-A0A5K4F9R0-F1</t>
  </si>
  <si>
    <t>Smp_330090</t>
  </si>
  <si>
    <t>Smp_330090.1</t>
  </si>
  <si>
    <t>AF-A0A5K4FB55-F1</t>
  </si>
  <si>
    <t>Smp_330100</t>
  </si>
  <si>
    <t>Smp_330100.1</t>
  </si>
  <si>
    <t>AF-A0A5K4F7J4-F1</t>
  </si>
  <si>
    <t>DUF5063 domain-containing protein  [Source:UniProtKB/TrEMBL;Acc:A0A5K4F6Y9]</t>
  </si>
  <si>
    <t>Smp_330100.2</t>
  </si>
  <si>
    <t>AF-A0A5K4F6Y9-F1</t>
  </si>
  <si>
    <t>Smp_330110</t>
  </si>
  <si>
    <t>Smp_330110.1</t>
  </si>
  <si>
    <t>AF-A0A5K4F942-F1</t>
  </si>
  <si>
    <t>Sericin-2-like  [Source:UniProtKB/TrEMBL;Acc:A0A5K4F942]</t>
  </si>
  <si>
    <t>Smp_330120</t>
  </si>
  <si>
    <t>Smp_330120.1</t>
  </si>
  <si>
    <t>AF-A0A5K4F9R6-F1</t>
  </si>
  <si>
    <t>Smp_330130</t>
  </si>
  <si>
    <t>Smp_330130.1</t>
  </si>
  <si>
    <t>AF-A0A5K4FB60-F1</t>
  </si>
  <si>
    <t>PIR Superfamily Protein  [Source:UniProtKB/TrEMBL;Acc:A0A5K4FB60]</t>
  </si>
  <si>
    <t>Smp_330150</t>
  </si>
  <si>
    <t>Smp_330150.1</t>
  </si>
  <si>
    <t>AF-A0A5K4F6Z5-F1</t>
  </si>
  <si>
    <t>Smp_330160</t>
  </si>
  <si>
    <t>Smp_330160.1</t>
  </si>
  <si>
    <t>AF-A0A5K4F949-F1</t>
  </si>
  <si>
    <t>Smp_330160.2</t>
  </si>
  <si>
    <t>AF-A0A5K4F9S4-F1</t>
  </si>
  <si>
    <t>Smp_330170</t>
  </si>
  <si>
    <t>Smp_330170.1</t>
  </si>
  <si>
    <t>AF-A0A5K4FB66-F1</t>
  </si>
  <si>
    <t>Smp_330180</t>
  </si>
  <si>
    <t>Smp_330180.1</t>
  </si>
  <si>
    <t>AF-A0A5K4F7K5-F1</t>
  </si>
  <si>
    <t>MEG-14  [Source:UniProtKB/TrEMBL;Acc:A0A5K4F7K5]</t>
  </si>
  <si>
    <t>Smp_330190</t>
  </si>
  <si>
    <t>Smp_330190.1</t>
  </si>
  <si>
    <t>AF-Q9XZG7-F1</t>
  </si>
  <si>
    <t>Rho GTPase; Rho GTPase; Rho GTPase; Rho1 GTPase; Rho1 GTPase; Rho1 GTPase  [Source:UniProtKB/TrEMBL;Acc:Q9XZG7]</t>
  </si>
  <si>
    <t>Smp_330200</t>
  </si>
  <si>
    <t>Smp_330200.1</t>
  </si>
  <si>
    <t>AF-A0A5K4F9T1-F1</t>
  </si>
  <si>
    <t>NTR domain-containing protein  [Source:UniProtKB/TrEMBL;Acc:A0A5K4F9T1]</t>
  </si>
  <si>
    <t>Smp_330210</t>
  </si>
  <si>
    <t>Smp_330210.1</t>
  </si>
  <si>
    <t>AF-A0A5K4FB71-F1</t>
  </si>
  <si>
    <t>Smp_330220</t>
  </si>
  <si>
    <t>Smp_330220.1</t>
  </si>
  <si>
    <t>AF-A0A5K4F7K9-F1</t>
  </si>
  <si>
    <t>Smp_330230</t>
  </si>
  <si>
    <t>Smp_330230.1</t>
  </si>
  <si>
    <t>AF-A0A5K4F704-F1</t>
  </si>
  <si>
    <t>MEG  [Source:UniProtKB/TrEMBL;Acc:A0A5K4F704]</t>
  </si>
  <si>
    <t>Smp_330240</t>
  </si>
  <si>
    <t>Smp_330240.1</t>
  </si>
  <si>
    <t>AF-A0A5K4F958-F1</t>
  </si>
  <si>
    <t>Smp_330250</t>
  </si>
  <si>
    <t>Smp_330250.1</t>
  </si>
  <si>
    <t>AF-A0A146MIC5-F1</t>
  </si>
  <si>
    <t>Ras-like GTP-binding protein Rho1  [Source:UniProtKB/TrEMBL;Acc:A0A146MIC5]</t>
  </si>
  <si>
    <t>Smp_330260</t>
  </si>
  <si>
    <t>Smp_330260.1</t>
  </si>
  <si>
    <t>AF-A0A5K4FB77-F1</t>
  </si>
  <si>
    <t>Helitron_like_N domain-containing protein  [Source:UniProtKB/TrEMBL;Acc:A0A5K4FB77]</t>
  </si>
  <si>
    <t>Smp_330270</t>
  </si>
  <si>
    <t>Smp_330270.1</t>
  </si>
  <si>
    <t>Smp_330300</t>
  </si>
  <si>
    <t>Smp_330300.1</t>
  </si>
  <si>
    <t>Smp_330310</t>
  </si>
  <si>
    <t>Smp_330310.1</t>
  </si>
  <si>
    <t>Smp_330320</t>
  </si>
  <si>
    <t>Smp_330320.1</t>
  </si>
  <si>
    <t>AF-A0A5K4F7M0-F1</t>
  </si>
  <si>
    <t>Smp_330390</t>
  </si>
  <si>
    <t>Smp_330390.1</t>
  </si>
  <si>
    <t>AF-A0A5K4F7M5-F1</t>
  </si>
  <si>
    <t>Reverse transcriptase domain-containing protein  [Source:UniProtKB/TrEMBL;Acc:A0A5K4F7M5]</t>
  </si>
  <si>
    <t>Smp_330430</t>
  </si>
  <si>
    <t>Smp_330430.1</t>
  </si>
  <si>
    <t>AF-A0A5K4F974-F1</t>
  </si>
  <si>
    <t>Smp_330440</t>
  </si>
  <si>
    <t>Smp_330440.1</t>
  </si>
  <si>
    <t>AF-A0A5K4F9V9-F1</t>
  </si>
  <si>
    <t>Secreted protein  [Source:UniProtKB/TrEMBL;Acc:A0A5K4F9V9]</t>
  </si>
  <si>
    <t>Smp_330450</t>
  </si>
  <si>
    <t>Smp_330450.1</t>
  </si>
  <si>
    <t>AF-A0A5K4FB91-F1</t>
  </si>
  <si>
    <t>Smp_330470</t>
  </si>
  <si>
    <t>Smp_330470.1</t>
  </si>
  <si>
    <t>AF-A0A5K4F7N1-F1</t>
  </si>
  <si>
    <t>AF4/FMR2 family member lilli  [Source:UniProtKB/TrEMBL;Acc:A0A5K4F7N1]</t>
  </si>
  <si>
    <t>Smp_330490</t>
  </si>
  <si>
    <t>Smp_330490.1</t>
  </si>
  <si>
    <t>AF-A0A5K4F980-F1</t>
  </si>
  <si>
    <t>Magnesium-dependent phosphatase 1  [Source:UniProtKB/TrEMBL;Acc:A0A5K4F980]</t>
  </si>
  <si>
    <t>Smp_330500</t>
  </si>
  <si>
    <t>Smp_330500.1</t>
  </si>
  <si>
    <t>AF-A0A5K4F7N8-F1</t>
  </si>
  <si>
    <t>Smp_330500.2</t>
  </si>
  <si>
    <t>Smp_330510</t>
  </si>
  <si>
    <t>Smp_330510.1</t>
  </si>
  <si>
    <t>AF-A0A5K4F739-F1</t>
  </si>
  <si>
    <t>Extensin-like  [Source:UniProtKB/TrEMBL;Acc:A0A5K4F739]</t>
  </si>
  <si>
    <t>Smp_330520</t>
  </si>
  <si>
    <t>Smp_330520.1</t>
  </si>
  <si>
    <t>AF-A0A5K4F9W7-F1</t>
  </si>
  <si>
    <t>Smp_330530</t>
  </si>
  <si>
    <t>Smp_330530.1</t>
  </si>
  <si>
    <t>AF-A0A5K4FBA3-F1</t>
  </si>
  <si>
    <t>Egg protein  [Source:UniProtKB/TrEMBL;Acc:A0A5K4FBA3]</t>
  </si>
  <si>
    <t>Smp_330540</t>
  </si>
  <si>
    <t>Smp_330540.1</t>
  </si>
  <si>
    <t>AF-A0A5K4F7P3-F1</t>
  </si>
  <si>
    <t>SEA domain-containing protein  [Source:UniProtKB/TrEMBL;Acc:A0A5K4F7P3]</t>
  </si>
  <si>
    <t>Smp_330550</t>
  </si>
  <si>
    <t>Smp_330550.1</t>
  </si>
  <si>
    <t>AF-A0A5K4F744-F1</t>
  </si>
  <si>
    <t>Smp_330570</t>
  </si>
  <si>
    <t>Smp_330570.1</t>
  </si>
  <si>
    <t>AF-A0A5K4F990-F1</t>
  </si>
  <si>
    <t>Conserved domain protein  [Source:UniProtKB/TrEMBL;Acc:A0A5K4F990]</t>
  </si>
  <si>
    <t>Smp_330590</t>
  </si>
  <si>
    <t>Smp_330590.1</t>
  </si>
  <si>
    <t>AF-A0A5K4F9X2-F1</t>
  </si>
  <si>
    <t>Ovule protein  [Source:UniProtKB/TrEMBL;Acc:A0A5K4F9X2]</t>
  </si>
  <si>
    <t>Smp_330620</t>
  </si>
  <si>
    <t>Smp_330620.1</t>
  </si>
  <si>
    <t>AF-A0A146MFR6-F1</t>
  </si>
  <si>
    <t>V-type proton ATPase subunit  [Source:UniProtKB/TrEMBL;Acc:A0A146MFR6]</t>
  </si>
  <si>
    <t>Smp_330630</t>
  </si>
  <si>
    <t>Smp_330630.1</t>
  </si>
  <si>
    <t>AF-A0A5K4F749-F1</t>
  </si>
  <si>
    <t>Smp_330630.2</t>
  </si>
  <si>
    <t>Smp_330640</t>
  </si>
  <si>
    <t>Smp_330640.1</t>
  </si>
  <si>
    <t>AF-A0A5K4F9X5-F1</t>
  </si>
  <si>
    <t>Dockerin domain-containing protein  [Source:UniProtKB/TrEMBL;Acc:A0A5K4F9X5]</t>
  </si>
  <si>
    <t>Smp_330670</t>
  </si>
  <si>
    <t>Smp_330670.1</t>
  </si>
  <si>
    <t>AF-A0A5K4F997-F1</t>
  </si>
  <si>
    <t>CNNM transmembrane domain-containing protein  [Source:UniProtKB/TrEMBL;Acc:A0A5K4F997]</t>
  </si>
  <si>
    <t>Smp_330680</t>
  </si>
  <si>
    <t>Smp_330680.1</t>
  </si>
  <si>
    <t>AF-A0A5K4F9Y1-F1</t>
  </si>
  <si>
    <t>Smp_330710</t>
  </si>
  <si>
    <t>Smp_330710.1</t>
  </si>
  <si>
    <t>AF-A0A5K4F7Q5-F1</t>
  </si>
  <si>
    <t>Smp_330750</t>
  </si>
  <si>
    <t>Smp_330750.1</t>
  </si>
  <si>
    <t>AF-A0A5K4FBC2-F1</t>
  </si>
  <si>
    <t>Ovule protein  [Source:UniProtKB/TrEMBL;Acc:A0A5K4FBC2]</t>
  </si>
  <si>
    <t>Smp_330760</t>
  </si>
  <si>
    <t>Smp_330760.1</t>
  </si>
  <si>
    <t>AF-A0A5K4F7R0-F1</t>
  </si>
  <si>
    <t>IQ domain-containing protein K  [Source:UniProtKB/TrEMBL;Acc:A0A5K4F7R0]</t>
  </si>
  <si>
    <t>Smp_330770</t>
  </si>
  <si>
    <t>Smp_330770.1</t>
  </si>
  <si>
    <t>AF-A0A5K4F9A7-F1</t>
  </si>
  <si>
    <t>DUF4457 domain-containing protein  [Source:UniProtKB/TrEMBL;Acc:A0A5K4F9A7]</t>
  </si>
  <si>
    <t>Smp_330780</t>
  </si>
  <si>
    <t>Smp_330780.1</t>
  </si>
  <si>
    <t>AF-A0A5K4F9Z3-F1</t>
  </si>
  <si>
    <t>G_PROTEIN_RECEP_F1_2 domain-containing protein  [Source:UniProtKB/TrEMBL;Acc:A0A5K4F9Z3]</t>
  </si>
  <si>
    <t>Smp_330790</t>
  </si>
  <si>
    <t>Smp_330790.1</t>
  </si>
  <si>
    <t>AF-A0A5K4F7R5-F1</t>
  </si>
  <si>
    <t>Pr6Pr family membrane protein  [Source:UniProtKB/TrEMBL;Acc:A0A5K4F7R5]</t>
  </si>
  <si>
    <t>Smp_330810</t>
  </si>
  <si>
    <t>Smp_330810.1</t>
  </si>
  <si>
    <t>AF-A0A5K4F767-F1</t>
  </si>
  <si>
    <t>ABC transporter permease  [Source:UniProtKB/TrEMBL;Acc:A0A5K4F767]</t>
  </si>
  <si>
    <t>Smp_330830</t>
  </si>
  <si>
    <t>Smp_330830.1</t>
  </si>
  <si>
    <t>AF-A0A5K4F9B2-F1</t>
  </si>
  <si>
    <t>CHCH domain-containing protein  [Source:UniProtKB/TrEMBL;Acc:A0A5K4F9B2]</t>
  </si>
  <si>
    <t>Smp_330840</t>
  </si>
  <si>
    <t>Smp_330840.1</t>
  </si>
  <si>
    <t>AF-A0A5K4F9Z8-F1</t>
  </si>
  <si>
    <t>Secreted protein  [Source:UniProtKB/TrEMBL;Acc:A0A5K4F9Z8]</t>
  </si>
  <si>
    <t>Smp_330850</t>
  </si>
  <si>
    <t>Smp_330850.1</t>
  </si>
  <si>
    <t>AF-A0A5K4FBD0-F1</t>
  </si>
  <si>
    <t>Smp_330860</t>
  </si>
  <si>
    <t>Smp_330860.1</t>
  </si>
  <si>
    <t>AF-A0A5K4F7S0-F1</t>
  </si>
  <si>
    <t>t-SNARE coiled-coil homology domain-containing protein  [Source:UniProtKB/TrEMBL;Acc:A0A5K4F7S0]</t>
  </si>
  <si>
    <t>Smp_330880</t>
  </si>
  <si>
    <t>Smp_330880.1</t>
  </si>
  <si>
    <t>AF-A0A5K4FBD5-F1</t>
  </si>
  <si>
    <t>Smp_330890</t>
  </si>
  <si>
    <t>Smp_330890.1</t>
  </si>
  <si>
    <t>AF-A0A5K4F5L4-F1</t>
  </si>
  <si>
    <t>Transposase  [Source:UniProtKB/TrEMBL;Acc:A0A5K4F5L4]</t>
  </si>
  <si>
    <t>Smp_330900</t>
  </si>
  <si>
    <t>Smp_330900.1</t>
  </si>
  <si>
    <t>AF-A0A5K4F776-F1</t>
  </si>
  <si>
    <t>Smp_331110</t>
  </si>
  <si>
    <t>Smp_331110.1</t>
  </si>
  <si>
    <t>AF-A0A5K4F9D8-F1</t>
  </si>
  <si>
    <t>Smp_331130</t>
  </si>
  <si>
    <t>Smp_331130.1</t>
  </si>
  <si>
    <t>AF-A0A5K4F799-F1</t>
  </si>
  <si>
    <t>Phage protein  [Source:UniProtKB/TrEMBL;Acc:A0A5K4F799]</t>
  </si>
  <si>
    <t>Smp_331140</t>
  </si>
  <si>
    <t>Smp_331140.1</t>
  </si>
  <si>
    <t>AF-A0A5K4FBG6-F1</t>
  </si>
  <si>
    <t>DHC_N1 domain-containing protein  [Source:UniProtKB/TrEMBL;Acc:A0A5K4FBG6]</t>
  </si>
  <si>
    <t>Smp_331150</t>
  </si>
  <si>
    <t>Smp_331150.1</t>
  </si>
  <si>
    <t>AF-A0A5K4F7U9-F1</t>
  </si>
  <si>
    <t>Apple domain-containing protein  [Source:UniProtKB/TrEMBL;Acc:A0A5K4F7U9]</t>
  </si>
  <si>
    <t>Smp_331160</t>
  </si>
  <si>
    <t>Smp_331160.1</t>
  </si>
  <si>
    <t>AF-A0A5K4F9E7-F1</t>
  </si>
  <si>
    <t>Secreted protein  [Source:UniProtKB/TrEMBL;Acc:A0A5K4F9E7]</t>
  </si>
  <si>
    <t>Smp_331190</t>
  </si>
  <si>
    <t>Smp_331190.1</t>
  </si>
  <si>
    <t>AF-A0A5K4F7A8-F1</t>
  </si>
  <si>
    <t>Smp_331200</t>
  </si>
  <si>
    <t>Smp_331200.1</t>
  </si>
  <si>
    <t>AF-A0A5K4F9F2-F1</t>
  </si>
  <si>
    <t>HAMP domain-containing protein  [Source:UniProtKB/TrEMBL;Acc:A0A5K4F9F2]</t>
  </si>
  <si>
    <t>Smp_331220</t>
  </si>
  <si>
    <t>Smp_331220.1</t>
  </si>
  <si>
    <t>AF-A0A5K4FA42-F1</t>
  </si>
  <si>
    <t>Transmembrane protein  [Source:UniProtKB/TrEMBL;Acc:A0A5K4FA42]</t>
  </si>
  <si>
    <t>Smp_331230</t>
  </si>
  <si>
    <t>Smp_331230.1</t>
  </si>
  <si>
    <t>AF-A0A5K4FBH6-F1</t>
  </si>
  <si>
    <t>BI1-like protein  [Source:UniProtKB/TrEMBL;Acc:A0A5K4F7V8]</t>
  </si>
  <si>
    <t>Smp_331230.2</t>
  </si>
  <si>
    <t>AF-A0A5K4F7V8-F1</t>
  </si>
  <si>
    <t>Smp_331240</t>
  </si>
  <si>
    <t>Smp_331240.1</t>
  </si>
  <si>
    <t>AF-A0A5K4F7B2-F1</t>
  </si>
  <si>
    <t>Protein lifeguard 4  [Source:UniProtKB/TrEMBL;Acc:A0A5K4F7B2]</t>
  </si>
  <si>
    <t>Smp_331260</t>
  </si>
  <si>
    <t>Smp_331260.1</t>
  </si>
  <si>
    <t>AF-A0A5K4FBI1-F1</t>
  </si>
  <si>
    <t>Nad dependent epimerase/dehydratase  [Source:UniProtKB/TrEMBL;Acc:A0A5K4FBI1]</t>
  </si>
  <si>
    <t>Smp_331270</t>
  </si>
  <si>
    <t>Smp_331270.1</t>
  </si>
  <si>
    <t>AF-A0A5K4F7W3-F1</t>
  </si>
  <si>
    <t>Smp_331280</t>
  </si>
  <si>
    <t>Smp_331280.1</t>
  </si>
  <si>
    <t>AF-A0A5K4F7B5-F1</t>
  </si>
  <si>
    <t>Hypotheticial protein  [Source:UniProtKB/TrEMBL;Acc:A0A5K4F7B5]</t>
  </si>
  <si>
    <t>Smp_331290</t>
  </si>
  <si>
    <t>Smp_331290.1</t>
  </si>
  <si>
    <t>AF-A0A5K4F9G0-F1</t>
  </si>
  <si>
    <t>Smp_331310</t>
  </si>
  <si>
    <t>Smp_331310.1</t>
  </si>
  <si>
    <t>AF-A0A5K4FA51-F1</t>
  </si>
  <si>
    <t>Smp_331320</t>
  </si>
  <si>
    <t>Smp_331320.1</t>
  </si>
  <si>
    <t>AF-A0A5K4FBI6-F1</t>
  </si>
  <si>
    <t>Secreted protein  [Source:UniProtKB/TrEMBL;Acc:A0A5K4FBI6]</t>
  </si>
  <si>
    <t>Smp_331330</t>
  </si>
  <si>
    <t>Smp_331330.1</t>
  </si>
  <si>
    <t>AF-A0A5K4F7W8-F1</t>
  </si>
  <si>
    <t>Ovule protein  [Source:UniProtKB/TrEMBL;Acc:A0A5K4F7W8]</t>
  </si>
  <si>
    <t>Smp_331340</t>
  </si>
  <si>
    <t>Smp_331340.1</t>
  </si>
  <si>
    <t>AF-A0A5K4F7B9-F1</t>
  </si>
  <si>
    <t>Ovule protein  [Source:UniProtKB/TrEMBL;Acc:A0A5K4F7B9]</t>
  </si>
  <si>
    <t>Smp_331360</t>
  </si>
  <si>
    <t>Smp_331360.1</t>
  </si>
  <si>
    <t>AF-A0A5K4F9G2-F1</t>
  </si>
  <si>
    <t>Secreted protein  [Source:UniProtKB/TrEMBL;Acc:A0A5K4F9G2]</t>
  </si>
  <si>
    <t>Smp_331380</t>
  </si>
  <si>
    <t>Smp_331380.1</t>
  </si>
  <si>
    <t>AF-A0A5K4FBJ2-F1</t>
  </si>
  <si>
    <t>Secreted protein  [Source:UniProtKB/TrEMBL;Acc:A0A5K4FBJ2]</t>
  </si>
  <si>
    <t>Smp_331400</t>
  </si>
  <si>
    <t>Smp_331400.1</t>
  </si>
  <si>
    <t>AF-A0A5K4F7X1-F1</t>
  </si>
  <si>
    <t>Smp_331410</t>
  </si>
  <si>
    <t>Smp_331410.1</t>
  </si>
  <si>
    <t>AF-A0A5K4F7C4-F1</t>
  </si>
  <si>
    <t>TPR_REGION domain-containing protein  [Source:UniProtKB/TrEMBL;Acc:A0A5K4F7C4]</t>
  </si>
  <si>
    <t>Smp_331420</t>
  </si>
  <si>
    <t>Smp_331420.1</t>
  </si>
  <si>
    <t>AF-A0A5K4F9G7-F1</t>
  </si>
  <si>
    <t>UPF0506 domain-containing protein  [Source:UniProtKB/TrEMBL;Acc:A0A5K4F9G7]</t>
  </si>
  <si>
    <t>Smp_331440</t>
  </si>
  <si>
    <t>Smp_331440.1</t>
  </si>
  <si>
    <t>AF-A0A5K4FA63-F1</t>
  </si>
  <si>
    <t>UPF0506 domain-containing protein  [Source:UniProtKB/TrEMBL;Acc:A0A5K4FA63]</t>
  </si>
  <si>
    <t>Smp_331450</t>
  </si>
  <si>
    <t>Smp_331450.1</t>
  </si>
  <si>
    <t>AF-A0A5K4FBJ7-F1</t>
  </si>
  <si>
    <t>UPF0506 domain-containing protein  [Source:UniProtKB/TrEMBL;Acc:A0A5K4FBJ7]</t>
  </si>
  <si>
    <t>Smp_331460</t>
  </si>
  <si>
    <t>Smp_331460.1</t>
  </si>
  <si>
    <t>AF-A0A146MG43-F1</t>
  </si>
  <si>
    <t>UPF0506 domain-containing protein  [Source:UniProtKB/TrEMBL;Acc:A0A146MG43]</t>
  </si>
  <si>
    <t>Smp_331470</t>
  </si>
  <si>
    <t>Smp_331470.1</t>
  </si>
  <si>
    <t>AF-A0A5K4F7C9-F1</t>
  </si>
  <si>
    <t>UPF0506 domain-containing protein  [Source:UniProtKB/TrEMBL;Acc:A0A5K4F7C9]</t>
  </si>
  <si>
    <t>Smp_331480</t>
  </si>
  <si>
    <t>Smp_331480.1</t>
  </si>
  <si>
    <t>AF-A0A5K4F9H1-F1</t>
  </si>
  <si>
    <t>UPF0506 domain-containing protein  [Source:UniProtKB/TrEMBL;Acc:A0A5K4F9H1]</t>
  </si>
  <si>
    <t>Smp_331510</t>
  </si>
  <si>
    <t>Smp_331510.1</t>
  </si>
  <si>
    <t>AF-A0A5K4FA73-F1</t>
  </si>
  <si>
    <t>Secreted protein  [Source:UniProtKB/TrEMBL;Acc:A0A5K4FA73]</t>
  </si>
  <si>
    <t>Smp_331540</t>
  </si>
  <si>
    <t>Smp_331540.1</t>
  </si>
  <si>
    <t>AF-A0A5K4F7Y7-F1</t>
  </si>
  <si>
    <t>DUF805 domain-containing protein  [Source:UniProtKB/TrEMBL;Acc:A0A5K4F7Y7]</t>
  </si>
  <si>
    <t>Smp_331560</t>
  </si>
  <si>
    <t>Smp_331560.1</t>
  </si>
  <si>
    <t>AF-A0A5K4F9I0-F1</t>
  </si>
  <si>
    <t>UPF0506 domain-containing protein  [Source:UniProtKB/TrEMBL;Acc:A0A5K4F9I0]</t>
  </si>
  <si>
    <t>Smp_331570</t>
  </si>
  <si>
    <t>Smp_331570.1</t>
  </si>
  <si>
    <t>AF-A0A5K4FBL0-F1</t>
  </si>
  <si>
    <t>CPXV160 protein  [Source:UniProtKB/TrEMBL;Acc:A0A5K4FBL0]</t>
  </si>
  <si>
    <t>Smp_331570.2</t>
  </si>
  <si>
    <t>Smp_331580</t>
  </si>
  <si>
    <t>Smp_331580.1</t>
  </si>
  <si>
    <t>AF-A0A5K4F7Z2-F1</t>
  </si>
  <si>
    <t>Secreted protein  [Source:UniProtKB/TrEMBL;Acc:A0A5K4F7Z2]</t>
  </si>
  <si>
    <t>Smp_331610</t>
  </si>
  <si>
    <t>Smp_331610.1</t>
  </si>
  <si>
    <t>AF-A0A5K4FA81-F1</t>
  </si>
  <si>
    <t>Smp_331630</t>
  </si>
  <si>
    <t>Smp_331630.1</t>
  </si>
  <si>
    <t>AF-A0A5K4FBL5-F1</t>
  </si>
  <si>
    <t>UPF0506 domain-containing protein  [Source:UniProtKB/TrEMBL;Acc:A0A5K4F7Z8]</t>
  </si>
  <si>
    <t>Smp_331630.2</t>
  </si>
  <si>
    <t>AF-A0A5K4F7Z8-F1</t>
  </si>
  <si>
    <t>Smp_331660</t>
  </si>
  <si>
    <t>Smp_331660.1</t>
  </si>
  <si>
    <t>AF-A0A5K4FBL9-F1</t>
  </si>
  <si>
    <t>Type II toxin-antitoxin system RelE/ParE family toxin  [Source:UniProtKB/TrEMBL;Acc:A0A5K4FBL9]</t>
  </si>
  <si>
    <t>Smp_331670</t>
  </si>
  <si>
    <t>Smp_331670.1</t>
  </si>
  <si>
    <t>AF-A0A5K4F805-F1</t>
  </si>
  <si>
    <t>4F5 domain-containing protein  [Source:UniProtKB/TrEMBL;Acc:A0A5K4F805]</t>
  </si>
  <si>
    <t>Smp_331680</t>
  </si>
  <si>
    <t>Smp_331680.1</t>
  </si>
  <si>
    <t>AF-A0A5K4F9J2-F1</t>
  </si>
  <si>
    <t>IL4_i_Ig domain-containing protein  [Source:UniProtKB/TrEMBL;Acc:A0A5K4F9J2]</t>
  </si>
  <si>
    <t>Smp_331690</t>
  </si>
  <si>
    <t>Smp_331690.1</t>
  </si>
  <si>
    <t>Smp_331880</t>
  </si>
  <si>
    <t>Smp_331880.1</t>
  </si>
  <si>
    <t>AF-A0A5K4F821-F1</t>
  </si>
  <si>
    <t>COesterase domain-containing protein  [Source:UniProtKB/TrEMBL;Acc:A0A5K4F821]</t>
  </si>
  <si>
    <t>Smp_331890</t>
  </si>
  <si>
    <t>Smp_331890.1</t>
  </si>
  <si>
    <t>AF-A0A5K4F7H3-F1</t>
  </si>
  <si>
    <t>Protein kinase domain-containing protein  [Source:UniProtKB/TrEMBL;Acc:A0A5K4F7H3]</t>
  </si>
  <si>
    <t>Smp_331900</t>
  </si>
  <si>
    <t>Smp_331900.1</t>
  </si>
  <si>
    <t>AF-A0A5K4F9L1-F1</t>
  </si>
  <si>
    <t>Protein lifeguard 4  [Source:UniProtKB/TrEMBL;Acc:A0A5K4F9L1]</t>
  </si>
  <si>
    <t>Smp_331900.2</t>
  </si>
  <si>
    <t>AF-A0A5K4FAB0-F1</t>
  </si>
  <si>
    <t>Smp_331910</t>
  </si>
  <si>
    <t>Smp_331910.1</t>
  </si>
  <si>
    <t>AF-A0A5K4FBP2-F1</t>
  </si>
  <si>
    <t>DUF3421 domain-containing protein  [Source:UniProtKB/TrEMBL;Acc:A0A5K4FBP2]</t>
  </si>
  <si>
    <t>Smp_331930</t>
  </si>
  <si>
    <t>Smp_331930.1</t>
  </si>
  <si>
    <t>AF-A0A5K4F9L6-F1</t>
  </si>
  <si>
    <t>Golgin subfamily A member 6-like protein 22  [Source:UniProtKB/TrEMBL;Acc:A0A5K4F9L6]</t>
  </si>
  <si>
    <t>Smp_332020</t>
  </si>
  <si>
    <t>Smp_332020.1</t>
  </si>
  <si>
    <t>AF-A0A5K4F9M3-F1</t>
  </si>
  <si>
    <t>Neuronal acetylcholine receptor subunit alpha-7  [Source:UniProtKB/TrEMBL;Acc:A0A5K4F9M3]</t>
  </si>
  <si>
    <t>Smp_332120</t>
  </si>
  <si>
    <t>Smp_332120.1</t>
  </si>
  <si>
    <t>AF-A0A5K4FAC8-F1</t>
  </si>
  <si>
    <t>Coiled-coil domain-containing protein 73  [Source:UniProtKB/TrEMBL;Acc:A0A5K4FAC8]</t>
  </si>
  <si>
    <t>Smp_332140</t>
  </si>
  <si>
    <t>Smp_332140.1</t>
  </si>
  <si>
    <t>AF-A0A5K4F843-F1</t>
  </si>
  <si>
    <t>Glycoprotein  [Source:UniProtKB/TrEMBL;Acc:A0A5K4F843]</t>
  </si>
  <si>
    <t>Smp_332150</t>
  </si>
  <si>
    <t>Smp_332150.1</t>
  </si>
  <si>
    <t>AF-A0A5K4F7J5-F1</t>
  </si>
  <si>
    <t>Cellulase domain-containing protein  [Source:UniProtKB/TrEMBL;Acc:A0A5K4F7J5]</t>
  </si>
  <si>
    <t>Smp_332160</t>
  </si>
  <si>
    <t>Smp_332160.1</t>
  </si>
  <si>
    <t>AF-A0A5K4F9N0-F1</t>
  </si>
  <si>
    <t>Proteasome maturation protein  [Source:UniProtKB/TrEMBL;Acc:A0A5K4F9N0]</t>
  </si>
  <si>
    <t>Smp_332170</t>
  </si>
  <si>
    <t>Smp_332170.1</t>
  </si>
  <si>
    <t>AF-A0A5K4FAD3-F1</t>
  </si>
  <si>
    <t>Smp_332250</t>
  </si>
  <si>
    <t>Smp_332250.1</t>
  </si>
  <si>
    <t>AF-A0A5K4FAE3-F1</t>
  </si>
  <si>
    <t>G_PROTEIN_RECEP_F1_2 domain-containing protein  [Source:UniProtKB/TrEMBL;Acc:A0A5K4FAE3]</t>
  </si>
  <si>
    <t>Smp_332300</t>
  </si>
  <si>
    <t>Smp_332300.1</t>
  </si>
  <si>
    <t>AF-A0A5K4FBT4-F1</t>
  </si>
  <si>
    <t>MFS domain-containing protein  [Source:UniProtKB/TrEMBL;Acc:A0A5K4FBT4]</t>
  </si>
  <si>
    <t>Smp_332330</t>
  </si>
  <si>
    <t>Smp_332330.1</t>
  </si>
  <si>
    <t>AF-A0A5K4F9P6-F1</t>
  </si>
  <si>
    <t>SH2 domain-containing protein  [Source:UniProtKB/TrEMBL;Acc:A0A5K4F9P6]</t>
  </si>
  <si>
    <t>Smp_332350</t>
  </si>
  <si>
    <t>Smp_332350.1</t>
  </si>
  <si>
    <t>Smp_332370</t>
  </si>
  <si>
    <t>Smp_332370.1</t>
  </si>
  <si>
    <t>AF-A0A5K4F9Q1-F1</t>
  </si>
  <si>
    <t>Tyrosine-protein kinase  [Source:UniProtKB/TrEMBL;Acc:A0A5K4F9Q1]</t>
  </si>
  <si>
    <t>Smp_332380</t>
  </si>
  <si>
    <t>Smp_332380.1</t>
  </si>
  <si>
    <t>AF-A0A5K4FAF9-F1</t>
  </si>
  <si>
    <t>ZP domain-containing protein  [Source:UniProtKB/TrEMBL;Acc:A0A5K4FAF9]</t>
  </si>
  <si>
    <t>Smp_332410</t>
  </si>
  <si>
    <t>Smp_332410.1</t>
  </si>
  <si>
    <t>Smp_332440</t>
  </si>
  <si>
    <t>Smp_332440.1</t>
  </si>
  <si>
    <t>Smp_332450</t>
  </si>
  <si>
    <t>Smp_332450.1</t>
  </si>
  <si>
    <t>AF-A0A5K4F873-F1</t>
  </si>
  <si>
    <t>Equilibrative nucleoside transporter  [Source:UniProtKB/TrEMBL;Acc:A0A5K4F873]</t>
  </si>
  <si>
    <t>Smp_332460</t>
  </si>
  <si>
    <t>Smp_332460.1</t>
  </si>
  <si>
    <t>AF-A0A5K4F7M7-F1</t>
  </si>
  <si>
    <t>BHLH domain-containing protein  [Source:UniProtKB/TrEMBL;Acc:A0A5K4F7M7]</t>
  </si>
  <si>
    <t>Smp_332500</t>
  </si>
  <si>
    <t>Smp_332500.1</t>
  </si>
  <si>
    <t>AF-A0A5K4FAH4-F1</t>
  </si>
  <si>
    <t>DIX domain-containing protein  [Source:UniProtKB/TrEMBL;Acc:A0A5K4FAH4]</t>
  </si>
  <si>
    <t>Smp_332600</t>
  </si>
  <si>
    <t>Smp_332600.1</t>
  </si>
  <si>
    <t>AF-A0A5K4FAI9-F1</t>
  </si>
  <si>
    <t>MAM domain-containing protein  [Source:UniProtKB/TrEMBL;Acc:A0A5K4FBY0]</t>
  </si>
  <si>
    <t>Smp_332600.2</t>
  </si>
  <si>
    <t>AF-A0A5K4FBY0-F1</t>
  </si>
  <si>
    <t>Smp_332600.3</t>
  </si>
  <si>
    <t>AF-A0A5K4F892-F1</t>
  </si>
  <si>
    <t>Smp_332600.4</t>
  </si>
  <si>
    <t>AF-A0A5K4F7P9-F1</t>
  </si>
  <si>
    <t>Smp_332600.5</t>
  </si>
  <si>
    <t>AF-A0A5K4F9S9-F1</t>
  </si>
  <si>
    <t>Smp_332600.6</t>
  </si>
  <si>
    <t>AF-A0A5K4FAJ4-F1</t>
  </si>
  <si>
    <t>Smp_332600.7</t>
  </si>
  <si>
    <t>AF-A0A5K4FBY4-F1</t>
  </si>
  <si>
    <t>Smp_332600.8</t>
  </si>
  <si>
    <t>AF-A0A5K4F897-F1</t>
  </si>
  <si>
    <t>Smp_332600.9</t>
  </si>
  <si>
    <t>AF-A0A5K4F7Q4-F1</t>
  </si>
  <si>
    <t>Smp_332680</t>
  </si>
  <si>
    <t>Smp_332680.1</t>
  </si>
  <si>
    <t>AF-A0A5K4F8A7-F1</t>
  </si>
  <si>
    <t>BTB domain-containing protein  [Source:UniProtKB/TrEMBL;Acc:A0A5K4F8A7]</t>
  </si>
  <si>
    <t>Smp_332700</t>
  </si>
  <si>
    <t>Smp_332700.1</t>
  </si>
  <si>
    <t>AF-A0A5K4F9U3-F1</t>
  </si>
  <si>
    <t>Zinc finger protein, putative  [Source:UniProtKB/TrEMBL;Acc:A0A5K4F9U3]</t>
  </si>
  <si>
    <t>Smp_332840</t>
  </si>
  <si>
    <t>Smp_332840.1</t>
  </si>
  <si>
    <t>Smp_332920</t>
  </si>
  <si>
    <t>Smp_332920.1</t>
  </si>
  <si>
    <t>AF-A0A5K4F9W3-F1</t>
  </si>
  <si>
    <t>Protein LNK1-like  [Source:UniProtKB/TrEMBL;Acc:A0A5K4F9W3]</t>
  </si>
  <si>
    <t>Smp_332930</t>
  </si>
  <si>
    <t>Smp_332930.1</t>
  </si>
  <si>
    <t>AF-A0A5K4FC26-F1</t>
  </si>
  <si>
    <t>G_PROTEIN_RECEP_F2_4 domain-containing protein  [Source:UniProtKB/TrEMBL;Acc:A0A5K4FC26]</t>
  </si>
  <si>
    <t>Smp_332940</t>
  </si>
  <si>
    <t>Smp_332940.1</t>
  </si>
  <si>
    <t>AF-A0A5K4F8D7-F1</t>
  </si>
  <si>
    <t>CUPID domain-containing protein  [Source:UniProtKB/TrEMBL;Acc:A0A5K4F8D7]</t>
  </si>
  <si>
    <t>Smp_332970</t>
  </si>
  <si>
    <t>Smp_332970.1</t>
  </si>
  <si>
    <t>AF-A0A5K4F8E2-F1</t>
  </si>
  <si>
    <t>Smp_333010</t>
  </si>
  <si>
    <t>Smp_333010.1</t>
  </si>
  <si>
    <t>AF-A0A5K4FAQ2-F1</t>
  </si>
  <si>
    <t>Glutathione transferase  [Source:UniProtKB/TrEMBL;Acc:A0A5K4FAQ2]</t>
  </si>
  <si>
    <t>Smp_333070</t>
  </si>
  <si>
    <t>Smp_333070.1</t>
  </si>
  <si>
    <t>AF-A0A5K4F9Y0-F1</t>
  </si>
  <si>
    <t>Protein kinase domain-containing protein  [Source:UniProtKB/TrEMBL;Acc:A0A5K4F9Y0]</t>
  </si>
  <si>
    <t>Smp_333080</t>
  </si>
  <si>
    <t>Smp_333080.1</t>
  </si>
  <si>
    <t>AF-A0A5K4FAQ7-F1</t>
  </si>
  <si>
    <t>RRM domain-containing protein  [Source:UniProtKB/TrEMBL;Acc:A0A5K4FAQ7]</t>
  </si>
  <si>
    <t>Smp_333100</t>
  </si>
  <si>
    <t>Smp_333100.1</t>
  </si>
  <si>
    <t>AF-A0A5K4F8F1-F1</t>
  </si>
  <si>
    <t>BTB domain-containing protein  [Source:UniProtKB/TrEMBL;Acc:A0A5K4F8F1]</t>
  </si>
  <si>
    <t>Smp_333210</t>
  </si>
  <si>
    <t>Smp_333210.1</t>
  </si>
  <si>
    <t>AF-A0A5K4FC58-F1</t>
  </si>
  <si>
    <t>Smp_333210.2</t>
  </si>
  <si>
    <t>AF-A0A5K4F8G6-F1</t>
  </si>
  <si>
    <t>Smp_333220</t>
  </si>
  <si>
    <t>Smp_333220.1</t>
  </si>
  <si>
    <t>AF-A0A5K4F7X3-F1</t>
  </si>
  <si>
    <t>Phospholipase A(2)  [Source:UniProtKB/TrEMBL;Acc:A0A5K4F7X3]</t>
  </si>
  <si>
    <t>Smp_333230</t>
  </si>
  <si>
    <t>Smp_333230.1</t>
  </si>
  <si>
    <t>AF-A0A5K4FA00-F1</t>
  </si>
  <si>
    <t>Smp_333290</t>
  </si>
  <si>
    <t>Smp_333290.1</t>
  </si>
  <si>
    <t>AF-A0A5K4F8I1-F1</t>
  </si>
  <si>
    <t>Tr-type G domain-containing protein  [Source:UniProtKB/TrEMBL;Acc:A0A5K4F8I1]</t>
  </si>
  <si>
    <t>Smp_333300</t>
  </si>
  <si>
    <t>Smp_333300.1</t>
  </si>
  <si>
    <t>AF-A0A5K4F7Y4-F1</t>
  </si>
  <si>
    <t>BZIP domain-containing protein  [Source:UniProtKB/TrEMBL;Acc:A0A5K4F7Y4]</t>
  </si>
  <si>
    <t>Smp_333330</t>
  </si>
  <si>
    <t>Smp_333330.1</t>
  </si>
  <si>
    <t>AF-A0A5K4F8I6-F1</t>
  </si>
  <si>
    <t>LITAF domain-containing protein  [Source:UniProtKB/TrEMBL;Acc:A0A5K4F8I6]</t>
  </si>
  <si>
    <t>Smp_333340</t>
  </si>
  <si>
    <t>Smp_333340.1</t>
  </si>
  <si>
    <t>AF-A0A5K4F7Z0-F1</t>
  </si>
  <si>
    <t>SEA domain-containing protein  [Source:UniProtKB/TrEMBL;Acc:A0A5K4F7Z0]</t>
  </si>
  <si>
    <t>Smp_333340.2</t>
  </si>
  <si>
    <t>AF-A0A5K4FA20-F1</t>
  </si>
  <si>
    <t>Smp_333360</t>
  </si>
  <si>
    <t>Smp_333360.1</t>
  </si>
  <si>
    <t>AF-A0A5K4FC84-F1</t>
  </si>
  <si>
    <t>Secreted protein  [Source:UniProtKB/TrEMBL;Acc:A0A5K4FC84]</t>
  </si>
  <si>
    <t>Smp_333380</t>
  </si>
  <si>
    <t>Smp_333380.1</t>
  </si>
  <si>
    <t>AF-A0A5K4FA25-F1</t>
  </si>
  <si>
    <t>Apple domain-containing protein  [Source:UniProtKB/TrEMBL;Acc:A0A5K4FA25]</t>
  </si>
  <si>
    <t>Smp_333420</t>
  </si>
  <si>
    <t>Smp_333420.1</t>
  </si>
  <si>
    <t>AF-A0A5K4FC92-F1</t>
  </si>
  <si>
    <t>BEN domain-containing protein  [Source:UniProtKB/TrEMBL;Acc:A0A5K4FC92]</t>
  </si>
  <si>
    <t>Smp_333470</t>
  </si>
  <si>
    <t>Smp_333470.1</t>
  </si>
  <si>
    <t>AF-A0A5K4FA36-F1</t>
  </si>
  <si>
    <t>RUN domain-containing protein  [Source:UniProtKB/TrEMBL;Acc:A0A5K4FA36]</t>
  </si>
  <si>
    <t>Smp_333580</t>
  </si>
  <si>
    <t>Smp_333580.1</t>
  </si>
  <si>
    <t>AF-A0A5K4F817-F1</t>
  </si>
  <si>
    <t>Protein regulator of cytokinesis 1  [Source:UniProtKB/TrEMBL;Acc:A0A5K4F817]</t>
  </si>
  <si>
    <t>Smp_333590</t>
  </si>
  <si>
    <t>Smp_333590.1</t>
  </si>
  <si>
    <t>AF-A0A5K4FAY5-F1</t>
  </si>
  <si>
    <t>CUB domain-containing protein  [Source:UniProtKB/TrEMBL;Acc:A0A5K4FAY5]</t>
  </si>
  <si>
    <t>Smp_333620</t>
  </si>
  <si>
    <t>Smp_333620.1</t>
  </si>
  <si>
    <t>AF-A0A5K4F822-F1</t>
  </si>
  <si>
    <t>BHLH domain-containing protein  [Source:UniProtKB/TrEMBL;Acc:A0A5K4F822]</t>
  </si>
  <si>
    <t>Smp_333630</t>
  </si>
  <si>
    <t>Smp_333630.1</t>
  </si>
  <si>
    <t>AF-A0A5K4FA59-F1</t>
  </si>
  <si>
    <t>PDZ domain-containing protein  [Source:UniProtKB/TrEMBL;Acc:A0A5K4FA59]</t>
  </si>
  <si>
    <t>Smp_333680</t>
  </si>
  <si>
    <t>Smp_333680.1</t>
  </si>
  <si>
    <t>AF-A0A5K4FA65-F1</t>
  </si>
  <si>
    <t>DDHD domain-containing protein  [Source:UniProtKB/TrEMBL;Acc:A0A5K4FA65]</t>
  </si>
  <si>
    <t>Smp_333690</t>
  </si>
  <si>
    <t>Smp_333690.1</t>
  </si>
  <si>
    <t>AF-A0A5K4FCC4-F1</t>
  </si>
  <si>
    <t>G_PROTEIN_RECEP_F1_2 domain-containing protein  [Source:UniProtKB/TrEMBL;Acc:A0A5K4FCC4]</t>
  </si>
  <si>
    <t>Smp_333730</t>
  </si>
  <si>
    <t>Smp_333730.1</t>
  </si>
  <si>
    <t>AF-A0A5K4F8S7-F1</t>
  </si>
  <si>
    <t>MJ1316 domain-containing protein  [Source:UniProtKB/TrEMBL;Acc:A0A5K4F8S7]</t>
  </si>
  <si>
    <t>Smp_333920</t>
  </si>
  <si>
    <t>Smp_333920.1</t>
  </si>
  <si>
    <t>AF-A0A5K4F850-F1</t>
  </si>
  <si>
    <t>Ion_trans_2 domain-containing protein  [Source:UniProtKB/TrEMBL;Acc:A0A5K4F850]</t>
  </si>
  <si>
    <t>Smp_334010</t>
  </si>
  <si>
    <t>Smp_334010.1</t>
  </si>
  <si>
    <t>AF-A0A5K4F8W9-F1</t>
  </si>
  <si>
    <t>5'-AMP-activated protein kinase subunit gamma-1  [Source:UniProtKB/TrEMBL;Acc:A0A5K4F8W9]</t>
  </si>
  <si>
    <t>Smp_334020</t>
  </si>
  <si>
    <t>Smp_334020.1</t>
  </si>
  <si>
    <t>AF-A0A5K4F861-F1</t>
  </si>
  <si>
    <t>Anaphase-promoting complex subunit 5  [Source:UniProtKB/TrEMBL;Acc:A0A5K4F861]</t>
  </si>
  <si>
    <t>Smp_334030</t>
  </si>
  <si>
    <t>Smp_334030.1</t>
  </si>
  <si>
    <t>AF-A0A5K4FAB2-F1</t>
  </si>
  <si>
    <t>SH2 domain-containing protein  [Source:UniProtKB/TrEMBL;Acc:A0A5K4FAB2]</t>
  </si>
  <si>
    <t>Smp_334040</t>
  </si>
  <si>
    <t>Smp_334040.1</t>
  </si>
  <si>
    <t>AF-A0A5K4F8X4-F1</t>
  </si>
  <si>
    <t>CUB domain-containing protein  [Source:UniProtKB/TrEMBL;Acc:A0A5K4F8X4]</t>
  </si>
  <si>
    <t>Smp_334110</t>
  </si>
  <si>
    <t>Smp_334110.1</t>
  </si>
  <si>
    <t>AF-A0A5K4FB62-F1</t>
  </si>
  <si>
    <t>GATA-type domain-containing protein  [Source:UniProtKB/TrEMBL;Acc:A0A5K4FB62]</t>
  </si>
  <si>
    <t>Smp_334150</t>
  </si>
  <si>
    <t>Smp_334150.1</t>
  </si>
  <si>
    <t>AF-A0A5K4FB68-F1</t>
  </si>
  <si>
    <t>Ig-like domain-containing protein  [Source:UniProtKB/TrEMBL;Acc:A0A5K4FB68]</t>
  </si>
  <si>
    <t>Smp_334180</t>
  </si>
  <si>
    <t>Smp_334180.1</t>
  </si>
  <si>
    <t>AF-A0A5K4FB73-F1</t>
  </si>
  <si>
    <t>Voltage-gated hydrogen channel 1  [Source:UniProtKB/TrEMBL;Acc:A0A5K4FB73]</t>
  </si>
  <si>
    <t>Smp_334190</t>
  </si>
  <si>
    <t>Smp_334190.1</t>
  </si>
  <si>
    <t>AF-A0A5K4F8Z8-F1</t>
  </si>
  <si>
    <t>Tetraspanin  [Source:UniProtKB/TrEMBL;Acc:A0A5K4F8Z8]</t>
  </si>
  <si>
    <t>Smp_334270</t>
  </si>
  <si>
    <t>Smp_334270.1</t>
  </si>
  <si>
    <t>Smp_334300</t>
  </si>
  <si>
    <t>Smp_334300.1</t>
  </si>
  <si>
    <t>AF-A0A5K4FCL6-F1</t>
  </si>
  <si>
    <t>Pre-mRNA 3'-end-processing factor FIP1  [Source:UniProtKB/TrEMBL;Acc:A0A5K4FCL6]</t>
  </si>
  <si>
    <t>Smp_334320</t>
  </si>
  <si>
    <t>Smp_334320.1</t>
  </si>
  <si>
    <t>AF-A0A5K4FB98-F1</t>
  </si>
  <si>
    <t>Plac8 onzin related protein 2  [Source:UniProtKB/TrEMBL;Acc:A0A5K4FB98]</t>
  </si>
  <si>
    <t>Smp_334350</t>
  </si>
  <si>
    <t>Smp_334350.1</t>
  </si>
  <si>
    <t>AF-A0A5K4F8A9-F1</t>
  </si>
  <si>
    <t>IL4_i_Ig domain-containing protein  [Source:UniProtKB/TrEMBL;Acc:A0A5K4F8A9]</t>
  </si>
  <si>
    <t>Smp_334400</t>
  </si>
  <si>
    <t>Smp_334400.1</t>
  </si>
  <si>
    <t>AF-A0A5K4F8B5-F1</t>
  </si>
  <si>
    <t>Ovule protein  [Source:UniProtKB/TrEMBL;Acc:A0A5K4F8B5]</t>
  </si>
  <si>
    <t>Smp_334480</t>
  </si>
  <si>
    <t>Smp_334480.1</t>
  </si>
  <si>
    <t>AF-A0A5K4FBC1-F1</t>
  </si>
  <si>
    <t>SAM domain-containing protein  [Source:UniProtKB/TrEMBL;Acc:A0A5K4FCP3]</t>
  </si>
  <si>
    <t>Smp_334480.2</t>
  </si>
  <si>
    <t>AF-A0A5K4FCP3-F1</t>
  </si>
  <si>
    <t>Smp_334500</t>
  </si>
  <si>
    <t>Smp_334500.1</t>
  </si>
  <si>
    <t>AF-A0A5K4FBC6-F1</t>
  </si>
  <si>
    <t>Smp_334520</t>
  </si>
  <si>
    <t>Smp_334520.1</t>
  </si>
  <si>
    <t>AF-A0A5K4F959-F1</t>
  </si>
  <si>
    <t>IL4_i_Ig domain-containing protein  [Source:UniProtKB/TrEMBL;Acc:A0A5K4F959]</t>
  </si>
  <si>
    <t>Smp_334540</t>
  </si>
  <si>
    <t>Smp_334540.1</t>
  </si>
  <si>
    <t>AF-A0A5K4FBD4-F1</t>
  </si>
  <si>
    <t>XK-related protein  [Source:UniProtKB/TrEMBL;Acc:A0A5K4FBD4]</t>
  </si>
  <si>
    <t>Smp_334560</t>
  </si>
  <si>
    <t>Smp_334560.1</t>
  </si>
  <si>
    <t>AF-A0A5K4F955-F1</t>
  </si>
  <si>
    <t>Tetraspanin  [Source:UniProtKB/TrEMBL;Acc:A0A5K4F955]</t>
  </si>
  <si>
    <t>Smp_334570</t>
  </si>
  <si>
    <t>Smp_334570.1</t>
  </si>
  <si>
    <t>AF-A0A5K4F8D9-F1</t>
  </si>
  <si>
    <t>Transmembrane protein  [Source:UniProtKB/TrEMBL;Acc:A0A5K4F8D9]</t>
  </si>
  <si>
    <t>Smp_334590</t>
  </si>
  <si>
    <t>Smp_334590.1</t>
  </si>
  <si>
    <t>Smp_334630</t>
  </si>
  <si>
    <t>Smp_334630.1</t>
  </si>
  <si>
    <t>AF-A0A5K4FCR6-F1</t>
  </si>
  <si>
    <t>Neur_chan_LBD domain-containing protein  [Source:UniProtKB/TrEMBL;Acc:A0A5K4FCR6]</t>
  </si>
  <si>
    <t>Smp_334660</t>
  </si>
  <si>
    <t>Smp_334660.1</t>
  </si>
  <si>
    <t>AF-A0A5K4FBF3-F1</t>
  </si>
  <si>
    <t>IL4_i_Ig domain-containing protein  [Source:UniProtKB/TrEMBL;Acc:A0A5K4FBF3]</t>
  </si>
  <si>
    <t>Smp_334670</t>
  </si>
  <si>
    <t>Smp_334670.1</t>
  </si>
  <si>
    <t>AF-A0A5K4FCS1-F1</t>
  </si>
  <si>
    <t>Smp_334680</t>
  </si>
  <si>
    <t>Smp_334680.1</t>
  </si>
  <si>
    <t>AF-A0A5K4F969-F1</t>
  </si>
  <si>
    <t>IRS-type PTB domain-containing protein  [Source:UniProtKB/TrEMBL;Acc:A0A5K4F969]</t>
  </si>
  <si>
    <t>Smp_334690</t>
  </si>
  <si>
    <t>Smp_334690.1</t>
  </si>
  <si>
    <t>Smp_334730</t>
  </si>
  <si>
    <t>Smp_334730.1</t>
  </si>
  <si>
    <t>AF-A0A5K4FCS4-F1</t>
  </si>
  <si>
    <t>Putative glutamate-gated chloride channel subunit 4  [Source:UniProtKB/TrEMBL;Acc:A0A5K4FCS4]</t>
  </si>
  <si>
    <t>Smp_334790</t>
  </si>
  <si>
    <t>Smp_334790.1</t>
  </si>
  <si>
    <t>AF-A0A5K4FCT4-F1</t>
  </si>
  <si>
    <t>Cnn_1N domain-containing protein  [Source:UniProtKB/TrEMBL;Acc:A0A5K4FCT4]</t>
  </si>
  <si>
    <t>Smp_334820</t>
  </si>
  <si>
    <t>Smp_334820.1</t>
  </si>
  <si>
    <t>AF-A0A5K4F8H4-F1</t>
  </si>
  <si>
    <t>DUF4258 domain-containing protein  [Source:UniProtKB/TrEMBL;Acc:A0A5K4F8H4]</t>
  </si>
  <si>
    <t>Smp_334830</t>
  </si>
  <si>
    <t>Smp_334830.1</t>
  </si>
  <si>
    <t>AF-A0A5K4FAM7-F1</t>
  </si>
  <si>
    <t>Reverse transcriptase domain-containing protein  [Source:UniProtKB/TrEMBL;Acc:A0A5K4FAM7]</t>
  </si>
  <si>
    <t>Smp_334850</t>
  </si>
  <si>
    <t>Smp_334850.1</t>
  </si>
  <si>
    <t>AF-A0A5K4FBH4-F1</t>
  </si>
  <si>
    <t>Smp_334880</t>
  </si>
  <si>
    <t>Smp_334880.1</t>
  </si>
  <si>
    <t>AF-A0A5K4F986-F1</t>
  </si>
  <si>
    <t>Ovule protein  [Source:UniProtKB/TrEMBL;Acc:A0A5K4F986]</t>
  </si>
  <si>
    <t>Smp_334890</t>
  </si>
  <si>
    <t>Smp_334890.1</t>
  </si>
  <si>
    <t>AF-A0A5K4FAN2-F1</t>
  </si>
  <si>
    <t>HORMA domain-containing protein  [Source:UniProtKB/TrEMBL;Acc:A0A5K4FAN2]</t>
  </si>
  <si>
    <t>Smp_334900</t>
  </si>
  <si>
    <t>Smp_334900.1</t>
  </si>
  <si>
    <t>AF-A0A5K4FBH8-F1</t>
  </si>
  <si>
    <t>UPAR/Ly6 domain-containing protein  [Source:UniProtKB/TrEMBL;Acc:A0A5K4FBH8]</t>
  </si>
  <si>
    <t>Smp_334910</t>
  </si>
  <si>
    <t>Smp_334910.1</t>
  </si>
  <si>
    <t>AF-A0A5K4FCU1-F1</t>
  </si>
  <si>
    <t>Smp_334920</t>
  </si>
  <si>
    <t>Smp_334920.1</t>
  </si>
  <si>
    <t>AF-A0A5K4F991-F1</t>
  </si>
  <si>
    <t>Lymphocyte antigen 6E-like  [Source:UniProtKB/TrEMBL;Acc:A0A5K4F991]</t>
  </si>
  <si>
    <t>Smp_334940</t>
  </si>
  <si>
    <t>Smp_334940.1</t>
  </si>
  <si>
    <t>AF-A0A5K4FAN7-F1</t>
  </si>
  <si>
    <t>Smp_334990</t>
  </si>
  <si>
    <t>Smp_334990.1</t>
  </si>
  <si>
    <t>AF-A0A5K4F8I9-F1</t>
  </si>
  <si>
    <t>Secreted protein  [Source:UniProtKB/TrEMBL;Acc:A0A5K4F8I9]</t>
  </si>
  <si>
    <t>Smp_335050</t>
  </si>
  <si>
    <t>Smp_335050.1</t>
  </si>
  <si>
    <t>AF-A0A5K4FBJ1-F1</t>
  </si>
  <si>
    <t>dUTP diphosphatase  [Source:UniProtKB/TrEMBL;Acc:A0A5K4FBJ1]</t>
  </si>
  <si>
    <t>Smp_335080</t>
  </si>
  <si>
    <t>Smp_335080.1</t>
  </si>
  <si>
    <t>AF-A0A5K4FCV4-F1</t>
  </si>
  <si>
    <t>ATG16 domain-containing protein  [Source:UniProtKB/TrEMBL;Acc:A0A5K4FCV4]</t>
  </si>
  <si>
    <t>Smp_335130</t>
  </si>
  <si>
    <t>Smp_335130.1</t>
  </si>
  <si>
    <t>AF-A0A5K4FCV7-F1</t>
  </si>
  <si>
    <t>Secreted protein  [Source:UniProtKB/TrEMBL;Acc:A0A5K4FCV7]</t>
  </si>
  <si>
    <t>Smp_335140</t>
  </si>
  <si>
    <t>Smp_335140.1</t>
  </si>
  <si>
    <t>AF-A0A5K4F8K4-F1</t>
  </si>
  <si>
    <t>EF-hand domain-containing protein  [Source:UniProtKB/TrEMBL;Acc:A0A5K4F8K4]</t>
  </si>
  <si>
    <t>Smp_335150</t>
  </si>
  <si>
    <t>Smp_335150.1</t>
  </si>
  <si>
    <t>AF-A0A5K4FAQ3-F1</t>
  </si>
  <si>
    <t>Hypotheticial protein  [Source:UniProtKB/TrEMBL;Acc:A0A5K4FAQ3]</t>
  </si>
  <si>
    <t>Smp_335170</t>
  </si>
  <si>
    <t>Smp_335170.1</t>
  </si>
  <si>
    <t>AF-A0A5K4FBK0-F1</t>
  </si>
  <si>
    <t>Smp_335180</t>
  </si>
  <si>
    <t>Smp_335180.1</t>
  </si>
  <si>
    <t>AF-A0A5K4F9B3-F1</t>
  </si>
  <si>
    <t>EF-hand domain-containing protein  [Source:UniProtKB/TrEMBL;Acc:A0A5K4F9B3]</t>
  </si>
  <si>
    <t>Smp_335190</t>
  </si>
  <si>
    <t>Smp_335190.1</t>
  </si>
  <si>
    <t>AF-A0A5K4F8K7-F1</t>
  </si>
  <si>
    <t>Sporozoite surface protein 2-like  [Source:UniProtKB/TrEMBL;Acc:A0A5K4F8K7]</t>
  </si>
  <si>
    <t>Smp_335220</t>
  </si>
  <si>
    <t>Smp_335220.1</t>
  </si>
  <si>
    <t>AF-A0A5K4FCW6-F1</t>
  </si>
  <si>
    <t>Smp_335280</t>
  </si>
  <si>
    <t>Smp_335280.1</t>
  </si>
  <si>
    <t>AF-A0A5K4F9B7-F1</t>
  </si>
  <si>
    <t>NmrA domain-containing protein  [Source:UniProtKB/TrEMBL;Acc:A0A5K4F9B7]</t>
  </si>
  <si>
    <t>Smp_335300</t>
  </si>
  <si>
    <t>Smp_335300.1</t>
  </si>
  <si>
    <t>AF-A0A5K4F8L2-F1</t>
  </si>
  <si>
    <t>Mitochondrial import inner membrane translocase subunit  [Source:UniProtKB/TrEMBL;Acc:A0A5K4F8L2]</t>
  </si>
  <si>
    <t>Smp_335330</t>
  </si>
  <si>
    <t>Smp_335330.1</t>
  </si>
  <si>
    <t>AF-A0A5K4FBK9-F1</t>
  </si>
  <si>
    <t>Smp_335360</t>
  </si>
  <si>
    <t>Smp_335360.1</t>
  </si>
  <si>
    <t>AF-A0A5K4F8L9-F1</t>
  </si>
  <si>
    <t>BPTI/Kunitz inhibitor domain-containing protein  [Source:UniProtKB/TrEMBL;Acc:A0A5K4F8L9]</t>
  </si>
  <si>
    <t>Smp_335370</t>
  </si>
  <si>
    <t>Smp_335370.1</t>
  </si>
  <si>
    <t>AF-A0A5K4FAR7-F1</t>
  </si>
  <si>
    <t>Saposin B-type domain-containing protein  [Source:UniProtKB/TrEMBL;Acc:A0A5K4FAR7]</t>
  </si>
  <si>
    <t>Smp_335410</t>
  </si>
  <si>
    <t>Smp_335410.1</t>
  </si>
  <si>
    <t>Smp_335420</t>
  </si>
  <si>
    <t>Smp_335420.1</t>
  </si>
  <si>
    <t>Smp_335430</t>
  </si>
  <si>
    <t>Smp_335430.1</t>
  </si>
  <si>
    <t>Smp_335440</t>
  </si>
  <si>
    <t>Smp_335440.1</t>
  </si>
  <si>
    <t>Smp_335450</t>
  </si>
  <si>
    <t>Smp_335450.1</t>
  </si>
  <si>
    <t>Smp_335460</t>
  </si>
  <si>
    <t>Smp_335460.1</t>
  </si>
  <si>
    <t>AF-A0A5K4F9D4-F1</t>
  </si>
  <si>
    <t>Secretory glycoprotein k5  [Source:UniProtKB/TrEMBL;Acc:A0A5K4F9D4]</t>
  </si>
  <si>
    <t>Smp_335470</t>
  </si>
  <si>
    <t>Smp_335470.1</t>
  </si>
  <si>
    <t>Smp_335490</t>
  </si>
  <si>
    <t>Smp_335490.1</t>
  </si>
  <si>
    <t>AF-Q2KMJ3-F1</t>
  </si>
  <si>
    <t>Secretory glycoprotein k5  [Source:UniProtKB/TrEMBL;Acc:Q2KMJ3]</t>
  </si>
  <si>
    <t>Smp_335500</t>
  </si>
  <si>
    <t>Smp_335500.1</t>
  </si>
  <si>
    <t>AF-A0A5K4FCY2-F1</t>
  </si>
  <si>
    <t>Transcriptional regulator  [Source:UniProtKB/TrEMBL;Acc:A0A5K4FCY2]</t>
  </si>
  <si>
    <t>Smp_335510</t>
  </si>
  <si>
    <t>Smp_335510.1</t>
  </si>
  <si>
    <t>Smp_335530</t>
  </si>
  <si>
    <t>Smp_335530.1</t>
  </si>
  <si>
    <t>AF-A0A5K4F8N0-F1</t>
  </si>
  <si>
    <t>EGF-like domain-containing protein  [Source:UniProtKB/TrEMBL;Acc:A0A5K4F8N0]</t>
  </si>
  <si>
    <t>Smp_335540</t>
  </si>
  <si>
    <t>Smp_335540.1</t>
  </si>
  <si>
    <t>Smp_335560</t>
  </si>
  <si>
    <t>Smp_335560.1</t>
  </si>
  <si>
    <t>AF-A0A5K4FCY8-F1</t>
  </si>
  <si>
    <t>Endostatin domain-containing protein  [Source:UniProtKB/TrEMBL;Acc:A0A5K4FCY8]</t>
  </si>
  <si>
    <t>Smp_335590</t>
  </si>
  <si>
    <t>Smp_335590.1</t>
  </si>
  <si>
    <t>AF-A0A5K4FAT8-F1</t>
  </si>
  <si>
    <t>Serine/threonine protein phosphatase 2A regulatory subunit  [Source:UniProtKB/TrEMBL;Acc:A0A5K4FAT8]</t>
  </si>
  <si>
    <t>Smp_335600</t>
  </si>
  <si>
    <t>Smp_335600.1</t>
  </si>
  <si>
    <t>AF-A0A5K4FBN2-F1</t>
  </si>
  <si>
    <t>ShKT domain-containing protein  [Source:UniProtKB/TrEMBL;Acc:A0A5K4FBN2]</t>
  </si>
  <si>
    <t>Smp_335610</t>
  </si>
  <si>
    <t>Smp_335610.1</t>
  </si>
  <si>
    <t>AF-A0A5K4FCZ1-F1</t>
  </si>
  <si>
    <t>Vegetative cell wall protein gp1-like  [Source:UniProtKB/TrEMBL;Acc:A0A5K4FCZ1]</t>
  </si>
  <si>
    <t>Smp_335650</t>
  </si>
  <si>
    <t>Smp_335650.1</t>
  </si>
  <si>
    <t>AF-A0A5K4FBN7-F1</t>
  </si>
  <si>
    <t>BZIP domain-containing protein  [Source:UniProtKB/TrEMBL;Acc:A0A5K4FBN7]</t>
  </si>
  <si>
    <t>Smp_335660</t>
  </si>
  <si>
    <t>Smp_335660.1</t>
  </si>
  <si>
    <t>AF-A0A5K4F9E6-F1</t>
  </si>
  <si>
    <t>Smp_335660.2</t>
  </si>
  <si>
    <t>Smp_335670</t>
  </si>
  <si>
    <t>Smp_335670.1</t>
  </si>
  <si>
    <t>AF-A0A5K4FAU7-F1</t>
  </si>
  <si>
    <t>Kinesin motor domain-containing protein  [Source:UniProtKB/TrEMBL;Acc:A0A5K4FAU7]</t>
  </si>
  <si>
    <t>Smp_335690</t>
  </si>
  <si>
    <t>Smp_335690.1</t>
  </si>
  <si>
    <t>AF-G4VQQ8-F1</t>
  </si>
  <si>
    <t>Myelin basic protein  [Source:UniProtKB/TrEMBL;Acc:G4VQQ8]</t>
  </si>
  <si>
    <t>Smp_335750</t>
  </si>
  <si>
    <t>Smp_335750.1</t>
  </si>
  <si>
    <t>AF-A0A5K4FAV1-F1</t>
  </si>
  <si>
    <t>RING-type domain-containing protein  [Source:UniProtKB/TrEMBL;Acc:A0A5K4FAV1]</t>
  </si>
  <si>
    <t>Smp_335760</t>
  </si>
  <si>
    <t>Smp_335760.1</t>
  </si>
  <si>
    <t>AF-A0A5K4FD04-F1</t>
  </si>
  <si>
    <t>TMEM131_like domain-containing protein  [Source:UniProtKB/TrEMBL;Acc:A0A5K4FD04]</t>
  </si>
  <si>
    <t>Smp_335760.2</t>
  </si>
  <si>
    <t>Smp_335800</t>
  </si>
  <si>
    <t>Smp_335800.1</t>
  </si>
  <si>
    <t>AF-A0A5K4FAV6-F1</t>
  </si>
  <si>
    <t>E3 ubiquitin-protein ligase  [Source:UniProtKB/TrEMBL;Acc:A0A5K4FAV6]</t>
  </si>
  <si>
    <t>Smp_335840</t>
  </si>
  <si>
    <t>Smp_335840.1</t>
  </si>
  <si>
    <t>AF-A0A5K4FBQ8-F1</t>
  </si>
  <si>
    <t>Smp_335850</t>
  </si>
  <si>
    <t>Smp_335850.1</t>
  </si>
  <si>
    <t>AF-A0A5K4FD14-F1</t>
  </si>
  <si>
    <t>Fibrinogen and fibronectin  [Source:UniProtKB/TrEMBL;Acc:A0A5K4F9G9]</t>
  </si>
  <si>
    <t>Smp_335930</t>
  </si>
  <si>
    <t>Smp_335930.1</t>
  </si>
  <si>
    <t>AF-A0A5K4FBR8-F1</t>
  </si>
  <si>
    <t>Cellulase domain-containing protein  [Source:UniProtKB/TrEMBL;Acc:A0A5K4FBR8]</t>
  </si>
  <si>
    <t>Smp_335950</t>
  </si>
  <si>
    <t>Smp_335950.1</t>
  </si>
  <si>
    <t>AF-A0A5K4FAX4-F1</t>
  </si>
  <si>
    <t>Protein kinase domain-containing protein  [Source:UniProtKB/TrEMBL;Acc:A0A5K4FAX4]</t>
  </si>
  <si>
    <t>Smp_336010</t>
  </si>
  <si>
    <t>Smp_336010.1</t>
  </si>
  <si>
    <t>AF-A0A5K4F8S0-F1</t>
  </si>
  <si>
    <t>G_PROTEIN_RECEP_F1_2 domain-containing protein  [Source:UniProtKB/TrEMBL;Acc:A0A5K4F8S0]</t>
  </si>
  <si>
    <t>Smp_336060</t>
  </si>
  <si>
    <t>Smp_336060.1</t>
  </si>
  <si>
    <t>AF-A0A5K4F9I6-F1</t>
  </si>
  <si>
    <t>Alternative protein  [Source:UniProtKB/TrEMBL;Acc:A0A5K4F9I6]</t>
  </si>
  <si>
    <t>Smp_336080</t>
  </si>
  <si>
    <t>Smp_336080.1</t>
  </si>
  <si>
    <t>AF-A0A5K4FD40-F1</t>
  </si>
  <si>
    <t>N-acetylgalactosaminide beta-1,3-galactosyltransferase  [Source:UniProtKB/TrEMBL;Acc:A0A5K4FD40]</t>
  </si>
  <si>
    <t>Smp_336110</t>
  </si>
  <si>
    <t>Smp_336110.1</t>
  </si>
  <si>
    <t>AF-A0A5K4F8S9-F1</t>
  </si>
  <si>
    <t>G_PROTEIN_RECEP_F1_2 domain-containing protein  [Source:UniProtKB/TrEMBL;Acc:A0A5K4F8S9]</t>
  </si>
  <si>
    <t>Smp_336120</t>
  </si>
  <si>
    <t>Smp_336120.1</t>
  </si>
  <si>
    <t>AF-A0A5K4FAY8-F1</t>
  </si>
  <si>
    <t>MADF domain-containing protein  [Source:UniProtKB/TrEMBL;Acc:A0A5K4FAY8]</t>
  </si>
  <si>
    <t>Smp_336130</t>
  </si>
  <si>
    <t>Smp_336130.1</t>
  </si>
  <si>
    <t>AF-A0A5K4FBT8-F1</t>
  </si>
  <si>
    <t>GOLD domain-containing protein  [Source:UniProtKB/TrEMBL;Acc:A0A5K4FBT8]</t>
  </si>
  <si>
    <t>Smp_336150</t>
  </si>
  <si>
    <t>Smp_336150.1</t>
  </si>
  <si>
    <t>AF-A0A5K4F9J6-F1</t>
  </si>
  <si>
    <t>Ovule protein  [Source:UniProtKB/TrEMBL;Acc:A0A5K4F9J6]</t>
  </si>
  <si>
    <t>Smp_336180</t>
  </si>
  <si>
    <t>Smp_336180.1</t>
  </si>
  <si>
    <t>AF-A0A5K4FAZ3-F1</t>
  </si>
  <si>
    <t>Leishmanolysin-like peptidase  [Source:UniProtKB/TrEMBL;Acc:A0A5K4FAZ3]</t>
  </si>
  <si>
    <t>Smp_336190</t>
  </si>
  <si>
    <t>Smp_336190.1</t>
  </si>
  <si>
    <t>AF-A0A5K4FAZ8-F1</t>
  </si>
  <si>
    <t>Peptidase S1 domain-containing protein  [Source:UniProtKB/TrEMBL;Acc:A0A5K4FAZ8]</t>
  </si>
  <si>
    <t>Smp_336200</t>
  </si>
  <si>
    <t>Smp_336200.1</t>
  </si>
  <si>
    <t>AF-A0A5K4FBU6-F1</t>
  </si>
  <si>
    <t>Peptidase S1 domain-containing protein  [Source:UniProtKB/TrEMBL;Acc:A0A5K4FBU6]</t>
  </si>
  <si>
    <t>Smp_336210</t>
  </si>
  <si>
    <t>Smp_336210.1</t>
  </si>
  <si>
    <t>AF-A0A5K4FD55-F1</t>
  </si>
  <si>
    <t>EGF-like domain-containing protein  [Source:UniProtKB/TrEMBL;Acc:A0A5K4FD55]</t>
  </si>
  <si>
    <t>Smp_336230</t>
  </si>
  <si>
    <t>Smp_336230.1</t>
  </si>
  <si>
    <t>AF-A0A5K4F9K4-F1</t>
  </si>
  <si>
    <t>Serine/threonine-protein phosphatase  [Source:UniProtKB/TrEMBL;Acc:A0A5K4F9K4]</t>
  </si>
  <si>
    <t>Smp_336290</t>
  </si>
  <si>
    <t>Smp_336290.1</t>
  </si>
  <si>
    <t>AF-A0A5K4F9K8-F1</t>
  </si>
  <si>
    <t>Inhibitor of apoptosis-promoting Bax1 family protein  [Source:UniProtKB/TrEMBL;Acc:A0A5K4F8U5]</t>
  </si>
  <si>
    <t>Smp_336290.2</t>
  </si>
  <si>
    <t>AF-A0A5K4F8U5-F1</t>
  </si>
  <si>
    <t>Smp_336300</t>
  </si>
  <si>
    <t>Smp_336300.1</t>
  </si>
  <si>
    <t>AF-A0A5K4FB07-F1</t>
  </si>
  <si>
    <t>Nad dependent epimerase/dehydratase  [Source:UniProtKB/TrEMBL;Acc:A0A5K4FB07]</t>
  </si>
  <si>
    <t>Smp_336310</t>
  </si>
  <si>
    <t>Smp_336310.1</t>
  </si>
  <si>
    <t>AF-A0A5K4FBV5-F1</t>
  </si>
  <si>
    <t>Midasin  [Source:UniProtKB/TrEMBL;Acc:A0A5K4FBV5]</t>
  </si>
  <si>
    <t>Smp_336310.2</t>
  </si>
  <si>
    <t>Smp_336400</t>
  </si>
  <si>
    <t>Smp_336400.1</t>
  </si>
  <si>
    <t>AF-A0A5K4FBX0-F1</t>
  </si>
  <si>
    <t>Zonadhesin  [Source:UniProtKB/TrEMBL;Acc:A0A5K4FBX0]</t>
  </si>
  <si>
    <t>Smp_336620</t>
  </si>
  <si>
    <t>Smp_336620.1</t>
  </si>
  <si>
    <t>AF-A0A5K4FB25-F1</t>
  </si>
  <si>
    <t>Neur_chan_LBD domain-containing protein  [Source:UniProtKB/TrEMBL;Acc:A0A5K4FB25]</t>
  </si>
  <si>
    <t>Smp_336710</t>
  </si>
  <si>
    <t>Smp_336710.1</t>
  </si>
  <si>
    <t>AF-A0A5K4FB38-F1</t>
  </si>
  <si>
    <t>Zinc finger CCCH domain-containing protein 10  [Source:UniProtKB/TrEMBL;Acc:A0A5K4FB38]</t>
  </si>
  <si>
    <t>Smp_336720</t>
  </si>
  <si>
    <t>Smp_336720.1</t>
  </si>
  <si>
    <t>AF-A0A5K4FD97-F1</t>
  </si>
  <si>
    <t>Tyrosine-protein kinase receptor  [Source:UniProtKB/TrEMBL;Acc:A0A5K4FD97]</t>
  </si>
  <si>
    <t>Smp_336740</t>
  </si>
  <si>
    <t>Smp_336740.1</t>
  </si>
  <si>
    <t>AF-A0A5K4FBZ4-F1</t>
  </si>
  <si>
    <t>T-box domain-containing protein  [Source:UniProtKB/TrEMBL;Acc:A0A5K4FBZ4]</t>
  </si>
  <si>
    <t>Smp_336780</t>
  </si>
  <si>
    <t>Smp_336780.1</t>
  </si>
  <si>
    <t>AF-G4VT69-F1</t>
  </si>
  <si>
    <t>Secreted protein  [Source:UniProtKB/TrEMBL;Acc:G4VT69]</t>
  </si>
  <si>
    <t>Smp_336840</t>
  </si>
  <si>
    <t>Smp_336840.1</t>
  </si>
  <si>
    <t>AF-A0A5K4F8Z1-F1</t>
  </si>
  <si>
    <t>PXA domain-containing protein  [Source:UniProtKB/TrEMBL;Acc:A0A5K4F8Z1]</t>
  </si>
  <si>
    <t>Smp_336850</t>
  </si>
  <si>
    <t>Smp_336850.1</t>
  </si>
  <si>
    <t>AF-A0A5K4FB53-F1</t>
  </si>
  <si>
    <t>Transcription regulator  [Source:UniProtKB/TrEMBL;Acc:A0A5K4FB53]</t>
  </si>
  <si>
    <t>Smp_336870</t>
  </si>
  <si>
    <t>Smp_336870.1</t>
  </si>
  <si>
    <t>AF-A0A5K4FC05-F1</t>
  </si>
  <si>
    <t>F5/8 type C domain-containing protein  [Source:UniProtKB/TrEMBL;Acc:A0A5K4F9Q0]</t>
  </si>
  <si>
    <t>Smp_336870.2</t>
  </si>
  <si>
    <t>AF-A0A5K4F9Q0-F1</t>
  </si>
  <si>
    <t>Smp_336870.3</t>
  </si>
  <si>
    <t>Smp_336990</t>
  </si>
  <si>
    <t>Smp_336990.1</t>
  </si>
  <si>
    <t>AF-A0A5K4FDB9-F1</t>
  </si>
  <si>
    <t>MEG 2.3  [Source:UniProtKB/TrEMBL;Acc:A0A5K4FDB9]</t>
  </si>
  <si>
    <t>Smp_337000</t>
  </si>
  <si>
    <t>Smp_337000.1</t>
  </si>
  <si>
    <t>AF-A0A5K4F9Q5-F1</t>
  </si>
  <si>
    <t>Venom protein  [Source:UniProtKB/TrEMBL;Acc:A0A5K4F9Q5]</t>
  </si>
  <si>
    <t>Smp_337020</t>
  </si>
  <si>
    <t>Smp_337020.1</t>
  </si>
  <si>
    <t>Smp_337030</t>
  </si>
  <si>
    <t>Smp_337030.1</t>
  </si>
  <si>
    <t>Smp_337080</t>
  </si>
  <si>
    <t>Smp_337080.1</t>
  </si>
  <si>
    <t>AF-A0A5K4F910-F1</t>
  </si>
  <si>
    <t>PDZ domain-containing protein  [Source:UniProtKB/TrEMBL;Acc:A0A5K4F910]</t>
  </si>
  <si>
    <t>Smp_337130</t>
  </si>
  <si>
    <t>Smp_337130.1</t>
  </si>
  <si>
    <t>AF-A0A5K4FB86-F1</t>
  </si>
  <si>
    <t>Ras-related protein Rab11D  [Source:UniProtKB/TrEMBL;Acc:A0A5K4FB86]</t>
  </si>
  <si>
    <t>Smp_337190</t>
  </si>
  <si>
    <t>Smp_337190.1</t>
  </si>
  <si>
    <t>AF-A0A5K4FB96-F1</t>
  </si>
  <si>
    <t>Cx9C motif-containing protein 4  [Source:UniProtKB/TrEMBL;Acc:A0A5K4FB96]</t>
  </si>
  <si>
    <t>Smp_337210</t>
  </si>
  <si>
    <t>Smp_337210.1</t>
  </si>
  <si>
    <t>AF-A0A5K4FDJ1-F1</t>
  </si>
  <si>
    <t>EGF-like domain-containing protein  [Source:UniProtKB/TrEMBL;Acc:A0A5K4FDJ1]</t>
  </si>
  <si>
    <t>Smp_337240</t>
  </si>
  <si>
    <t>Smp_337240.1</t>
  </si>
  <si>
    <t>AF-A0A5K4FBA1-F1</t>
  </si>
  <si>
    <t>G_PROTEIN_RECEP_F1_2 domain-containing protein  [Source:UniProtKB/TrEMBL;Acc:A0A5K4FBA1]</t>
  </si>
  <si>
    <t>Smp_337250</t>
  </si>
  <si>
    <t>Smp_337250.1</t>
  </si>
  <si>
    <t>AF-A0A5K4F9T9-F1</t>
  </si>
  <si>
    <t>Smp_337310</t>
  </si>
  <si>
    <t>Smp_337310.1</t>
  </si>
  <si>
    <t>AF-A0A5K4F943-F1</t>
  </si>
  <si>
    <t>Smp_337320</t>
  </si>
  <si>
    <t>Smp_337320.1</t>
  </si>
  <si>
    <t>AF-G4VSD4-F1</t>
  </si>
  <si>
    <t>Smp_337350</t>
  </si>
  <si>
    <t>Smp_337350.1</t>
  </si>
  <si>
    <t>AF-A0A5K4F953-F1</t>
  </si>
  <si>
    <t>SH2 domain-containing protein  [Source:UniProtKB/TrEMBL;Acc:A0A5K4F953]</t>
  </si>
  <si>
    <t>Smp_337360</t>
  </si>
  <si>
    <t>Smp_337360.1</t>
  </si>
  <si>
    <t>AF-A0A5K4FBC3-F1</t>
  </si>
  <si>
    <t>Peptidase_M13_N domain-containing protein  [Source:UniProtKB/TrEMBL;Acc:A0A5K4FBC3]</t>
  </si>
  <si>
    <t>Smp_337370</t>
  </si>
  <si>
    <t>Smp_337370.1</t>
  </si>
  <si>
    <t>AF-A0A5K4FCA4-F1</t>
  </si>
  <si>
    <t>phosphopyruvate hydratase  [Source:UniProtKB/TrEMBL;Acc:A0A5K4FCA4]</t>
  </si>
  <si>
    <t>Smp_337400</t>
  </si>
  <si>
    <t>Smp_337400.1</t>
  </si>
  <si>
    <t>AF-A0A5K4FCA9-F1</t>
  </si>
  <si>
    <t>CFA20_dom domain-containing protein  [Source:UniProtKB/TrEMBL;Acc:A0A5K4FCA9]</t>
  </si>
  <si>
    <t>Smp_337400.2</t>
  </si>
  <si>
    <t>AF-A0A5K4FDM2-F1</t>
  </si>
  <si>
    <t>Smp_337400.3</t>
  </si>
  <si>
    <t>Smp_337450</t>
  </si>
  <si>
    <t>Smp_337450.1</t>
  </si>
  <si>
    <t>AF-A0A5K4FBD8-F1</t>
  </si>
  <si>
    <t>Smp_337490</t>
  </si>
  <si>
    <t>Smp_337490.1</t>
  </si>
  <si>
    <t>AF-A0A5K4FCC5-F1</t>
  </si>
  <si>
    <t>PH domain-containing protein  [Source:UniProtKB/TrEMBL;Acc:A0A5K4FCC5]</t>
  </si>
  <si>
    <t>Smp_337490.2</t>
  </si>
  <si>
    <t>Smp_337500</t>
  </si>
  <si>
    <t>Smp_337500.1</t>
  </si>
  <si>
    <t>Smp_337510</t>
  </si>
  <si>
    <t>Smp_337510.1</t>
  </si>
  <si>
    <t>AF-A0A5K4F9X4-F1</t>
  </si>
  <si>
    <t>Smp_337520</t>
  </si>
  <si>
    <t>Smp_337520.1</t>
  </si>
  <si>
    <t>AF-A0A5K4F975-F1</t>
  </si>
  <si>
    <t>Smp_337540</t>
  </si>
  <si>
    <t>Smp_337540.1</t>
  </si>
  <si>
    <t>AF-A0A5K4FCD0-F1</t>
  </si>
  <si>
    <t>Stage V sporulation protein R  [Source:UniProtKB/TrEMBL;Acc:A0A5K4FCD0]</t>
  </si>
  <si>
    <t>Smp_337560</t>
  </si>
  <si>
    <t>Smp_337560.1</t>
  </si>
  <si>
    <t>AF-A0A5K4F9X7-F1</t>
  </si>
  <si>
    <t>DCAF15_WD40 domain-containing protein  [Source:UniProtKB/TrEMBL;Acc:A0A5K4F9X7]</t>
  </si>
  <si>
    <t>Smp_337610</t>
  </si>
  <si>
    <t>Smp_337610.1</t>
  </si>
  <si>
    <t>AF-A0A5K4F983-F1</t>
  </si>
  <si>
    <t>RUN domain-containing protein  [Source:UniProtKB/TrEMBL;Acc:A0A5K4F983]</t>
  </si>
  <si>
    <t>Smp_337640</t>
  </si>
  <si>
    <t>Smp_337640.1</t>
  </si>
  <si>
    <t>AF-A0A5K4F988-F1</t>
  </si>
  <si>
    <t>Smp_337660</t>
  </si>
  <si>
    <t>Smp_337660.1</t>
  </si>
  <si>
    <t>AF-A0A146MGE6-F1</t>
  </si>
  <si>
    <t>Cytochrome b-c1 complex subunit 10  [Source:UniProtKB/TrEMBL;Acc:A0A146MGE6]</t>
  </si>
  <si>
    <t>Smp_337670</t>
  </si>
  <si>
    <t>Smp_337670.1</t>
  </si>
  <si>
    <t>AF-A0A5K4FDQ6-F1</t>
  </si>
  <si>
    <t>A2M domain-containing protein  [Source:UniProtKB/TrEMBL;Acc:A0A5K4FDQ6]</t>
  </si>
  <si>
    <t>Smp_337730</t>
  </si>
  <si>
    <t>Smp_337730.1</t>
  </si>
  <si>
    <t>Smp_337760</t>
  </si>
  <si>
    <t>Smp_337760.1</t>
  </si>
  <si>
    <t>AF-A0A5K4FCF6-F1</t>
  </si>
  <si>
    <t>15 kDa selenoprotein  [Source:UniProtKB/TrEMBL;Acc:A0A5K4FCF6]</t>
  </si>
  <si>
    <t>Smp_337770</t>
  </si>
  <si>
    <t>Smp_337770.1</t>
  </si>
  <si>
    <t>AF-A0A5K4FDR8-F1</t>
  </si>
  <si>
    <t>Coiled-coil domain-containing protein 72 homolog  [Source:UniProtKB/TrEMBL;Acc:A0A5K4FDR8]</t>
  </si>
  <si>
    <t>Smp_337800</t>
  </si>
  <si>
    <t>Smp_337800.1</t>
  </si>
  <si>
    <t>AF-A0A5K4F9B0-F1</t>
  </si>
  <si>
    <t>Bromo domain-containing protein  [Source:UniProtKB/TrEMBL;Acc:A0A5K4F9B0]</t>
  </si>
  <si>
    <t>Smp_337810</t>
  </si>
  <si>
    <t>Smp_337810.1</t>
  </si>
  <si>
    <t>AF-A0A5K4FDS8-F1</t>
  </si>
  <si>
    <t>Pur_ac_phosph_N domain-containing protein  [Source:UniProtKB/TrEMBL;Acc:A0A5K4FDS8]</t>
  </si>
  <si>
    <t>Smp_337820</t>
  </si>
  <si>
    <t>Smp_337820.1</t>
  </si>
  <si>
    <t>AF-A0A5K4FA13-F1</t>
  </si>
  <si>
    <t>Pur_ac_phosph_N domain-containing protein  [Source:UniProtKB/TrEMBL;Acc:A0A5K4FA13]</t>
  </si>
  <si>
    <t>Smp_337890</t>
  </si>
  <si>
    <t>Smp_337890.1</t>
  </si>
  <si>
    <t>AF-A0A5K4FDU2-F1</t>
  </si>
  <si>
    <t>N-acetyltransferase domain-containing protein  [Source:UniProtKB/TrEMBL;Acc:A0A5K4FDU2]</t>
  </si>
  <si>
    <t>Smp_340010</t>
  </si>
  <si>
    <t>Smp_340010.1</t>
  </si>
  <si>
    <t>AF-A0A5K4F9D1-F1</t>
  </si>
  <si>
    <t>Trematode Eggshell Synthesis domain containing protein  [Source:UniProtKB/TrEMBL;Acc:A0A5K4F9D1]</t>
  </si>
  <si>
    <t>Smp_340080</t>
  </si>
  <si>
    <t>Smp_340080.1</t>
  </si>
  <si>
    <t>AF-A0A5K4FCJ1-F1</t>
  </si>
  <si>
    <t>Zf-C2H2_12 domain-containing protein  [Source:UniProtKB/TrEMBL;Acc:A0A5K4FCJ1]</t>
  </si>
  <si>
    <t>Smp_340150</t>
  </si>
  <si>
    <t>Smp_340150.1</t>
  </si>
  <si>
    <t>AF-A0A5K4F9F4-F1</t>
  </si>
  <si>
    <t>ABC transporter  [Source:UniProtKB/TrEMBL;Acc:A0A5K4F9F4]</t>
  </si>
  <si>
    <t>Smp_340250</t>
  </si>
  <si>
    <t>Smp_340250.1</t>
  </si>
  <si>
    <t>AF-A0A5K4F9G8-F1</t>
  </si>
  <si>
    <t>30S ribosomal protein S21  [Source:UniProtKB/TrEMBL;Acc:A0A5K4F9G8]</t>
  </si>
  <si>
    <t>Smp_340260</t>
  </si>
  <si>
    <t>Smp_340260.1</t>
  </si>
  <si>
    <t>AF-A0A5K4FCM1-F1</t>
  </si>
  <si>
    <t>Homeobox domain-containing protein  [Source:UniProtKB/TrEMBL;Acc:A0A5K4FCM1]</t>
  </si>
  <si>
    <t>Smp_340270</t>
  </si>
  <si>
    <t>Smp_340270.1</t>
  </si>
  <si>
    <t>AF-A0A5K4FDY0-F1</t>
  </si>
  <si>
    <t>CUB domain-containing protein  [Source:UniProtKB/TrEMBL;Acc:A0A5K4FDY0]</t>
  </si>
  <si>
    <t>Smp_340330</t>
  </si>
  <si>
    <t>Smp_340330.1</t>
  </si>
  <si>
    <t>AF-A0A5K4F9H8-F1</t>
  </si>
  <si>
    <t>BHLH domain-containing protein  [Source:UniProtKB/TrEMBL;Acc:A0A5K4F9H8]</t>
  </si>
  <si>
    <t>Smp_340410</t>
  </si>
  <si>
    <t>Smp_340410.1</t>
  </si>
  <si>
    <t>AF-A0A5K4FBR7-F1</t>
  </si>
  <si>
    <t>SMP-LTD domain-containing protein  [Source:UniProtKB/TrEMBL;Acc:A0A5K4FBR7]</t>
  </si>
  <si>
    <t>Smp_340440</t>
  </si>
  <si>
    <t>Smp_340440.1</t>
  </si>
  <si>
    <t>AF-A0A5K4FBS2-F1</t>
  </si>
  <si>
    <t>BRCT domain-containing protein  [Source:UniProtKB/TrEMBL;Acc:A0A5K4FBS2]</t>
  </si>
  <si>
    <t>Smp_340440.2</t>
  </si>
  <si>
    <t>AF-A0A5K4FCP8-F1</t>
  </si>
  <si>
    <t>Smp_340480</t>
  </si>
  <si>
    <t>Smp_340480.1</t>
  </si>
  <si>
    <t>AF-A0A5K4FBS6-F1</t>
  </si>
  <si>
    <t>TPR_REGION domain-containing protein  [Source:UniProtKB/TrEMBL;Acc:A0A5K4FBS6]</t>
  </si>
  <si>
    <t>Smp_340490</t>
  </si>
  <si>
    <t>Smp_340490.1</t>
  </si>
  <si>
    <t>AF-A0A5K4FCQ4-F1</t>
  </si>
  <si>
    <t>16 kDa calcium-binding protein  [Source:UniProtKB/TrEMBL;Acc:A0A5K4FCQ4]</t>
  </si>
  <si>
    <t>Smp_340510</t>
  </si>
  <si>
    <t>Smp_340510.1</t>
  </si>
  <si>
    <t>AF-A0A5K4F9K9-F1</t>
  </si>
  <si>
    <t>Chloride channel CLIC-like protein 1  [Source:UniProtKB/TrEMBL;Acc:A0A5K4F9K9]</t>
  </si>
  <si>
    <t>Smp_340590</t>
  </si>
  <si>
    <t>Smp_340590.1</t>
  </si>
  <si>
    <t>AF-A0A5K4FAB3-F1</t>
  </si>
  <si>
    <t>Phosphatidylinositol transfer protein  [Source:UniProtKB/TrEMBL;Acc:A0A5K4FAB3]</t>
  </si>
  <si>
    <t>Smp_340620</t>
  </si>
  <si>
    <t>Smp_340620.1</t>
  </si>
  <si>
    <t>AF-A0A5K4FE33-F1</t>
  </si>
  <si>
    <t>Smp_340650</t>
  </si>
  <si>
    <t>Smp_340650.1</t>
  </si>
  <si>
    <t>AF-A0A5K4FBV2-F1</t>
  </si>
  <si>
    <t>Detected protein of confused Function  [Source:UniProtKB/TrEMBL;Acc:A0A5K4FCT3]</t>
  </si>
  <si>
    <t>Smp_340650.2</t>
  </si>
  <si>
    <t>AF-A0A5K4FCT3-F1</t>
  </si>
  <si>
    <t>Smp_340740</t>
  </si>
  <si>
    <t>Smp_340740.1</t>
  </si>
  <si>
    <t>AF-A0A5K4FCU5-F1</t>
  </si>
  <si>
    <t>Lysosome-associated membrane glycoprotein  [Source:UniProtKB/TrEMBL;Acc:A0A5K4FCU5]</t>
  </si>
  <si>
    <t>Smp_340860</t>
  </si>
  <si>
    <t>Smp_340860.1</t>
  </si>
  <si>
    <t>AF-A0A5K4FBY5-F1</t>
  </si>
  <si>
    <t>Smp_340870</t>
  </si>
  <si>
    <t>Smp_340870.1</t>
  </si>
  <si>
    <t>AF-A0A5K4FCW5-F1</t>
  </si>
  <si>
    <t>GLOBIN domain-containing protein  [Source:UniProtKB/TrEMBL;Acc:A0A5K4FCW5]</t>
  </si>
  <si>
    <t>Smp_340930</t>
  </si>
  <si>
    <t>Smp_340930.1</t>
  </si>
  <si>
    <t>AF-A0A5K4FAG0-F1</t>
  </si>
  <si>
    <t>C2 domain-containing protein  [Source:UniProtKB/TrEMBL;Acc:A0A5K4FAG0]</t>
  </si>
  <si>
    <t>Smp_340950</t>
  </si>
  <si>
    <t>Smp_340950.1</t>
  </si>
  <si>
    <t>AF-A0A5K4FBZ7-F1</t>
  </si>
  <si>
    <t>Fibronectin type-III domain-containing protein  [Source:UniProtKB/TrEMBL;Acc:A0A5K4FBZ7]</t>
  </si>
  <si>
    <t>Smp_340990</t>
  </si>
  <si>
    <t>Smp_340990.1</t>
  </si>
  <si>
    <t>AF-A0A5K4F9Q6-F1</t>
  </si>
  <si>
    <t>Smp_341030</t>
  </si>
  <si>
    <t>Smp_341030.1</t>
  </si>
  <si>
    <t>AF-A0A5K4FE89-F1</t>
  </si>
  <si>
    <t>C2H2-type domain-containing protein  [Source:UniProtKB/TrEMBL;Acc:A0A5K4FE89]</t>
  </si>
  <si>
    <t>Smp_341030.2</t>
  </si>
  <si>
    <t>AF-A0A5K4FAH0-F1</t>
  </si>
  <si>
    <t>Smp_341070</t>
  </si>
  <si>
    <t>Smp_341070.1</t>
  </si>
  <si>
    <t>AF-A0A5K4F9R8-F1</t>
  </si>
  <si>
    <t>BZIP domain-containing protein  [Source:UniProtKB/TrEMBL;Acc:A0A5K4F9R8]</t>
  </si>
  <si>
    <t>Smp_341080</t>
  </si>
  <si>
    <t>Smp_341080.1</t>
  </si>
  <si>
    <t>AF-A0A5K4FC13-F1</t>
  </si>
  <si>
    <t>HA2 domain-containing protein  [Source:UniProtKB/TrEMBL;Acc:A0A5K4FC13]</t>
  </si>
  <si>
    <t>Smp_341090</t>
  </si>
  <si>
    <t>Smp_341090.1</t>
  </si>
  <si>
    <t>AF-A0A5K4FCZ4-F1</t>
  </si>
  <si>
    <t>C2H2-type domain-containing protein  [Source:UniProtKB/TrEMBL;Acc:A0A5K4FCZ4]</t>
  </si>
  <si>
    <t>Smp_341090.2</t>
  </si>
  <si>
    <t>AF-A0A5K4FEA2-F1</t>
  </si>
  <si>
    <t>Smp_341130</t>
  </si>
  <si>
    <t>Smp_341130.1</t>
  </si>
  <si>
    <t>AF-A0A5K4FCZ9-F1</t>
  </si>
  <si>
    <t>EF-hand domain-containing protein  [Source:UniProtKB/TrEMBL;Acc:A0A5K4FCZ9]</t>
  </si>
  <si>
    <t>Smp_341140</t>
  </si>
  <si>
    <t>Smp_341140.1</t>
  </si>
  <si>
    <t>AF-A0A5K4FEA7-F1</t>
  </si>
  <si>
    <t>Protein kinase domain-containing protein  [Source:UniProtKB/TrEMBL;Acc:A0A5K4FEA7]</t>
  </si>
  <si>
    <t>Smp_341160</t>
  </si>
  <si>
    <t>Smp_341160.1</t>
  </si>
  <si>
    <t>AF-A0A5K4F9S5-F1</t>
  </si>
  <si>
    <t>receptor protein-tyrosine kinase  [Source:UniProtKB/TrEMBL;Acc:A0A5K4FC22]</t>
  </si>
  <si>
    <t>Smp_341160.2</t>
  </si>
  <si>
    <t>AF-A0A5K4FC22-F1</t>
  </si>
  <si>
    <t>Smp_341170</t>
  </si>
  <si>
    <t>Smp_341170.1</t>
  </si>
  <si>
    <t>AF-A0A5K4FD03-F1</t>
  </si>
  <si>
    <t>CENP-V/GFA domain-containing protein  [Source:UniProtKB/TrEMBL;Acc:A0A5K4FD03]</t>
  </si>
  <si>
    <t>Smp_341180</t>
  </si>
  <si>
    <t>Smp_341180.1</t>
  </si>
  <si>
    <t>AF-A0A5K4FEB0-F1</t>
  </si>
  <si>
    <t>GatA-binding transcription factor  [Source:UniProtKB/TrEMBL;Acc:A0A5K4FEB0]</t>
  </si>
  <si>
    <t>Smp_341180.2</t>
  </si>
  <si>
    <t>Smp_341200</t>
  </si>
  <si>
    <t>Smp_341200.1</t>
  </si>
  <si>
    <t>AF-A0A5K4FC28-F1</t>
  </si>
  <si>
    <t>LisH domain-containing protein  [Source:UniProtKB/TrEMBL;Acc:A0A5K4FD06]</t>
  </si>
  <si>
    <t>Smp_341200.2</t>
  </si>
  <si>
    <t>AF-A0A5K4FD06-F1</t>
  </si>
  <si>
    <t>Smp_341210</t>
  </si>
  <si>
    <t>Smp_341210.1</t>
  </si>
  <si>
    <t>AF-A0A5K4FEB5-F1</t>
  </si>
  <si>
    <t>PID domain-containing protein  [Source:UniProtKB/TrEMBL;Acc:A0A5K4FEB5]</t>
  </si>
  <si>
    <t>Smp_341230</t>
  </si>
  <si>
    <t>Smp_341230.1</t>
  </si>
  <si>
    <t>AF-A0A5K4F9T2-F1</t>
  </si>
  <si>
    <t>BRO1 domain-containing protein  [Source:UniProtKB/TrEMBL;Acc:A0A5K4F9T2]</t>
  </si>
  <si>
    <t>Smp_341250</t>
  </si>
  <si>
    <t>Smp_341250.1</t>
  </si>
  <si>
    <t>AF-A0A5K4FD11-F1</t>
  </si>
  <si>
    <t>NopRA1 domain-containing protein  [Source:UniProtKB/TrEMBL;Acc:A0A5K4FD11]</t>
  </si>
  <si>
    <t>Smp_341260</t>
  </si>
  <si>
    <t>Smp_341260.1</t>
  </si>
  <si>
    <t>AF-A0A5K4FEB9-F1</t>
  </si>
  <si>
    <t>Lipoprotein  [Source:UniProtKB/TrEMBL;Acc:A0A5K4FEB9]</t>
  </si>
  <si>
    <t>Smp_341270</t>
  </si>
  <si>
    <t>Smp_341270.1</t>
  </si>
  <si>
    <t>AF-A0A5K4FAJ7-F1</t>
  </si>
  <si>
    <t>Protein lifeguard 2  [Source:UniProtKB/TrEMBL;Acc:A0A5K4FAJ7]</t>
  </si>
  <si>
    <t>Smp_341310</t>
  </si>
  <si>
    <t>Smp_341310.1</t>
  </si>
  <si>
    <t>AF-A0A5K4FAK2-F1</t>
  </si>
  <si>
    <t>Smp_341340</t>
  </si>
  <si>
    <t>Smp_341340.1</t>
  </si>
  <si>
    <t>AF-A0A5K4FD20-F1</t>
  </si>
  <si>
    <t>Smp_341350</t>
  </si>
  <si>
    <t>Smp_341350.1</t>
  </si>
  <si>
    <t>AF-A0A5K4FEC7-F1</t>
  </si>
  <si>
    <t>Cyclic nucleotide-binding domain-containing protein  [Source:UniProtKB/TrEMBL;Acc:A0A5K4FEC7]</t>
  </si>
  <si>
    <t>Smp_341390</t>
  </si>
  <si>
    <t>Smp_341390.1</t>
  </si>
  <si>
    <t>AF-A0A5K4FD24-F1</t>
  </si>
  <si>
    <t>Hexosyltransferase  [Source:UniProtKB/TrEMBL;Acc:A0A5K4FD24]</t>
  </si>
  <si>
    <t>Smp_341410</t>
  </si>
  <si>
    <t>Smp_341410.1</t>
  </si>
  <si>
    <t>AF-A0A5K4FC50-F1</t>
  </si>
  <si>
    <t>Smp_341430</t>
  </si>
  <si>
    <t>Smp_341430.1</t>
  </si>
  <si>
    <t>AF-A0A5K4FED5-F1</t>
  </si>
  <si>
    <t>POU domain protein  [Source:UniProtKB/TrEMBL;Acc:A0A5K4FED5]</t>
  </si>
  <si>
    <t>Smp_341460</t>
  </si>
  <si>
    <t>Smp_341460.1</t>
  </si>
  <si>
    <t>AF-A0A5K4FD32-F1</t>
  </si>
  <si>
    <t>BHLH domain-containing protein  [Source:UniProtKB/TrEMBL;Acc:A0A5K4FD32]</t>
  </si>
  <si>
    <t>Smp_341490</t>
  </si>
  <si>
    <t>Smp_341490.1</t>
  </si>
  <si>
    <t>AF-A0A5K4FC57-F1</t>
  </si>
  <si>
    <t>Smp_341590</t>
  </si>
  <si>
    <t>Smp_341590.1</t>
  </si>
  <si>
    <t>AF-A0A5K4F9X3-F1</t>
  </si>
  <si>
    <t>Conserved plasma membrane protein  [Source:UniProtKB/TrEMBL;Acc:A0A5K4F9X3]</t>
  </si>
  <si>
    <t>Smp_341590.2</t>
  </si>
  <si>
    <t>Smp_341600</t>
  </si>
  <si>
    <t>Smp_341600.1</t>
  </si>
  <si>
    <t>AF-G4V851-F1</t>
  </si>
  <si>
    <t>Dynein light chain  [Source:UniProtKB/TrEMBL;Acc:G4V851]</t>
  </si>
  <si>
    <t>Smp_341660</t>
  </si>
  <si>
    <t>Smp_341660.1</t>
  </si>
  <si>
    <t>AF-A0A5K4FC78-F1</t>
  </si>
  <si>
    <t>Sulfhydryl oxidase  [Source:UniProtKB/TrEMBL;Acc:A0A5K4FC78]</t>
  </si>
  <si>
    <t>Smp_341710</t>
  </si>
  <si>
    <t>Smp_341710.1</t>
  </si>
  <si>
    <t>AF-A0A5K4FC80-F1</t>
  </si>
  <si>
    <t>Titin-like  [Source:UniProtKB/TrEMBL;Acc:A0A5K4FC80]</t>
  </si>
  <si>
    <t>Smp_341770</t>
  </si>
  <si>
    <t>Smp_341770.1</t>
  </si>
  <si>
    <t>AF-A0A5K4F9Z5-F1</t>
  </si>
  <si>
    <t>Innexin  [Source:UniProtKB/TrEMBL;Acc:A0A5K4F9Z5]</t>
  </si>
  <si>
    <t>Smp_341780</t>
  </si>
  <si>
    <t>Smp_341780.1</t>
  </si>
  <si>
    <t>AF-A0A5K4FC90-F1</t>
  </si>
  <si>
    <t>INCENP_ARK-bind domain-containing protein  [Source:UniProtKB/TrEMBL;Acc:A0A5K4FC90]</t>
  </si>
  <si>
    <t>Smp_341790</t>
  </si>
  <si>
    <t>Smp_341790.1</t>
  </si>
  <si>
    <t>AF-O77234-F1</t>
  </si>
  <si>
    <t>SPO-1 protein; SPO-1 protein; Stage-specific protein SPO-1; Stathmin-like protein; Stage-specific protein SPO-1; Stathmin-like protein  [Source:UniProtKB/TrEMBL;Acc:O77234]</t>
  </si>
  <si>
    <t>Smp_341810</t>
  </si>
  <si>
    <t>Smp_341810.1</t>
  </si>
  <si>
    <t>AF-A0A5K4FAR3-F1</t>
  </si>
  <si>
    <t>Dynein light chain  [Source:UniProtKB/TrEMBL;Acc:A0A5K4FAR3]</t>
  </si>
  <si>
    <t>Smp_341820</t>
  </si>
  <si>
    <t>Smp_341820.1</t>
  </si>
  <si>
    <t>AF-A0A5K4F9Z9-F1</t>
  </si>
  <si>
    <t>UBZ4-type domain-containing protein  [Source:UniProtKB/TrEMBL;Acc:A0A5K4F9Z9]</t>
  </si>
  <si>
    <t>Smp_341830</t>
  </si>
  <si>
    <t>Smp_341830.1</t>
  </si>
  <si>
    <t>AF-A0A5K4FC95-F1</t>
  </si>
  <si>
    <t>Sulfotransfer_1 domain-containing protein  [Source:UniProtKB/TrEMBL;Acc:A0A5K4FC95]</t>
  </si>
  <si>
    <t>Smp_341840</t>
  </si>
  <si>
    <t>Smp_341840.1</t>
  </si>
  <si>
    <t>AF-A0A5K4FD78-F1</t>
  </si>
  <si>
    <t>Transmembrane protein  [Source:UniProtKB/TrEMBL;Acc:A0A5K4FD78]</t>
  </si>
  <si>
    <t>Smp_341850</t>
  </si>
  <si>
    <t>Smp_341850.1</t>
  </si>
  <si>
    <t>AF-A0A5K4FEH1-F1</t>
  </si>
  <si>
    <t>Sortilin-related receptor  [Source:UniProtKB/TrEMBL;Acc:A0A5K4FEH1]</t>
  </si>
  <si>
    <t>Smp_341850.2</t>
  </si>
  <si>
    <t>AF-A0A5K4FAR9-F1</t>
  </si>
  <si>
    <t>Smp_341850.3</t>
  </si>
  <si>
    <t>AF-A0A5K4FA04-F1</t>
  </si>
  <si>
    <t>Smp_341900</t>
  </si>
  <si>
    <t>Smp_341900.1</t>
  </si>
  <si>
    <t>AF-A0A5K4FA09-F1</t>
  </si>
  <si>
    <t>EF-hand domain-containing protein  [Source:UniProtKB/TrEMBL;Acc:A0A5K4FCA5]</t>
  </si>
  <si>
    <t>Smp_341900.2</t>
  </si>
  <si>
    <t>AF-A0A5K4FCA5-F1</t>
  </si>
  <si>
    <t>Smp_341910</t>
  </si>
  <si>
    <t>Smp_341910.1</t>
  </si>
  <si>
    <t>AF-A0A5K4FD85-F1</t>
  </si>
  <si>
    <t>UBA domain-containing protein  [Source:UniProtKB/TrEMBL;Acc:A0A5K4FD85]</t>
  </si>
  <si>
    <t>Smp_341940</t>
  </si>
  <si>
    <t>Smp_341940.1</t>
  </si>
  <si>
    <t>AF-A0A5K4FCB0-F1</t>
  </si>
  <si>
    <t>AAA domain-containing protein  [Source:UniProtKB/TrEMBL;Acc:A0A5K4FCB0]</t>
  </si>
  <si>
    <t>Smp_341970</t>
  </si>
  <si>
    <t>Smp_341970.1</t>
  </si>
  <si>
    <t>AF-G4V6W8-F1</t>
  </si>
  <si>
    <t>Group-specific protein  [Source:UniProtKB/TrEMBL;Acc:G4V6W8]</t>
  </si>
  <si>
    <t>Smp_342000</t>
  </si>
  <si>
    <t>Smp_342000.1</t>
  </si>
  <si>
    <t>AF-A0A5K4FAT6-F1</t>
  </si>
  <si>
    <t>Amiloride-sensitive sodium channel  [Source:UniProtKB/TrEMBL;Acc:A0A5K4FAT6]</t>
  </si>
  <si>
    <t>Smp_342030</t>
  </si>
  <si>
    <t>Smp_342030.1</t>
  </si>
  <si>
    <t>AF-A0A5K4FEI9-F1</t>
  </si>
  <si>
    <t>Glutathione peroxidase  [Source:UniProtKB/TrEMBL;Acc:A0A5K4FEI9]</t>
  </si>
  <si>
    <t>Smp_342040</t>
  </si>
  <si>
    <t>Smp_342040.1</t>
  </si>
  <si>
    <t>AF-A0A5K4FA29-F1</t>
  </si>
  <si>
    <t>Cell adhesion molecule  [Source:UniProtKB/TrEMBL;Acc:A0A5K4FA29]</t>
  </si>
  <si>
    <t>Smp_342090</t>
  </si>
  <si>
    <t>Smp_342090.1</t>
  </si>
  <si>
    <t>AF-A0A5K4FEK0-F1</t>
  </si>
  <si>
    <t>CUB domain-containing protein  [Source:UniProtKB/TrEMBL;Acc:A0A5K4FEK0]</t>
  </si>
  <si>
    <t>Smp_342120</t>
  </si>
  <si>
    <t>Smp_342120.1</t>
  </si>
  <si>
    <t>AF-A0A5K4FDB3-F1</t>
  </si>
  <si>
    <t>Dynein light chain  [Source:UniProtKB/TrEMBL;Acc:A0A5K4FDB3]</t>
  </si>
  <si>
    <t>Smp_342150</t>
  </si>
  <si>
    <t>Smp_342150.1</t>
  </si>
  <si>
    <t>AF-A0A5K4FA41-F1</t>
  </si>
  <si>
    <t>Smp_342160</t>
  </si>
  <si>
    <t>Smp_342160.1</t>
  </si>
  <si>
    <t>AF-A0A5K4FCD7-F1</t>
  </si>
  <si>
    <t>Protein kinase domain-containing protein  [Source:UniProtKB/TrEMBL;Acc:A0A5K4FCD7]</t>
  </si>
  <si>
    <t>Smp_342180</t>
  </si>
  <si>
    <t>Smp_342180.1</t>
  </si>
  <si>
    <t>AF-A0A5K4FEL0-F1</t>
  </si>
  <si>
    <t>XK-related protein  [Source:UniProtKB/TrEMBL;Acc:A0A5K4FEL0]</t>
  </si>
  <si>
    <t>Smp_342200</t>
  </si>
  <si>
    <t>Smp_342200.1</t>
  </si>
  <si>
    <t>AF-A0A5K4FCE1-F1</t>
  </si>
  <si>
    <t>Dilute domain-containing protein  [Source:UniProtKB/TrEMBL;Acc:A0A5K4FCE1]</t>
  </si>
  <si>
    <t>Smp_342230</t>
  </si>
  <si>
    <t>Smp_342230.1</t>
  </si>
  <si>
    <t>AF-A0A5K4FAW3-F1</t>
  </si>
  <si>
    <t>DUF1604 domain-containing protein  [Source:UniProtKB/TrEMBL;Acc:A0A5K4FAW3]</t>
  </si>
  <si>
    <t>Smp_342290</t>
  </si>
  <si>
    <t>Smp_342290.1</t>
  </si>
  <si>
    <t>AF-A0A5K4FAY1-F1</t>
  </si>
  <si>
    <t>Rho GTPase-activating protein  [Source:UniProtKB/TrEMBL;Acc:A0A5K4FAY1]</t>
  </si>
  <si>
    <t>Smp_342310</t>
  </si>
  <si>
    <t>Smp_342310.1</t>
  </si>
  <si>
    <t>AF-A0A5K4FDE0-F1</t>
  </si>
  <si>
    <t>Ion_trans_2 domain-containing protein  [Source:UniProtKB/TrEMBL;Acc:A0A5K4FDE0]</t>
  </si>
  <si>
    <t>Smp_342370</t>
  </si>
  <si>
    <t>Smp_342370.1</t>
  </si>
  <si>
    <t>AF-A0A5K4FEP7-F1</t>
  </si>
  <si>
    <t>non-specific protein-tyrosine kinase  [Source:UniProtKB/TrEMBL;Acc:A0A5K4FEP7]</t>
  </si>
  <si>
    <t>Smp_342390</t>
  </si>
  <si>
    <t>Smp_342390.1</t>
  </si>
  <si>
    <t>AF-A0A5K4FA76-F1</t>
  </si>
  <si>
    <t>DDE-1 domain-containing protein  [Source:UniProtKB/TrEMBL;Acc:A0A5K4FA76]</t>
  </si>
  <si>
    <t>Smp_342410</t>
  </si>
  <si>
    <t>Smp_342410.1</t>
  </si>
  <si>
    <t>AF-A0A5K4FEQ4-F1</t>
  </si>
  <si>
    <t>C2H2-type domain-containing protein  [Source:UniProtKB/TrEMBL;Acc:A0A5K4FEQ4]</t>
  </si>
  <si>
    <t>Smp_342420</t>
  </si>
  <si>
    <t>Smp_342420.1</t>
  </si>
  <si>
    <t>AF-A0A5K4FAZ4-F1</t>
  </si>
  <si>
    <t>Secreted phosphoprotein 1  [Source:UniProtKB/TrEMBL;Acc:A0A5K4FAZ4]</t>
  </si>
  <si>
    <t>Smp_342430</t>
  </si>
  <si>
    <t>Smp_342430.1</t>
  </si>
  <si>
    <t>AF-A0A5K4FA80-F1</t>
  </si>
  <si>
    <t>Secreted protein  [Source:UniProtKB/TrEMBL;Acc:A0A5K4FA80]</t>
  </si>
  <si>
    <t>Smp_342440</t>
  </si>
  <si>
    <t>Smp_342440.1</t>
  </si>
  <si>
    <t>AF-A0A5K4FCG9-F1</t>
  </si>
  <si>
    <t>CUE domain-containing protein  [Source:UniProtKB/TrEMBL;Acc:A0A5K4FCG9]</t>
  </si>
  <si>
    <t>Smp_342460</t>
  </si>
  <si>
    <t>Smp_342460.1</t>
  </si>
  <si>
    <t>AF-A0A5K4FER0-F1</t>
  </si>
  <si>
    <t>DUF4801 domain-containing protein  [Source:UniProtKB/TrEMBL;Acc:A0A5K4FER0]</t>
  </si>
  <si>
    <t>Smp_342490</t>
  </si>
  <si>
    <t>Smp_342490.1</t>
  </si>
  <si>
    <t>AF-A0A5K4FA91-F1</t>
  </si>
  <si>
    <t>Palmitoyltransferase  [Source:UniProtKB/TrEMBL;Acc:A0A5K4FA91]</t>
  </si>
  <si>
    <t>Smp_342550</t>
  </si>
  <si>
    <t>Smp_342550.1</t>
  </si>
  <si>
    <t>AF-A0A5K4FCI4-F1</t>
  </si>
  <si>
    <t>Protein rolling stone  [Source:UniProtKB/TrEMBL;Acc:A0A5K4FCI4]</t>
  </si>
  <si>
    <t>Smp_342600</t>
  </si>
  <si>
    <t>Smp_342600.1</t>
  </si>
  <si>
    <t>AF-A0A5K4FCI9-F1</t>
  </si>
  <si>
    <t>Transmembrane protein  [Source:UniProtKB/TrEMBL;Acc:A0A5K4FCI9]</t>
  </si>
  <si>
    <t>Smp_342630</t>
  </si>
  <si>
    <t>Smp_342630.1</t>
  </si>
  <si>
    <t>AF-A0A5K4FCJ4-F1</t>
  </si>
  <si>
    <t>CID domain-containing protein  [Source:UniProtKB/TrEMBL;Acc:A0A5K4FCJ4]</t>
  </si>
  <si>
    <t>Smp_342640</t>
  </si>
  <si>
    <t>Smp_342640.1</t>
  </si>
  <si>
    <t>AF-A0A5K4FDH1-F1</t>
  </si>
  <si>
    <t>TPR_REGION domain-containing protein  [Source:UniProtKB/TrEMBL;Acc:A0A5K4FDH1]</t>
  </si>
  <si>
    <t>Smp_342650</t>
  </si>
  <si>
    <t>Smp_342650.1</t>
  </si>
  <si>
    <t>AF-A0A5K4FET6-F1</t>
  </si>
  <si>
    <t>ANK_REP_REGION domain-containing protein  [Source:UniProtKB/TrEMBL;Acc:A0A5K4FET6]</t>
  </si>
  <si>
    <t>Smp_342660</t>
  </si>
  <si>
    <t>Smp_342660.1</t>
  </si>
  <si>
    <t>AF-A0A5K4FB21-F1</t>
  </si>
  <si>
    <t>EF-hand domain-containing protein  [Source:UniProtKB/TrEMBL;Acc:A0A5K4FB21]</t>
  </si>
  <si>
    <t>Smp_342720</t>
  </si>
  <si>
    <t>Smp_342720.1</t>
  </si>
  <si>
    <t>AF-A0A5K4FCK5-F1</t>
  </si>
  <si>
    <t>HTH_38 domain-containing protein  [Source:UniProtKB/TrEMBL;Acc:A0A5K4FCK5]</t>
  </si>
  <si>
    <t>Smp_342760</t>
  </si>
  <si>
    <t>Smp_342760.1</t>
  </si>
  <si>
    <t>AF-A0A5K4FDI5-F1</t>
  </si>
  <si>
    <t>Ephrin RBD domain-containing protein  [Source:UniProtKB/TrEMBL;Acc:A0A5K4FDI5]</t>
  </si>
  <si>
    <t>Smp_342770</t>
  </si>
  <si>
    <t>Smp_342770.1</t>
  </si>
  <si>
    <t>AF-A0A5K4FEV2-F1</t>
  </si>
  <si>
    <t>Smp_342780</t>
  </si>
  <si>
    <t>Smp_342780.1</t>
  </si>
  <si>
    <t>AF-A0A5K4FB36-F1</t>
  </si>
  <si>
    <t>Fork-head domain-containing protein  [Source:UniProtKB/TrEMBL;Acc:A0A5K4FB36]</t>
  </si>
  <si>
    <t>Smp_342810</t>
  </si>
  <si>
    <t>Smp_342810.1</t>
  </si>
  <si>
    <t>AF-A0A5K4FDJ0-F1</t>
  </si>
  <si>
    <t>Smp_342820</t>
  </si>
  <si>
    <t>Smp_342820.1</t>
  </si>
  <si>
    <t>AF-A0A5K4FEV7-F1</t>
  </si>
  <si>
    <t>Ubiquitin-like domain-containing protein  [Source:UniProtKB/TrEMBL;Acc:A0A5K4FEV7]</t>
  </si>
  <si>
    <t>Smp_342860</t>
  </si>
  <si>
    <t>Smp_342860.1</t>
  </si>
  <si>
    <t>AF-A0A5K4FDJ5-F1</t>
  </si>
  <si>
    <t>Voltage-gated hydrogen channel 1  [Source:UniProtKB/TrEMBL;Acc:A0A5K4FDJ5]</t>
  </si>
  <si>
    <t>Smp_342880</t>
  </si>
  <si>
    <t>Smp_342880.1</t>
  </si>
  <si>
    <t>AF-A0A5K4FB45-F1</t>
  </si>
  <si>
    <t>protein-tyrosine-phosphatase  [Source:UniProtKB/TrEMBL;Acc:A0A5K4FB45]</t>
  </si>
  <si>
    <t>Smp_342880.2</t>
  </si>
  <si>
    <t>AF-A0A5K4FAD4-F1</t>
  </si>
  <si>
    <t>Smp_342900</t>
  </si>
  <si>
    <t>Smp_342900.1</t>
  </si>
  <si>
    <t>AF-A0A5K4FEW9-F1</t>
  </si>
  <si>
    <t>Claudin-like protein  [Source:UniProtKB/TrEMBL;Acc:A0A5K4FEW9]</t>
  </si>
  <si>
    <t>Smp_342940</t>
  </si>
  <si>
    <t>Smp_342940.1</t>
  </si>
  <si>
    <t>AF-A0A5K4FEX6-F1</t>
  </si>
  <si>
    <t>UPF0506 domain-containing protein  [Source:UniProtKB/TrEMBL;Acc:A0A5K4FEX6]</t>
  </si>
  <si>
    <t>Smp_343030</t>
  </si>
  <si>
    <t>Smp_343030.1</t>
  </si>
  <si>
    <t>AF-A0A5K4FCP4-F1</t>
  </si>
  <si>
    <t>SSD domain-containing protein  [Source:UniProtKB/TrEMBL;Acc:A0A5K4FCP4]</t>
  </si>
  <si>
    <t>Smp_343060</t>
  </si>
  <si>
    <t>Smp_343060.1</t>
  </si>
  <si>
    <t>AF-A0A5K4FB70-F1</t>
  </si>
  <si>
    <t>Usp domain-containing protein  [Source:UniProtKB/TrEMBL;Acc:A0A5K4FB70]</t>
  </si>
  <si>
    <t>Smp_343080</t>
  </si>
  <si>
    <t>Smp_343080.1</t>
  </si>
  <si>
    <t>AF-A0A5K4FCP7-F1</t>
  </si>
  <si>
    <t>Orphan protein  [Source:UniProtKB/TrEMBL;Acc:A0A5K4FCP7]</t>
  </si>
  <si>
    <t>Smp_343090</t>
  </si>
  <si>
    <t>Smp_343090.1</t>
  </si>
  <si>
    <t>AF-A0A5K4FDM5-F1</t>
  </si>
  <si>
    <t>DUF2428 domain-containing protein  [Source:UniProtKB/TrEMBL;Acc:A0A5K4FDM5]</t>
  </si>
  <si>
    <t>Smp_343140</t>
  </si>
  <si>
    <t>Smp_343140.1</t>
  </si>
  <si>
    <t>AF-A0A5K4FF04-F1</t>
  </si>
  <si>
    <t>BHLH domain-containing protein  [Source:UniProtKB/TrEMBL;Acc:A0A5K4FF04]</t>
  </si>
  <si>
    <t>Smp_343160</t>
  </si>
  <si>
    <t>Smp_343160.1</t>
  </si>
  <si>
    <t>AF-A0A5K4FF09-F1</t>
  </si>
  <si>
    <t>PDZ domain-containing protein  [Source:UniProtKB/TrEMBL;Acc:A0A5K4FF09]</t>
  </si>
  <si>
    <t>Smp_343200</t>
  </si>
  <si>
    <t>Smp_343200.1</t>
  </si>
  <si>
    <t>AF-A0A5K4FDP1-F1</t>
  </si>
  <si>
    <t>PH domain-containing protein  [Source:UniProtKB/TrEMBL;Acc:A0A5K4FDP1]</t>
  </si>
  <si>
    <t>Smp_343210</t>
  </si>
  <si>
    <t>Smp_343210.1</t>
  </si>
  <si>
    <t>AF-A0A5K4FB90-F1</t>
  </si>
  <si>
    <t>Smp_343230</t>
  </si>
  <si>
    <t>Smp_343230.1</t>
  </si>
  <si>
    <t>AF-A0A5K4FDP6-F1</t>
  </si>
  <si>
    <t>Smp_343250</t>
  </si>
  <si>
    <t>Smp_343250.1</t>
  </si>
  <si>
    <t>AF-A0A5K4FAI2-F1</t>
  </si>
  <si>
    <t>Transmembrane protein  [Source:UniProtKB/TrEMBL;Acc:A0A5K4FAI2]</t>
  </si>
  <si>
    <t>Smp_343260</t>
  </si>
  <si>
    <t>Smp_343260.1</t>
  </si>
  <si>
    <t>AF-A0A5K4FCS2-F1</t>
  </si>
  <si>
    <t>Cathepsin L  [Source:UniProtKB/TrEMBL;Acc:A0A5K4FCS2]</t>
  </si>
  <si>
    <t>Smp_343300</t>
  </si>
  <si>
    <t>Smp_343300.1</t>
  </si>
  <si>
    <t>AF-A0A5K4FDQ7-F1</t>
  </si>
  <si>
    <t>C3H1-type domain-containing protein  [Source:UniProtKB/TrEMBL;Acc:A0A5K4FDQ7]</t>
  </si>
  <si>
    <t>Smp_343330</t>
  </si>
  <si>
    <t>Smp_343330.1</t>
  </si>
  <si>
    <t>AF-A0A5K4FCS9-F1</t>
  </si>
  <si>
    <t>Aamy domain-containing protein  [Source:UniProtKB/TrEMBL;Acc:A0A5K4FCS9]</t>
  </si>
  <si>
    <t>Smp_343410</t>
  </si>
  <si>
    <t>Smp_343410.1</t>
  </si>
  <si>
    <t>AF-A0A5K4FBB5-F1</t>
  </si>
  <si>
    <t>Protein kinase domain-containing protein  [Source:UniProtKB/TrEMBL;Acc:A0A5K4FBB5]</t>
  </si>
  <si>
    <t>Smp_343410.2</t>
  </si>
  <si>
    <t>AF-A0A5K4FAK1-F1</t>
  </si>
  <si>
    <t>Smp_343420</t>
  </si>
  <si>
    <t>Smp_343420.1</t>
  </si>
  <si>
    <t>AF-A0A5K4FCT6-F1</t>
  </si>
  <si>
    <t>SIR2_2 domain-containing protein  [Source:UniProtKB/TrEMBL;Acc:A0A5K4FCT6]</t>
  </si>
  <si>
    <t>Smp_343460</t>
  </si>
  <si>
    <t>Smp_343460.1</t>
  </si>
  <si>
    <t>AF-A0A5K4FDS7-F1</t>
  </si>
  <si>
    <t>Anaphase-promoting complex subunit 1  [Source:UniProtKB/TrEMBL;Acc:A0A5K4FDS7]</t>
  </si>
  <si>
    <t>Smp_343480</t>
  </si>
  <si>
    <t>Smp_343480.1</t>
  </si>
  <si>
    <t>AF-A0A5K4FCU3-F1</t>
  </si>
  <si>
    <t>Claudin-like protein  [Source:UniProtKB/TrEMBL;Acc:A0A5K4FCU3]</t>
  </si>
  <si>
    <t>Smp_343490</t>
  </si>
  <si>
    <t>Smp_343490.1</t>
  </si>
  <si>
    <t>AF-A0A5K4FDT1-F1</t>
  </si>
  <si>
    <t>Claudin  [Source:UniProtKB/TrEMBL;Acc:A0A5K4FDT1]</t>
  </si>
  <si>
    <t>Smp_343520</t>
  </si>
  <si>
    <t>Smp_343520.1</t>
  </si>
  <si>
    <t>AF-A0A5K4FCU8-F1</t>
  </si>
  <si>
    <t>Smp_343550</t>
  </si>
  <si>
    <t>Smp_343550.1</t>
  </si>
  <si>
    <t>AF-A0A5K4FBE3-F1</t>
  </si>
  <si>
    <t>Centrosomal protein of 95 kDa  [Source:UniProtKB/TrEMBL;Acc:A0A5K4FBE3]</t>
  </si>
  <si>
    <t>Smp_343590</t>
  </si>
  <si>
    <t>Smp_343590.1</t>
  </si>
  <si>
    <t>AF-A0A5K4FCW3-F1</t>
  </si>
  <si>
    <t>Zinc finger protein  [Source:UniProtKB/TrEMBL;Acc:A0A5K4FCW3]</t>
  </si>
  <si>
    <t>Smp_343630</t>
  </si>
  <si>
    <t>Smp_343630.1</t>
  </si>
  <si>
    <t>AF-A0A5K4FAN4-F1</t>
  </si>
  <si>
    <t>Ig-like domain-containing protein  [Source:UniProtKB/TrEMBL;Acc:A0A5K4FAN4]</t>
  </si>
  <si>
    <t>Smp_343660</t>
  </si>
  <si>
    <t>Smp_343660.1</t>
  </si>
  <si>
    <t>AF-A0A5K4FF90-F1</t>
  </si>
  <si>
    <t>Smp_343670</t>
  </si>
  <si>
    <t>Smp_343670.1</t>
  </si>
  <si>
    <t>AF-A0A5K4FBF6-F1</t>
  </si>
  <si>
    <t>Ig-like domain-containing protein  [Source:UniProtKB/TrEMBL;Acc:A0A5K4FBF6]</t>
  </si>
  <si>
    <t>Smp_343720</t>
  </si>
  <si>
    <t>Smp_343720.1</t>
  </si>
  <si>
    <t>AF-A0A5K4FBG7-F1</t>
  </si>
  <si>
    <t>Tyrosine-protein phosphatase non-receptor type 9  [Source:UniProtKB/TrEMBL;Acc:A0A5K4FBG7]</t>
  </si>
  <si>
    <t>Smp_343730</t>
  </si>
  <si>
    <t>Smp_343730.1</t>
  </si>
  <si>
    <t>AF-A0A5K4FAQ1-F1</t>
  </si>
  <si>
    <t>BZIP domain-containing protein  [Source:UniProtKB/TrEMBL;Acc:A0A5K4FAQ1]</t>
  </si>
  <si>
    <t>Smp_343760</t>
  </si>
  <si>
    <t>Smp_343760.1</t>
  </si>
  <si>
    <t>AF-A0A5K4FAQ6-F1</t>
  </si>
  <si>
    <t>RING-type domain-containing protein  [Source:UniProtKB/TrEMBL;Acc:A0A5K4FCY6]</t>
  </si>
  <si>
    <t>Smp_343760.2</t>
  </si>
  <si>
    <t>AF-A0A5K4FCY6-F1</t>
  </si>
  <si>
    <t>Smp_343780</t>
  </si>
  <si>
    <t>Smp_343780.1</t>
  </si>
  <si>
    <t>AF-A0A5K4FFB3-F1</t>
  </si>
  <si>
    <t>Protein FAM47E  [Source:UniProtKB/TrEMBL;Acc:A0A5K4FFB3]</t>
  </si>
  <si>
    <t>Smp_343820</t>
  </si>
  <si>
    <t>Smp_343820.1</t>
  </si>
  <si>
    <t>AF-A0A5K4FDY1-F1</t>
  </si>
  <si>
    <t>WD_REPEATS_REGION domain-containing protein  [Source:UniProtKB/TrEMBL;Acc:A0A5K4FDY1]</t>
  </si>
  <si>
    <t>Smp_343870</t>
  </si>
  <si>
    <t>Smp_343870.1</t>
  </si>
  <si>
    <t>AF-A0A5K4FFC3-F1</t>
  </si>
  <si>
    <t>Cadherin EGF LAG seven-pass G-type receptor 1  [Source:UniProtKB/TrEMBL;Acc:A0A5K4FFC3]</t>
  </si>
  <si>
    <t>Smp_343880</t>
  </si>
  <si>
    <t>Smp_343880.1</t>
  </si>
  <si>
    <t>AF-A0A5K4FBI8-F1</t>
  </si>
  <si>
    <t>Rac guanyl-nucleotide exchange factor  [Source:UniProtKB/TrEMBL;Acc:A0A5K4FBI8]</t>
  </si>
  <si>
    <t>Smp_343900</t>
  </si>
  <si>
    <t>Smp_343900.1</t>
  </si>
  <si>
    <t>AF-A0A5K4FFC7-F1</t>
  </si>
  <si>
    <t>Serine/threonine-protein kinase  [Source:UniProtKB/TrEMBL;Acc:A0A5K4FFC7]</t>
  </si>
  <si>
    <t>Smp_343930</t>
  </si>
  <si>
    <t>Smp_343930.1</t>
  </si>
  <si>
    <t>AF-A0A5K4FFD1-F1</t>
  </si>
  <si>
    <t>Glycoprotein  [Source:UniProtKB/TrEMBL;Acc:A0A5K4FFD1]</t>
  </si>
  <si>
    <t>Smp_343930.2</t>
  </si>
  <si>
    <t>Smp_343960</t>
  </si>
  <si>
    <t>Smp_343960.1</t>
  </si>
  <si>
    <t>AF-A0A5K4FD13-F1</t>
  </si>
  <si>
    <t>Cyclic nucleotide-binding domain-containing protein  [Source:UniProtKB/TrEMBL;Acc:A0A5K4FD13]</t>
  </si>
  <si>
    <t>Smp_343990</t>
  </si>
  <si>
    <t>Smp_343990.1</t>
  </si>
  <si>
    <t>AF-A0A5K4FBK4-F1</t>
  </si>
  <si>
    <t>SH2 domain-containing protein  [Source:UniProtKB/TrEMBL;Acc:A0A5K4FBK4]</t>
  </si>
  <si>
    <t>Smp_344020</t>
  </si>
  <si>
    <t>Smp_344020.1</t>
  </si>
  <si>
    <t>AF-A0A5K4FFE2-F1</t>
  </si>
  <si>
    <t>ANK_REP_REGION domain-containing protein  [Source:UniProtKB/TrEMBL;Acc:A0A5K4FFE2]</t>
  </si>
  <si>
    <t>Smp_344070</t>
  </si>
  <si>
    <t>Smp_344070.1</t>
  </si>
  <si>
    <t>AF-A0A5K4FAU5-F1</t>
  </si>
  <si>
    <t>Smp_344080</t>
  </si>
  <si>
    <t>Smp_344080.1</t>
  </si>
  <si>
    <t>AF-A0A5K4FD31-F1</t>
  </si>
  <si>
    <t>Putative prokaryotic DNA topoisomerase  [Source:UniProtKB/TrEMBL;Acc:A0A5K4FD31]</t>
  </si>
  <si>
    <t>Smp_344120</t>
  </si>
  <si>
    <t>Smp_344120.1</t>
  </si>
  <si>
    <t>AF-A0A5K4FE23-F1</t>
  </si>
  <si>
    <t>Smp_344130</t>
  </si>
  <si>
    <t>Smp_344130.1</t>
  </si>
  <si>
    <t>AF-A0A5K4FFF3-F1</t>
  </si>
  <si>
    <t>Coiled-coil domain-containing protein  [Source:UniProtKB/TrEMBL;Acc:A0A5K4FFF3]</t>
  </si>
  <si>
    <t>Smp_344150</t>
  </si>
  <si>
    <t>Smp_344150.1</t>
  </si>
  <si>
    <t>AF-A0A5K4FAV5-F1</t>
  </si>
  <si>
    <t>G_PROTEIN_RECEP_F1_2 domain-containing protein  [Source:UniProtKB/TrEMBL;Acc:A0A5K4FAV5]</t>
  </si>
  <si>
    <t>Smp_344160</t>
  </si>
  <si>
    <t>Smp_344160.1</t>
  </si>
  <si>
    <t>AF-A0A5K4FD41-F1</t>
  </si>
  <si>
    <t>YKR005C-like protein  [Source:UniProtKB/TrEMBL;Acc:A0A5K4FD41]</t>
  </si>
  <si>
    <t>Smp_344210</t>
  </si>
  <si>
    <t>Smp_344210.1</t>
  </si>
  <si>
    <t>AF-A0A5K4FD46-F1</t>
  </si>
  <si>
    <t>CST complex subunit CTC1  [Source:UniProtKB/TrEMBL;Acc:A0A5K4FD46]</t>
  </si>
  <si>
    <t>Smp_344220</t>
  </si>
  <si>
    <t>Smp_344220.1</t>
  </si>
  <si>
    <t>AF-A0A5K4FE34-F1</t>
  </si>
  <si>
    <t>Smp_344280</t>
  </si>
  <si>
    <t>Smp_344280.1</t>
  </si>
  <si>
    <t>AF-A0A5K4FE45-F1</t>
  </si>
  <si>
    <t>Tektin  [Source:UniProtKB/TrEMBL;Acc:A0A5K4FE45]</t>
  </si>
  <si>
    <t>Smp_344290</t>
  </si>
  <si>
    <t>Smp_344290.1</t>
  </si>
  <si>
    <t>AF-A0A5K4FFH8-F1</t>
  </si>
  <si>
    <t>Huntingtin  [Source:UniProtKB/TrEMBL;Acc:A0A5K4FFH8]</t>
  </si>
  <si>
    <t>Smp_344300</t>
  </si>
  <si>
    <t>Smp_344300.1</t>
  </si>
  <si>
    <t>AF-A0A5K4FBP7-F1</t>
  </si>
  <si>
    <t>Smp_344310</t>
  </si>
  <si>
    <t>Smp_344310.1</t>
  </si>
  <si>
    <t>AF-A0A5K4FAX6-F1</t>
  </si>
  <si>
    <t>G_PROTEIN_RECEP_F1_2 domain-containing protein  [Source:UniProtKB/TrEMBL;Acc:A0A5K4FAX6]</t>
  </si>
  <si>
    <t>Smp_344340</t>
  </si>
  <si>
    <t>Smp_344340.1</t>
  </si>
  <si>
    <t>AF-A0A5K4FAX8-F1</t>
  </si>
  <si>
    <t>Calponin-homology (CH) domain-containing protein  [Source:UniProtKB/TrEMBL;Acc:A0A5K4FAX8]</t>
  </si>
  <si>
    <t>Smp_344350</t>
  </si>
  <si>
    <t>Smp_344350.1</t>
  </si>
  <si>
    <t>AF-A0A5K4FD66-F1</t>
  </si>
  <si>
    <t>ULP_PROTEASE domain-containing protein  [Source:UniProtKB/TrEMBL;Acc:A0A5K4FD66]</t>
  </si>
  <si>
    <t>Smp_344360</t>
  </si>
  <si>
    <t>Smp_344360.1</t>
  </si>
  <si>
    <t>AF-A0A5K4FFJ0-F1</t>
  </si>
  <si>
    <t>GATA zinc finger domain-containing protein 14-like  [Source:UniProtKB/TrEMBL;Acc:A0A5K4FFJ0]</t>
  </si>
  <si>
    <t>Smp_344370</t>
  </si>
  <si>
    <t>Smp_344370.1</t>
  </si>
  <si>
    <t>Smp_344390</t>
  </si>
  <si>
    <t>Smp_344390.1</t>
  </si>
  <si>
    <t>AF-A0A5K4FBR0-F1</t>
  </si>
  <si>
    <t>DUF5730 domain-containing protein  [Source:UniProtKB/TrEMBL;Acc:A0A5K4FBR0]</t>
  </si>
  <si>
    <t>Smp_344410</t>
  </si>
  <si>
    <t>Smp_344410.1</t>
  </si>
  <si>
    <t>AF-A0A5K4FD76-F1</t>
  </si>
  <si>
    <t>Choline transporter-like protein  [Source:UniProtKB/TrEMBL;Acc:A0A5K4FD76]</t>
  </si>
  <si>
    <t>Smp_344420</t>
  </si>
  <si>
    <t>Smp_344420.1</t>
  </si>
  <si>
    <t>AF-A0A5K4FE68-F1</t>
  </si>
  <si>
    <t>Non-specific serine/threonine protein kinase  [Source:UniProtKB/TrEMBL;Acc:A0A5K4FE68]</t>
  </si>
  <si>
    <t>Smp_344420.2</t>
  </si>
  <si>
    <t>AF-A0A5K4FFK3-F1</t>
  </si>
  <si>
    <t>Smp_344450</t>
  </si>
  <si>
    <t>Smp_344450.1</t>
  </si>
  <si>
    <t>AF-A0A5K4FE72-F1</t>
  </si>
  <si>
    <t>GRIP domain-containing protein  [Source:UniProtKB/TrEMBL;Acc:A0A5K4FE72]</t>
  </si>
  <si>
    <t>Smp_344460</t>
  </si>
  <si>
    <t>Smp_344460.1</t>
  </si>
  <si>
    <t>AF-A0A5K4FB00-F1</t>
  </si>
  <si>
    <t>Ig-like domain-containing protein  [Source:UniProtKB/TrEMBL;Acc:A0A5K4FB00]</t>
  </si>
  <si>
    <t>Smp_344470</t>
  </si>
  <si>
    <t>Smp_344470.1</t>
  </si>
  <si>
    <t>AF-A0A5K4FD84-F1</t>
  </si>
  <si>
    <t>t-SNARE coiled-coil homology domain-containing protein  [Source:UniProtKB/TrEMBL;Acc:A0A5K4FD84]</t>
  </si>
  <si>
    <t>Smp_344500</t>
  </si>
  <si>
    <t>Smp_344500.1</t>
  </si>
  <si>
    <t>AF-A0A5K4FB04-F1</t>
  </si>
  <si>
    <t>receptor protein-tyrosine kinase  [Source:UniProtKB/TrEMBL;Acc:A0A5K4FD90]</t>
  </si>
  <si>
    <t>Smp_344500.2</t>
  </si>
  <si>
    <t>AF-A0A5K4FD90-F1</t>
  </si>
  <si>
    <t>Smp_344530</t>
  </si>
  <si>
    <t>Smp_344530.1</t>
  </si>
  <si>
    <t>AF-A0A5K4FBT2-F1</t>
  </si>
  <si>
    <t>Centrosomal protein of 162 kDa  [Source:UniProtKB/TrEMBL;Acc:A0A5K4FBT2]</t>
  </si>
  <si>
    <t>Smp_344530.2</t>
  </si>
  <si>
    <t>AF-A0A5K4FB09-F1</t>
  </si>
  <si>
    <t>Smp_344550</t>
  </si>
  <si>
    <t>Smp_344550.1</t>
  </si>
  <si>
    <t>AF-A0A5K4FFM3-F1</t>
  </si>
  <si>
    <t>WD_REPEATS_REGION domain-containing protein  [Source:UniProtKB/TrEMBL;Acc:A0A5K4FFM3]</t>
  </si>
  <si>
    <t>Smp_344560</t>
  </si>
  <si>
    <t>Smp_344560.1</t>
  </si>
  <si>
    <t>AF-A0A5K4FBT6-F1</t>
  </si>
  <si>
    <t>Zinc finger protein LEE1  [Source:UniProtKB/TrEMBL;Acc:A0A5K4FBT6]</t>
  </si>
  <si>
    <t>Smp_344590</t>
  </si>
  <si>
    <t>Smp_344590.1</t>
  </si>
  <si>
    <t>AF-A0A5K4FE93-F1</t>
  </si>
  <si>
    <t>J domain-containing protein  [Source:UniProtKB/TrEMBL;Acc:A0A5K4FE93]</t>
  </si>
  <si>
    <t>Smp_344600</t>
  </si>
  <si>
    <t>Smp_344600.1</t>
  </si>
  <si>
    <t>AF-A0A5K4FFN0-F1</t>
  </si>
  <si>
    <t>Zinc finger protein  [Source:UniProtKB/TrEMBL;Acc:A0A5K4FFN0]</t>
  </si>
  <si>
    <t>Smp_344640</t>
  </si>
  <si>
    <t>Smp_344640.1</t>
  </si>
  <si>
    <t>AF-A0A5K4FEA5-F1</t>
  </si>
  <si>
    <t>Ig-like domain-containing protein  [Source:UniProtKB/TrEMBL;Acc:A0A5K4FEA5]</t>
  </si>
  <si>
    <t>Smp_344650</t>
  </si>
  <si>
    <t>Smp_344650.1</t>
  </si>
  <si>
    <t>AF-A0A5K4FFP1-F1</t>
  </si>
  <si>
    <t>Ras-related protein Rab-3  [Source:UniProtKB/TrEMBL;Acc:A0A5K4FFP1]</t>
  </si>
  <si>
    <t>Smp_344660</t>
  </si>
  <si>
    <t>Smp_344660.1</t>
  </si>
  <si>
    <t>AF-A0A5K4FBV3-F1</t>
  </si>
  <si>
    <t>DC_STAMP domain-containing protein  [Source:UniProtKB/TrEMBL;Acc:A0A5K4FBV3]</t>
  </si>
  <si>
    <t>Smp_344740</t>
  </si>
  <si>
    <t>Smp_344740.1</t>
  </si>
  <si>
    <t>AF-A0A5K4FEC1-F1</t>
  </si>
  <si>
    <t>Cellulase domain-containing protein  [Source:UniProtKB/TrEMBL;Acc:A0A5K4FEC1]</t>
  </si>
  <si>
    <t>Smp_344750</t>
  </si>
  <si>
    <t>Smp_344750.1</t>
  </si>
  <si>
    <t>AF-A0A5K4FFR0-F1</t>
  </si>
  <si>
    <t>EGF-like domain-containing protein  [Source:UniProtKB/TrEMBL;Acc:A0A5K4FFR0]</t>
  </si>
  <si>
    <t>Smp_344800</t>
  </si>
  <si>
    <t>Smp_344800.1</t>
  </si>
  <si>
    <t>AF-A0A5K4FBX4-F1</t>
  </si>
  <si>
    <t>Protein transport protein sec16  [Source:UniProtKB/TrEMBL;Acc:A0A5K4FBX4]</t>
  </si>
  <si>
    <t>Smp_344810</t>
  </si>
  <si>
    <t>Smp_344810.1</t>
  </si>
  <si>
    <t>AF-A0A5K4FB47-F1</t>
  </si>
  <si>
    <t>Smp_344830</t>
  </si>
  <si>
    <t>Smp_344830.1</t>
  </si>
  <si>
    <t>AF-A0A5K4FBX7-F1</t>
  </si>
  <si>
    <t>Cornifelin  [Source:UniProtKB/TrEMBL;Acc:A0A5K4FBX7]</t>
  </si>
  <si>
    <t>Smp_344840</t>
  </si>
  <si>
    <t>Smp_344840.1</t>
  </si>
  <si>
    <t>AF-A0A5K4FDD8-F1</t>
  </si>
  <si>
    <t>RING-type domain-containing protein  [Source:UniProtKB/TrEMBL;Acc:A0A5K4FDD8]</t>
  </si>
  <si>
    <t>Smp_344850</t>
  </si>
  <si>
    <t>Smp_344850.1</t>
  </si>
  <si>
    <t>AF-A0A5K4FFS5-F1</t>
  </si>
  <si>
    <t>Reverse transcriptase domain-containing protein  [Source:UniProtKB/TrEMBL;Acc:A0A5K4FFS5]</t>
  </si>
  <si>
    <t>Smp_344860</t>
  </si>
  <si>
    <t>Smp_344860.1</t>
  </si>
  <si>
    <t>AF-A0A5K4FB56-F1</t>
  </si>
  <si>
    <t>Peptidase_M13 domain-containing protein  [Source:UniProtKB/TrEMBL;Acc:A0A5K4FB56]</t>
  </si>
  <si>
    <t>Smp_344880</t>
  </si>
  <si>
    <t>Smp_344880.1</t>
  </si>
  <si>
    <t>AF-A0A5K4FBY7-F1</t>
  </si>
  <si>
    <t>non-specific serine/threonine protein kinase  [Source:UniProtKB/TrEMBL;Acc:A0A5K4FBY7]</t>
  </si>
  <si>
    <t>Smp_344910</t>
  </si>
  <si>
    <t>Smp_344910.1</t>
  </si>
  <si>
    <t>AF-A0A5K4FBZ2-F1</t>
  </si>
  <si>
    <t>EGF-like domain-containing protein  [Source:UniProtKB/TrEMBL;Acc:A0A5K4FBZ2]</t>
  </si>
  <si>
    <t>Smp_344940</t>
  </si>
  <si>
    <t>Smp_344940.1</t>
  </si>
  <si>
    <t>AF-A0A5K4FB67-F1</t>
  </si>
  <si>
    <t>Pept_C1 domain-containing protein  [Source:UniProtKB/TrEMBL;Acc:A0A5K4FB67]</t>
  </si>
  <si>
    <t>Smp_344970</t>
  </si>
  <si>
    <t>Smp_344970.1</t>
  </si>
  <si>
    <t>AF-A0A5K4FB72-F1</t>
  </si>
  <si>
    <t>Ovule protein  [Source:UniProtKB/TrEMBL;Acc:A0A5K4FB72]</t>
  </si>
  <si>
    <t>Smp_345020</t>
  </si>
  <si>
    <t>Smp_345020.1</t>
  </si>
  <si>
    <t>AF-A0A5K4FFW1-F1</t>
  </si>
  <si>
    <t>Smp_345040</t>
  </si>
  <si>
    <t>Smp_345040.1</t>
  </si>
  <si>
    <t>AF-A0A5K4FB84-F1</t>
  </si>
  <si>
    <t>AAA domain-containing protein  [Source:UniProtKB/TrEMBL;Acc:A0A5K4FB84]</t>
  </si>
  <si>
    <t>Smp_345050</t>
  </si>
  <si>
    <t>Smp_345050.1</t>
  </si>
  <si>
    <t>AF-A0A5K4FDG5-F1</t>
  </si>
  <si>
    <t>SCP domain-containing protein  [Source:UniProtKB/TrEMBL;Acc:A0A5K4FDG5]</t>
  </si>
  <si>
    <t>Smp_345060</t>
  </si>
  <si>
    <t>Smp_345060.1</t>
  </si>
  <si>
    <t>AF-A0A5K4FEK2-F1</t>
  </si>
  <si>
    <t>Sulfotransfer_1 domain-containing protein  [Source:UniProtKB/TrEMBL;Acc:A0A5K4FEK2]</t>
  </si>
  <si>
    <t>Smp_345100</t>
  </si>
  <si>
    <t>Smp_345100.1</t>
  </si>
  <si>
    <t>AF-A0A5K4FFX0-F1</t>
  </si>
  <si>
    <t>MEG 2.2  [Source:UniProtKB/TrEMBL;Acc:A0A5K4FFX0]</t>
  </si>
  <si>
    <t>Smp_345110</t>
  </si>
  <si>
    <t>Smp_345110.1</t>
  </si>
  <si>
    <t>AF-A0A5K4FC23-F1</t>
  </si>
  <si>
    <t>NTR domain-containing protein  [Source:UniProtKB/TrEMBL;Acc:A0A5K4FC23]</t>
  </si>
  <si>
    <t>Smp_345120</t>
  </si>
  <si>
    <t>Smp_345120.1</t>
  </si>
  <si>
    <t>AF-A0A5K4FB94-F1</t>
  </si>
  <si>
    <t>LTD domain-containing protein  [Source:UniProtKB/TrEMBL;Acc:A0A5K4FB94]</t>
  </si>
  <si>
    <t>Smp_345130</t>
  </si>
  <si>
    <t>Smp_345130.1</t>
  </si>
  <si>
    <t>AF-A0A5K4FDH3-F1</t>
  </si>
  <si>
    <t>Saposin B-type domain-containing protein  [Source:UniProtKB/TrEMBL;Acc:A0A5K4FDH3]</t>
  </si>
  <si>
    <t>Smp_345170</t>
  </si>
  <si>
    <t>Smp_345170.1</t>
  </si>
  <si>
    <t>AF-A0A5K4FEM0-F1</t>
  </si>
  <si>
    <t>DUF1619 domain-containing protein  [Source:UniProtKB/TrEMBL;Acc:A0A5K4FEM0]</t>
  </si>
  <si>
    <t>Smp_345180</t>
  </si>
  <si>
    <t>Smp_345180.1</t>
  </si>
  <si>
    <t>AF-A0A5K4FFY1-F1</t>
  </si>
  <si>
    <t>XK-related protein  [Source:UniProtKB/TrEMBL;Acc:A0A5K4FFY1]</t>
  </si>
  <si>
    <t>Smp_345180.2</t>
  </si>
  <si>
    <t>AF-A0A5K4FC31-F1</t>
  </si>
  <si>
    <t>Smp_345190</t>
  </si>
  <si>
    <t>Smp_345190.1</t>
  </si>
  <si>
    <t>AF-A0A5K4FBA2-F1</t>
  </si>
  <si>
    <t>Alpha-mannosidase  [Source:UniProtKB/TrEMBL;Acc:A0A5K4FBA2]</t>
  </si>
  <si>
    <t>Smp_345200</t>
  </si>
  <si>
    <t>Smp_345200.1</t>
  </si>
  <si>
    <t>AF-A0A5K4FDI0-F1</t>
  </si>
  <si>
    <t>Plexin domain-containing protein  [Source:UniProtKB/TrEMBL;Acc:A0A5K4FDI0]</t>
  </si>
  <si>
    <t>Smp_345240</t>
  </si>
  <si>
    <t>Smp_345240.1</t>
  </si>
  <si>
    <t>AF-A0A5K4FEN0-F1</t>
  </si>
  <si>
    <t>Calmodulin  [Source:UniProtKB/TrEMBL;Acc:A0A5K4FEN0]</t>
  </si>
  <si>
    <t>Smp_345250</t>
  </si>
  <si>
    <t>Smp_345250.1</t>
  </si>
  <si>
    <t>AF-A0A5K4FC40-F1</t>
  </si>
  <si>
    <t>t-SNARE coiled-coil homology domain-containing protein  [Source:UniProtKB/TrEMBL;Acc:A0A5K4FC40]</t>
  </si>
  <si>
    <t>Smp_345270</t>
  </si>
  <si>
    <t>Smp_345270.1</t>
  </si>
  <si>
    <t>AF-A0A5K4FDI9-F1</t>
  </si>
  <si>
    <t>PARG_cat domain-containing protein  [Source:UniProtKB/TrEMBL;Acc:A0A5K4FDI9]</t>
  </si>
  <si>
    <t>Smp_345330</t>
  </si>
  <si>
    <t>Smp_345330.1</t>
  </si>
  <si>
    <t>AF-A0A5K4FC48-F1</t>
  </si>
  <si>
    <t>RING-type domain-containing protein  [Source:UniProtKB/TrEMBL;Acc:A0A5K4FC48]</t>
  </si>
  <si>
    <t>Smp_345360</t>
  </si>
  <si>
    <t>Smp_345360.1</t>
  </si>
  <si>
    <t>AF-A0A5K4FG06-F1</t>
  </si>
  <si>
    <t>RGS domain-containing protein  [Source:UniProtKB/TrEMBL;Acc:A0A5K4FG06]</t>
  </si>
  <si>
    <t>Smp_345380</t>
  </si>
  <si>
    <t>Smp_345380.1</t>
  </si>
  <si>
    <t>AF-A0A5K4FEQ3-F1</t>
  </si>
  <si>
    <t>Glycoprotein  [Source:UniProtKB/TrEMBL;Acc:A0A5K4FEQ3]</t>
  </si>
  <si>
    <t>Smp_345420</t>
  </si>
  <si>
    <t>Smp_345420.1</t>
  </si>
  <si>
    <t>AF-A0A5K4FEQ8-F1</t>
  </si>
  <si>
    <t>Smp_345420.2</t>
  </si>
  <si>
    <t>AF-A0A5K4FG17-F1</t>
  </si>
  <si>
    <t>Smp_345470</t>
  </si>
  <si>
    <t>Smp_345470.1</t>
  </si>
  <si>
    <t>AF-A0A5K4FC63-F1</t>
  </si>
  <si>
    <t>VHS domain-containing protein  [Source:UniProtKB/TrEMBL;Acc:A0A5K4FC63]</t>
  </si>
  <si>
    <t>Smp_345480</t>
  </si>
  <si>
    <t>Smp_345480.1</t>
  </si>
  <si>
    <t>AF-A0A5K4FBD6-F1</t>
  </si>
  <si>
    <t>EF-hand domain-containing protein  [Source:UniProtKB/TrEMBL;Acc:A0A5K4FDL7]</t>
  </si>
  <si>
    <t>Smp_345480.2</t>
  </si>
  <si>
    <t>AF-A0A5K4FDL7-F1</t>
  </si>
  <si>
    <t>Smp_345500</t>
  </si>
  <si>
    <t>Smp_345500.1</t>
  </si>
  <si>
    <t>AF-A0A5K4FC66-F1</t>
  </si>
  <si>
    <t>Smp_345530</t>
  </si>
  <si>
    <t>Smp_345530.1</t>
  </si>
  <si>
    <t>AF-A0A5K4FC70-F1</t>
  </si>
  <si>
    <t>Spindle pole body component  [Source:UniProtKB/TrEMBL;Acc:A0A5K4FC70]</t>
  </si>
  <si>
    <t>Smp_345580</t>
  </si>
  <si>
    <t>Smp_345580.1</t>
  </si>
  <si>
    <t>AF-A0A5K4FEU0-F1</t>
  </si>
  <si>
    <t>ANK_REP_REGION domain-containing protein  [Source:UniProtKB/TrEMBL;Acc:A0A5K4FEU0]</t>
  </si>
  <si>
    <t>Smp_345590</t>
  </si>
  <si>
    <t>Smp_345590.1</t>
  </si>
  <si>
    <t>AF-A0A5K4FG50-F1</t>
  </si>
  <si>
    <t>Smp_345640</t>
  </si>
  <si>
    <t>Smp_345640.1</t>
  </si>
  <si>
    <t>AF-A0A5K4FBG2-F1</t>
  </si>
  <si>
    <t>zf-3CxxC domain-containing protein  [Source:UniProtKB/TrEMBL;Acc:A0A5K4FBG2]</t>
  </si>
  <si>
    <t>Smp_345640.2</t>
  </si>
  <si>
    <t>Smp_345640.3</t>
  </si>
  <si>
    <t>Smp_345660</t>
  </si>
  <si>
    <t>Smp_345660.1</t>
  </si>
  <si>
    <t>AF-A0A5K4FG60-F1</t>
  </si>
  <si>
    <t>NERD domain-containing protein  [Source:UniProtKB/TrEMBL;Acc:A0A5K4FG60]</t>
  </si>
  <si>
    <t>Smp_345680</t>
  </si>
  <si>
    <t>Smp_345680.1</t>
  </si>
  <si>
    <t>AF-A0A5K4FDP8-F1</t>
  </si>
  <si>
    <t>DUF3504 domain-containing protein  [Source:UniProtKB/TrEMBL;Acc:A0A5K4FDP8]</t>
  </si>
  <si>
    <t>Smp_345680.2</t>
  </si>
  <si>
    <t>AF-A0A5K4FC96-F1</t>
  </si>
  <si>
    <t>Smp_345720</t>
  </si>
  <si>
    <t>Smp_345720.1</t>
  </si>
  <si>
    <t>AF-A0A5K4FCA1-F1</t>
  </si>
  <si>
    <t>Protein kinase domain-containing protein  [Source:UniProtKB/TrEMBL;Acc:A0A5K4FCA1]</t>
  </si>
  <si>
    <t>Smp_345750</t>
  </si>
  <si>
    <t>Smp_345750.1</t>
  </si>
  <si>
    <t>AF-A0A5K4FG77-F1</t>
  </si>
  <si>
    <t>30S ribosomal protein S4  [Source:UniProtKB/TrEMBL;Acc:A0A5K4FG77]</t>
  </si>
  <si>
    <t>Smp_345760</t>
  </si>
  <si>
    <t>Smp_345760.1</t>
  </si>
  <si>
    <t>AF-A0A5K4FCA6-F1</t>
  </si>
  <si>
    <t>Chemotaxis protein  [Source:UniProtKB/TrEMBL;Acc:A0A5K4FCA6]</t>
  </si>
  <si>
    <t>Smp_345780</t>
  </si>
  <si>
    <t>Smp_345780.1</t>
  </si>
  <si>
    <t>AF-A0A5K4FDR3-F1</t>
  </si>
  <si>
    <t>SREBP regulating gene protein  [Source:UniProtKB/TrEMBL;Acc:A0A5K4FDR3]</t>
  </si>
  <si>
    <t>Smp_345780.2</t>
  </si>
  <si>
    <t>AF-A0A5K4FEX4-F1</t>
  </si>
  <si>
    <t>Smp_345800</t>
  </si>
  <si>
    <t>Smp_345800.1</t>
  </si>
  <si>
    <t>AF-A0A5K4FCB1-F1</t>
  </si>
  <si>
    <t>SWIM-type domain-containing protein  [Source:UniProtKB/TrEMBL;Acc:A0A5K4FCB1]</t>
  </si>
  <si>
    <t>Smp_345810</t>
  </si>
  <si>
    <t>Smp_345810.1</t>
  </si>
  <si>
    <t>AF-A0A5K4FBI4-F1</t>
  </si>
  <si>
    <t>Dentin sialophosphoprotein-like  [Source:UniProtKB/TrEMBL;Acc:A0A5K4FBI4]</t>
  </si>
  <si>
    <t>Smp_345820</t>
  </si>
  <si>
    <t>Smp_345820.1</t>
  </si>
  <si>
    <t>AF-A0A5K4FDR7-F1</t>
  </si>
  <si>
    <t>Hydrocephalus-inducing protein homolog  [Source:UniProtKB/TrEMBL;Acc:A0A5K4FDR7]</t>
  </si>
  <si>
    <t>Smp_345860</t>
  </si>
  <si>
    <t>Smp_345860.1</t>
  </si>
  <si>
    <t>AF-A0A5K4FCB9-F1</t>
  </si>
  <si>
    <t>Protein kinase domain-containing protein  [Source:UniProtKB/TrEMBL;Acc:A0A5K4FCB9]</t>
  </si>
  <si>
    <t>Smp_345870</t>
  </si>
  <si>
    <t>Smp_345870.1</t>
  </si>
  <si>
    <t>AF-A0A5K4FBJ4-F1</t>
  </si>
  <si>
    <t>Smp_345930</t>
  </si>
  <si>
    <t>Smp_345930.1</t>
  </si>
  <si>
    <t>AF-A0A5K4FCC8-F1</t>
  </si>
  <si>
    <t>Smp_345940</t>
  </si>
  <si>
    <t>Smp_345940.1</t>
  </si>
  <si>
    <t>AF-A0A5K4FBK3-F1</t>
  </si>
  <si>
    <t>SPATA6 domain-containing protein  [Source:UniProtKB/TrEMBL;Acc:A0A5K4FBK3]</t>
  </si>
  <si>
    <t>Smp_345960</t>
  </si>
  <si>
    <t>Smp_345960.1</t>
  </si>
  <si>
    <t>AF-A0A5K4FF01-F1</t>
  </si>
  <si>
    <t>Serine/threonine-protein kinase DDB_G0282963  [Source:UniProtKB/TrEMBL;Acc:A0A5K4FF01]</t>
  </si>
  <si>
    <t>Smp_345990</t>
  </si>
  <si>
    <t>Smp_345990.1</t>
  </si>
  <si>
    <t>AF-A0A5K4FGB5-F1</t>
  </si>
  <si>
    <t>G_PROTEIN_RECEP_F1_2 domain-containing protein  [Source:UniProtKB/TrEMBL;Acc:A0A5K4FGB5]</t>
  </si>
  <si>
    <t>Smp_346000</t>
  </si>
  <si>
    <t>Smp_346000.1</t>
  </si>
  <si>
    <t>AF-A0A5K4FCD8-F1</t>
  </si>
  <si>
    <t>Tcp10_C domain-containing protein  [Source:UniProtKB/TrEMBL;Acc:A0A5K4FCD8]</t>
  </si>
  <si>
    <t>Smp_346030</t>
  </si>
  <si>
    <t>Smp_346030.1</t>
  </si>
  <si>
    <t>AF-A0A5K4FGC1-F1</t>
  </si>
  <si>
    <t>Lysosome-associated membrane glycoprotein 2  [Source:UniProtKB/TrEMBL;Acc:A0A5K4FCE2]</t>
  </si>
  <si>
    <t>Smp_346030.2</t>
  </si>
  <si>
    <t>AF-A0A5K4FCE2-F1</t>
  </si>
  <si>
    <t>Smp_346110</t>
  </si>
  <si>
    <t>Smp_346110.1</t>
  </si>
  <si>
    <t>AF-A0A5K4FCF2-F1</t>
  </si>
  <si>
    <t>DC_STAMP domain-containing protein  [Source:UniProtKB/TrEMBL;Acc:A0A5K4FCF2]</t>
  </si>
  <si>
    <t>Smp_346120</t>
  </si>
  <si>
    <t>Smp_346120.1</t>
  </si>
  <si>
    <t>AF-A0A5K4FBM9-F1</t>
  </si>
  <si>
    <t>Smp_346130</t>
  </si>
  <si>
    <t>Smp_346130.1</t>
  </si>
  <si>
    <t>AF-A0A5K4FDV9-F1</t>
  </si>
  <si>
    <t>HintN domain-containing protein  [Source:UniProtKB/TrEMBL;Acc:A0A5K4FDV9]</t>
  </si>
  <si>
    <t>Smp_346140</t>
  </si>
  <si>
    <t>Smp_346140.1</t>
  </si>
  <si>
    <t>AF-A0A5K4FF27-F1</t>
  </si>
  <si>
    <t>Smp_346150</t>
  </si>
  <si>
    <t>Smp_346150.1</t>
  </si>
  <si>
    <t>AF-A0A5K4FGD9-F1</t>
  </si>
  <si>
    <t>Ras-related protein Rab-10  [Source:UniProtKB/TrEMBL;Acc:A0A5K4FGD9]</t>
  </si>
  <si>
    <t>Smp_346160</t>
  </si>
  <si>
    <t>Smp_346160.1</t>
  </si>
  <si>
    <t>AF-A0A5K4FCF4-F1</t>
  </si>
  <si>
    <t>C2H2-type domain-containing protein  [Source:UniProtKB/TrEMBL;Acc:A0A5K4FCF4]</t>
  </si>
  <si>
    <t>Smp_346170</t>
  </si>
  <si>
    <t>Smp_346170.1</t>
  </si>
  <si>
    <t>AF-A0A5K4FDW4-F1</t>
  </si>
  <si>
    <t>Dyp-type peroxidase  [Source:UniProtKB/TrEMBL;Acc:A0A5K4FDW4]</t>
  </si>
  <si>
    <t>Smp_346220</t>
  </si>
  <si>
    <t>Smp_346220.1</t>
  </si>
  <si>
    <t>AF-A0A5K4FCG3-F1</t>
  </si>
  <si>
    <t>Smp_346230</t>
  </si>
  <si>
    <t>Smp_346230.1</t>
  </si>
  <si>
    <t>AF-A0A5K4FBP4-F1</t>
  </si>
  <si>
    <t>Small integral membrane protein 26  [Source:UniProtKB/TrEMBL;Acc:A0A5K4FBP4]</t>
  </si>
  <si>
    <t>Smp_346240</t>
  </si>
  <si>
    <t>Smp_346240.1</t>
  </si>
  <si>
    <t>AF-A0A5K4FDX4-F1</t>
  </si>
  <si>
    <t>Transposase  [Source:UniProtKB/TrEMBL;Acc:A0A5K4FDX4]</t>
  </si>
  <si>
    <t>Smp_346260</t>
  </si>
  <si>
    <t>Smp_346260.1</t>
  </si>
  <si>
    <t>AF-A0A5K4FCG8-F1</t>
  </si>
  <si>
    <t>LisH domain-containing protein  [Source:UniProtKB/TrEMBL;Acc:A0A5K4FCG8]</t>
  </si>
  <si>
    <t>Smp_346320</t>
  </si>
  <si>
    <t>Smp_346320.1</t>
  </si>
  <si>
    <t>AF-A0A5K4FF55-F1</t>
  </si>
  <si>
    <t>Chromo domain-containing protein  [Source:UniProtKB/TrEMBL;Acc:A0A5K4FF55]</t>
  </si>
  <si>
    <t>Smp_346340</t>
  </si>
  <si>
    <t>Smp_346340.1</t>
  </si>
  <si>
    <t>AF-A0A5K4FBQ6-F1</t>
  </si>
  <si>
    <t>RRM domain-containing protein  [Source:UniProtKB/TrEMBL;Acc:A0A5K4FBQ6]</t>
  </si>
  <si>
    <t>Smp_346400</t>
  </si>
  <si>
    <t>Smp_346400.1</t>
  </si>
  <si>
    <t>AF-A0A5K4FDZ6-F1</t>
  </si>
  <si>
    <t>F-box domain-containing protein  [Source:UniProtKB/TrEMBL;Acc:A0A5K4FDZ6]</t>
  </si>
  <si>
    <t>Smp_346410</t>
  </si>
  <si>
    <t>Smp_346410.1</t>
  </si>
  <si>
    <t>AF-A0A5K4FF70-F1</t>
  </si>
  <si>
    <t>RING-type domain-containing protein  [Source:UniProtKB/TrEMBL;Acc:A0A5K4FF70]</t>
  </si>
  <si>
    <t>Smp_346420</t>
  </si>
  <si>
    <t>Smp_346420.1</t>
  </si>
  <si>
    <t>AF-A0A5K4FGH8-F1</t>
  </si>
  <si>
    <t>Protein kinase domain-containing protein  [Source:UniProtKB/TrEMBL;Acc:A0A5K4FGH8]</t>
  </si>
  <si>
    <t>Smp_346430</t>
  </si>
  <si>
    <t>Smp_346430.1</t>
  </si>
  <si>
    <t>AF-A0A5K4FCJ2-F1</t>
  </si>
  <si>
    <t>SH2 domain-containing protein  [Source:UniProtKB/TrEMBL;Acc:A0A5K4FCJ2]</t>
  </si>
  <si>
    <t>Smp_346440</t>
  </si>
  <si>
    <t>Smp_346440.1</t>
  </si>
  <si>
    <t>AF-A0A5K4FBS0-F1</t>
  </si>
  <si>
    <t>Myotubularin phosphatase domain-containing protein  [Source:UniProtKB/TrEMBL;Acc:A0A5K4FBS0]</t>
  </si>
  <si>
    <t>Smp_346510</t>
  </si>
  <si>
    <t>Smp_346510.1</t>
  </si>
  <si>
    <t>AF-A0A5K4FGJ0-F1</t>
  </si>
  <si>
    <t>Smp_346530</t>
  </si>
  <si>
    <t>Smp_346530.1</t>
  </si>
  <si>
    <t>AF-A0A5K4FF86-F1</t>
  </si>
  <si>
    <t>Cell differentiation protein RQCD1 homolog  [Source:UniProtKB/TrEMBL;Acc:A0A5K4FF86]</t>
  </si>
  <si>
    <t>Smp_346530.2</t>
  </si>
  <si>
    <t>AF-A0A5K4FGJ5-F1</t>
  </si>
  <si>
    <t>Smp_346550</t>
  </si>
  <si>
    <t>Smp_346550.1</t>
  </si>
  <si>
    <t>AF-A0A5K4FE15-F1</t>
  </si>
  <si>
    <t>GYF_2 domain-containing protein  [Source:UniProtKB/TrEMBL;Acc:A0A5K4FE15]</t>
  </si>
  <si>
    <t>Smp_346590</t>
  </si>
  <si>
    <t>Smp_346590.1</t>
  </si>
  <si>
    <t>AF-A0A5K4FCL4-F1</t>
  </si>
  <si>
    <t>Protein YOP1  [Source:UniProtKB/TrEMBL;Acc:A0A5K4FCL4]</t>
  </si>
  <si>
    <t>Smp_346600</t>
  </si>
  <si>
    <t>Smp_346600.1</t>
  </si>
  <si>
    <t>AF-A0A5K4FBU4-F1</t>
  </si>
  <si>
    <t>Smp_346610</t>
  </si>
  <si>
    <t>Smp_346610.1</t>
  </si>
  <si>
    <t>AF-A0A5K4FE25-F1</t>
  </si>
  <si>
    <t>Basement membrane-specific heparan sulfate proteoglycan core protein  [Source:UniProtKB/TrEMBL;Acc:A0A5K4FFA3]</t>
  </si>
  <si>
    <t>Smp_346610.2</t>
  </si>
  <si>
    <t>AF-A0A5K4FFA3-F1</t>
  </si>
  <si>
    <t>Smp_346610.3</t>
  </si>
  <si>
    <t>AF-A0A5K4FGK9-F1</t>
  </si>
  <si>
    <t>Smp_346610.4</t>
  </si>
  <si>
    <t>AF-A0A5K4FCL9-F1</t>
  </si>
  <si>
    <t>Smp_346620</t>
  </si>
  <si>
    <t>Smp_346620.1</t>
  </si>
  <si>
    <t>AF-A0A5K4FBU9-F1</t>
  </si>
  <si>
    <t>HMG box domain-containing protein  [Source:UniProtKB/TrEMBL;Acc:A0A5K4FBU9]</t>
  </si>
  <si>
    <t>Smp_346640</t>
  </si>
  <si>
    <t>Smp_346640.1</t>
  </si>
  <si>
    <t>AF-A0A5K4FGL3-F1</t>
  </si>
  <si>
    <t>C2H2-type domain-containing protein  [Source:UniProtKB/TrEMBL;Acc:A0A5K4FGL3]</t>
  </si>
  <si>
    <t>Smp_346680</t>
  </si>
  <si>
    <t>Smp_346680.1</t>
  </si>
  <si>
    <t>AF-A0A5K4FFC2-F1</t>
  </si>
  <si>
    <t>UPAR/Ly6 domain-containing protein  [Source:UniProtKB/TrEMBL;Acc:A0A5K4FGM3]</t>
  </si>
  <si>
    <t>Smp_346680.2</t>
  </si>
  <si>
    <t>AF-A0A5K4FGM3-F1</t>
  </si>
  <si>
    <t>Smp_346710</t>
  </si>
  <si>
    <t>Smp_346710.1</t>
  </si>
  <si>
    <t>AF-A0A5K4FE44-F1</t>
  </si>
  <si>
    <t>ALIX_LYPXL_bnd domain-containing protein  [Source:UniProtKB/TrEMBL;Acc:A0A5K4FE44]</t>
  </si>
  <si>
    <t>Smp_346730</t>
  </si>
  <si>
    <t>Smp_346730.1</t>
  </si>
  <si>
    <t>AF-A0A5K4FCP1-F1</t>
  </si>
  <si>
    <t>Smp_346760</t>
  </si>
  <si>
    <t>Smp_346760.1</t>
  </si>
  <si>
    <t>AF-A0A5K4FFD2-F1</t>
  </si>
  <si>
    <t>Smp_346770</t>
  </si>
  <si>
    <t>Smp_346770.1</t>
  </si>
  <si>
    <t>AF-A0A5K4FGN3-F1</t>
  </si>
  <si>
    <t>Homeobox protein 2-like  [Source:UniProtKB/TrEMBL;Acc:A0A5K4FGN3]</t>
  </si>
  <si>
    <t>Smp_346790</t>
  </si>
  <si>
    <t>Smp_346790.1</t>
  </si>
  <si>
    <t>AF-A0A5K4FBX1-F1</t>
  </si>
  <si>
    <t>Ig-like domain-containing protein  [Source:UniProtKB/TrEMBL;Acc:A0A5K4FBX1]</t>
  </si>
  <si>
    <t>Smp_346800</t>
  </si>
  <si>
    <t>Smp_346800.1</t>
  </si>
  <si>
    <t>AF-A0A5K4FE55-F1</t>
  </si>
  <si>
    <t>Acid-sensing ion channel 1  [Source:UniProtKB/TrEMBL;Acc:A0A5K4FE55]</t>
  </si>
  <si>
    <t>Smp_346830</t>
  </si>
  <si>
    <t>Smp_346830.1</t>
  </si>
  <si>
    <t>AF-A0A5K4FCQ0-F1</t>
  </si>
  <si>
    <t>C2H2-type domain-containing protein  [Source:UniProtKB/TrEMBL;Acc:A0A5K4FCQ0]</t>
  </si>
  <si>
    <t>Smp_346850</t>
  </si>
  <si>
    <t>Smp_346850.1</t>
  </si>
  <si>
    <t>AF-A0A5K4FGP4-F1</t>
  </si>
  <si>
    <t>Egg protein  [Source:UniProtKB/TrEMBL;Acc:A0A5K4FGP4]</t>
  </si>
  <si>
    <t>Smp_346850.2</t>
  </si>
  <si>
    <t>AF-A0A5K4FCQ5-F1</t>
  </si>
  <si>
    <t>Smp_346880</t>
  </si>
  <si>
    <t>Smp_346880.1</t>
  </si>
  <si>
    <t>AF-A0A5K4FBX8-F1</t>
  </si>
  <si>
    <t>RING-type domain-containing protein  [Source:UniProtKB/TrEMBL;Acc:A0A5K4FBX8]</t>
  </si>
  <si>
    <t>Smp_346890</t>
  </si>
  <si>
    <t>Smp_346890.1</t>
  </si>
  <si>
    <t>AF-A0A5K4FE65-F1</t>
  </si>
  <si>
    <t>CUB domain-containing protein  [Source:UniProtKB/TrEMBL;Acc:A0A5K4FE65]</t>
  </si>
  <si>
    <t>Smp_346910</t>
  </si>
  <si>
    <t>Smp_346910.1</t>
  </si>
  <si>
    <t>AF-A0A5K4FGQ0-F1</t>
  </si>
  <si>
    <t>Gp18-22 Sm  [Source:UniProtKB/TrEMBL;Acc:A0A5K4FGQ0]</t>
  </si>
  <si>
    <t>Smp_346920</t>
  </si>
  <si>
    <t>Smp_346920.1</t>
  </si>
  <si>
    <t>AF-A0A5K4FCQ8-F1</t>
  </si>
  <si>
    <t>SPFH domain / Band 7 family protein, putative  [Source:UniProtKB/TrEMBL;Acc:A0A5K4FCQ8]</t>
  </si>
  <si>
    <t>Smp_346950</t>
  </si>
  <si>
    <t>Smp_346950.1</t>
  </si>
  <si>
    <t>AF-A0A5K4FGQ5-F1</t>
  </si>
  <si>
    <t>Protein kinase domain-containing protein  [Source:UniProtKB/TrEMBL;Acc:A0A5K4FGQ5]</t>
  </si>
  <si>
    <t>Smp_346960</t>
  </si>
  <si>
    <t>Smp_346960.1</t>
  </si>
  <si>
    <t>AF-A0A5K4FCR3-F1</t>
  </si>
  <si>
    <t>Secreted protein  [Source:UniProtKB/TrEMBL;Acc:A0A5K4FCR3]</t>
  </si>
  <si>
    <t>Smp_347030</t>
  </si>
  <si>
    <t>Smp_347030.1</t>
  </si>
  <si>
    <t>AF-A0A5K4FBZ8-F1</t>
  </si>
  <si>
    <t>DH domain-containing protein  [Source:UniProtKB/TrEMBL;Acc:A0A5K4FBZ8]</t>
  </si>
  <si>
    <t>Smp_347100</t>
  </si>
  <si>
    <t>Smp_347100.1</t>
  </si>
  <si>
    <t>AF-A0A5K4FGT2-F1</t>
  </si>
  <si>
    <t>Nuclear pore complex protein Nup85  [Source:UniProtKB/TrEMBL;Acc:A0A5K4FCT5]</t>
  </si>
  <si>
    <t>Smp_347120</t>
  </si>
  <si>
    <t>Smp_347120.1</t>
  </si>
  <si>
    <t>AF-A0A5K4FEA1-F1</t>
  </si>
  <si>
    <t>Smp_201090  [Source:UniProtKB/TrEMBL;Acc:A0A5K4FEA1]</t>
  </si>
  <si>
    <t>Smp_347130</t>
  </si>
  <si>
    <t>Smp_347130.1</t>
  </si>
  <si>
    <t>AF-A0A5K4FFI1-F1</t>
  </si>
  <si>
    <t>G_PROTEIN_RECEP_F1_2 domain-containing protein  [Source:UniProtKB/TrEMBL;Acc:A0A5K4FFI1]</t>
  </si>
  <si>
    <t>Smp_347180</t>
  </si>
  <si>
    <t>Smp_347180.1</t>
  </si>
  <si>
    <t>AF-G4VQN7-F1</t>
  </si>
  <si>
    <t>Smp_347190</t>
  </si>
  <si>
    <t>Smp_347190.1</t>
  </si>
  <si>
    <t>AF-A0A5K4FFJ3-F1</t>
  </si>
  <si>
    <t>28S ribosomal protein S6, mitochondrial  [Source:UniProtKB/TrEMBL;Acc:A0A5K4FFJ3]</t>
  </si>
  <si>
    <t>Smp_347200</t>
  </si>
  <si>
    <t>Smp_347200.1</t>
  </si>
  <si>
    <t>AF-A0A5K4FGV1-F1</t>
  </si>
  <si>
    <t>Proteasome assembly chaperone 3  [Source:UniProtKB/TrEMBL;Acc:A0A5K4FGV1]</t>
  </si>
  <si>
    <t>Smp_347230</t>
  </si>
  <si>
    <t>Smp_347230.1</t>
  </si>
  <si>
    <t>AF-A0A5K4FEB6-F1</t>
  </si>
  <si>
    <t>Transposase  [Source:UniProtKB/TrEMBL;Acc:A0A5K4FEB6]</t>
  </si>
  <si>
    <t>Smp_347240</t>
  </si>
  <si>
    <t>Smp_347240.1</t>
  </si>
  <si>
    <t>AF-A0A5K4FFJ7-F1</t>
  </si>
  <si>
    <t>Smp_204810  [Source:UniProtKB/TrEMBL;Acc:A0A5K4FFJ7]</t>
  </si>
  <si>
    <t>Smp_347240.2</t>
  </si>
  <si>
    <t>AF-A0A5K4FGV6-F1</t>
  </si>
  <si>
    <t>Smp_347260</t>
  </si>
  <si>
    <t>Smp_347260.1</t>
  </si>
  <si>
    <t>AF-A0A5K4FFK2-F1</t>
  </si>
  <si>
    <t>Secreted protein  [Source:UniProtKB/TrEMBL;Acc:A0A5K4FFK2]</t>
  </si>
  <si>
    <t>Smp_347270</t>
  </si>
  <si>
    <t>Smp_347270.1</t>
  </si>
  <si>
    <t>AF-A0A5K4FGW4-F1</t>
  </si>
  <si>
    <t>Usp domain-containing protein  [Source:UniProtKB/TrEMBL;Acc:A0A5K4FGW4]</t>
  </si>
  <si>
    <t>Smp_347300</t>
  </si>
  <si>
    <t>Smp_347300.1</t>
  </si>
  <si>
    <t>AF-A0A5K4FEC5-F1</t>
  </si>
  <si>
    <t>Ribosome biogenesis protein UTP30  [Source:UniProtKB/TrEMBL;Acc:A0A5K4FEC5]</t>
  </si>
  <si>
    <t>Smp_347410</t>
  </si>
  <si>
    <t>Smp_347410.1</t>
  </si>
  <si>
    <t>AF-A0A5K4FGY4-F1</t>
  </si>
  <si>
    <t>Hist_deacetyl domain-containing protein  [Source:UniProtKB/TrEMBL;Acc:A0A5K4FGY4]</t>
  </si>
  <si>
    <t>Smp_347420</t>
  </si>
  <si>
    <t>Smp_347420.1</t>
  </si>
  <si>
    <t>AF-A0A5K4FCX6-F1</t>
  </si>
  <si>
    <t>Smp_347450</t>
  </si>
  <si>
    <t>Smp_347450.1</t>
  </si>
  <si>
    <t>AF-A0A5K4FFM2-F1</t>
  </si>
  <si>
    <t>Secreted protein  [Source:UniProtKB/TrEMBL;Acc:A0A5K4FFM2]</t>
  </si>
  <si>
    <t>Smp_347460</t>
  </si>
  <si>
    <t>Smp_347460.1</t>
  </si>
  <si>
    <t>AF-A0A5K4FCY1-F1</t>
  </si>
  <si>
    <t>Calponin-homology (CH) domain-containing protein  [Source:UniProtKB/TrEMBL;Acc:A0A5K4FCY1]</t>
  </si>
  <si>
    <t>Smp_347500</t>
  </si>
  <si>
    <t>Smp_347500.1</t>
  </si>
  <si>
    <t>AF-A0A5K4FGZ9-F1</t>
  </si>
  <si>
    <t>Trichohyalin  [Source:UniProtKB/TrEMBL;Acc:A0A5K4FGZ9]</t>
  </si>
  <si>
    <t>Smp_347530</t>
  </si>
  <si>
    <t>Smp_347530.1</t>
  </si>
  <si>
    <t>AF-A0A5K4FFN2-F1</t>
  </si>
  <si>
    <t>Twik family of potassium channels-related  [Source:UniProtKB/TrEMBL;Acc:A0A5K4FH05]</t>
  </si>
  <si>
    <t>Smp_347530.2</t>
  </si>
  <si>
    <t>AF-A0A5K4FH05-F1</t>
  </si>
  <si>
    <t>Smp_347550</t>
  </si>
  <si>
    <t>Smp_347550.1</t>
  </si>
  <si>
    <t>AF-A0A5K4FEI4-F1</t>
  </si>
  <si>
    <t>C-type lectin domain-containing protein  [Source:UniProtKB/TrEMBL;Acc:A0A5K4FEI4]</t>
  </si>
  <si>
    <t>Smp_347580</t>
  </si>
  <si>
    <t>Smp_347580.1</t>
  </si>
  <si>
    <t>AF-A0A5K4FCZ8-F1</t>
  </si>
  <si>
    <t>Smp_347620</t>
  </si>
  <si>
    <t>Smp_347620.1</t>
  </si>
  <si>
    <t>AF-A0A5K4FD01-F1</t>
  </si>
  <si>
    <t>MFS domain-containing protein  [Source:UniProtKB/TrEMBL;Acc:A0A5K4FD01]</t>
  </si>
  <si>
    <t>Smp_347770</t>
  </si>
  <si>
    <t>Smp_347770.1</t>
  </si>
  <si>
    <t>AF-A0A5K4FEL8-F1</t>
  </si>
  <si>
    <t>EGF-like domain-containing protein  [Source:UniProtKB/TrEMBL;Acc:A0A5K4FEL8]</t>
  </si>
  <si>
    <t>Smp_347850</t>
  </si>
  <si>
    <t>Smp_347850.1</t>
  </si>
  <si>
    <t>AF-A0A5K4FD38-F1</t>
  </si>
  <si>
    <t>NTR domain-containing protein  [Source:UniProtKB/TrEMBL;Acc:A0A5K4FD38]</t>
  </si>
  <si>
    <t>Smp_347900</t>
  </si>
  <si>
    <t>Smp_347900.1</t>
  </si>
  <si>
    <t>AF-A0A5K4FFS4-F1</t>
  </si>
  <si>
    <t>Smp_347920</t>
  </si>
  <si>
    <t>Smp_347920.1</t>
  </si>
  <si>
    <t>AF-A0A5K4FCB8-F1</t>
  </si>
  <si>
    <t>SUN domain-containing protein  [Source:UniProtKB/TrEMBL;Acc:A0A5K4FCB8]</t>
  </si>
  <si>
    <t>Smp_347950</t>
  </si>
  <si>
    <t>Smp_347950.1</t>
  </si>
  <si>
    <t>AF-A0A5K4FD58-F1</t>
  </si>
  <si>
    <t>Myosin motor domain-containing protein  [Source:UniProtKB/TrEMBL;Acc:A0A5K4FCC6]</t>
  </si>
  <si>
    <t>Smp_347950.2</t>
  </si>
  <si>
    <t>AF-A0A5K4FCC6-F1</t>
  </si>
  <si>
    <t>Smp_348060</t>
  </si>
  <si>
    <t>Smp_348060.1</t>
  </si>
  <si>
    <t>AF-A0A5K4FEQ0-F1</t>
  </si>
  <si>
    <t>Cellulase domain-containing protein  [Source:UniProtKB/TrEMBL;Acc:A0A5K4FEQ0]</t>
  </si>
  <si>
    <t>Smp_900020</t>
  </si>
  <si>
    <t>Smp_900020.1</t>
  </si>
  <si>
    <t>AF-A0A3Q0KVJ4-F1</t>
  </si>
  <si>
    <t>NADH dehydrogenase subunit 6 (mitochondrion)  [Source:UniProtKB/TrEMBL;Acc:A0A3Q0KVJ4]</t>
  </si>
  <si>
    <t>Smp_900030</t>
  </si>
  <si>
    <t>Smp_900030.1</t>
  </si>
  <si>
    <t>AF-A0A3Q0KVH8-F1</t>
  </si>
  <si>
    <t>ATP synthase F0 subunit 6 (mitochondrion)  [Source:UniProtKB/TrEMBL;Acc:A0A3Q0KVH8]</t>
  </si>
  <si>
    <t>Smp_900040</t>
  </si>
  <si>
    <t>Smp_900040.1</t>
  </si>
  <si>
    <t>AF-A0A3Q0KVG4-F1</t>
  </si>
  <si>
    <t>NADH dehydrogenase subunit 2 (mitochondrion)  [Source:UniProtKB/TrEMBL;Acc:A0A3Q0KVG4]</t>
  </si>
  <si>
    <t>Smp_900050</t>
  </si>
  <si>
    <t>Smp_900050.1</t>
  </si>
  <si>
    <t>AF-A0A3Q0KVE2-F1</t>
  </si>
  <si>
    <t>NADH:ubiquinone reductase (H(+)-translocating)  [Source:UniProtKB/TrEMBL;Acc:A0A3Q0KVE2]</t>
  </si>
  <si>
    <t>Smp_900060</t>
  </si>
  <si>
    <t>Smp_900060.1</t>
  </si>
  <si>
    <t>AF-A0A3Q0KVM0-F1</t>
  </si>
  <si>
    <t>Cytochrome c oxidase subunit III (mitochondrion)  [Source:UniProtKB/TrEMBL;Acc:A0A3Q0KVM0]</t>
  </si>
  <si>
    <t>Smp_900080</t>
  </si>
  <si>
    <t>Smp_900080.1</t>
  </si>
  <si>
    <t>AF-A0A3Q0KVI2-F1</t>
  </si>
  <si>
    <t>NADH dehydrogenase subunit 4L  [Source:UniProtKB/TrEMBL;Acc:A0A3Q0KVI2]</t>
  </si>
  <si>
    <t>Smp_900090</t>
  </si>
  <si>
    <t>Smp_900090.1</t>
  </si>
  <si>
    <t>AF-A0A3Q0KVH1-F1</t>
  </si>
  <si>
    <t>NADH-ubiquinone oxidoreductase chain 4  [Source:UniProtKB/TrEMBL;Acc:A0A3Q0KVH1]</t>
  </si>
  <si>
    <t>Smp_900100</t>
  </si>
  <si>
    <t>Smp_900100.1</t>
  </si>
  <si>
    <t>AF-A0A3Q0KVF8-F1</t>
  </si>
  <si>
    <t>NADH-ubiquinone oxidoreductase chain 3  [Source:UniProtKB/TrEMBL;Acc:A0A3Q0KVF8]</t>
  </si>
  <si>
    <t>Max pLDDT</t>
  </si>
  <si>
    <t>Show Row</t>
  </si>
  <si>
    <t>Another Way to Show</t>
  </si>
  <si>
    <t>All over 90:</t>
  </si>
  <si>
    <t>Overal pLDDT</t>
  </si>
  <si>
    <t>Sum of Expressions</t>
  </si>
  <si>
    <t>Av of Expressions</t>
  </si>
  <si>
    <t>LOCKED CELLS</t>
  </si>
  <si>
    <t>Average Expression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</si>
</sst>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52E6E-489A-4DA2-8559-ADAE7BCA92D9}">
  <dimension ref="A1:AN3724"/>
  <sheetViews>
    <sheetView tabSelected="1" workbookViewId="0">
      <selection activeCell="M23" sqref="M23"/>
    </sheetView>
  </sheetViews>
  <sheetFormatPr defaultRowHeight="14.5" x14ac:dyDescent="0.35"/>
  <cols>
    <col min="1" max="1" width="13.90625" customWidth="1"/>
    <col min="2" max="2" width="14.54296875" customWidth="1"/>
    <col min="3" max="3" width="14.81640625" customWidth="1"/>
    <col min="4" max="4" width="16.7265625" customWidth="1"/>
    <col min="6" max="6" width="11.36328125" customWidth="1"/>
    <col min="18" max="18" width="9.54296875" customWidth="1"/>
    <col min="19" max="19" width="10.1796875" customWidth="1"/>
    <col min="21" max="21" width="17.7265625" customWidth="1"/>
    <col min="22" max="22" width="12.36328125" customWidth="1"/>
    <col min="23" max="23" width="14" customWidth="1"/>
    <col min="35" max="35" width="11.36328125" customWidth="1"/>
    <col min="36" max="36" width="16.54296875" customWidth="1"/>
    <col min="37" max="37" width="15.6328125" customWidth="1"/>
    <col min="38" max="38" width="21.08984375" customWidth="1"/>
    <col min="40" max="40" width="13.1796875" customWidth="1"/>
  </cols>
  <sheetData>
    <row r="1" spans="1:40" x14ac:dyDescent="0.35">
      <c r="A1" t="s">
        <v>0</v>
      </c>
      <c r="B1" t="s">
        <v>1</v>
      </c>
      <c r="C1" t="s">
        <v>17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13665</v>
      </c>
      <c r="T1" t="s">
        <v>13666</v>
      </c>
      <c r="U1" t="s">
        <v>13667</v>
      </c>
      <c r="V1" t="s">
        <v>13668</v>
      </c>
      <c r="W1" t="s">
        <v>13669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2" t="s">
        <v>13670</v>
      </c>
      <c r="AK1" s="2" t="s">
        <v>13671</v>
      </c>
      <c r="AL1" s="2" t="s">
        <v>13673</v>
      </c>
    </row>
    <row r="2" spans="1:40" x14ac:dyDescent="0.35">
      <c r="A2" t="s">
        <v>7045</v>
      </c>
      <c r="B2" t="s">
        <v>7046</v>
      </c>
      <c r="C2" t="s">
        <v>7048</v>
      </c>
      <c r="D2" t="s">
        <v>7047</v>
      </c>
      <c r="E2" t="s">
        <v>50</v>
      </c>
      <c r="F2">
        <v>39.35</v>
      </c>
      <c r="G2">
        <v>56.12</v>
      </c>
      <c r="S2">
        <f t="shared" ref="S2:S65" si="0">MAX(G2:R2)</f>
        <v>56.12</v>
      </c>
      <c r="T2" t="str">
        <f t="shared" ref="T2:T65" si="1">IF(COUNTIF(G2:R2, "&gt;=70")=0, "Hide","Show")</f>
        <v>Hide</v>
      </c>
      <c r="U2" t="str">
        <f t="shared" ref="U2:U65" si="2">IF(COUNTIF(G2:R2, "&gt;="&amp;AN$4)=0, "Hide","Show")</f>
        <v>Hide</v>
      </c>
      <c r="V2" t="str">
        <f t="shared" ref="V2:V65" si="3">IF(MIN(G2:R2) &gt;= $AN$5, "Show", "Hide")</f>
        <v>Hide</v>
      </c>
      <c r="W2" t="str">
        <f>IF(F2 &lt;$AN$5, "Hide", "Show")</f>
        <v>Hide</v>
      </c>
      <c r="X2">
        <v>0</v>
      </c>
      <c r="Y2">
        <v>7.3367219999999997E-2</v>
      </c>
      <c r="Z2">
        <v>3.5813252819999999</v>
      </c>
      <c r="AA2">
        <v>2.1971112110000002</v>
      </c>
      <c r="AB2">
        <v>702.92597799999999</v>
      </c>
      <c r="AC2">
        <v>3408.126471</v>
      </c>
      <c r="AD2">
        <v>244.30162970000001</v>
      </c>
      <c r="AE2">
        <v>27861.217649999999</v>
      </c>
      <c r="AF2">
        <v>105.6918795</v>
      </c>
      <c r="AG2">
        <v>31750.558300000001</v>
      </c>
      <c r="AH2">
        <v>30.819604890000001</v>
      </c>
      <c r="AI2">
        <v>22397.52002</v>
      </c>
      <c r="AJ2">
        <f t="shared" ref="AJ2:AJ65" si="4">SUM(X2:AI2)</f>
        <v>86507.013336802993</v>
      </c>
      <c r="AK2">
        <f t="shared" ref="AK2:AK65" si="5">AVERAGE(X2:AI2)</f>
        <v>7208.9177780669161</v>
      </c>
      <c r="AL2" cm="1">
        <f t="array" ref="AL2">_xlfn.IFS(
  AK2=0, 0,
  AK2&lt;=0.01, 1,
  AK2&lt;=0.1, 2,
  AK2&lt;=1, 3,
  AK2&lt;=10, 4,
  AK2&lt;=100, 5,
  AK2&lt;=500, 6,
  AK2&lt;=1000, 7,
  AK2&lt;=3000, 8,
  AK2&lt;=7000, 9,
  AK2&gt;7000, 10
)</f>
        <v>10</v>
      </c>
    </row>
    <row r="3" spans="1:40" x14ac:dyDescent="0.35">
      <c r="A3" t="s">
        <v>2821</v>
      </c>
      <c r="B3" t="s">
        <v>2822</v>
      </c>
      <c r="C3" t="s">
        <v>2824</v>
      </c>
      <c r="D3" t="s">
        <v>2823</v>
      </c>
      <c r="F3">
        <v>92.74</v>
      </c>
      <c r="G3">
        <v>96.4</v>
      </c>
      <c r="S3">
        <f t="shared" si="0"/>
        <v>96.4</v>
      </c>
      <c r="T3" t="str">
        <f t="shared" si="1"/>
        <v>Show</v>
      </c>
      <c r="U3" t="str">
        <f t="shared" si="2"/>
        <v>Show</v>
      </c>
      <c r="V3" t="str">
        <f t="shared" si="3"/>
        <v>Show</v>
      </c>
      <c r="W3" t="str">
        <f>IF(F3 &lt;$AN$5, "Hide", "Show")</f>
        <v>Show</v>
      </c>
      <c r="X3">
        <v>1066.214086</v>
      </c>
      <c r="Y3">
        <v>474.94972919999998</v>
      </c>
      <c r="Z3">
        <v>1436.038877</v>
      </c>
      <c r="AA3">
        <v>3496.6143499999998</v>
      </c>
      <c r="AB3">
        <v>3449.8678930000001</v>
      </c>
      <c r="AC3">
        <v>4211.0800159999999</v>
      </c>
      <c r="AD3">
        <v>3884.0975450000001</v>
      </c>
      <c r="AE3">
        <v>7499.5089099999996</v>
      </c>
      <c r="AF3">
        <v>4003.4295969999998</v>
      </c>
      <c r="AG3">
        <v>10839.02916</v>
      </c>
      <c r="AH3">
        <v>7119.8888440000001</v>
      </c>
      <c r="AI3">
        <v>10865.43239</v>
      </c>
      <c r="AJ3">
        <f t="shared" si="4"/>
        <v>58346.151397200003</v>
      </c>
      <c r="AK3">
        <f t="shared" si="5"/>
        <v>4862.1792831000002</v>
      </c>
      <c r="AL3" cm="1">
        <f t="array" ref="AL3">_xlfn.IFS(
  AK3=0, 0,
  AK3&lt;=0.01, 1,
  AK3&lt;=0.1, 2,
  AK3&lt;=1, 3,
  AK3&lt;=10, 4,
  AK3&lt;=100, 5,
  AK3&lt;=500, 6,
  AK3&lt;=1000, 7,
  AK3&lt;=3000, 8,
  AK3&lt;=7000, 9,
  AK3&gt;7000, 10
)</f>
        <v>9</v>
      </c>
      <c r="AN3" t="s">
        <v>13672</v>
      </c>
    </row>
    <row r="4" spans="1:40" x14ac:dyDescent="0.35">
      <c r="A4" t="s">
        <v>13633</v>
      </c>
      <c r="B4" t="s">
        <v>13634</v>
      </c>
      <c r="C4" t="s">
        <v>13636</v>
      </c>
      <c r="D4" t="s">
        <v>13635</v>
      </c>
      <c r="E4" t="s">
        <v>50</v>
      </c>
      <c r="F4">
        <v>61.55</v>
      </c>
      <c r="G4">
        <v>63</v>
      </c>
      <c r="S4">
        <f t="shared" si="0"/>
        <v>63</v>
      </c>
      <c r="T4" t="str">
        <f t="shared" si="1"/>
        <v>Hide</v>
      </c>
      <c r="U4" t="str">
        <f t="shared" si="2"/>
        <v>Hide</v>
      </c>
      <c r="V4" t="str">
        <f t="shared" si="3"/>
        <v>Hide</v>
      </c>
      <c r="W4" t="str">
        <f t="shared" ref="W4:W66" si="6">IF(F4 &lt;$AN$5, "Hide", "Show")</f>
        <v>Hide</v>
      </c>
      <c r="X4">
        <v>552.75293539999996</v>
      </c>
      <c r="Y4">
        <v>757.34426480000002</v>
      </c>
      <c r="Z4">
        <v>3337.0683079999999</v>
      </c>
      <c r="AA4">
        <v>3225.3218069999998</v>
      </c>
      <c r="AB4">
        <v>3606.9366599999998</v>
      </c>
      <c r="AC4">
        <v>3501.6617900000001</v>
      </c>
      <c r="AD4">
        <v>4809.0752650000004</v>
      </c>
      <c r="AE4">
        <v>4516.4202590000004</v>
      </c>
      <c r="AF4">
        <v>4642.3012419999995</v>
      </c>
      <c r="AG4">
        <v>8958.9389190000002</v>
      </c>
      <c r="AH4">
        <v>10357.50447</v>
      </c>
      <c r="AI4">
        <v>6683.7254890000004</v>
      </c>
      <c r="AJ4">
        <f t="shared" si="4"/>
        <v>54949.051409200008</v>
      </c>
      <c r="AK4">
        <f t="shared" si="5"/>
        <v>4579.0876174333343</v>
      </c>
      <c r="AL4" cm="1">
        <f t="array" ref="AL4">_xlfn.IFS(
  AK4=0, 0,
  AK4&lt;=0.01, 1,
  AK4&lt;=0.1, 2,
  AK4&lt;=1, 3,
  AK4&lt;=10, 4,
  AK4&lt;=100, 5,
  AK4&lt;=500, 6,
  AK4&lt;=1000, 7,
  AK4&lt;=3000, 8,
  AK4&lt;=7000, 9,
  AK4&gt;7000, 10
)</f>
        <v>9</v>
      </c>
      <c r="AN4">
        <v>70</v>
      </c>
    </row>
    <row r="5" spans="1:40" x14ac:dyDescent="0.35">
      <c r="A5" t="s">
        <v>7149</v>
      </c>
      <c r="B5" t="s">
        <v>7150</v>
      </c>
      <c r="C5" t="s">
        <v>7152</v>
      </c>
      <c r="D5" t="s">
        <v>7151</v>
      </c>
      <c r="E5" t="s">
        <v>41</v>
      </c>
      <c r="F5">
        <v>42.21</v>
      </c>
      <c r="G5">
        <v>42.21</v>
      </c>
      <c r="S5">
        <f t="shared" si="0"/>
        <v>42.21</v>
      </c>
      <c r="T5" t="str">
        <f t="shared" si="1"/>
        <v>Hide</v>
      </c>
      <c r="U5" t="str">
        <f t="shared" si="2"/>
        <v>Hide</v>
      </c>
      <c r="V5" t="str">
        <f t="shared" si="3"/>
        <v>Hide</v>
      </c>
      <c r="W5" t="str">
        <f t="shared" si="6"/>
        <v>Hide</v>
      </c>
      <c r="X5">
        <v>46562.44728</v>
      </c>
      <c r="Y5">
        <v>45.49335207</v>
      </c>
      <c r="Z5">
        <v>0.82529422699999999</v>
      </c>
      <c r="AA5">
        <v>0.759510044</v>
      </c>
      <c r="AB5">
        <v>0.59859614299999997</v>
      </c>
      <c r="AC5">
        <v>0.65993055899999997</v>
      </c>
      <c r="AD5">
        <v>1.039778673</v>
      </c>
      <c r="AE5">
        <v>1.6736456829999999</v>
      </c>
      <c r="AF5">
        <v>0.49261537599999999</v>
      </c>
      <c r="AG5">
        <v>2.3460810849999998</v>
      </c>
      <c r="AH5">
        <v>2.7581128220000002</v>
      </c>
      <c r="AI5">
        <v>2.303560622</v>
      </c>
      <c r="AJ5">
        <f t="shared" si="4"/>
        <v>46621.397757303996</v>
      </c>
      <c r="AK5">
        <f t="shared" si="5"/>
        <v>3885.1164797753331</v>
      </c>
      <c r="AL5" cm="1">
        <f t="array" ref="AL5">_xlfn.IFS(
  AK5=0, 0,
  AK5&lt;=0.01, 1,
  AK5&lt;=0.1, 2,
  AK5&lt;=1, 3,
  AK5&lt;=10, 4,
  AK5&lt;=100, 5,
  AK5&lt;=500, 6,
  AK5&lt;=1000, 7,
  AK5&lt;=3000, 8,
  AK5&lt;=7000, 9,
  AK5&gt;7000, 10
)</f>
        <v>9</v>
      </c>
      <c r="AN5">
        <v>90</v>
      </c>
    </row>
    <row r="6" spans="1:40" x14ac:dyDescent="0.35">
      <c r="A6" t="s">
        <v>7149</v>
      </c>
      <c r="B6" t="s">
        <v>7153</v>
      </c>
      <c r="C6" t="s">
        <v>7152</v>
      </c>
      <c r="D6" t="s">
        <v>7154</v>
      </c>
      <c r="E6" t="s">
        <v>41</v>
      </c>
      <c r="F6">
        <v>49.26</v>
      </c>
      <c r="G6">
        <v>49.26</v>
      </c>
      <c r="S6">
        <f t="shared" si="0"/>
        <v>49.26</v>
      </c>
      <c r="T6" t="str">
        <f t="shared" si="1"/>
        <v>Hide</v>
      </c>
      <c r="U6" t="str">
        <f t="shared" si="2"/>
        <v>Hide</v>
      </c>
      <c r="V6" t="str">
        <f t="shared" si="3"/>
        <v>Hide</v>
      </c>
      <c r="W6" t="str">
        <f t="shared" si="6"/>
        <v>Hide</v>
      </c>
      <c r="X6">
        <v>46562.44728</v>
      </c>
      <c r="Y6">
        <v>45.49335207</v>
      </c>
      <c r="Z6">
        <v>0.82529422699999999</v>
      </c>
      <c r="AA6">
        <v>0.759510044</v>
      </c>
      <c r="AB6">
        <v>0.59859614299999997</v>
      </c>
      <c r="AC6">
        <v>0.65993055899999997</v>
      </c>
      <c r="AD6">
        <v>1.039778673</v>
      </c>
      <c r="AE6">
        <v>1.6736456829999999</v>
      </c>
      <c r="AF6">
        <v>0.49261537599999999</v>
      </c>
      <c r="AG6">
        <v>2.3460810849999998</v>
      </c>
      <c r="AH6">
        <v>2.7581128220000002</v>
      </c>
      <c r="AI6">
        <v>2.303560622</v>
      </c>
      <c r="AJ6">
        <f t="shared" si="4"/>
        <v>46621.397757303996</v>
      </c>
      <c r="AK6">
        <f t="shared" si="5"/>
        <v>3885.1164797753331</v>
      </c>
      <c r="AL6" cm="1">
        <f t="array" ref="AL6">_xlfn.IFS(
  AK6=0, 0,
  AK6&lt;=0.01, 1,
  AK6&lt;=0.1, 2,
  AK6&lt;=1, 3,
  AK6&lt;=10, 4,
  AK6&lt;=100, 5,
  AK6&lt;=500, 6,
  AK6&lt;=1000, 7,
  AK6&lt;=3000, 8,
  AK6&lt;=7000, 9,
  AK6&gt;7000, 10
)</f>
        <v>9</v>
      </c>
    </row>
    <row r="7" spans="1:40" x14ac:dyDescent="0.35">
      <c r="A7" t="s">
        <v>13649</v>
      </c>
      <c r="B7" t="s">
        <v>13650</v>
      </c>
      <c r="C7" t="s">
        <v>13652</v>
      </c>
      <c r="D7" t="s">
        <v>13651</v>
      </c>
      <c r="F7">
        <v>90.15</v>
      </c>
      <c r="G7">
        <v>90.35</v>
      </c>
      <c r="S7">
        <f t="shared" si="0"/>
        <v>90.35</v>
      </c>
      <c r="T7" t="str">
        <f t="shared" si="1"/>
        <v>Show</v>
      </c>
      <c r="U7" t="str">
        <f t="shared" si="2"/>
        <v>Show</v>
      </c>
      <c r="V7" t="str">
        <f t="shared" si="3"/>
        <v>Show</v>
      </c>
      <c r="W7" t="str">
        <f t="shared" si="6"/>
        <v>Show</v>
      </c>
      <c r="X7">
        <v>461.93032440000002</v>
      </c>
      <c r="Y7">
        <v>574.61048930000004</v>
      </c>
      <c r="Z7">
        <v>3491.3942550000002</v>
      </c>
      <c r="AA7">
        <v>3167.4491929999999</v>
      </c>
      <c r="AB7">
        <v>3677.976259</v>
      </c>
      <c r="AC7">
        <v>3571.5127090000001</v>
      </c>
      <c r="AD7">
        <v>5457.0947619999997</v>
      </c>
      <c r="AE7">
        <v>5184.5215740000003</v>
      </c>
      <c r="AF7">
        <v>4526.0757919999996</v>
      </c>
      <c r="AG7">
        <v>6689.6361180000004</v>
      </c>
      <c r="AH7">
        <v>4131.4123760000002</v>
      </c>
      <c r="AI7">
        <v>2427.7821119999999</v>
      </c>
      <c r="AJ7">
        <f t="shared" si="4"/>
        <v>43361.395963700001</v>
      </c>
      <c r="AK7">
        <f t="shared" si="5"/>
        <v>3613.4496636416666</v>
      </c>
      <c r="AL7" cm="1">
        <f t="array" ref="AL7">_xlfn.IFS(
  AK7=0, 0,
  AK7&lt;=0.01, 1,
  AK7&lt;=0.1, 2,
  AK7&lt;=1, 3,
  AK7&lt;=10, 4,
  AK7&lt;=100, 5,
  AK7&lt;=500, 6,
  AK7&lt;=1000, 7,
  AK7&lt;=3000, 8,
  AK7&lt;=7000, 9,
  AK7&gt;7000, 10
)</f>
        <v>9</v>
      </c>
    </row>
    <row r="8" spans="1:40" x14ac:dyDescent="0.35">
      <c r="A8" t="s">
        <v>13657</v>
      </c>
      <c r="B8" t="s">
        <v>13658</v>
      </c>
      <c r="C8" t="s">
        <v>13660</v>
      </c>
      <c r="D8" t="s">
        <v>13659</v>
      </c>
      <c r="F8">
        <v>80.8</v>
      </c>
      <c r="G8">
        <v>84.65</v>
      </c>
      <c r="H8">
        <v>81.3</v>
      </c>
      <c r="S8">
        <f t="shared" si="0"/>
        <v>84.65</v>
      </c>
      <c r="T8" t="str">
        <f t="shared" si="1"/>
        <v>Show</v>
      </c>
      <c r="U8" t="str">
        <f t="shared" si="2"/>
        <v>Show</v>
      </c>
      <c r="V8" t="str">
        <f t="shared" si="3"/>
        <v>Hide</v>
      </c>
      <c r="W8" t="str">
        <f t="shared" si="6"/>
        <v>Hide</v>
      </c>
      <c r="X8">
        <v>1160.8240390000001</v>
      </c>
      <c r="Y8">
        <v>677.3632298</v>
      </c>
      <c r="Z8">
        <v>2578.343969</v>
      </c>
      <c r="AA8">
        <v>2519.0614439999999</v>
      </c>
      <c r="AB8">
        <v>2737.6869139999999</v>
      </c>
      <c r="AC8">
        <v>2628.800776</v>
      </c>
      <c r="AD8">
        <v>3857.2809830000001</v>
      </c>
      <c r="AE8">
        <v>3384.0281369999998</v>
      </c>
      <c r="AF8">
        <v>3833.567794</v>
      </c>
      <c r="AG8">
        <v>6531.2475350000004</v>
      </c>
      <c r="AH8">
        <v>5568.3806919999997</v>
      </c>
      <c r="AI8">
        <v>3536.6608160000001</v>
      </c>
      <c r="AJ8">
        <f t="shared" si="4"/>
        <v>39013.2463288</v>
      </c>
      <c r="AK8">
        <f t="shared" si="5"/>
        <v>3251.1038607333335</v>
      </c>
      <c r="AL8" cm="1">
        <f t="array" ref="AL8">_xlfn.IFS(
  AK8=0, 0,
  AK8&lt;=0.01, 1,
  AK8&lt;=0.1, 2,
  AK8&lt;=1, 3,
  AK8&lt;=10, 4,
  AK8&lt;=100, 5,
  AK8&lt;=500, 6,
  AK8&lt;=1000, 7,
  AK8&lt;=3000, 8,
  AK8&lt;=7000, 9,
  AK8&gt;7000, 10
)</f>
        <v>9</v>
      </c>
    </row>
    <row r="9" spans="1:40" x14ac:dyDescent="0.35">
      <c r="A9" t="s">
        <v>8040</v>
      </c>
      <c r="B9" t="s">
        <v>8041</v>
      </c>
      <c r="C9" t="s">
        <v>8043</v>
      </c>
      <c r="D9" t="s">
        <v>8042</v>
      </c>
      <c r="E9" t="s">
        <v>41</v>
      </c>
      <c r="F9">
        <v>43.52</v>
      </c>
      <c r="G9">
        <v>43.52</v>
      </c>
      <c r="S9">
        <f t="shared" si="0"/>
        <v>43.52</v>
      </c>
      <c r="T9" t="str">
        <f t="shared" si="1"/>
        <v>Hide</v>
      </c>
      <c r="U9" t="str">
        <f t="shared" si="2"/>
        <v>Hide</v>
      </c>
      <c r="V9" t="str">
        <f t="shared" si="3"/>
        <v>Hide</v>
      </c>
      <c r="W9" t="str">
        <f t="shared" si="6"/>
        <v>Hide</v>
      </c>
      <c r="X9">
        <v>6.0578423209999999</v>
      </c>
      <c r="Y9">
        <v>1.0491887630000001</v>
      </c>
      <c r="Z9">
        <v>1.5879533219999999</v>
      </c>
      <c r="AA9">
        <v>0.72191929899999996</v>
      </c>
      <c r="AB9">
        <v>321.9664027</v>
      </c>
      <c r="AC9">
        <v>1557.0965430000001</v>
      </c>
      <c r="AD9">
        <v>124.3150193</v>
      </c>
      <c r="AE9">
        <v>11236.75691</v>
      </c>
      <c r="AF9">
        <v>49.32445165</v>
      </c>
      <c r="AG9">
        <v>10251.275159999999</v>
      </c>
      <c r="AH9">
        <v>27.396600020000001</v>
      </c>
      <c r="AI9">
        <v>13693.378710000001</v>
      </c>
      <c r="AJ9">
        <f t="shared" si="4"/>
        <v>37270.926700374999</v>
      </c>
      <c r="AK9">
        <f t="shared" si="5"/>
        <v>3105.9105583645833</v>
      </c>
      <c r="AL9" cm="1">
        <f t="array" ref="AL9">_xlfn.IFS(
  AK9=0, 0,
  AK9&lt;=0.01, 1,
  AK9&lt;=0.1, 2,
  AK9&lt;=1, 3,
  AK9&lt;=10, 4,
  AK9&lt;=100, 5,
  AK9&lt;=500, 6,
  AK9&lt;=1000, 7,
  AK9&lt;=3000, 8,
  AK9&lt;=7000, 9,
  AK9&gt;7000, 10
)</f>
        <v>9</v>
      </c>
    </row>
    <row r="10" spans="1:40" x14ac:dyDescent="0.35">
      <c r="A10" t="s">
        <v>13645</v>
      </c>
      <c r="B10" t="s">
        <v>13646</v>
      </c>
      <c r="C10" t="s">
        <v>13648</v>
      </c>
      <c r="D10" t="s">
        <v>13647</v>
      </c>
      <c r="F10">
        <v>76.55</v>
      </c>
      <c r="G10">
        <v>85.39</v>
      </c>
      <c r="H10">
        <v>77.37</v>
      </c>
      <c r="S10">
        <f t="shared" si="0"/>
        <v>85.39</v>
      </c>
      <c r="T10" t="str">
        <f t="shared" si="1"/>
        <v>Show</v>
      </c>
      <c r="U10" t="str">
        <f t="shared" si="2"/>
        <v>Show</v>
      </c>
      <c r="V10" t="str">
        <f t="shared" si="3"/>
        <v>Hide</v>
      </c>
      <c r="W10" t="str">
        <f t="shared" si="6"/>
        <v>Hide</v>
      </c>
      <c r="X10">
        <v>1146.5165950000001</v>
      </c>
      <c r="Y10">
        <v>1817.767771</v>
      </c>
      <c r="Z10">
        <v>1881.564177</v>
      </c>
      <c r="AA10">
        <v>1998.1113009999999</v>
      </c>
      <c r="AB10">
        <v>2081.3002759999999</v>
      </c>
      <c r="AC10">
        <v>2178.407248</v>
      </c>
      <c r="AD10">
        <v>2646.8701139999998</v>
      </c>
      <c r="AE10">
        <v>3541.8285970000002</v>
      </c>
      <c r="AF10">
        <v>2585.0922249999999</v>
      </c>
      <c r="AG10">
        <v>4588.5537029999996</v>
      </c>
      <c r="AH10">
        <v>5680.7419140000002</v>
      </c>
      <c r="AI10">
        <v>3626.2507740000001</v>
      </c>
      <c r="AJ10">
        <f t="shared" si="4"/>
        <v>33773.004694999996</v>
      </c>
      <c r="AK10">
        <f t="shared" si="5"/>
        <v>2814.4170579166662</v>
      </c>
      <c r="AL10" cm="1">
        <f t="array" ref="AL10">_xlfn.IFS(
  AK10=0, 0,
  AK10&lt;=0.01, 1,
  AK10&lt;=0.1, 2,
  AK10&lt;=1, 3,
  AK10&lt;=10, 4,
  AK10&lt;=100, 5,
  AK10&lt;=500, 6,
  AK10&lt;=1000, 7,
  AK10&lt;=3000, 8,
  AK10&lt;=7000, 9,
  AK10&gt;7000, 10
)</f>
        <v>8</v>
      </c>
    </row>
    <row r="11" spans="1:40" x14ac:dyDescent="0.35">
      <c r="A11" t="s">
        <v>12557</v>
      </c>
      <c r="B11" t="s">
        <v>12558</v>
      </c>
      <c r="C11" t="s">
        <v>12560</v>
      </c>
      <c r="D11" t="s">
        <v>12559</v>
      </c>
      <c r="F11">
        <v>85.7</v>
      </c>
      <c r="G11">
        <v>87.38</v>
      </c>
      <c r="S11">
        <f t="shared" si="0"/>
        <v>87.38</v>
      </c>
      <c r="T11" t="str">
        <f t="shared" si="1"/>
        <v>Show</v>
      </c>
      <c r="U11" t="str">
        <f t="shared" si="2"/>
        <v>Show</v>
      </c>
      <c r="V11" t="str">
        <f t="shared" si="3"/>
        <v>Hide</v>
      </c>
      <c r="W11" t="str">
        <f t="shared" si="6"/>
        <v>Hide</v>
      </c>
      <c r="X11">
        <v>4458.5752050000001</v>
      </c>
      <c r="Y11">
        <v>507.97933160000002</v>
      </c>
      <c r="Z11">
        <v>2044.3727819999999</v>
      </c>
      <c r="AA11">
        <v>1835.7503830000001</v>
      </c>
      <c r="AB11">
        <v>2336.1719290000001</v>
      </c>
      <c r="AC11">
        <v>2307.0399640000001</v>
      </c>
      <c r="AD11">
        <v>2491.4297299999998</v>
      </c>
      <c r="AE11">
        <v>2494.2385399999998</v>
      </c>
      <c r="AF11">
        <v>3029.052553</v>
      </c>
      <c r="AG11">
        <v>4129.4182280000005</v>
      </c>
      <c r="AH11">
        <v>2777.3997709999999</v>
      </c>
      <c r="AI11">
        <v>5141.3772330000002</v>
      </c>
      <c r="AJ11">
        <f t="shared" si="4"/>
        <v>33552.805649600006</v>
      </c>
      <c r="AK11">
        <f t="shared" si="5"/>
        <v>2796.0671374666672</v>
      </c>
      <c r="AL11" cm="1">
        <f t="array" ref="AL11">_xlfn.IFS(
  AK11=0, 0,
  AK11&lt;=0.01, 1,
  AK11&lt;=0.1, 2,
  AK11&lt;=1, 3,
  AK11&lt;=10, 4,
  AK11&lt;=100, 5,
  AK11&lt;=500, 6,
  AK11&lt;=1000, 7,
  AK11&lt;=3000, 8,
  AK11&lt;=7000, 9,
  AK11&gt;7000, 10
)</f>
        <v>8</v>
      </c>
    </row>
    <row r="12" spans="1:40" x14ac:dyDescent="0.35">
      <c r="A12" t="s">
        <v>1866</v>
      </c>
      <c r="B12" t="s">
        <v>1867</v>
      </c>
      <c r="C12" t="s">
        <v>1869</v>
      </c>
      <c r="D12" t="s">
        <v>1868</v>
      </c>
      <c r="F12">
        <v>92.63</v>
      </c>
      <c r="G12">
        <v>96.35</v>
      </c>
      <c r="S12">
        <f t="shared" si="0"/>
        <v>96.35</v>
      </c>
      <c r="T12" t="str">
        <f t="shared" si="1"/>
        <v>Show</v>
      </c>
      <c r="U12" t="str">
        <f t="shared" si="2"/>
        <v>Show</v>
      </c>
      <c r="V12" t="str">
        <f t="shared" si="3"/>
        <v>Show</v>
      </c>
      <c r="W12" t="str">
        <f t="shared" si="6"/>
        <v>Show</v>
      </c>
      <c r="X12">
        <v>1330.5522390000001</v>
      </c>
      <c r="Y12">
        <v>627.6141136</v>
      </c>
      <c r="Z12">
        <v>1367.5990710000001</v>
      </c>
      <c r="AA12">
        <v>2899.6251040000002</v>
      </c>
      <c r="AB12">
        <v>2045.1758789999999</v>
      </c>
      <c r="AC12">
        <v>2958.6878590000001</v>
      </c>
      <c r="AD12">
        <v>2160.2604470000001</v>
      </c>
      <c r="AE12">
        <v>2607.0491280000001</v>
      </c>
      <c r="AF12">
        <v>2003.931988</v>
      </c>
      <c r="AG12">
        <v>3800.2457290000002</v>
      </c>
      <c r="AH12">
        <v>5418.481358</v>
      </c>
      <c r="AI12">
        <v>3906.7668039999999</v>
      </c>
      <c r="AJ12">
        <f t="shared" si="4"/>
        <v>31125.989719599998</v>
      </c>
      <c r="AK12">
        <f t="shared" si="5"/>
        <v>2593.832476633333</v>
      </c>
      <c r="AL12" cm="1">
        <f t="array" ref="AL12">_xlfn.IFS(
  AK12=0, 0,
  AK12&lt;=0.01, 1,
  AK12&lt;=0.1, 2,
  AK12&lt;=1, 3,
  AK12&lt;=10, 4,
  AK12&lt;=100, 5,
  AK12&lt;=500, 6,
  AK12&lt;=1000, 7,
  AK12&lt;=3000, 8,
  AK12&lt;=7000, 9,
  AK12&gt;7000, 10
)</f>
        <v>8</v>
      </c>
    </row>
    <row r="13" spans="1:40" x14ac:dyDescent="0.35">
      <c r="A13" t="s">
        <v>2892</v>
      </c>
      <c r="B13" t="s">
        <v>2893</v>
      </c>
      <c r="C13" t="s">
        <v>2895</v>
      </c>
      <c r="D13" t="s">
        <v>2894</v>
      </c>
      <c r="F13">
        <v>72.06</v>
      </c>
      <c r="G13">
        <v>76.16</v>
      </c>
      <c r="S13">
        <f t="shared" si="0"/>
        <v>76.16</v>
      </c>
      <c r="T13" t="str">
        <f t="shared" si="1"/>
        <v>Show</v>
      </c>
      <c r="U13" t="str">
        <f t="shared" si="2"/>
        <v>Show</v>
      </c>
      <c r="V13" t="str">
        <f t="shared" si="3"/>
        <v>Hide</v>
      </c>
      <c r="W13" t="str">
        <f t="shared" si="6"/>
        <v>Hide</v>
      </c>
      <c r="X13">
        <v>379.6580381</v>
      </c>
      <c r="Y13">
        <v>237.246408</v>
      </c>
      <c r="Z13">
        <v>729.69616020000001</v>
      </c>
      <c r="AA13">
        <v>1279.4166339999999</v>
      </c>
      <c r="AB13">
        <v>1904.567644</v>
      </c>
      <c r="AC13">
        <v>2129.4859470000001</v>
      </c>
      <c r="AD13">
        <v>2704.107567</v>
      </c>
      <c r="AE13">
        <v>5032.7662360000004</v>
      </c>
      <c r="AF13">
        <v>1981.866258</v>
      </c>
      <c r="AG13">
        <v>6362.8387199999997</v>
      </c>
      <c r="AH13">
        <v>2888.5184800000002</v>
      </c>
      <c r="AI13">
        <v>4371.3333270000003</v>
      </c>
      <c r="AJ13">
        <f t="shared" si="4"/>
        <v>30001.501419299995</v>
      </c>
      <c r="AK13">
        <f t="shared" si="5"/>
        <v>2500.1251182749997</v>
      </c>
      <c r="AL13" cm="1">
        <f t="array" ref="AL13">_xlfn.IFS(
  AK13=0, 0,
  AK13&lt;=0.01, 1,
  AK13&lt;=0.1, 2,
  AK13&lt;=1, 3,
  AK13&lt;=10, 4,
  AK13&lt;=100, 5,
  AK13&lt;=500, 6,
  AK13&lt;=1000, 7,
  AK13&lt;=3000, 8,
  AK13&lt;=7000, 9,
  AK13&gt;7000, 10
)</f>
        <v>8</v>
      </c>
    </row>
    <row r="14" spans="1:40" x14ac:dyDescent="0.35">
      <c r="A14" t="s">
        <v>12896</v>
      </c>
      <c r="B14" t="s">
        <v>12897</v>
      </c>
      <c r="C14" t="s">
        <v>12899</v>
      </c>
      <c r="D14" t="s">
        <v>12898</v>
      </c>
      <c r="F14">
        <v>93.4</v>
      </c>
      <c r="G14">
        <v>91.81</v>
      </c>
      <c r="H14">
        <v>93.87</v>
      </c>
      <c r="S14">
        <f t="shared" si="0"/>
        <v>93.87</v>
      </c>
      <c r="T14" t="str">
        <f t="shared" si="1"/>
        <v>Show</v>
      </c>
      <c r="U14" t="str">
        <f t="shared" si="2"/>
        <v>Show</v>
      </c>
      <c r="V14" t="str">
        <f t="shared" si="3"/>
        <v>Show</v>
      </c>
      <c r="W14" t="str">
        <f t="shared" si="6"/>
        <v>Show</v>
      </c>
      <c r="X14">
        <v>60.383146869999997</v>
      </c>
      <c r="Y14">
        <v>423.87538219999999</v>
      </c>
      <c r="Z14">
        <v>447.54124359999997</v>
      </c>
      <c r="AA14">
        <v>971.39642749999996</v>
      </c>
      <c r="AB14">
        <v>928.36274119999996</v>
      </c>
      <c r="AC14">
        <v>1327.7199660000001</v>
      </c>
      <c r="AD14">
        <v>974.92200400000002</v>
      </c>
      <c r="AE14">
        <v>6243.0338140000003</v>
      </c>
      <c r="AF14">
        <v>897.95744869999999</v>
      </c>
      <c r="AG14">
        <v>7900.0355229999996</v>
      </c>
      <c r="AH14">
        <v>1729.493743</v>
      </c>
      <c r="AI14">
        <v>7453.5579500000003</v>
      </c>
      <c r="AJ14">
        <f t="shared" si="4"/>
        <v>29358.279390069998</v>
      </c>
      <c r="AK14">
        <f t="shared" si="5"/>
        <v>2446.5232825058333</v>
      </c>
      <c r="AL14" cm="1">
        <f t="array" ref="AL14">_xlfn.IFS(
  AK14=0, 0,
  AK14&lt;=0.01, 1,
  AK14&lt;=0.1, 2,
  AK14&lt;=1, 3,
  AK14&lt;=10, 4,
  AK14&lt;=100, 5,
  AK14&lt;=500, 6,
  AK14&lt;=1000, 7,
  AK14&lt;=3000, 8,
  AK14&lt;=7000, 9,
  AK14&gt;7000, 10
)</f>
        <v>8</v>
      </c>
    </row>
    <row r="15" spans="1:40" x14ac:dyDescent="0.35">
      <c r="A15" t="s">
        <v>7140</v>
      </c>
      <c r="B15" t="s">
        <v>7141</v>
      </c>
      <c r="C15" t="s">
        <v>7143</v>
      </c>
      <c r="D15" t="s">
        <v>7142</v>
      </c>
      <c r="F15">
        <v>68.62</v>
      </c>
      <c r="G15">
        <v>80.489999999999995</v>
      </c>
      <c r="H15">
        <v>65.58</v>
      </c>
      <c r="S15">
        <f t="shared" si="0"/>
        <v>80.489999999999995</v>
      </c>
      <c r="T15" t="str">
        <f t="shared" si="1"/>
        <v>Show</v>
      </c>
      <c r="U15" t="str">
        <f t="shared" si="2"/>
        <v>Show</v>
      </c>
      <c r="V15" t="str">
        <f t="shared" si="3"/>
        <v>Hide</v>
      </c>
      <c r="W15" t="str">
        <f t="shared" si="6"/>
        <v>Hide</v>
      </c>
      <c r="X15">
        <v>29.327326200000002</v>
      </c>
      <c r="Y15">
        <v>93.286600489999998</v>
      </c>
      <c r="Z15">
        <v>665.9897939</v>
      </c>
      <c r="AA15">
        <v>1361.58294</v>
      </c>
      <c r="AB15">
        <v>1655.3540109999999</v>
      </c>
      <c r="AC15">
        <v>2224.5247720000002</v>
      </c>
      <c r="AD15">
        <v>2709.1564859999999</v>
      </c>
      <c r="AE15">
        <v>5578.113308</v>
      </c>
      <c r="AF15">
        <v>1730.16615</v>
      </c>
      <c r="AG15">
        <v>5713.6191349999999</v>
      </c>
      <c r="AH15">
        <v>1799.5558490000001</v>
      </c>
      <c r="AI15">
        <v>3585.332077</v>
      </c>
      <c r="AJ15">
        <f t="shared" si="4"/>
        <v>27146.008448590001</v>
      </c>
      <c r="AK15">
        <f t="shared" si="5"/>
        <v>2262.1673707158334</v>
      </c>
      <c r="AL15" cm="1">
        <f t="array" ref="AL15">_xlfn.IFS(
  AK15=0, 0,
  AK15&lt;=0.01, 1,
  AK15&lt;=0.1, 2,
  AK15&lt;=1, 3,
  AK15&lt;=10, 4,
  AK15&lt;=100, 5,
  AK15&lt;=500, 6,
  AK15&lt;=1000, 7,
  AK15&lt;=3000, 8,
  AK15&lt;=7000, 9,
  AK15&gt;7000, 10
)</f>
        <v>8</v>
      </c>
    </row>
    <row r="16" spans="1:40" x14ac:dyDescent="0.35">
      <c r="A16" t="s">
        <v>72</v>
      </c>
      <c r="B16" t="s">
        <v>73</v>
      </c>
      <c r="C16" t="s">
        <v>75</v>
      </c>
      <c r="D16" t="s">
        <v>74</v>
      </c>
      <c r="E16" t="s">
        <v>50</v>
      </c>
      <c r="F16">
        <v>40.75</v>
      </c>
      <c r="G16">
        <v>59.85</v>
      </c>
      <c r="S16">
        <f t="shared" si="0"/>
        <v>59.85</v>
      </c>
      <c r="T16" t="str">
        <f t="shared" si="1"/>
        <v>Hide</v>
      </c>
      <c r="U16" t="str">
        <f t="shared" si="2"/>
        <v>Hide</v>
      </c>
      <c r="V16" t="str">
        <f t="shared" si="3"/>
        <v>Hide</v>
      </c>
      <c r="W16" t="str">
        <f t="shared" si="6"/>
        <v>Hide</v>
      </c>
      <c r="X16">
        <v>0.118369816</v>
      </c>
      <c r="Y16">
        <v>0</v>
      </c>
      <c r="Z16">
        <v>0.93736580800000002</v>
      </c>
      <c r="AA16">
        <v>0.42743689600000001</v>
      </c>
      <c r="AB16">
        <v>192.89639990000001</v>
      </c>
      <c r="AC16">
        <v>958.60389080000004</v>
      </c>
      <c r="AD16">
        <v>78.485176420000002</v>
      </c>
      <c r="AE16">
        <v>8451.4331669999992</v>
      </c>
      <c r="AF16">
        <v>31.489761309999999</v>
      </c>
      <c r="AG16">
        <v>9017.3840820000005</v>
      </c>
      <c r="AH16">
        <v>8.6015289060000004</v>
      </c>
      <c r="AI16">
        <v>6609.7809139999999</v>
      </c>
      <c r="AJ16">
        <f t="shared" si="4"/>
        <v>25350.158092856</v>
      </c>
      <c r="AK16">
        <f t="shared" si="5"/>
        <v>2112.5131744046666</v>
      </c>
      <c r="AL16" cm="1">
        <f t="array" ref="AL16">_xlfn.IFS(
  AK16=0, 0,
  AK16&lt;=0.01, 1,
  AK16&lt;=0.1, 2,
  AK16&lt;=1, 3,
  AK16&lt;=10, 4,
  AK16&lt;=100, 5,
  AK16&lt;=500, 6,
  AK16&lt;=1000, 7,
  AK16&lt;=3000, 8,
  AK16&lt;=7000, 9,
  AK16&gt;7000, 10
)</f>
        <v>8</v>
      </c>
    </row>
    <row r="17" spans="1:38" x14ac:dyDescent="0.35">
      <c r="A17" t="s">
        <v>2530</v>
      </c>
      <c r="B17" t="s">
        <v>2531</v>
      </c>
      <c r="C17" t="s">
        <v>2533</v>
      </c>
      <c r="D17" t="s">
        <v>2532</v>
      </c>
      <c r="F17">
        <v>88.75</v>
      </c>
      <c r="G17">
        <v>90.74</v>
      </c>
      <c r="S17">
        <f t="shared" si="0"/>
        <v>90.74</v>
      </c>
      <c r="T17" t="str">
        <f t="shared" si="1"/>
        <v>Show</v>
      </c>
      <c r="U17" t="str">
        <f t="shared" si="2"/>
        <v>Show</v>
      </c>
      <c r="V17" t="str">
        <f t="shared" si="3"/>
        <v>Show</v>
      </c>
      <c r="W17" t="str">
        <f t="shared" si="6"/>
        <v>Hide</v>
      </c>
      <c r="X17">
        <v>3011.232473</v>
      </c>
      <c r="Y17">
        <v>2133.6291369999999</v>
      </c>
      <c r="Z17">
        <v>2348.8610079999999</v>
      </c>
      <c r="AA17">
        <v>2056.1697410000002</v>
      </c>
      <c r="AB17">
        <v>2172.5807209999998</v>
      </c>
      <c r="AC17">
        <v>1887.1082980000001</v>
      </c>
      <c r="AD17">
        <v>2300.9418449999998</v>
      </c>
      <c r="AE17">
        <v>1433.357368</v>
      </c>
      <c r="AF17">
        <v>2293.4837980000002</v>
      </c>
      <c r="AG17">
        <v>1758.5124450000001</v>
      </c>
      <c r="AH17">
        <v>2079.952288</v>
      </c>
      <c r="AI17">
        <v>1474.0783759999999</v>
      </c>
      <c r="AJ17">
        <f t="shared" si="4"/>
        <v>24949.907498</v>
      </c>
      <c r="AK17">
        <f t="shared" si="5"/>
        <v>2079.1589581666667</v>
      </c>
      <c r="AL17" cm="1">
        <f t="array" ref="AL17">_xlfn.IFS(
  AK17=0, 0,
  AK17&lt;=0.01, 1,
  AK17&lt;=0.1, 2,
  AK17&lt;=1, 3,
  AK17&lt;=10, 4,
  AK17&lt;=100, 5,
  AK17&lt;=500, 6,
  AK17&lt;=1000, 7,
  AK17&lt;=3000, 8,
  AK17&lt;=7000, 9,
  AK17&gt;7000, 10
)</f>
        <v>8</v>
      </c>
    </row>
    <row r="18" spans="1:38" x14ac:dyDescent="0.35">
      <c r="A18" t="s">
        <v>6829</v>
      </c>
      <c r="B18" t="s">
        <v>6830</v>
      </c>
      <c r="C18" t="s">
        <v>6832</v>
      </c>
      <c r="D18" t="s">
        <v>6831</v>
      </c>
      <c r="F18">
        <v>66.36</v>
      </c>
      <c r="G18">
        <v>86.12</v>
      </c>
      <c r="H18">
        <v>75.83</v>
      </c>
      <c r="S18">
        <f t="shared" si="0"/>
        <v>86.12</v>
      </c>
      <c r="T18" t="str">
        <f t="shared" si="1"/>
        <v>Show</v>
      </c>
      <c r="U18" t="str">
        <f t="shared" si="2"/>
        <v>Show</v>
      </c>
      <c r="V18" t="str">
        <f t="shared" si="3"/>
        <v>Hide</v>
      </c>
      <c r="W18" t="str">
        <f t="shared" si="6"/>
        <v>Hide</v>
      </c>
      <c r="X18">
        <v>7399.2063159999998</v>
      </c>
      <c r="Y18">
        <v>564.45694830000002</v>
      </c>
      <c r="Z18">
        <v>879.39202339999997</v>
      </c>
      <c r="AA18">
        <v>1042.1931320000001</v>
      </c>
      <c r="AB18">
        <v>885.01770260000001</v>
      </c>
      <c r="AC18">
        <v>943.01601719999996</v>
      </c>
      <c r="AD18">
        <v>939.63559420000001</v>
      </c>
      <c r="AE18">
        <v>1108.0802550000001</v>
      </c>
      <c r="AF18">
        <v>817.56029230000001</v>
      </c>
      <c r="AG18">
        <v>2000.015463</v>
      </c>
      <c r="AH18">
        <v>2982.8853450000001</v>
      </c>
      <c r="AI18">
        <v>4185.3889479999998</v>
      </c>
      <c r="AJ18">
        <f t="shared" si="4"/>
        <v>23746.848037</v>
      </c>
      <c r="AK18">
        <f t="shared" si="5"/>
        <v>1978.9040030833332</v>
      </c>
      <c r="AL18" cm="1">
        <f t="array" ref="AL18">_xlfn.IFS(
  AK18=0, 0,
  AK18&lt;=0.01, 1,
  AK18&lt;=0.1, 2,
  AK18&lt;=1, 3,
  AK18&lt;=10, 4,
  AK18&lt;=100, 5,
  AK18&lt;=500, 6,
  AK18&lt;=1000, 7,
  AK18&lt;=3000, 8,
  AK18&lt;=7000, 9,
  AK18&gt;7000, 10
)</f>
        <v>8</v>
      </c>
    </row>
    <row r="19" spans="1:38" x14ac:dyDescent="0.35">
      <c r="A19" t="s">
        <v>7395</v>
      </c>
      <c r="B19" t="s">
        <v>7396</v>
      </c>
      <c r="C19" t="s">
        <v>7398</v>
      </c>
      <c r="D19" t="s">
        <v>7397</v>
      </c>
      <c r="F19">
        <v>95.5</v>
      </c>
      <c r="G19">
        <v>97.28</v>
      </c>
      <c r="S19">
        <f t="shared" si="0"/>
        <v>97.28</v>
      </c>
      <c r="T19" t="str">
        <f t="shared" si="1"/>
        <v>Show</v>
      </c>
      <c r="U19" t="str">
        <f t="shared" si="2"/>
        <v>Show</v>
      </c>
      <c r="V19" t="str">
        <f t="shared" si="3"/>
        <v>Show</v>
      </c>
      <c r="W19" t="str">
        <f t="shared" si="6"/>
        <v>Show</v>
      </c>
      <c r="X19">
        <v>158.63659659999999</v>
      </c>
      <c r="Y19">
        <v>75.350778989999995</v>
      </c>
      <c r="Z19">
        <v>2892.3572450000001</v>
      </c>
      <c r="AA19">
        <v>2018.2058119999999</v>
      </c>
      <c r="AB19">
        <v>2736.874695</v>
      </c>
      <c r="AC19">
        <v>2171.2259009999998</v>
      </c>
      <c r="AD19">
        <v>2630.2767640000002</v>
      </c>
      <c r="AE19">
        <v>1117.916626</v>
      </c>
      <c r="AF19">
        <v>2752.5790729999999</v>
      </c>
      <c r="AG19">
        <v>1798.251113</v>
      </c>
      <c r="AH19">
        <v>2421.4135350000001</v>
      </c>
      <c r="AI19">
        <v>640.49336159999996</v>
      </c>
      <c r="AJ19">
        <f t="shared" si="4"/>
        <v>21413.581501190001</v>
      </c>
      <c r="AK19">
        <f t="shared" si="5"/>
        <v>1784.4651250991667</v>
      </c>
      <c r="AL19" cm="1">
        <f t="array" ref="AL19">_xlfn.IFS(
  AK19=0, 0,
  AK19&lt;=0.01, 1,
  AK19&lt;=0.1, 2,
  AK19&lt;=1, 3,
  AK19&lt;=10, 4,
  AK19&lt;=100, 5,
  AK19&lt;=500, 6,
  AK19&lt;=1000, 7,
  AK19&lt;=3000, 8,
  AK19&lt;=7000, 9,
  AK19&gt;7000, 10
)</f>
        <v>8</v>
      </c>
    </row>
    <row r="20" spans="1:38" x14ac:dyDescent="0.35">
      <c r="A20" t="s">
        <v>1045</v>
      </c>
      <c r="B20" t="s">
        <v>1046</v>
      </c>
      <c r="C20" t="s">
        <v>1048</v>
      </c>
      <c r="D20" t="s">
        <v>1047</v>
      </c>
      <c r="F20">
        <v>94.42</v>
      </c>
      <c r="G20">
        <v>97.85</v>
      </c>
      <c r="S20">
        <f t="shared" si="0"/>
        <v>97.85</v>
      </c>
      <c r="T20" t="str">
        <f t="shared" si="1"/>
        <v>Show</v>
      </c>
      <c r="U20" t="str">
        <f t="shared" si="2"/>
        <v>Show</v>
      </c>
      <c r="V20" t="str">
        <f t="shared" si="3"/>
        <v>Show</v>
      </c>
      <c r="W20" t="str">
        <f t="shared" si="6"/>
        <v>Show</v>
      </c>
      <c r="X20">
        <v>794.60112590000006</v>
      </c>
      <c r="Y20">
        <v>1186.7768900000001</v>
      </c>
      <c r="Z20">
        <v>1619.365761</v>
      </c>
      <c r="AA20">
        <v>1528.0299299999999</v>
      </c>
      <c r="AB20">
        <v>1946.6638969999999</v>
      </c>
      <c r="AC20">
        <v>1741.9828440000001</v>
      </c>
      <c r="AD20">
        <v>2173.4163349999999</v>
      </c>
      <c r="AE20">
        <v>1344.214768</v>
      </c>
      <c r="AF20">
        <v>2039.9771659999999</v>
      </c>
      <c r="AG20">
        <v>1546.20651</v>
      </c>
      <c r="AH20">
        <v>2468.8802799999999</v>
      </c>
      <c r="AI20">
        <v>1282.711378</v>
      </c>
      <c r="AJ20">
        <f t="shared" si="4"/>
        <v>19672.826884900001</v>
      </c>
      <c r="AK20">
        <f t="shared" si="5"/>
        <v>1639.4022404083335</v>
      </c>
      <c r="AL20" cm="1">
        <f t="array" ref="AL20">_xlfn.IFS(
  AK20=0, 0,
  AK20&lt;=0.01, 1,
  AK20&lt;=0.1, 2,
  AK20&lt;=1, 3,
  AK20&lt;=10, 4,
  AK20&lt;=100, 5,
  AK20&lt;=500, 6,
  AK20&lt;=1000, 7,
  AK20&lt;=3000, 8,
  AK20&lt;=7000, 9,
  AK20&gt;7000, 10
)</f>
        <v>8</v>
      </c>
    </row>
    <row r="21" spans="1:38" x14ac:dyDescent="0.35">
      <c r="A21" t="s">
        <v>2690</v>
      </c>
      <c r="B21" t="s">
        <v>2691</v>
      </c>
      <c r="C21" t="s">
        <v>2693</v>
      </c>
      <c r="D21" t="s">
        <v>2692</v>
      </c>
      <c r="F21">
        <v>89.37</v>
      </c>
      <c r="G21">
        <v>97.42</v>
      </c>
      <c r="S21">
        <f t="shared" si="0"/>
        <v>97.42</v>
      </c>
      <c r="T21" t="str">
        <f t="shared" si="1"/>
        <v>Show</v>
      </c>
      <c r="U21" t="str">
        <f t="shared" si="2"/>
        <v>Show</v>
      </c>
      <c r="V21" t="str">
        <f t="shared" si="3"/>
        <v>Show</v>
      </c>
      <c r="W21" t="str">
        <f t="shared" si="6"/>
        <v>Hide</v>
      </c>
      <c r="X21">
        <v>5.5888751030000003</v>
      </c>
      <c r="Y21">
        <v>0</v>
      </c>
      <c r="Z21">
        <v>0.58340513000000005</v>
      </c>
      <c r="AA21">
        <v>0.28247101299999999</v>
      </c>
      <c r="AB21">
        <v>100.2245836</v>
      </c>
      <c r="AC21">
        <v>479.04096809999999</v>
      </c>
      <c r="AD21">
        <v>36.410620790000003</v>
      </c>
      <c r="AE21">
        <v>4204.538114</v>
      </c>
      <c r="AF21">
        <v>15.45193617</v>
      </c>
      <c r="AG21">
        <v>6258.3306640000001</v>
      </c>
      <c r="AH21">
        <v>9.274438322</v>
      </c>
      <c r="AI21">
        <v>7276.7866309999999</v>
      </c>
      <c r="AJ21">
        <f t="shared" si="4"/>
        <v>18386.512707228001</v>
      </c>
      <c r="AK21">
        <f t="shared" si="5"/>
        <v>1532.2093922690001</v>
      </c>
      <c r="AL21" cm="1">
        <f t="array" ref="AL21">_xlfn.IFS(
  AK21=0, 0,
  AK21&lt;=0.01, 1,
  AK21&lt;=0.1, 2,
  AK21&lt;=1, 3,
  AK21&lt;=10, 4,
  AK21&lt;=100, 5,
  AK21&lt;=500, 6,
  AK21&lt;=1000, 7,
  AK21&lt;=3000, 8,
  AK21&lt;=7000, 9,
  AK21&gt;7000, 10
)</f>
        <v>8</v>
      </c>
    </row>
    <row r="22" spans="1:38" x14ac:dyDescent="0.35">
      <c r="A22" t="s">
        <v>314</v>
      </c>
      <c r="B22" t="s">
        <v>315</v>
      </c>
      <c r="C22" t="s">
        <v>317</v>
      </c>
      <c r="D22" t="s">
        <v>316</v>
      </c>
      <c r="E22" t="s">
        <v>41</v>
      </c>
      <c r="F22">
        <v>53.38</v>
      </c>
      <c r="G22">
        <v>53.38</v>
      </c>
      <c r="S22">
        <f t="shared" si="0"/>
        <v>53.38</v>
      </c>
      <c r="T22" t="str">
        <f t="shared" si="1"/>
        <v>Hide</v>
      </c>
      <c r="U22" t="str">
        <f t="shared" si="2"/>
        <v>Hide</v>
      </c>
      <c r="V22" t="str">
        <f t="shared" si="3"/>
        <v>Hide</v>
      </c>
      <c r="W22" t="str">
        <f t="shared" si="6"/>
        <v>Hide</v>
      </c>
      <c r="X22">
        <v>1983.8302120000001</v>
      </c>
      <c r="Y22">
        <v>608.22887549999996</v>
      </c>
      <c r="Z22">
        <v>1070.923423</v>
      </c>
      <c r="AA22">
        <v>1154.653763</v>
      </c>
      <c r="AB22">
        <v>1127.0008580000001</v>
      </c>
      <c r="AC22">
        <v>1136.6099959999999</v>
      </c>
      <c r="AD22">
        <v>1217.8046690000001</v>
      </c>
      <c r="AE22">
        <v>1520.4177560000001</v>
      </c>
      <c r="AF22">
        <v>1277.7902340000001</v>
      </c>
      <c r="AG22">
        <v>1977.425477</v>
      </c>
      <c r="AH22">
        <v>1816.8223869999999</v>
      </c>
      <c r="AI22">
        <v>2380.3442879999998</v>
      </c>
      <c r="AJ22">
        <f t="shared" si="4"/>
        <v>17271.8519385</v>
      </c>
      <c r="AK22">
        <f t="shared" si="5"/>
        <v>1439.320994875</v>
      </c>
      <c r="AL22" cm="1">
        <f t="array" ref="AL22">_xlfn.IFS(
  AK22=0, 0,
  AK22&lt;=0.01, 1,
  AK22&lt;=0.1, 2,
  AK22&lt;=1, 3,
  AK22&lt;=10, 4,
  AK22&lt;=100, 5,
  AK22&lt;=500, 6,
  AK22&lt;=1000, 7,
  AK22&lt;=3000, 8,
  AK22&lt;=7000, 9,
  AK22&gt;7000, 10
)</f>
        <v>8</v>
      </c>
    </row>
    <row r="23" spans="1:38" x14ac:dyDescent="0.35">
      <c r="A23" t="s">
        <v>3624</v>
      </c>
      <c r="B23" t="s">
        <v>3625</v>
      </c>
      <c r="C23" t="s">
        <v>3627</v>
      </c>
      <c r="D23" t="s">
        <v>3626</v>
      </c>
      <c r="F23">
        <v>72.94</v>
      </c>
      <c r="G23">
        <v>84.13</v>
      </c>
      <c r="S23">
        <f t="shared" si="0"/>
        <v>84.13</v>
      </c>
      <c r="T23" t="str">
        <f t="shared" si="1"/>
        <v>Show</v>
      </c>
      <c r="U23" t="str">
        <f t="shared" si="2"/>
        <v>Show</v>
      </c>
      <c r="V23" t="str">
        <f t="shared" si="3"/>
        <v>Hide</v>
      </c>
      <c r="W23" t="str">
        <f t="shared" si="6"/>
        <v>Hide</v>
      </c>
      <c r="X23">
        <v>1.1295905749999999</v>
      </c>
      <c r="Y23">
        <v>17.83705681</v>
      </c>
      <c r="Z23">
        <v>510.72337929999998</v>
      </c>
      <c r="AA23">
        <v>725.51367979999998</v>
      </c>
      <c r="AB23">
        <v>1160.8280139999999</v>
      </c>
      <c r="AC23">
        <v>1302.214952</v>
      </c>
      <c r="AD23">
        <v>1761.3843119999999</v>
      </c>
      <c r="AE23">
        <v>2783.0969850000001</v>
      </c>
      <c r="AF23">
        <v>1281.6055679999999</v>
      </c>
      <c r="AG23">
        <v>4388.1734290000004</v>
      </c>
      <c r="AH23">
        <v>1301.1358110000001</v>
      </c>
      <c r="AI23">
        <v>1893.9809680000001</v>
      </c>
      <c r="AJ23">
        <f t="shared" si="4"/>
        <v>17127.623745485002</v>
      </c>
      <c r="AK23">
        <f t="shared" si="5"/>
        <v>1427.3019787904168</v>
      </c>
      <c r="AL23" cm="1">
        <f t="array" ref="AL23">_xlfn.IFS(
  AK23=0, 0,
  AK23&lt;=0.01, 1,
  AK23&lt;=0.1, 2,
  AK23&lt;=1, 3,
  AK23&lt;=10, 4,
  AK23&lt;=100, 5,
  AK23&lt;=500, 6,
  AK23&lt;=1000, 7,
  AK23&lt;=3000, 8,
  AK23&lt;=7000, 9,
  AK23&gt;7000, 10
)</f>
        <v>8</v>
      </c>
    </row>
    <row r="24" spans="1:38" x14ac:dyDescent="0.35">
      <c r="A24" t="s">
        <v>13641</v>
      </c>
      <c r="B24" t="s">
        <v>13642</v>
      </c>
      <c r="C24" t="s">
        <v>13644</v>
      </c>
      <c r="D24" t="s">
        <v>13643</v>
      </c>
      <c r="F24">
        <v>85.85</v>
      </c>
      <c r="G24">
        <v>86.52</v>
      </c>
      <c r="S24">
        <f t="shared" si="0"/>
        <v>86.52</v>
      </c>
      <c r="T24" t="str">
        <f t="shared" si="1"/>
        <v>Show</v>
      </c>
      <c r="U24" t="str">
        <f t="shared" si="2"/>
        <v>Show</v>
      </c>
      <c r="V24" t="str">
        <f t="shared" si="3"/>
        <v>Hide</v>
      </c>
      <c r="W24" t="str">
        <f t="shared" si="6"/>
        <v>Hide</v>
      </c>
      <c r="X24">
        <v>906.42645089999996</v>
      </c>
      <c r="Y24">
        <v>1555.414266</v>
      </c>
      <c r="Z24">
        <v>587.36607530000003</v>
      </c>
      <c r="AA24">
        <v>633.74485330000005</v>
      </c>
      <c r="AB24">
        <v>708.25528789999998</v>
      </c>
      <c r="AC24">
        <v>772.28713760000005</v>
      </c>
      <c r="AD24">
        <v>1163.1980289999999</v>
      </c>
      <c r="AE24">
        <v>1522.265973</v>
      </c>
      <c r="AF24">
        <v>1011.438399</v>
      </c>
      <c r="AG24">
        <v>3042.7981629999999</v>
      </c>
      <c r="AH24">
        <v>3688.3384729999998</v>
      </c>
      <c r="AI24">
        <v>1396.14771</v>
      </c>
      <c r="AJ24">
        <f t="shared" si="4"/>
        <v>16987.680818000001</v>
      </c>
      <c r="AK24">
        <f t="shared" si="5"/>
        <v>1415.6400681666667</v>
      </c>
      <c r="AL24" cm="1">
        <f t="array" ref="AL24">_xlfn.IFS(
  AK24=0, 0,
  AK24&lt;=0.01, 1,
  AK24&lt;=0.1, 2,
  AK24&lt;=1, 3,
  AK24&lt;=10, 4,
  AK24&lt;=100, 5,
  AK24&lt;=500, 6,
  AK24&lt;=1000, 7,
  AK24&lt;=3000, 8,
  AK24&lt;=7000, 9,
  AK24&gt;7000, 10
)</f>
        <v>8</v>
      </c>
    </row>
    <row r="25" spans="1:38" x14ac:dyDescent="0.35">
      <c r="A25" t="s">
        <v>983</v>
      </c>
      <c r="B25" t="s">
        <v>984</v>
      </c>
      <c r="C25" t="s">
        <v>986</v>
      </c>
      <c r="D25" t="s">
        <v>985</v>
      </c>
      <c r="F25">
        <v>79.33</v>
      </c>
      <c r="G25">
        <v>80.11</v>
      </c>
      <c r="S25">
        <f t="shared" si="0"/>
        <v>80.11</v>
      </c>
      <c r="T25" t="str">
        <f t="shared" si="1"/>
        <v>Show</v>
      </c>
      <c r="U25" t="str">
        <f t="shared" si="2"/>
        <v>Show</v>
      </c>
      <c r="V25" t="str">
        <f t="shared" si="3"/>
        <v>Hide</v>
      </c>
      <c r="W25" t="str">
        <f t="shared" si="6"/>
        <v>Hide</v>
      </c>
      <c r="X25">
        <v>15944.52059</v>
      </c>
      <c r="Y25">
        <v>2.8178108220000002</v>
      </c>
      <c r="Z25">
        <v>7.928445645</v>
      </c>
      <c r="AA25">
        <v>24.135291850000002</v>
      </c>
      <c r="AB25">
        <v>5.2604903959999998</v>
      </c>
      <c r="AC25">
        <v>13.61431097</v>
      </c>
      <c r="AD25">
        <v>4.0208656630000004</v>
      </c>
      <c r="AE25">
        <v>10.52461134</v>
      </c>
      <c r="AF25">
        <v>2.663081579</v>
      </c>
      <c r="AG25">
        <v>16.787282609999998</v>
      </c>
      <c r="AH25">
        <v>2.040813553</v>
      </c>
      <c r="AI25">
        <v>1.805744274</v>
      </c>
      <c r="AJ25">
        <f t="shared" si="4"/>
        <v>16036.119338701999</v>
      </c>
      <c r="AK25">
        <f t="shared" si="5"/>
        <v>1336.3432782251666</v>
      </c>
      <c r="AL25" cm="1">
        <f t="array" ref="AL25">_xlfn.IFS(
  AK25=0, 0,
  AK25&lt;=0.01, 1,
  AK25&lt;=0.1, 2,
  AK25&lt;=1, 3,
  AK25&lt;=10, 4,
  AK25&lt;=100, 5,
  AK25&lt;=500, 6,
  AK25&lt;=1000, 7,
  AK25&lt;=3000, 8,
  AK25&lt;=7000, 9,
  AK25&gt;7000, 10
)</f>
        <v>8</v>
      </c>
    </row>
    <row r="26" spans="1:38" x14ac:dyDescent="0.35">
      <c r="A26" t="s">
        <v>2029</v>
      </c>
      <c r="B26" t="s">
        <v>2030</v>
      </c>
      <c r="C26" t="s">
        <v>2032</v>
      </c>
      <c r="D26" t="s">
        <v>2031</v>
      </c>
      <c r="E26" t="s">
        <v>50</v>
      </c>
      <c r="F26">
        <v>46.53</v>
      </c>
      <c r="G26">
        <v>65.25</v>
      </c>
      <c r="H26">
        <v>65.25</v>
      </c>
      <c r="S26">
        <f t="shared" si="0"/>
        <v>65.25</v>
      </c>
      <c r="T26" t="str">
        <f t="shared" si="1"/>
        <v>Hide</v>
      </c>
      <c r="U26" t="str">
        <f t="shared" si="2"/>
        <v>Hide</v>
      </c>
      <c r="V26" t="str">
        <f t="shared" si="3"/>
        <v>Hide</v>
      </c>
      <c r="W26" t="str">
        <f t="shared" si="6"/>
        <v>Hide</v>
      </c>
      <c r="X26">
        <v>840.1004676</v>
      </c>
      <c r="Y26">
        <v>411.86972429999997</v>
      </c>
      <c r="Z26">
        <v>588.58094649999998</v>
      </c>
      <c r="AA26">
        <v>550.13589839999997</v>
      </c>
      <c r="AB26">
        <v>932.61614659999998</v>
      </c>
      <c r="AC26">
        <v>1000.672593</v>
      </c>
      <c r="AD26">
        <v>1190.765144</v>
      </c>
      <c r="AE26">
        <v>2331.2216589999998</v>
      </c>
      <c r="AF26">
        <v>1077.7496860000001</v>
      </c>
      <c r="AG26">
        <v>2456.328188</v>
      </c>
      <c r="AH26">
        <v>1127.4344610000001</v>
      </c>
      <c r="AI26">
        <v>2712.415285</v>
      </c>
      <c r="AJ26">
        <f t="shared" si="4"/>
        <v>15219.890199400001</v>
      </c>
      <c r="AK26">
        <f t="shared" si="5"/>
        <v>1268.3241832833335</v>
      </c>
      <c r="AL26" cm="1">
        <f t="array" ref="AL26">_xlfn.IFS(
  AK26=0, 0,
  AK26&lt;=0.01, 1,
  AK26&lt;=0.1, 2,
  AK26&lt;=1, 3,
  AK26&lt;=10, 4,
  AK26&lt;=100, 5,
  AK26&lt;=500, 6,
  AK26&lt;=1000, 7,
  AK26&lt;=3000, 8,
  AK26&lt;=7000, 9,
  AK26&gt;7000, 10
)</f>
        <v>8</v>
      </c>
    </row>
    <row r="27" spans="1:38" x14ac:dyDescent="0.35">
      <c r="A27" t="s">
        <v>2896</v>
      </c>
      <c r="B27" t="s">
        <v>2897</v>
      </c>
      <c r="C27" t="s">
        <v>2899</v>
      </c>
      <c r="D27" t="s">
        <v>2898</v>
      </c>
      <c r="F27">
        <v>82.38</v>
      </c>
      <c r="G27">
        <v>91.09</v>
      </c>
      <c r="S27">
        <f t="shared" si="0"/>
        <v>91.09</v>
      </c>
      <c r="T27" t="str">
        <f t="shared" si="1"/>
        <v>Show</v>
      </c>
      <c r="U27" t="str">
        <f t="shared" si="2"/>
        <v>Show</v>
      </c>
      <c r="V27" t="str">
        <f t="shared" si="3"/>
        <v>Show</v>
      </c>
      <c r="W27" t="str">
        <f t="shared" si="6"/>
        <v>Hide</v>
      </c>
      <c r="X27">
        <v>31.780774999999998</v>
      </c>
      <c r="Y27">
        <v>12.409133840000001</v>
      </c>
      <c r="Z27">
        <v>275.3811561</v>
      </c>
      <c r="AA27">
        <v>410.9408737</v>
      </c>
      <c r="AB27">
        <v>588.10852769999997</v>
      </c>
      <c r="AC27">
        <v>695.84533829999998</v>
      </c>
      <c r="AD27">
        <v>832.05631659999995</v>
      </c>
      <c r="AE27">
        <v>2130.5745000000002</v>
      </c>
      <c r="AF27">
        <v>614.80709479999996</v>
      </c>
      <c r="AG27">
        <v>3320.2470520000002</v>
      </c>
      <c r="AH27">
        <v>1440.7306759999999</v>
      </c>
      <c r="AI27">
        <v>4115.3358239999998</v>
      </c>
      <c r="AJ27">
        <f t="shared" si="4"/>
        <v>14468.21726804</v>
      </c>
      <c r="AK27">
        <f t="shared" si="5"/>
        <v>1205.6847723366666</v>
      </c>
      <c r="AL27" cm="1">
        <f t="array" ref="AL27">_xlfn.IFS(
  AK27=0, 0,
  AK27&lt;=0.01, 1,
  AK27&lt;=0.1, 2,
  AK27&lt;=1, 3,
  AK27&lt;=10, 4,
  AK27&lt;=100, 5,
  AK27&lt;=500, 6,
  AK27&lt;=1000, 7,
  AK27&lt;=3000, 8,
  AK27&lt;=7000, 9,
  AK27&gt;7000, 10
)</f>
        <v>8</v>
      </c>
    </row>
    <row r="28" spans="1:38" x14ac:dyDescent="0.35">
      <c r="A28" t="s">
        <v>2423</v>
      </c>
      <c r="B28" t="s">
        <v>2424</v>
      </c>
      <c r="C28" t="s">
        <v>2426</v>
      </c>
      <c r="D28" t="s">
        <v>2425</v>
      </c>
      <c r="F28">
        <v>89.84</v>
      </c>
      <c r="G28">
        <v>90.78</v>
      </c>
      <c r="H28">
        <v>92.87</v>
      </c>
      <c r="S28">
        <f t="shared" si="0"/>
        <v>92.87</v>
      </c>
      <c r="T28" t="str">
        <f t="shared" si="1"/>
        <v>Show</v>
      </c>
      <c r="U28" t="str">
        <f t="shared" si="2"/>
        <v>Show</v>
      </c>
      <c r="V28" t="str">
        <f t="shared" si="3"/>
        <v>Show</v>
      </c>
      <c r="W28" t="str">
        <f t="shared" si="6"/>
        <v>Hide</v>
      </c>
      <c r="X28">
        <v>2.63332151</v>
      </c>
      <c r="Y28">
        <v>0.89268957900000001</v>
      </c>
      <c r="Z28">
        <v>1124.45857</v>
      </c>
      <c r="AA28">
        <v>508.20870969999999</v>
      </c>
      <c r="AB28">
        <v>1997.167115</v>
      </c>
      <c r="AC28">
        <v>1437.8349760000001</v>
      </c>
      <c r="AD28">
        <v>2396.2068920000002</v>
      </c>
      <c r="AE28">
        <v>628.27011890000006</v>
      </c>
      <c r="AF28">
        <v>2382.4780310000001</v>
      </c>
      <c r="AG28">
        <v>824.95499289999998</v>
      </c>
      <c r="AH28">
        <v>1748.786319</v>
      </c>
      <c r="AI28">
        <v>387.2565659</v>
      </c>
      <c r="AJ28">
        <f t="shared" si="4"/>
        <v>13439.148301489</v>
      </c>
      <c r="AK28">
        <f t="shared" si="5"/>
        <v>1119.9290251240834</v>
      </c>
      <c r="AL28" cm="1">
        <f t="array" ref="AL28">_xlfn.IFS(
  AK28=0, 0,
  AK28&lt;=0.01, 1,
  AK28&lt;=0.1, 2,
  AK28&lt;=1, 3,
  AK28&lt;=10, 4,
  AK28&lt;=100, 5,
  AK28&lt;=500, 6,
  AK28&lt;=1000, 7,
  AK28&lt;=3000, 8,
  AK28&lt;=7000, 9,
  AK28&gt;7000, 10
)</f>
        <v>8</v>
      </c>
    </row>
    <row r="29" spans="1:38" x14ac:dyDescent="0.35">
      <c r="A29" t="s">
        <v>13653</v>
      </c>
      <c r="B29" t="s">
        <v>13654</v>
      </c>
      <c r="C29" t="s">
        <v>13656</v>
      </c>
      <c r="D29" t="s">
        <v>13655</v>
      </c>
      <c r="E29" t="s">
        <v>50</v>
      </c>
      <c r="F29">
        <v>65.849999999999994</v>
      </c>
      <c r="G29">
        <v>66.319999999999993</v>
      </c>
      <c r="S29">
        <f t="shared" si="0"/>
        <v>66.319999999999993</v>
      </c>
      <c r="T29" t="str">
        <f t="shared" si="1"/>
        <v>Hide</v>
      </c>
      <c r="U29" t="str">
        <f t="shared" si="2"/>
        <v>Hide</v>
      </c>
      <c r="V29" t="str">
        <f t="shared" si="3"/>
        <v>Hide</v>
      </c>
      <c r="W29" t="str">
        <f t="shared" si="6"/>
        <v>Hide</v>
      </c>
      <c r="X29">
        <v>125.3648821</v>
      </c>
      <c r="Y29">
        <v>224.81637929999999</v>
      </c>
      <c r="Z29">
        <v>1064.0073709999999</v>
      </c>
      <c r="AA29">
        <v>1032.0002790000001</v>
      </c>
      <c r="AB29">
        <v>1045.1610740000001</v>
      </c>
      <c r="AC29">
        <v>1063.3650700000001</v>
      </c>
      <c r="AD29">
        <v>1397.7831160000001</v>
      </c>
      <c r="AE29">
        <v>1251.8303189999999</v>
      </c>
      <c r="AF29">
        <v>1309.1602029999999</v>
      </c>
      <c r="AG29">
        <v>1186.028425</v>
      </c>
      <c r="AH29">
        <v>2004.769194</v>
      </c>
      <c r="AI29">
        <v>1443.509411</v>
      </c>
      <c r="AJ29">
        <f t="shared" si="4"/>
        <v>13147.795723400002</v>
      </c>
      <c r="AK29">
        <f t="shared" si="5"/>
        <v>1095.6496436166669</v>
      </c>
      <c r="AL29" cm="1">
        <f t="array" ref="AL29">_xlfn.IFS(
  AK29=0, 0,
  AK29&lt;=0.01, 1,
  AK29&lt;=0.1, 2,
  AK29&lt;=1, 3,
  AK29&lt;=10, 4,
  AK29&lt;=100, 5,
  AK29&lt;=500, 6,
  AK29&lt;=1000, 7,
  AK29&lt;=3000, 8,
  AK29&lt;=7000, 9,
  AK29&gt;7000, 10
)</f>
        <v>8</v>
      </c>
    </row>
    <row r="30" spans="1:38" x14ac:dyDescent="0.35">
      <c r="A30" t="s">
        <v>68</v>
      </c>
      <c r="B30" t="s">
        <v>69</v>
      </c>
      <c r="C30" t="s">
        <v>71</v>
      </c>
      <c r="D30" t="s">
        <v>70</v>
      </c>
      <c r="E30" t="s">
        <v>41</v>
      </c>
      <c r="F30">
        <v>49.72</v>
      </c>
      <c r="G30">
        <v>49.72</v>
      </c>
      <c r="S30">
        <f t="shared" si="0"/>
        <v>49.72</v>
      </c>
      <c r="T30" t="str">
        <f t="shared" si="1"/>
        <v>Hide</v>
      </c>
      <c r="U30" t="str">
        <f t="shared" si="2"/>
        <v>Hide</v>
      </c>
      <c r="V30" t="str">
        <f t="shared" si="3"/>
        <v>Hide</v>
      </c>
      <c r="W30" t="str">
        <f t="shared" si="6"/>
        <v>Hide</v>
      </c>
      <c r="X30">
        <v>0.15613879899999999</v>
      </c>
      <c r="Y30">
        <v>0</v>
      </c>
      <c r="Z30">
        <v>0.58858398099999998</v>
      </c>
      <c r="AA30">
        <v>0.30612487599999999</v>
      </c>
      <c r="AB30">
        <v>104.4990394</v>
      </c>
      <c r="AC30">
        <v>496.43700289999998</v>
      </c>
      <c r="AD30">
        <v>43.568535920000002</v>
      </c>
      <c r="AE30">
        <v>3846.2192110000001</v>
      </c>
      <c r="AF30">
        <v>17.11504862</v>
      </c>
      <c r="AG30">
        <v>3555.4831909999998</v>
      </c>
      <c r="AH30">
        <v>8.7734009000000004</v>
      </c>
      <c r="AI30">
        <v>4774.7505659999997</v>
      </c>
      <c r="AJ30">
        <f t="shared" si="4"/>
        <v>12847.896843396</v>
      </c>
      <c r="AK30">
        <f t="shared" si="5"/>
        <v>1070.6580702829999</v>
      </c>
      <c r="AL30" cm="1">
        <f t="array" ref="AL30">_xlfn.IFS(
  AK30=0, 0,
  AK30&lt;=0.01, 1,
  AK30&lt;=0.1, 2,
  AK30&lt;=1, 3,
  AK30&lt;=10, 4,
  AK30&lt;=100, 5,
  AK30&lt;=500, 6,
  AK30&lt;=1000, 7,
  AK30&lt;=3000, 8,
  AK30&lt;=7000, 9,
  AK30&gt;7000, 10
)</f>
        <v>8</v>
      </c>
    </row>
    <row r="31" spans="1:38" x14ac:dyDescent="0.35">
      <c r="A31" t="s">
        <v>4442</v>
      </c>
      <c r="B31" t="s">
        <v>4443</v>
      </c>
      <c r="C31" t="s">
        <v>4445</v>
      </c>
      <c r="D31" t="s">
        <v>4444</v>
      </c>
      <c r="F31">
        <v>90.3</v>
      </c>
      <c r="G31">
        <v>93.99</v>
      </c>
      <c r="S31">
        <f t="shared" si="0"/>
        <v>93.99</v>
      </c>
      <c r="T31" t="str">
        <f t="shared" si="1"/>
        <v>Show</v>
      </c>
      <c r="U31" t="str">
        <f t="shared" si="2"/>
        <v>Show</v>
      </c>
      <c r="V31" t="str">
        <f t="shared" si="3"/>
        <v>Show</v>
      </c>
      <c r="W31" t="str">
        <f t="shared" si="6"/>
        <v>Show</v>
      </c>
      <c r="X31">
        <v>34.836827470000003</v>
      </c>
      <c r="Y31">
        <v>196.26108669999999</v>
      </c>
      <c r="Z31">
        <v>741.70849989999999</v>
      </c>
      <c r="AA31">
        <v>650.26802210000005</v>
      </c>
      <c r="AB31">
        <v>1272.092341</v>
      </c>
      <c r="AC31">
        <v>1097.3010469999999</v>
      </c>
      <c r="AD31">
        <v>2119.467193</v>
      </c>
      <c r="AE31">
        <v>859.13259589999996</v>
      </c>
      <c r="AF31">
        <v>1687.9757509999999</v>
      </c>
      <c r="AG31">
        <v>955.31085059999998</v>
      </c>
      <c r="AH31">
        <v>2205.2546040000002</v>
      </c>
      <c r="AI31">
        <v>747.82366479999996</v>
      </c>
      <c r="AJ31">
        <f t="shared" si="4"/>
        <v>12567.43248347</v>
      </c>
      <c r="AK31">
        <f t="shared" si="5"/>
        <v>1047.2860402891667</v>
      </c>
      <c r="AL31" cm="1">
        <f t="array" ref="AL31">_xlfn.IFS(
  AK31=0, 0,
  AK31&lt;=0.01, 1,
  AK31&lt;=0.1, 2,
  AK31&lt;=1, 3,
  AK31&lt;=10, 4,
  AK31&lt;=100, 5,
  AK31&lt;=500, 6,
  AK31&lt;=1000, 7,
  AK31&lt;=3000, 8,
  AK31&lt;=7000, 9,
  AK31&gt;7000, 10
)</f>
        <v>8</v>
      </c>
    </row>
    <row r="32" spans="1:38" x14ac:dyDescent="0.35">
      <c r="A32" t="s">
        <v>3113</v>
      </c>
      <c r="B32" t="s">
        <v>3114</v>
      </c>
      <c r="C32" t="s">
        <v>3116</v>
      </c>
      <c r="D32" t="s">
        <v>3115</v>
      </c>
      <c r="F32">
        <v>68.92</v>
      </c>
      <c r="G32">
        <v>71.88</v>
      </c>
      <c r="S32">
        <f t="shared" si="0"/>
        <v>71.88</v>
      </c>
      <c r="T32" t="str">
        <f t="shared" si="1"/>
        <v>Show</v>
      </c>
      <c r="U32" t="str">
        <f t="shared" si="2"/>
        <v>Show</v>
      </c>
      <c r="V32" t="str">
        <f t="shared" si="3"/>
        <v>Hide</v>
      </c>
      <c r="W32" t="str">
        <f t="shared" si="6"/>
        <v>Hide</v>
      </c>
      <c r="X32">
        <v>1340.558753</v>
      </c>
      <c r="Y32">
        <v>4.3087039559999996</v>
      </c>
      <c r="Z32">
        <v>719.16090999999994</v>
      </c>
      <c r="AA32">
        <v>562.69040240000004</v>
      </c>
      <c r="AB32">
        <v>1161.000532</v>
      </c>
      <c r="AC32">
        <v>928.18832829999997</v>
      </c>
      <c r="AD32">
        <v>1763.1431889999999</v>
      </c>
      <c r="AE32">
        <v>556.13341249999996</v>
      </c>
      <c r="AF32">
        <v>1737.885231</v>
      </c>
      <c r="AG32">
        <v>858.40153789999999</v>
      </c>
      <c r="AH32">
        <v>1766.631924</v>
      </c>
      <c r="AI32">
        <v>514.17700339999999</v>
      </c>
      <c r="AJ32">
        <f t="shared" si="4"/>
        <v>11912.279927455998</v>
      </c>
      <c r="AK32">
        <f t="shared" si="5"/>
        <v>992.68999395466653</v>
      </c>
      <c r="AL32" cm="1">
        <f t="array" ref="AL32">_xlfn.IFS(
  AK32=0, 0,
  AK32&lt;=0.01, 1,
  AK32&lt;=0.1, 2,
  AK32&lt;=1, 3,
  AK32&lt;=10, 4,
  AK32&lt;=100, 5,
  AK32&lt;=500, 6,
  AK32&lt;=1000, 7,
  AK32&lt;=3000, 8,
  AK32&lt;=7000, 9,
  AK32&gt;7000, 10
)</f>
        <v>7</v>
      </c>
    </row>
    <row r="33" spans="1:38" x14ac:dyDescent="0.35">
      <c r="A33" t="s">
        <v>9143</v>
      </c>
      <c r="B33" t="s">
        <v>9144</v>
      </c>
      <c r="C33" t="s">
        <v>9146</v>
      </c>
      <c r="D33" t="s">
        <v>9145</v>
      </c>
      <c r="E33" t="s">
        <v>41</v>
      </c>
      <c r="F33">
        <v>45.99</v>
      </c>
      <c r="G33">
        <v>45.99</v>
      </c>
      <c r="S33">
        <f t="shared" si="0"/>
        <v>45.99</v>
      </c>
      <c r="T33" t="str">
        <f t="shared" si="1"/>
        <v>Hide</v>
      </c>
      <c r="U33" t="str">
        <f t="shared" si="2"/>
        <v>Hide</v>
      </c>
      <c r="V33" t="str">
        <f t="shared" si="3"/>
        <v>Hide</v>
      </c>
      <c r="W33" t="str">
        <f t="shared" si="6"/>
        <v>Hide</v>
      </c>
      <c r="X33">
        <v>4.0998710000000001E-2</v>
      </c>
      <c r="Y33">
        <v>9.0020975000000003E-2</v>
      </c>
      <c r="Z33">
        <v>0.198187481</v>
      </c>
      <c r="AA33">
        <v>0.19769477799999999</v>
      </c>
      <c r="AB33">
        <v>88.719048749999999</v>
      </c>
      <c r="AC33">
        <v>436.48734710000002</v>
      </c>
      <c r="AD33">
        <v>34.621275490000002</v>
      </c>
      <c r="AE33">
        <v>3221.1115869999999</v>
      </c>
      <c r="AF33">
        <v>15.018186200000001</v>
      </c>
      <c r="AG33">
        <v>3144.7003439999999</v>
      </c>
      <c r="AH33">
        <v>7.9624746069999999</v>
      </c>
      <c r="AI33">
        <v>4598.1447360000002</v>
      </c>
      <c r="AJ33">
        <f t="shared" si="4"/>
        <v>11547.291901091001</v>
      </c>
      <c r="AK33">
        <f t="shared" si="5"/>
        <v>962.2743250909167</v>
      </c>
      <c r="AL33" cm="1">
        <f t="array" ref="AL33">_xlfn.IFS(
  AK33=0, 0,
  AK33&lt;=0.01, 1,
  AK33&lt;=0.1, 2,
  AK33&lt;=1, 3,
  AK33&lt;=10, 4,
  AK33&lt;=100, 5,
  AK33&lt;=500, 6,
  AK33&lt;=1000, 7,
  AK33&lt;=3000, 8,
  AK33&lt;=7000, 9,
  AK33&gt;7000, 10
)</f>
        <v>7</v>
      </c>
    </row>
    <row r="34" spans="1:38" x14ac:dyDescent="0.35">
      <c r="A34" t="s">
        <v>254</v>
      </c>
      <c r="B34" t="s">
        <v>255</v>
      </c>
      <c r="C34" t="s">
        <v>257</v>
      </c>
      <c r="D34" t="s">
        <v>256</v>
      </c>
      <c r="F34">
        <v>63.77</v>
      </c>
      <c r="G34">
        <v>87.97</v>
      </c>
      <c r="S34">
        <f t="shared" si="0"/>
        <v>87.97</v>
      </c>
      <c r="T34" t="str">
        <f t="shared" si="1"/>
        <v>Show</v>
      </c>
      <c r="U34" t="str">
        <f t="shared" si="2"/>
        <v>Show</v>
      </c>
      <c r="V34" t="str">
        <f t="shared" si="3"/>
        <v>Hide</v>
      </c>
      <c r="W34" t="str">
        <f t="shared" si="6"/>
        <v>Hide</v>
      </c>
      <c r="X34">
        <v>1158.121539</v>
      </c>
      <c r="Y34">
        <v>111.6591122</v>
      </c>
      <c r="Z34">
        <v>648.29399950000004</v>
      </c>
      <c r="AA34">
        <v>739.90685289999999</v>
      </c>
      <c r="AB34">
        <v>739.46181330000002</v>
      </c>
      <c r="AC34">
        <v>766.71266709999998</v>
      </c>
      <c r="AD34">
        <v>780.36305249999998</v>
      </c>
      <c r="AE34">
        <v>886.73737219999998</v>
      </c>
      <c r="AF34">
        <v>748.00577250000003</v>
      </c>
      <c r="AG34">
        <v>1779.2348609999999</v>
      </c>
      <c r="AH34">
        <v>992.60084410000002</v>
      </c>
      <c r="AI34">
        <v>1402.953876</v>
      </c>
      <c r="AJ34">
        <f t="shared" si="4"/>
        <v>10754.0517623</v>
      </c>
      <c r="AK34">
        <f t="shared" si="5"/>
        <v>896.17098019166667</v>
      </c>
      <c r="AL34" cm="1">
        <f t="array" ref="AL34">_xlfn.IFS(
  AK34=0, 0,
  AK34&lt;=0.01, 1,
  AK34&lt;=0.1, 2,
  AK34&lt;=1, 3,
  AK34&lt;=10, 4,
  AK34&lt;=100, 5,
  AK34&lt;=500, 6,
  AK34&lt;=1000, 7,
  AK34&lt;=3000, 8,
  AK34&lt;=7000, 9,
  AK34&gt;7000, 10
)</f>
        <v>7</v>
      </c>
    </row>
    <row r="35" spans="1:38" x14ac:dyDescent="0.35">
      <c r="A35" t="s">
        <v>13661</v>
      </c>
      <c r="B35" t="s">
        <v>13662</v>
      </c>
      <c r="C35" t="s">
        <v>13664</v>
      </c>
      <c r="D35" t="s">
        <v>13663</v>
      </c>
      <c r="F35">
        <v>80.8</v>
      </c>
      <c r="G35">
        <v>80.95</v>
      </c>
      <c r="H35">
        <v>86.1</v>
      </c>
      <c r="S35">
        <f t="shared" si="0"/>
        <v>86.1</v>
      </c>
      <c r="T35" t="str">
        <f t="shared" si="1"/>
        <v>Show</v>
      </c>
      <c r="U35" t="str">
        <f t="shared" si="2"/>
        <v>Show</v>
      </c>
      <c r="V35" t="str">
        <f t="shared" si="3"/>
        <v>Hide</v>
      </c>
      <c r="W35" t="str">
        <f t="shared" si="6"/>
        <v>Hide</v>
      </c>
      <c r="X35">
        <v>105.6766482</v>
      </c>
      <c r="Y35">
        <v>506.66443290000001</v>
      </c>
      <c r="Z35">
        <v>613.91935650000005</v>
      </c>
      <c r="AA35">
        <v>564.89714649999996</v>
      </c>
      <c r="AB35">
        <v>703.88844300000005</v>
      </c>
      <c r="AC35">
        <v>652.68784100000005</v>
      </c>
      <c r="AD35">
        <v>1118.208388</v>
      </c>
      <c r="AE35">
        <v>1070.509861</v>
      </c>
      <c r="AF35">
        <v>921.9977652</v>
      </c>
      <c r="AG35">
        <v>1474.4011969999999</v>
      </c>
      <c r="AH35">
        <v>2065.2252859999999</v>
      </c>
      <c r="AI35">
        <v>847.41819950000001</v>
      </c>
      <c r="AJ35">
        <f t="shared" si="4"/>
        <v>10645.494564799999</v>
      </c>
      <c r="AK35">
        <f t="shared" si="5"/>
        <v>887.12454706666665</v>
      </c>
      <c r="AL35" cm="1">
        <f t="array" ref="AL35">_xlfn.IFS(
  AK35=0, 0,
  AK35&lt;=0.01, 1,
  AK35&lt;=0.1, 2,
  AK35&lt;=1, 3,
  AK35&lt;=10, 4,
  AK35&lt;=100, 5,
  AK35&lt;=500, 6,
  AK35&lt;=1000, 7,
  AK35&lt;=3000, 8,
  AK35&lt;=7000, 9,
  AK35&gt;7000, 10
)</f>
        <v>7</v>
      </c>
    </row>
    <row r="36" spans="1:38" x14ac:dyDescent="0.35">
      <c r="A36" t="s">
        <v>1253</v>
      </c>
      <c r="B36" t="s">
        <v>1254</v>
      </c>
      <c r="C36" t="s">
        <v>1256</v>
      </c>
      <c r="D36" t="s">
        <v>1255</v>
      </c>
      <c r="F36">
        <v>81.62</v>
      </c>
      <c r="G36">
        <v>85.16</v>
      </c>
      <c r="H36">
        <v>78.45</v>
      </c>
      <c r="S36">
        <f t="shared" si="0"/>
        <v>85.16</v>
      </c>
      <c r="T36" t="str">
        <f t="shared" si="1"/>
        <v>Show</v>
      </c>
      <c r="U36" t="str">
        <f t="shared" si="2"/>
        <v>Show</v>
      </c>
      <c r="V36" t="str">
        <f t="shared" si="3"/>
        <v>Hide</v>
      </c>
      <c r="W36" t="str">
        <f t="shared" si="6"/>
        <v>Hide</v>
      </c>
      <c r="X36">
        <v>657.65839400000004</v>
      </c>
      <c r="Y36">
        <v>580.41228260000003</v>
      </c>
      <c r="Z36">
        <v>554.33699560000002</v>
      </c>
      <c r="AA36">
        <v>592.73944719999997</v>
      </c>
      <c r="AB36">
        <v>428.81684180000002</v>
      </c>
      <c r="AC36">
        <v>571.22484729999996</v>
      </c>
      <c r="AD36">
        <v>361.92146109999999</v>
      </c>
      <c r="AE36">
        <v>1259.638625</v>
      </c>
      <c r="AF36">
        <v>341.41174260000003</v>
      </c>
      <c r="AG36">
        <v>2337.5040170000002</v>
      </c>
      <c r="AH36">
        <v>551.28287369999998</v>
      </c>
      <c r="AI36">
        <v>2388.3944059999999</v>
      </c>
      <c r="AJ36">
        <f t="shared" si="4"/>
        <v>10625.341933899999</v>
      </c>
      <c r="AK36">
        <f t="shared" si="5"/>
        <v>885.44516115833324</v>
      </c>
      <c r="AL36" cm="1">
        <f t="array" ref="AL36">_xlfn.IFS(
  AK36=0, 0,
  AK36&lt;=0.01, 1,
  AK36&lt;=0.1, 2,
  AK36&lt;=1, 3,
  AK36&lt;=10, 4,
  AK36&lt;=100, 5,
  AK36&lt;=500, 6,
  AK36&lt;=1000, 7,
  AK36&lt;=3000, 8,
  AK36&lt;=7000, 9,
  AK36&gt;7000, 10
)</f>
        <v>7</v>
      </c>
    </row>
    <row r="37" spans="1:38" x14ac:dyDescent="0.35">
      <c r="A37" t="s">
        <v>6942</v>
      </c>
      <c r="B37" t="s">
        <v>6943</v>
      </c>
      <c r="C37" t="s">
        <v>6945</v>
      </c>
      <c r="D37" t="s">
        <v>6944</v>
      </c>
      <c r="F37">
        <v>74.06</v>
      </c>
      <c r="G37">
        <v>80.09</v>
      </c>
      <c r="S37">
        <f t="shared" si="0"/>
        <v>80.09</v>
      </c>
      <c r="T37" t="str">
        <f t="shared" si="1"/>
        <v>Show</v>
      </c>
      <c r="U37" t="str">
        <f t="shared" si="2"/>
        <v>Show</v>
      </c>
      <c r="V37" t="str">
        <f t="shared" si="3"/>
        <v>Hide</v>
      </c>
      <c r="W37" t="str">
        <f t="shared" si="6"/>
        <v>Hide</v>
      </c>
      <c r="X37">
        <v>12.27319</v>
      </c>
      <c r="Y37">
        <v>12.80990306</v>
      </c>
      <c r="Z37">
        <v>210.55837030000001</v>
      </c>
      <c r="AA37">
        <v>425.41112700000002</v>
      </c>
      <c r="AB37">
        <v>609.32716679999999</v>
      </c>
      <c r="AC37">
        <v>723.23099319999994</v>
      </c>
      <c r="AD37">
        <v>1017.388869</v>
      </c>
      <c r="AE37">
        <v>1729.527969</v>
      </c>
      <c r="AF37">
        <v>741.5988701</v>
      </c>
      <c r="AG37">
        <v>2859.4802719999998</v>
      </c>
      <c r="AH37">
        <v>812.76349059999995</v>
      </c>
      <c r="AI37">
        <v>1465.696064</v>
      </c>
      <c r="AJ37">
        <f t="shared" si="4"/>
        <v>10620.06628506</v>
      </c>
      <c r="AK37">
        <f t="shared" si="5"/>
        <v>885.00552375500001</v>
      </c>
      <c r="AL37" cm="1">
        <f t="array" ref="AL37">_xlfn.IFS(
  AK37=0, 0,
  AK37&lt;=0.01, 1,
  AK37&lt;=0.1, 2,
  AK37&lt;=1, 3,
  AK37&lt;=10, 4,
  AK37&lt;=100, 5,
  AK37&lt;=500, 6,
  AK37&lt;=1000, 7,
  AK37&lt;=3000, 8,
  AK37&lt;=7000, 9,
  AK37&gt;7000, 10
)</f>
        <v>7</v>
      </c>
    </row>
    <row r="38" spans="1:38" x14ac:dyDescent="0.35">
      <c r="A38" t="s">
        <v>1281</v>
      </c>
      <c r="B38" t="s">
        <v>1282</v>
      </c>
      <c r="C38" t="s">
        <v>1284</v>
      </c>
      <c r="D38" t="s">
        <v>1283</v>
      </c>
      <c r="F38">
        <v>88.02</v>
      </c>
      <c r="G38">
        <v>92.84</v>
      </c>
      <c r="S38">
        <f t="shared" si="0"/>
        <v>92.84</v>
      </c>
      <c r="T38" t="str">
        <f t="shared" si="1"/>
        <v>Show</v>
      </c>
      <c r="U38" t="str">
        <f t="shared" si="2"/>
        <v>Show</v>
      </c>
      <c r="V38" t="str">
        <f t="shared" si="3"/>
        <v>Show</v>
      </c>
      <c r="W38" t="str">
        <f t="shared" si="6"/>
        <v>Hide</v>
      </c>
      <c r="X38">
        <v>2708.1386689999999</v>
      </c>
      <c r="Y38">
        <v>325.69324280000001</v>
      </c>
      <c r="Z38">
        <v>326.48405029999998</v>
      </c>
      <c r="AA38">
        <v>389.80784890000001</v>
      </c>
      <c r="AB38">
        <v>464.19674700000002</v>
      </c>
      <c r="AC38">
        <v>576.67202610000004</v>
      </c>
      <c r="AD38">
        <v>517.76425540000002</v>
      </c>
      <c r="AE38">
        <v>1138.9768899999999</v>
      </c>
      <c r="AF38">
        <v>521.90411270000004</v>
      </c>
      <c r="AG38">
        <v>1569.1673169999999</v>
      </c>
      <c r="AH38">
        <v>549.46361390000004</v>
      </c>
      <c r="AI38">
        <v>1508.4551059999999</v>
      </c>
      <c r="AJ38">
        <f t="shared" si="4"/>
        <v>10596.7238791</v>
      </c>
      <c r="AK38">
        <f t="shared" si="5"/>
        <v>883.06032325833337</v>
      </c>
      <c r="AL38" cm="1">
        <f t="array" ref="AL38">_xlfn.IFS(
  AK38=0, 0,
  AK38&lt;=0.01, 1,
  AK38&lt;=0.1, 2,
  AK38&lt;=1, 3,
  AK38&lt;=10, 4,
  AK38&lt;=100, 5,
  AK38&lt;=500, 6,
  AK38&lt;=1000, 7,
  AK38&lt;=3000, 8,
  AK38&lt;=7000, 9,
  AK38&gt;7000, 10
)</f>
        <v>7</v>
      </c>
    </row>
    <row r="39" spans="1:38" x14ac:dyDescent="0.35">
      <c r="A39" t="s">
        <v>334</v>
      </c>
      <c r="B39" t="s">
        <v>335</v>
      </c>
      <c r="C39" t="s">
        <v>337</v>
      </c>
      <c r="D39" t="s">
        <v>336</v>
      </c>
      <c r="E39" t="s">
        <v>50</v>
      </c>
      <c r="F39">
        <v>48.38</v>
      </c>
      <c r="G39">
        <v>48.66</v>
      </c>
      <c r="S39">
        <f t="shared" si="0"/>
        <v>48.66</v>
      </c>
      <c r="T39" t="str">
        <f t="shared" si="1"/>
        <v>Hide</v>
      </c>
      <c r="U39" t="str">
        <f t="shared" si="2"/>
        <v>Hide</v>
      </c>
      <c r="V39" t="str">
        <f t="shared" si="3"/>
        <v>Hide</v>
      </c>
      <c r="W39" t="str">
        <f t="shared" si="6"/>
        <v>Hide</v>
      </c>
      <c r="X39">
        <v>1494.084482</v>
      </c>
      <c r="Y39">
        <v>1282.56404</v>
      </c>
      <c r="Z39">
        <v>1045.9156849999999</v>
      </c>
      <c r="AA39">
        <v>861.08820249999997</v>
      </c>
      <c r="AB39">
        <v>1039.3804110000001</v>
      </c>
      <c r="AC39">
        <v>764.70781360000001</v>
      </c>
      <c r="AD39">
        <v>1036.9041090000001</v>
      </c>
      <c r="AE39">
        <v>219.0725669</v>
      </c>
      <c r="AF39">
        <v>947.96875910000006</v>
      </c>
      <c r="AG39">
        <v>183.8770279</v>
      </c>
      <c r="AH39">
        <v>1346.751837</v>
      </c>
      <c r="AI39">
        <v>92.333950860000002</v>
      </c>
      <c r="AJ39">
        <f t="shared" si="4"/>
        <v>10314.64888486</v>
      </c>
      <c r="AK39">
        <f t="shared" si="5"/>
        <v>859.55407373833339</v>
      </c>
      <c r="AL39" cm="1">
        <f t="array" ref="AL39">_xlfn.IFS(
  AK39=0, 0,
  AK39&lt;=0.01, 1,
  AK39&lt;=0.1, 2,
  AK39&lt;=1, 3,
  AK39&lt;=10, 4,
  AK39&lt;=100, 5,
  AK39&lt;=500, 6,
  AK39&lt;=1000, 7,
  AK39&lt;=3000, 8,
  AK39&lt;=7000, 9,
  AK39&gt;7000, 10
)</f>
        <v>7</v>
      </c>
    </row>
    <row r="40" spans="1:38" x14ac:dyDescent="0.35">
      <c r="A40" t="s">
        <v>334</v>
      </c>
      <c r="B40" t="s">
        <v>338</v>
      </c>
      <c r="C40" t="s">
        <v>337</v>
      </c>
      <c r="D40" t="s">
        <v>339</v>
      </c>
      <c r="E40" t="s">
        <v>50</v>
      </c>
      <c r="F40">
        <v>47.57</v>
      </c>
      <c r="G40">
        <v>54.68</v>
      </c>
      <c r="S40">
        <f t="shared" si="0"/>
        <v>54.68</v>
      </c>
      <c r="T40" t="str">
        <f t="shared" si="1"/>
        <v>Hide</v>
      </c>
      <c r="U40" t="str">
        <f t="shared" si="2"/>
        <v>Hide</v>
      </c>
      <c r="V40" t="str">
        <f t="shared" si="3"/>
        <v>Hide</v>
      </c>
      <c r="W40" t="str">
        <f t="shared" si="6"/>
        <v>Hide</v>
      </c>
      <c r="X40">
        <v>1494.084482</v>
      </c>
      <c r="Y40">
        <v>1282.56404</v>
      </c>
      <c r="Z40">
        <v>1045.9156849999999</v>
      </c>
      <c r="AA40">
        <v>861.08820249999997</v>
      </c>
      <c r="AB40">
        <v>1039.3804110000001</v>
      </c>
      <c r="AC40">
        <v>764.70781360000001</v>
      </c>
      <c r="AD40">
        <v>1036.9041090000001</v>
      </c>
      <c r="AE40">
        <v>219.0725669</v>
      </c>
      <c r="AF40">
        <v>947.96875910000006</v>
      </c>
      <c r="AG40">
        <v>183.8770279</v>
      </c>
      <c r="AH40">
        <v>1346.751837</v>
      </c>
      <c r="AI40">
        <v>92.333950860000002</v>
      </c>
      <c r="AJ40">
        <f t="shared" si="4"/>
        <v>10314.64888486</v>
      </c>
      <c r="AK40">
        <f t="shared" si="5"/>
        <v>859.55407373833339</v>
      </c>
      <c r="AL40" cm="1">
        <f t="array" ref="AL40">_xlfn.IFS(
  AK40=0, 0,
  AK40&lt;=0.01, 1,
  AK40&lt;=0.1, 2,
  AK40&lt;=1, 3,
  AK40&lt;=10, 4,
  AK40&lt;=100, 5,
  AK40&lt;=500, 6,
  AK40&lt;=1000, 7,
  AK40&lt;=3000, 8,
  AK40&lt;=7000, 9,
  AK40&gt;7000, 10
)</f>
        <v>7</v>
      </c>
    </row>
    <row r="41" spans="1:38" x14ac:dyDescent="0.35">
      <c r="A41" t="s">
        <v>334</v>
      </c>
      <c r="B41" t="s">
        <v>340</v>
      </c>
      <c r="C41" t="s">
        <v>337</v>
      </c>
      <c r="D41" t="s">
        <v>341</v>
      </c>
      <c r="E41" t="s">
        <v>50</v>
      </c>
      <c r="F41">
        <v>49.82</v>
      </c>
      <c r="G41">
        <v>57.84</v>
      </c>
      <c r="S41">
        <f t="shared" si="0"/>
        <v>57.84</v>
      </c>
      <c r="T41" t="str">
        <f t="shared" si="1"/>
        <v>Hide</v>
      </c>
      <c r="U41" t="str">
        <f t="shared" si="2"/>
        <v>Hide</v>
      </c>
      <c r="V41" t="str">
        <f t="shared" si="3"/>
        <v>Hide</v>
      </c>
      <c r="W41" t="str">
        <f t="shared" si="6"/>
        <v>Hide</v>
      </c>
      <c r="X41">
        <v>1494.084482</v>
      </c>
      <c r="Y41">
        <v>1282.56404</v>
      </c>
      <c r="Z41">
        <v>1045.9156849999999</v>
      </c>
      <c r="AA41">
        <v>861.08820249999997</v>
      </c>
      <c r="AB41">
        <v>1039.3804110000001</v>
      </c>
      <c r="AC41">
        <v>764.70781360000001</v>
      </c>
      <c r="AD41">
        <v>1036.9041090000001</v>
      </c>
      <c r="AE41">
        <v>219.0725669</v>
      </c>
      <c r="AF41">
        <v>947.96875910000006</v>
      </c>
      <c r="AG41">
        <v>183.8770279</v>
      </c>
      <c r="AH41">
        <v>1346.751837</v>
      </c>
      <c r="AI41">
        <v>92.333950860000002</v>
      </c>
      <c r="AJ41">
        <f t="shared" si="4"/>
        <v>10314.64888486</v>
      </c>
      <c r="AK41">
        <f t="shared" si="5"/>
        <v>859.55407373833339</v>
      </c>
      <c r="AL41" cm="1">
        <f t="array" ref="AL41">_xlfn.IFS(
  AK41=0, 0,
  AK41&lt;=0.01, 1,
  AK41&lt;=0.1, 2,
  AK41&lt;=1, 3,
  AK41&lt;=10, 4,
  AK41&lt;=100, 5,
  AK41&lt;=500, 6,
  AK41&lt;=1000, 7,
  AK41&lt;=3000, 8,
  AK41&lt;=7000, 9,
  AK41&gt;7000, 10
)</f>
        <v>7</v>
      </c>
    </row>
    <row r="42" spans="1:38" x14ac:dyDescent="0.35">
      <c r="A42" t="s">
        <v>334</v>
      </c>
      <c r="B42" t="s">
        <v>342</v>
      </c>
      <c r="C42" t="s">
        <v>337</v>
      </c>
      <c r="D42" t="s">
        <v>343</v>
      </c>
      <c r="E42" t="s">
        <v>50</v>
      </c>
      <c r="F42">
        <v>49.64</v>
      </c>
      <c r="G42">
        <v>57.79</v>
      </c>
      <c r="S42">
        <f t="shared" si="0"/>
        <v>57.79</v>
      </c>
      <c r="T42" t="str">
        <f t="shared" si="1"/>
        <v>Hide</v>
      </c>
      <c r="U42" t="str">
        <f t="shared" si="2"/>
        <v>Hide</v>
      </c>
      <c r="V42" t="str">
        <f t="shared" si="3"/>
        <v>Hide</v>
      </c>
      <c r="W42" t="str">
        <f t="shared" si="6"/>
        <v>Hide</v>
      </c>
      <c r="X42">
        <v>1494.084482</v>
      </c>
      <c r="Y42">
        <v>1282.56404</v>
      </c>
      <c r="Z42">
        <v>1045.9156849999999</v>
      </c>
      <c r="AA42">
        <v>861.08820249999997</v>
      </c>
      <c r="AB42">
        <v>1039.3804110000001</v>
      </c>
      <c r="AC42">
        <v>764.70781360000001</v>
      </c>
      <c r="AD42">
        <v>1036.9041090000001</v>
      </c>
      <c r="AE42">
        <v>219.0725669</v>
      </c>
      <c r="AF42">
        <v>947.96875910000006</v>
      </c>
      <c r="AG42">
        <v>183.8770279</v>
      </c>
      <c r="AH42">
        <v>1346.751837</v>
      </c>
      <c r="AI42">
        <v>92.333950860000002</v>
      </c>
      <c r="AJ42">
        <f t="shared" si="4"/>
        <v>10314.64888486</v>
      </c>
      <c r="AK42">
        <f t="shared" si="5"/>
        <v>859.55407373833339</v>
      </c>
      <c r="AL42" cm="1">
        <f t="array" ref="AL42">_xlfn.IFS(
  AK42=0, 0,
  AK42&lt;=0.01, 1,
  AK42&lt;=0.1, 2,
  AK42&lt;=1, 3,
  AK42&lt;=10, 4,
  AK42&lt;=100, 5,
  AK42&lt;=500, 6,
  AK42&lt;=1000, 7,
  AK42&lt;=3000, 8,
  AK42&lt;=7000, 9,
  AK42&gt;7000, 10
)</f>
        <v>7</v>
      </c>
    </row>
    <row r="43" spans="1:38" x14ac:dyDescent="0.35">
      <c r="A43" t="s">
        <v>526</v>
      </c>
      <c r="B43" t="s">
        <v>527</v>
      </c>
      <c r="C43" t="s">
        <v>529</v>
      </c>
      <c r="D43" t="s">
        <v>528</v>
      </c>
      <c r="F43">
        <v>89.3</v>
      </c>
      <c r="G43">
        <v>92.02</v>
      </c>
      <c r="H43">
        <v>89.9</v>
      </c>
      <c r="S43">
        <f t="shared" si="0"/>
        <v>92.02</v>
      </c>
      <c r="T43" t="str">
        <f t="shared" si="1"/>
        <v>Show</v>
      </c>
      <c r="U43" t="str">
        <f t="shared" si="2"/>
        <v>Show</v>
      </c>
      <c r="V43" t="str">
        <f t="shared" si="3"/>
        <v>Hide</v>
      </c>
      <c r="W43" t="str">
        <f t="shared" si="6"/>
        <v>Hide</v>
      </c>
      <c r="X43">
        <v>339.40653040000001</v>
      </c>
      <c r="Y43">
        <v>160.4493866</v>
      </c>
      <c r="Z43">
        <v>523.92801629999997</v>
      </c>
      <c r="AA43">
        <v>556.13464390000001</v>
      </c>
      <c r="AB43">
        <v>473.62766950000002</v>
      </c>
      <c r="AC43">
        <v>549.53186059999996</v>
      </c>
      <c r="AD43">
        <v>408.38082209999999</v>
      </c>
      <c r="AE43">
        <v>1050.29945</v>
      </c>
      <c r="AF43">
        <v>419.2388249</v>
      </c>
      <c r="AG43">
        <v>1921.07509</v>
      </c>
      <c r="AH43">
        <v>933.99535619999995</v>
      </c>
      <c r="AI43">
        <v>2945.2990329999998</v>
      </c>
      <c r="AJ43">
        <f t="shared" si="4"/>
        <v>10281.3666835</v>
      </c>
      <c r="AK43">
        <f t="shared" si="5"/>
        <v>856.78055695833336</v>
      </c>
      <c r="AL43" cm="1">
        <f t="array" ref="AL43">_xlfn.IFS(
  AK43=0, 0,
  AK43&lt;=0.01, 1,
  AK43&lt;=0.1, 2,
  AK43&lt;=1, 3,
  AK43&lt;=10, 4,
  AK43&lt;=100, 5,
  AK43&lt;=500, 6,
  AK43&lt;=1000, 7,
  AK43&lt;=3000, 8,
  AK43&lt;=7000, 9,
  AK43&gt;7000, 10
)</f>
        <v>7</v>
      </c>
    </row>
    <row r="44" spans="1:38" x14ac:dyDescent="0.35">
      <c r="A44" t="s">
        <v>1100</v>
      </c>
      <c r="B44" t="s">
        <v>1101</v>
      </c>
      <c r="C44" t="s">
        <v>1103</v>
      </c>
      <c r="D44" t="s">
        <v>1102</v>
      </c>
      <c r="F44">
        <v>93.38</v>
      </c>
      <c r="G44">
        <v>96.03</v>
      </c>
      <c r="S44">
        <f t="shared" si="0"/>
        <v>96.03</v>
      </c>
      <c r="T44" t="str">
        <f t="shared" si="1"/>
        <v>Show</v>
      </c>
      <c r="U44" t="str">
        <f t="shared" si="2"/>
        <v>Show</v>
      </c>
      <c r="V44" t="str">
        <f t="shared" si="3"/>
        <v>Show</v>
      </c>
      <c r="W44" t="str">
        <f t="shared" si="6"/>
        <v>Show</v>
      </c>
      <c r="X44">
        <v>559.25917560000005</v>
      </c>
      <c r="Y44">
        <v>13.1550817</v>
      </c>
      <c r="Z44">
        <v>463.74721629999999</v>
      </c>
      <c r="AA44">
        <v>506.50023770000001</v>
      </c>
      <c r="AB44">
        <v>422.87846689999998</v>
      </c>
      <c r="AC44">
        <v>513.2182798</v>
      </c>
      <c r="AD44">
        <v>377.07606370000002</v>
      </c>
      <c r="AE44">
        <v>976.85758850000002</v>
      </c>
      <c r="AF44">
        <v>375.55392130000001</v>
      </c>
      <c r="AG44">
        <v>1888.2430899999999</v>
      </c>
      <c r="AH44">
        <v>880.28722270000003</v>
      </c>
      <c r="AI44">
        <v>3118.9714680000002</v>
      </c>
      <c r="AJ44">
        <f t="shared" si="4"/>
        <v>10095.747812199999</v>
      </c>
      <c r="AK44">
        <f t="shared" si="5"/>
        <v>841.31231768333328</v>
      </c>
      <c r="AL44" cm="1">
        <f t="array" ref="AL44">_xlfn.IFS(
  AK44=0, 0,
  AK44&lt;=0.01, 1,
  AK44&lt;=0.1, 2,
  AK44&lt;=1, 3,
  AK44&lt;=10, 4,
  AK44&lt;=100, 5,
  AK44&lt;=500, 6,
  AK44&lt;=1000, 7,
  AK44&lt;=3000, 8,
  AK44&lt;=7000, 9,
  AK44&gt;7000, 10
)</f>
        <v>7</v>
      </c>
    </row>
    <row r="45" spans="1:38" x14ac:dyDescent="0.35">
      <c r="A45" t="s">
        <v>13637</v>
      </c>
      <c r="B45" t="s">
        <v>13638</v>
      </c>
      <c r="C45" t="s">
        <v>13640</v>
      </c>
      <c r="D45" t="s">
        <v>13639</v>
      </c>
      <c r="F45">
        <v>81.319999999999993</v>
      </c>
      <c r="G45">
        <v>85.98</v>
      </c>
      <c r="S45">
        <f t="shared" si="0"/>
        <v>85.98</v>
      </c>
      <c r="T45" t="str">
        <f t="shared" si="1"/>
        <v>Show</v>
      </c>
      <c r="U45" t="str">
        <f t="shared" si="2"/>
        <v>Show</v>
      </c>
      <c r="V45" t="str">
        <f t="shared" si="3"/>
        <v>Hide</v>
      </c>
      <c r="W45" t="str">
        <f t="shared" si="6"/>
        <v>Hide</v>
      </c>
      <c r="X45">
        <v>752.71676079999997</v>
      </c>
      <c r="Y45">
        <v>640.5918345</v>
      </c>
      <c r="Z45">
        <v>441.71030289999999</v>
      </c>
      <c r="AA45">
        <v>469.34239309999998</v>
      </c>
      <c r="AB45">
        <v>498.32346919999998</v>
      </c>
      <c r="AC45">
        <v>528.47548010000003</v>
      </c>
      <c r="AD45">
        <v>756.84254099999998</v>
      </c>
      <c r="AE45">
        <v>1022.280532</v>
      </c>
      <c r="AF45">
        <v>671.68533709999997</v>
      </c>
      <c r="AG45">
        <v>886.99067639999998</v>
      </c>
      <c r="AH45">
        <v>2129.9117580000002</v>
      </c>
      <c r="AI45">
        <v>941.74135269999999</v>
      </c>
      <c r="AJ45">
        <f t="shared" si="4"/>
        <v>9740.6124378000004</v>
      </c>
      <c r="AK45">
        <f t="shared" si="5"/>
        <v>811.71770315000003</v>
      </c>
      <c r="AL45" cm="1">
        <f t="array" ref="AL45">_xlfn.IFS(
  AK45=0, 0,
  AK45&lt;=0.01, 1,
  AK45&lt;=0.1, 2,
  AK45&lt;=1, 3,
  AK45&lt;=10, 4,
  AK45&lt;=100, 5,
  AK45&lt;=500, 6,
  AK45&lt;=1000, 7,
  AK45&lt;=3000, 8,
  AK45&lt;=7000, 9,
  AK45&gt;7000, 10
)</f>
        <v>7</v>
      </c>
    </row>
    <row r="46" spans="1:38" x14ac:dyDescent="0.35">
      <c r="A46" t="s">
        <v>448</v>
      </c>
      <c r="B46" t="s">
        <v>449</v>
      </c>
      <c r="C46" t="s">
        <v>451</v>
      </c>
      <c r="D46" t="s">
        <v>450</v>
      </c>
      <c r="F46">
        <v>76.17</v>
      </c>
      <c r="G46">
        <v>87.93</v>
      </c>
      <c r="H46">
        <v>73.73</v>
      </c>
      <c r="S46">
        <f t="shared" si="0"/>
        <v>87.93</v>
      </c>
      <c r="T46" t="str">
        <f t="shared" si="1"/>
        <v>Show</v>
      </c>
      <c r="U46" t="str">
        <f t="shared" si="2"/>
        <v>Show</v>
      </c>
      <c r="V46" t="str">
        <f t="shared" si="3"/>
        <v>Hide</v>
      </c>
      <c r="W46" t="str">
        <f t="shared" si="6"/>
        <v>Hide</v>
      </c>
      <c r="X46">
        <v>56.202144560000001</v>
      </c>
      <c r="Y46">
        <v>97.960492500000001</v>
      </c>
      <c r="Z46">
        <v>272.96128040000002</v>
      </c>
      <c r="AA46">
        <v>507.4175735</v>
      </c>
      <c r="AB46">
        <v>718.99934789999998</v>
      </c>
      <c r="AC46">
        <v>837.03012860000001</v>
      </c>
      <c r="AD46">
        <v>987.31340209999996</v>
      </c>
      <c r="AE46">
        <v>1495.2077099999999</v>
      </c>
      <c r="AF46">
        <v>752.25090490000002</v>
      </c>
      <c r="AG46">
        <v>1838.9204400000001</v>
      </c>
      <c r="AH46">
        <v>937.11370450000004</v>
      </c>
      <c r="AI46">
        <v>1187.396467</v>
      </c>
      <c r="AJ46">
        <f t="shared" si="4"/>
        <v>9688.7735959599995</v>
      </c>
      <c r="AK46">
        <f t="shared" si="5"/>
        <v>807.39779966333333</v>
      </c>
      <c r="AL46" cm="1">
        <f t="array" ref="AL46">_xlfn.IFS(
  AK46=0, 0,
  AK46&lt;=0.01, 1,
  AK46&lt;=0.1, 2,
  AK46&lt;=1, 3,
  AK46&lt;=10, 4,
  AK46&lt;=100, 5,
  AK46&lt;=500, 6,
  AK46&lt;=1000, 7,
  AK46&lt;=3000, 8,
  AK46&lt;=7000, 9,
  AK46&gt;7000, 10
)</f>
        <v>7</v>
      </c>
    </row>
    <row r="47" spans="1:38" x14ac:dyDescent="0.35">
      <c r="A47" t="s">
        <v>2238</v>
      </c>
      <c r="B47" t="s">
        <v>2239</v>
      </c>
      <c r="C47" t="s">
        <v>2241</v>
      </c>
      <c r="D47" t="s">
        <v>2240</v>
      </c>
      <c r="F47">
        <v>91.47</v>
      </c>
      <c r="G47">
        <v>93.37</v>
      </c>
      <c r="S47">
        <f t="shared" si="0"/>
        <v>93.37</v>
      </c>
      <c r="T47" t="str">
        <f t="shared" si="1"/>
        <v>Show</v>
      </c>
      <c r="U47" t="str">
        <f t="shared" si="2"/>
        <v>Show</v>
      </c>
      <c r="V47" t="str">
        <f t="shared" si="3"/>
        <v>Show</v>
      </c>
      <c r="W47" t="str">
        <f t="shared" si="6"/>
        <v>Show</v>
      </c>
      <c r="X47">
        <v>2078.2563150000001</v>
      </c>
      <c r="Y47">
        <v>288.5795703</v>
      </c>
      <c r="Z47">
        <v>605.18970630000001</v>
      </c>
      <c r="AA47">
        <v>562.45533709999995</v>
      </c>
      <c r="AB47">
        <v>658.27202739999996</v>
      </c>
      <c r="AC47">
        <v>634.55422850000002</v>
      </c>
      <c r="AD47">
        <v>645.21398799999997</v>
      </c>
      <c r="AE47">
        <v>737.22433850000004</v>
      </c>
      <c r="AF47">
        <v>596.78781630000003</v>
      </c>
      <c r="AG47">
        <v>993.30022469999994</v>
      </c>
      <c r="AH47">
        <v>687.87441750000005</v>
      </c>
      <c r="AI47">
        <v>1092.7989339999999</v>
      </c>
      <c r="AJ47">
        <f t="shared" si="4"/>
        <v>9580.5069036000004</v>
      </c>
      <c r="AK47">
        <f t="shared" si="5"/>
        <v>798.37557530000004</v>
      </c>
      <c r="AL47" cm="1">
        <f t="array" ref="AL47">_xlfn.IFS(
  AK47=0, 0,
  AK47&lt;=0.01, 1,
  AK47&lt;=0.1, 2,
  AK47&lt;=1, 3,
  AK47&lt;=10, 4,
  AK47&lt;=100, 5,
  AK47&lt;=500, 6,
  AK47&lt;=1000, 7,
  AK47&lt;=3000, 8,
  AK47&lt;=7000, 9,
  AK47&gt;7000, 10
)</f>
        <v>7</v>
      </c>
    </row>
    <row r="48" spans="1:38" x14ac:dyDescent="0.35">
      <c r="A48" t="s">
        <v>364</v>
      </c>
      <c r="B48" t="s">
        <v>365</v>
      </c>
      <c r="C48" t="s">
        <v>367</v>
      </c>
      <c r="D48" t="s">
        <v>366</v>
      </c>
      <c r="F48">
        <v>66.05</v>
      </c>
      <c r="G48">
        <v>60.26</v>
      </c>
      <c r="H48">
        <v>78.36</v>
      </c>
      <c r="S48">
        <f t="shared" si="0"/>
        <v>78.36</v>
      </c>
      <c r="T48" t="str">
        <f t="shared" si="1"/>
        <v>Show</v>
      </c>
      <c r="U48" t="str">
        <f t="shared" si="2"/>
        <v>Show</v>
      </c>
      <c r="V48" t="str">
        <f t="shared" si="3"/>
        <v>Hide</v>
      </c>
      <c r="W48" t="str">
        <f t="shared" si="6"/>
        <v>Hide</v>
      </c>
      <c r="X48">
        <v>221.47544740000001</v>
      </c>
      <c r="Y48">
        <v>408.59401320000001</v>
      </c>
      <c r="Z48">
        <v>211.75436540000001</v>
      </c>
      <c r="AA48">
        <v>346.1021781</v>
      </c>
      <c r="AB48">
        <v>448.67489469999998</v>
      </c>
      <c r="AC48">
        <v>589.24289799999997</v>
      </c>
      <c r="AD48">
        <v>664.49589160000005</v>
      </c>
      <c r="AE48">
        <v>1249.008589</v>
      </c>
      <c r="AF48">
        <v>502.813987</v>
      </c>
      <c r="AG48">
        <v>1594.6809699999999</v>
      </c>
      <c r="AH48">
        <v>1126.404372</v>
      </c>
      <c r="AI48">
        <v>1918.7303179999999</v>
      </c>
      <c r="AJ48">
        <f t="shared" si="4"/>
        <v>9281.9779243999983</v>
      </c>
      <c r="AK48">
        <f t="shared" si="5"/>
        <v>773.49816036666653</v>
      </c>
      <c r="AL48" cm="1">
        <f t="array" ref="AL48">_xlfn.IFS(
  AK48=0, 0,
  AK48&lt;=0.01, 1,
  AK48&lt;=0.1, 2,
  AK48&lt;=1, 3,
  AK48&lt;=10, 4,
  AK48&lt;=100, 5,
  AK48&lt;=500, 6,
  AK48&lt;=1000, 7,
  AK48&lt;=3000, 8,
  AK48&lt;=7000, 9,
  AK48&gt;7000, 10
)</f>
        <v>7</v>
      </c>
    </row>
    <row r="49" spans="1:38" x14ac:dyDescent="0.35">
      <c r="A49" t="s">
        <v>364</v>
      </c>
      <c r="B49" t="s">
        <v>368</v>
      </c>
      <c r="C49" t="s">
        <v>367</v>
      </c>
      <c r="D49" t="s">
        <v>369</v>
      </c>
      <c r="F49">
        <v>63.11</v>
      </c>
      <c r="G49">
        <v>78.36</v>
      </c>
      <c r="S49">
        <f t="shared" si="0"/>
        <v>78.36</v>
      </c>
      <c r="T49" t="str">
        <f t="shared" si="1"/>
        <v>Show</v>
      </c>
      <c r="U49" t="str">
        <f t="shared" si="2"/>
        <v>Show</v>
      </c>
      <c r="V49" t="str">
        <f t="shared" si="3"/>
        <v>Hide</v>
      </c>
      <c r="W49" t="str">
        <f t="shared" si="6"/>
        <v>Hide</v>
      </c>
      <c r="X49">
        <v>221.47544740000001</v>
      </c>
      <c r="Y49">
        <v>408.59401320000001</v>
      </c>
      <c r="Z49">
        <v>211.75436540000001</v>
      </c>
      <c r="AA49">
        <v>346.1021781</v>
      </c>
      <c r="AB49">
        <v>448.67489469999998</v>
      </c>
      <c r="AC49">
        <v>589.24289799999997</v>
      </c>
      <c r="AD49">
        <v>664.49589160000005</v>
      </c>
      <c r="AE49">
        <v>1249.008589</v>
      </c>
      <c r="AF49">
        <v>502.813987</v>
      </c>
      <c r="AG49">
        <v>1594.6809699999999</v>
      </c>
      <c r="AH49">
        <v>1126.404372</v>
      </c>
      <c r="AI49">
        <v>1918.7303179999999</v>
      </c>
      <c r="AJ49">
        <f t="shared" si="4"/>
        <v>9281.9779243999983</v>
      </c>
      <c r="AK49">
        <f t="shared" si="5"/>
        <v>773.49816036666653</v>
      </c>
      <c r="AL49" cm="1">
        <f t="array" ref="AL49">_xlfn.IFS(
  AK49=0, 0,
  AK49&lt;=0.01, 1,
  AK49&lt;=0.1, 2,
  AK49&lt;=1, 3,
  AK49&lt;=10, 4,
  AK49&lt;=100, 5,
  AK49&lt;=500, 6,
  AK49&lt;=1000, 7,
  AK49&lt;=3000, 8,
  AK49&lt;=7000, 9,
  AK49&gt;7000, 10
)</f>
        <v>7</v>
      </c>
    </row>
    <row r="50" spans="1:38" x14ac:dyDescent="0.35">
      <c r="A50" t="s">
        <v>504</v>
      </c>
      <c r="B50" t="s">
        <v>505</v>
      </c>
      <c r="C50" t="s">
        <v>507</v>
      </c>
      <c r="D50" t="s">
        <v>506</v>
      </c>
      <c r="F50">
        <v>77.84</v>
      </c>
      <c r="G50">
        <v>87.22</v>
      </c>
      <c r="H50">
        <v>78.930000000000007</v>
      </c>
      <c r="S50">
        <f t="shared" si="0"/>
        <v>87.22</v>
      </c>
      <c r="T50" t="str">
        <f t="shared" si="1"/>
        <v>Show</v>
      </c>
      <c r="U50" t="str">
        <f t="shared" si="2"/>
        <v>Show</v>
      </c>
      <c r="V50" t="str">
        <f t="shared" si="3"/>
        <v>Hide</v>
      </c>
      <c r="W50" t="str">
        <f t="shared" si="6"/>
        <v>Hide</v>
      </c>
      <c r="X50">
        <v>16.69146507</v>
      </c>
      <c r="Y50">
        <v>37.838525230000002</v>
      </c>
      <c r="Z50">
        <v>214.63225800000001</v>
      </c>
      <c r="AA50">
        <v>374.53376859999997</v>
      </c>
      <c r="AB50">
        <v>586.40984100000003</v>
      </c>
      <c r="AC50">
        <v>659.48512240000002</v>
      </c>
      <c r="AD50">
        <v>848.65360759999999</v>
      </c>
      <c r="AE50">
        <v>1426.431728</v>
      </c>
      <c r="AF50">
        <v>739.25869279999995</v>
      </c>
      <c r="AG50">
        <v>1906.700771</v>
      </c>
      <c r="AH50">
        <v>965.93583220000005</v>
      </c>
      <c r="AI50">
        <v>1413.4983360000001</v>
      </c>
      <c r="AJ50">
        <f t="shared" si="4"/>
        <v>9190.0699478999995</v>
      </c>
      <c r="AK50">
        <f t="shared" si="5"/>
        <v>765.83916232499996</v>
      </c>
      <c r="AL50" cm="1">
        <f t="array" ref="AL50">_xlfn.IFS(
  AK50=0, 0,
  AK50&lt;=0.01, 1,
  AK50&lt;=0.1, 2,
  AK50&lt;=1, 3,
  AK50&lt;=10, 4,
  AK50&lt;=100, 5,
  AK50&lt;=500, 6,
  AK50&lt;=1000, 7,
  AK50&lt;=3000, 8,
  AK50&lt;=7000, 9,
  AK50&gt;7000, 10
)</f>
        <v>7</v>
      </c>
    </row>
    <row r="51" spans="1:38" x14ac:dyDescent="0.35">
      <c r="A51" t="s">
        <v>11857</v>
      </c>
      <c r="B51" t="s">
        <v>11858</v>
      </c>
      <c r="C51" t="s">
        <v>11860</v>
      </c>
      <c r="D51" t="s">
        <v>11859</v>
      </c>
      <c r="F51">
        <v>97.12</v>
      </c>
      <c r="G51">
        <v>97.67</v>
      </c>
      <c r="H51">
        <v>98.1</v>
      </c>
      <c r="S51">
        <f t="shared" si="0"/>
        <v>98.1</v>
      </c>
      <c r="T51" t="str">
        <f t="shared" si="1"/>
        <v>Show</v>
      </c>
      <c r="U51" t="str">
        <f t="shared" si="2"/>
        <v>Show</v>
      </c>
      <c r="V51" t="str">
        <f t="shared" si="3"/>
        <v>Show</v>
      </c>
      <c r="W51" t="str">
        <f t="shared" si="6"/>
        <v>Show</v>
      </c>
      <c r="X51">
        <v>510.81586279999999</v>
      </c>
      <c r="Y51">
        <v>33.610873750000003</v>
      </c>
      <c r="Z51">
        <v>495.25327349999998</v>
      </c>
      <c r="AA51">
        <v>344.64501100000001</v>
      </c>
      <c r="AB51">
        <v>770.82901790000005</v>
      </c>
      <c r="AC51">
        <v>569.56653930000004</v>
      </c>
      <c r="AD51">
        <v>1646.8677130000001</v>
      </c>
      <c r="AE51">
        <v>337.45850999999999</v>
      </c>
      <c r="AF51">
        <v>560.21547740000005</v>
      </c>
      <c r="AG51">
        <v>450.45370730000002</v>
      </c>
      <c r="AH51">
        <v>2426.65643</v>
      </c>
      <c r="AI51">
        <v>1000.103886</v>
      </c>
      <c r="AJ51">
        <f t="shared" si="4"/>
        <v>9146.4763019500006</v>
      </c>
      <c r="AK51">
        <f t="shared" si="5"/>
        <v>762.20635849583334</v>
      </c>
      <c r="AL51" cm="1">
        <f t="array" ref="AL51">_xlfn.IFS(
  AK51=0, 0,
  AK51&lt;=0.01, 1,
  AK51&lt;=0.1, 2,
  AK51&lt;=1, 3,
  AK51&lt;=10, 4,
  AK51&lt;=100, 5,
  AK51&lt;=500, 6,
  AK51&lt;=1000, 7,
  AK51&lt;=3000, 8,
  AK51&lt;=7000, 9,
  AK51&gt;7000, 10
)</f>
        <v>7</v>
      </c>
    </row>
    <row r="52" spans="1:38" x14ac:dyDescent="0.35">
      <c r="A52" t="s">
        <v>6691</v>
      </c>
      <c r="B52" t="s">
        <v>6692</v>
      </c>
      <c r="C52" t="s">
        <v>6694</v>
      </c>
      <c r="D52" t="s">
        <v>6693</v>
      </c>
      <c r="E52" t="s">
        <v>41</v>
      </c>
      <c r="F52">
        <v>62.46</v>
      </c>
      <c r="G52">
        <v>62.46</v>
      </c>
      <c r="S52">
        <f t="shared" si="0"/>
        <v>62.46</v>
      </c>
      <c r="T52" t="str">
        <f t="shared" si="1"/>
        <v>Hide</v>
      </c>
      <c r="U52" t="str">
        <f t="shared" si="2"/>
        <v>Hide</v>
      </c>
      <c r="V52" t="str">
        <f t="shared" si="3"/>
        <v>Hide</v>
      </c>
      <c r="W52" t="str">
        <f t="shared" si="6"/>
        <v>Hide</v>
      </c>
      <c r="X52">
        <v>186.26218209999999</v>
      </c>
      <c r="Y52">
        <v>164.9872216</v>
      </c>
      <c r="Z52">
        <v>1178.3218059999999</v>
      </c>
      <c r="AA52">
        <v>1068.451728</v>
      </c>
      <c r="AB52">
        <v>1134.244426</v>
      </c>
      <c r="AC52">
        <v>890.31748040000002</v>
      </c>
      <c r="AD52">
        <v>1093.500262</v>
      </c>
      <c r="AE52">
        <v>357.9642058</v>
      </c>
      <c r="AF52">
        <v>1117.4079240000001</v>
      </c>
      <c r="AG52">
        <v>457.27893239999997</v>
      </c>
      <c r="AH52">
        <v>701.31336390000001</v>
      </c>
      <c r="AI52">
        <v>136.135212</v>
      </c>
      <c r="AJ52">
        <f t="shared" si="4"/>
        <v>8486.184744199998</v>
      </c>
      <c r="AK52">
        <f t="shared" si="5"/>
        <v>707.18206201666646</v>
      </c>
      <c r="AL52" cm="1">
        <f t="array" ref="AL52">_xlfn.IFS(
  AK52=0, 0,
  AK52&lt;=0.01, 1,
  AK52&lt;=0.1, 2,
  AK52&lt;=1, 3,
  AK52&lt;=10, 4,
  AK52&lt;=100, 5,
  AK52&lt;=500, 6,
  AK52&lt;=1000, 7,
  AK52&lt;=3000, 8,
  AK52&lt;=7000, 9,
  AK52&gt;7000, 10
)</f>
        <v>7</v>
      </c>
    </row>
    <row r="53" spans="1:38" x14ac:dyDescent="0.35">
      <c r="A53" t="s">
        <v>1397</v>
      </c>
      <c r="B53" t="s">
        <v>1398</v>
      </c>
      <c r="C53" t="s">
        <v>1400</v>
      </c>
      <c r="D53" t="s">
        <v>1399</v>
      </c>
      <c r="F53">
        <v>78.67</v>
      </c>
      <c r="G53">
        <v>80.14</v>
      </c>
      <c r="H53">
        <v>76.400000000000006</v>
      </c>
      <c r="S53">
        <f t="shared" si="0"/>
        <v>80.14</v>
      </c>
      <c r="T53" t="str">
        <f t="shared" si="1"/>
        <v>Show</v>
      </c>
      <c r="U53" t="str">
        <f t="shared" si="2"/>
        <v>Show</v>
      </c>
      <c r="V53" t="str">
        <f t="shared" si="3"/>
        <v>Hide</v>
      </c>
      <c r="W53" t="str">
        <f t="shared" si="6"/>
        <v>Hide</v>
      </c>
      <c r="X53">
        <v>531.51567839999996</v>
      </c>
      <c r="Y53">
        <v>340.38255249999997</v>
      </c>
      <c r="Z53">
        <v>571.53390400000001</v>
      </c>
      <c r="AA53">
        <v>588.43893060000005</v>
      </c>
      <c r="AB53">
        <v>791.98796219999997</v>
      </c>
      <c r="AC53">
        <v>731.86790140000005</v>
      </c>
      <c r="AD53">
        <v>1111.606104</v>
      </c>
      <c r="AE53">
        <v>579.99065829999995</v>
      </c>
      <c r="AF53">
        <v>901.01144409999995</v>
      </c>
      <c r="AG53">
        <v>724.25382209999998</v>
      </c>
      <c r="AH53">
        <v>882.10201949999998</v>
      </c>
      <c r="AI53">
        <v>465.80485970000001</v>
      </c>
      <c r="AJ53">
        <f t="shared" si="4"/>
        <v>8220.4958367999989</v>
      </c>
      <c r="AK53">
        <f t="shared" si="5"/>
        <v>685.04131973333324</v>
      </c>
      <c r="AL53" cm="1">
        <f t="array" ref="AL53">_xlfn.IFS(
  AK53=0, 0,
  AK53&lt;=0.01, 1,
  AK53&lt;=0.1, 2,
  AK53&lt;=1, 3,
  AK53&lt;=10, 4,
  AK53&lt;=100, 5,
  AK53&lt;=500, 6,
  AK53&lt;=1000, 7,
  AK53&lt;=3000, 8,
  AK53&lt;=7000, 9,
  AK53&gt;7000, 10
)</f>
        <v>7</v>
      </c>
    </row>
    <row r="54" spans="1:38" x14ac:dyDescent="0.35">
      <c r="A54" t="s">
        <v>7136</v>
      </c>
      <c r="B54" t="s">
        <v>7137</v>
      </c>
      <c r="C54" t="s">
        <v>7139</v>
      </c>
      <c r="D54" t="s">
        <v>7138</v>
      </c>
      <c r="F54">
        <v>70.75</v>
      </c>
      <c r="G54">
        <v>80.209999999999994</v>
      </c>
      <c r="S54">
        <f t="shared" si="0"/>
        <v>80.209999999999994</v>
      </c>
      <c r="T54" t="str">
        <f t="shared" si="1"/>
        <v>Show</v>
      </c>
      <c r="U54" t="str">
        <f t="shared" si="2"/>
        <v>Show</v>
      </c>
      <c r="V54" t="str">
        <f t="shared" si="3"/>
        <v>Hide</v>
      </c>
      <c r="W54" t="str">
        <f t="shared" si="6"/>
        <v>Hide</v>
      </c>
      <c r="X54">
        <v>5378.5037220000004</v>
      </c>
      <c r="Y54">
        <v>28.65384967</v>
      </c>
      <c r="Z54">
        <v>481.2449062</v>
      </c>
      <c r="AA54">
        <v>403.16277250000002</v>
      </c>
      <c r="AB54">
        <v>281.16540179999998</v>
      </c>
      <c r="AC54">
        <v>257.05860510000002</v>
      </c>
      <c r="AD54">
        <v>205.04586</v>
      </c>
      <c r="AE54">
        <v>179.01024720000001</v>
      </c>
      <c r="AF54">
        <v>229.49242190000001</v>
      </c>
      <c r="AG54">
        <v>275.72878100000003</v>
      </c>
      <c r="AH54">
        <v>328.53417580000001</v>
      </c>
      <c r="AI54">
        <v>166.2218575</v>
      </c>
      <c r="AJ54">
        <f t="shared" si="4"/>
        <v>8213.8226006700006</v>
      </c>
      <c r="AK54">
        <f t="shared" si="5"/>
        <v>684.48521672250001</v>
      </c>
      <c r="AL54" cm="1">
        <f t="array" ref="AL54">_xlfn.IFS(
  AK54=0, 0,
  AK54&lt;=0.01, 1,
  AK54&lt;=0.1, 2,
  AK54&lt;=1, 3,
  AK54&lt;=10, 4,
  AK54&lt;=100, 5,
  AK54&lt;=500, 6,
  AK54&lt;=1000, 7,
  AK54&lt;=3000, 8,
  AK54&lt;=7000, 9,
  AK54&gt;7000, 10
)</f>
        <v>7</v>
      </c>
    </row>
    <row r="55" spans="1:38" x14ac:dyDescent="0.35">
      <c r="A55" t="s">
        <v>2278</v>
      </c>
      <c r="B55" t="s">
        <v>2279</v>
      </c>
      <c r="C55" t="s">
        <v>2281</v>
      </c>
      <c r="D55" t="s">
        <v>2280</v>
      </c>
      <c r="F55">
        <v>94.82</v>
      </c>
      <c r="G55">
        <v>95.17</v>
      </c>
      <c r="S55">
        <f t="shared" si="0"/>
        <v>95.17</v>
      </c>
      <c r="T55" t="str">
        <f t="shared" si="1"/>
        <v>Show</v>
      </c>
      <c r="U55" t="str">
        <f t="shared" si="2"/>
        <v>Show</v>
      </c>
      <c r="V55" t="str">
        <f t="shared" si="3"/>
        <v>Show</v>
      </c>
      <c r="W55" t="str">
        <f t="shared" si="6"/>
        <v>Show</v>
      </c>
      <c r="X55">
        <v>723.11313719999998</v>
      </c>
      <c r="Y55">
        <v>389.248558</v>
      </c>
      <c r="Z55">
        <v>770.89579849999996</v>
      </c>
      <c r="AA55">
        <v>742.05950069999994</v>
      </c>
      <c r="AB55">
        <v>693.34086860000002</v>
      </c>
      <c r="AC55">
        <v>618.31068830000004</v>
      </c>
      <c r="AD55">
        <v>731.18527119999999</v>
      </c>
      <c r="AE55">
        <v>497.80190140000002</v>
      </c>
      <c r="AF55">
        <v>702.54064589999996</v>
      </c>
      <c r="AG55">
        <v>640.9586683</v>
      </c>
      <c r="AH55">
        <v>909.44063470000003</v>
      </c>
      <c r="AI55">
        <v>577.25284390000002</v>
      </c>
      <c r="AJ55">
        <f t="shared" si="4"/>
        <v>7996.1485167000001</v>
      </c>
      <c r="AK55">
        <f t="shared" si="5"/>
        <v>666.34570972500001</v>
      </c>
      <c r="AL55" cm="1">
        <f t="array" ref="AL55">_xlfn.IFS(
  AK55=0, 0,
  AK55&lt;=0.01, 1,
  AK55&lt;=0.1, 2,
  AK55&lt;=1, 3,
  AK55&lt;=10, 4,
  AK55&lt;=100, 5,
  AK55&lt;=500, 6,
  AK55&lt;=1000, 7,
  AK55&lt;=3000, 8,
  AK55&lt;=7000, 9,
  AK55&gt;7000, 10
)</f>
        <v>7</v>
      </c>
    </row>
    <row r="56" spans="1:38" x14ac:dyDescent="0.35">
      <c r="A56" t="s">
        <v>2564</v>
      </c>
      <c r="B56" t="s">
        <v>2565</v>
      </c>
      <c r="C56" t="s">
        <v>2567</v>
      </c>
      <c r="D56" t="s">
        <v>2566</v>
      </c>
      <c r="F56">
        <v>95.67</v>
      </c>
      <c r="G56">
        <v>97.27</v>
      </c>
      <c r="H56">
        <v>97.14</v>
      </c>
      <c r="S56">
        <f t="shared" si="0"/>
        <v>97.27</v>
      </c>
      <c r="T56" t="str">
        <f t="shared" si="1"/>
        <v>Show</v>
      </c>
      <c r="U56" t="str">
        <f t="shared" si="2"/>
        <v>Show</v>
      </c>
      <c r="V56" t="str">
        <f t="shared" si="3"/>
        <v>Show</v>
      </c>
      <c r="W56" t="str">
        <f t="shared" si="6"/>
        <v>Show</v>
      </c>
      <c r="X56">
        <v>3858.448312</v>
      </c>
      <c r="Y56">
        <v>127.67568989999999</v>
      </c>
      <c r="Z56">
        <v>206.6568728</v>
      </c>
      <c r="AA56">
        <v>214.31347199999999</v>
      </c>
      <c r="AB56">
        <v>369.47431260000002</v>
      </c>
      <c r="AC56">
        <v>333.22007079999997</v>
      </c>
      <c r="AD56">
        <v>783.96640939999997</v>
      </c>
      <c r="AE56">
        <v>379.69942140000001</v>
      </c>
      <c r="AF56">
        <v>322.32868389999999</v>
      </c>
      <c r="AG56">
        <v>278.2556376</v>
      </c>
      <c r="AH56">
        <v>618.86528139999996</v>
      </c>
      <c r="AI56">
        <v>388.78546720000003</v>
      </c>
      <c r="AJ56">
        <f t="shared" si="4"/>
        <v>7881.6896310000002</v>
      </c>
      <c r="AK56">
        <f t="shared" si="5"/>
        <v>656.80746925000005</v>
      </c>
      <c r="AL56" cm="1">
        <f t="array" ref="AL56">_xlfn.IFS(
  AK56=0, 0,
  AK56&lt;=0.01, 1,
  AK56&lt;=0.1, 2,
  AK56&lt;=1, 3,
  AK56&lt;=10, 4,
  AK56&lt;=100, 5,
  AK56&lt;=500, 6,
  AK56&lt;=1000, 7,
  AK56&lt;=3000, 8,
  AK56&lt;=7000, 9,
  AK56&gt;7000, 10
)</f>
        <v>7</v>
      </c>
    </row>
    <row r="57" spans="1:38" x14ac:dyDescent="0.35">
      <c r="A57" t="s">
        <v>10402</v>
      </c>
      <c r="B57" t="s">
        <v>10403</v>
      </c>
      <c r="C57" t="s">
        <v>10405</v>
      </c>
      <c r="D57" t="s">
        <v>10404</v>
      </c>
      <c r="F57">
        <v>94.44</v>
      </c>
      <c r="G57">
        <v>97.68</v>
      </c>
      <c r="S57">
        <f t="shared" si="0"/>
        <v>97.68</v>
      </c>
      <c r="T57" t="str">
        <f t="shared" si="1"/>
        <v>Show</v>
      </c>
      <c r="U57" t="str">
        <f t="shared" si="2"/>
        <v>Show</v>
      </c>
      <c r="V57" t="str">
        <f t="shared" si="3"/>
        <v>Show</v>
      </c>
      <c r="W57" t="str">
        <f t="shared" si="6"/>
        <v>Show</v>
      </c>
      <c r="X57">
        <v>319.14531219999998</v>
      </c>
      <c r="Y57">
        <v>13.75366601</v>
      </c>
      <c r="Z57">
        <v>609.6695757</v>
      </c>
      <c r="AA57">
        <v>542.28343440000003</v>
      </c>
      <c r="AB57">
        <v>554.30586359999995</v>
      </c>
      <c r="AC57">
        <v>477.91092170000002</v>
      </c>
      <c r="AD57">
        <v>574.99810860000002</v>
      </c>
      <c r="AE57">
        <v>356.16994890000001</v>
      </c>
      <c r="AF57">
        <v>609.57761830000004</v>
      </c>
      <c r="AG57">
        <v>642.82980899999995</v>
      </c>
      <c r="AH57">
        <v>1888.7538119999999</v>
      </c>
      <c r="AI57">
        <v>1076.597716</v>
      </c>
      <c r="AJ57">
        <f t="shared" si="4"/>
        <v>7665.9957864099997</v>
      </c>
      <c r="AK57">
        <f t="shared" si="5"/>
        <v>638.83298220083327</v>
      </c>
      <c r="AL57" cm="1">
        <f t="array" ref="AL57">_xlfn.IFS(
  AK57=0, 0,
  AK57&lt;=0.01, 1,
  AK57&lt;=0.1, 2,
  AK57&lt;=1, 3,
  AK57&lt;=10, 4,
  AK57&lt;=100, 5,
  AK57&lt;=500, 6,
  AK57&lt;=1000, 7,
  AK57&lt;=3000, 8,
  AK57&lt;=7000, 9,
  AK57&gt;7000, 10
)</f>
        <v>7</v>
      </c>
    </row>
    <row r="58" spans="1:38" x14ac:dyDescent="0.35">
      <c r="A58" t="s">
        <v>7105</v>
      </c>
      <c r="B58" t="s">
        <v>7106</v>
      </c>
      <c r="C58" t="s">
        <v>7108</v>
      </c>
      <c r="D58" t="s">
        <v>7107</v>
      </c>
      <c r="E58" t="s">
        <v>41</v>
      </c>
      <c r="F58">
        <v>33.72</v>
      </c>
      <c r="G58">
        <v>33.72</v>
      </c>
      <c r="S58">
        <f t="shared" si="0"/>
        <v>33.72</v>
      </c>
      <c r="T58" t="str">
        <f t="shared" si="1"/>
        <v>Hide</v>
      </c>
      <c r="U58" t="str">
        <f t="shared" si="2"/>
        <v>Hide</v>
      </c>
      <c r="V58" t="str">
        <f t="shared" si="3"/>
        <v>Hide</v>
      </c>
      <c r="W58" t="str">
        <f t="shared" si="6"/>
        <v>Hide</v>
      </c>
      <c r="X58">
        <v>370.73265179999999</v>
      </c>
      <c r="Y58">
        <v>43.917644279999998</v>
      </c>
      <c r="Z58">
        <v>744.01678349999997</v>
      </c>
      <c r="AA58">
        <v>546.26996299999996</v>
      </c>
      <c r="AB58">
        <v>1072.020426</v>
      </c>
      <c r="AC58">
        <v>795.03908980000006</v>
      </c>
      <c r="AD58">
        <v>1117.5448590000001</v>
      </c>
      <c r="AE58">
        <v>289.07944149999997</v>
      </c>
      <c r="AF58">
        <v>1129.5883799999999</v>
      </c>
      <c r="AG58">
        <v>206.63723469999999</v>
      </c>
      <c r="AH58">
        <v>728.66599980000001</v>
      </c>
      <c r="AI58">
        <v>130.98791410000001</v>
      </c>
      <c r="AJ58">
        <f t="shared" si="4"/>
        <v>7174.5003874800004</v>
      </c>
      <c r="AK58">
        <f t="shared" si="5"/>
        <v>597.87503229000004</v>
      </c>
      <c r="AL58" cm="1">
        <f t="array" ref="AL58">_xlfn.IFS(
  AK58=0, 0,
  AK58&lt;=0.01, 1,
  AK58&lt;=0.1, 2,
  AK58&lt;=1, 3,
  AK58&lt;=10, 4,
  AK58&lt;=100, 5,
  AK58&lt;=500, 6,
  AK58&lt;=1000, 7,
  AK58&lt;=3000, 8,
  AK58&lt;=7000, 9,
  AK58&gt;7000, 10
)</f>
        <v>7</v>
      </c>
    </row>
    <row r="59" spans="1:38" x14ac:dyDescent="0.35">
      <c r="A59" t="s">
        <v>2385</v>
      </c>
      <c r="B59" t="s">
        <v>2386</v>
      </c>
      <c r="C59" t="s">
        <v>2388</v>
      </c>
      <c r="D59" t="s">
        <v>2387</v>
      </c>
      <c r="F59">
        <v>74.45</v>
      </c>
      <c r="G59">
        <v>78.319999999999993</v>
      </c>
      <c r="H59">
        <v>84.82</v>
      </c>
      <c r="S59">
        <f t="shared" si="0"/>
        <v>84.82</v>
      </c>
      <c r="T59" t="str">
        <f t="shared" si="1"/>
        <v>Show</v>
      </c>
      <c r="U59" t="str">
        <f t="shared" si="2"/>
        <v>Show</v>
      </c>
      <c r="V59" t="str">
        <f t="shared" si="3"/>
        <v>Hide</v>
      </c>
      <c r="W59" t="str">
        <f t="shared" si="6"/>
        <v>Hide</v>
      </c>
      <c r="X59">
        <v>72.418318600000006</v>
      </c>
      <c r="Y59">
        <v>93.036303889999999</v>
      </c>
      <c r="Z59">
        <v>556.45960520000006</v>
      </c>
      <c r="AA59">
        <v>411.08824199999998</v>
      </c>
      <c r="AB59">
        <v>902.02603309999995</v>
      </c>
      <c r="AC59">
        <v>687.10620070000004</v>
      </c>
      <c r="AD59">
        <v>930.89631850000001</v>
      </c>
      <c r="AE59">
        <v>173.80721399999999</v>
      </c>
      <c r="AF59">
        <v>831.02613919999999</v>
      </c>
      <c r="AG59">
        <v>112.9687153</v>
      </c>
      <c r="AH59">
        <v>2110.318057</v>
      </c>
      <c r="AI59">
        <v>181.3390852</v>
      </c>
      <c r="AJ59">
        <f t="shared" si="4"/>
        <v>7062.4902326900001</v>
      </c>
      <c r="AK59">
        <f t="shared" si="5"/>
        <v>588.54085272416671</v>
      </c>
      <c r="AL59" cm="1">
        <f t="array" ref="AL59">_xlfn.IFS(
  AK59=0, 0,
  AK59&lt;=0.01, 1,
  AK59&lt;=0.1, 2,
  AK59&lt;=1, 3,
  AK59&lt;=10, 4,
  AK59&lt;=100, 5,
  AK59&lt;=500, 6,
  AK59&lt;=1000, 7,
  AK59&lt;=3000, 8,
  AK59&lt;=7000, 9,
  AK59&gt;7000, 10
)</f>
        <v>7</v>
      </c>
    </row>
    <row r="60" spans="1:38" x14ac:dyDescent="0.35">
      <c r="A60" t="s">
        <v>2385</v>
      </c>
      <c r="B60" t="s">
        <v>2389</v>
      </c>
      <c r="C60" t="s">
        <v>2388</v>
      </c>
      <c r="D60" t="s">
        <v>2390</v>
      </c>
      <c r="F60">
        <v>74.89</v>
      </c>
      <c r="G60">
        <v>85.5</v>
      </c>
      <c r="H60">
        <v>79.599999999999994</v>
      </c>
      <c r="I60">
        <v>58.59</v>
      </c>
      <c r="S60">
        <f t="shared" si="0"/>
        <v>85.5</v>
      </c>
      <c r="T60" t="str">
        <f t="shared" si="1"/>
        <v>Show</v>
      </c>
      <c r="U60" t="str">
        <f t="shared" si="2"/>
        <v>Show</v>
      </c>
      <c r="V60" t="str">
        <f t="shared" si="3"/>
        <v>Hide</v>
      </c>
      <c r="W60" t="str">
        <f t="shared" si="6"/>
        <v>Hide</v>
      </c>
      <c r="X60">
        <v>72.418318600000006</v>
      </c>
      <c r="Y60">
        <v>93.036303889999999</v>
      </c>
      <c r="Z60">
        <v>556.45960520000006</v>
      </c>
      <c r="AA60">
        <v>411.08824199999998</v>
      </c>
      <c r="AB60">
        <v>902.02603309999995</v>
      </c>
      <c r="AC60">
        <v>687.10620070000004</v>
      </c>
      <c r="AD60">
        <v>930.89631850000001</v>
      </c>
      <c r="AE60">
        <v>173.80721399999999</v>
      </c>
      <c r="AF60">
        <v>831.02613919999999</v>
      </c>
      <c r="AG60">
        <v>112.9687153</v>
      </c>
      <c r="AH60">
        <v>2110.318057</v>
      </c>
      <c r="AI60">
        <v>181.3390852</v>
      </c>
      <c r="AJ60">
        <f t="shared" si="4"/>
        <v>7062.4902326900001</v>
      </c>
      <c r="AK60">
        <f t="shared" si="5"/>
        <v>588.54085272416671</v>
      </c>
      <c r="AL60" cm="1">
        <f t="array" ref="AL60">_xlfn.IFS(
  AK60=0, 0,
  AK60&lt;=0.01, 1,
  AK60&lt;=0.1, 2,
  AK60&lt;=1, 3,
  AK60&lt;=10, 4,
  AK60&lt;=100, 5,
  AK60&lt;=500, 6,
  AK60&lt;=1000, 7,
  AK60&lt;=3000, 8,
  AK60&lt;=7000, 9,
  AK60&gt;7000, 10
)</f>
        <v>7</v>
      </c>
    </row>
    <row r="61" spans="1:38" x14ac:dyDescent="0.35">
      <c r="A61" t="s">
        <v>7391</v>
      </c>
      <c r="B61" t="s">
        <v>7392</v>
      </c>
      <c r="C61" t="s">
        <v>7394</v>
      </c>
      <c r="D61" t="s">
        <v>7393</v>
      </c>
      <c r="F61">
        <v>95.68</v>
      </c>
      <c r="G61">
        <v>97.76</v>
      </c>
      <c r="S61">
        <f t="shared" si="0"/>
        <v>97.76</v>
      </c>
      <c r="T61" t="str">
        <f t="shared" si="1"/>
        <v>Show</v>
      </c>
      <c r="U61" t="str">
        <f t="shared" si="2"/>
        <v>Show</v>
      </c>
      <c r="V61" t="str">
        <f t="shared" si="3"/>
        <v>Show</v>
      </c>
      <c r="W61" t="str">
        <f t="shared" si="6"/>
        <v>Show</v>
      </c>
      <c r="X61">
        <v>44.834867959999997</v>
      </c>
      <c r="Y61">
        <v>16.179860560000002</v>
      </c>
      <c r="Z61">
        <v>686.37287630000003</v>
      </c>
      <c r="AA61">
        <v>543.83744390000004</v>
      </c>
      <c r="AB61">
        <v>740.93646330000001</v>
      </c>
      <c r="AC61">
        <v>634.24491220000004</v>
      </c>
      <c r="AD61">
        <v>745.57751589999998</v>
      </c>
      <c r="AE61">
        <v>608.37206079999999</v>
      </c>
      <c r="AF61">
        <v>795.44750450000004</v>
      </c>
      <c r="AG61">
        <v>1021.887526</v>
      </c>
      <c r="AH61">
        <v>658.84027560000004</v>
      </c>
      <c r="AI61">
        <v>541.6097426</v>
      </c>
      <c r="AJ61">
        <f t="shared" si="4"/>
        <v>7038.1410496199987</v>
      </c>
      <c r="AK61">
        <f t="shared" si="5"/>
        <v>586.51175413499993</v>
      </c>
      <c r="AL61" cm="1">
        <f t="array" ref="AL61">_xlfn.IFS(
  AK61=0, 0,
  AK61&lt;=0.01, 1,
  AK61&lt;=0.1, 2,
  AK61&lt;=1, 3,
  AK61&lt;=10, 4,
  AK61&lt;=100, 5,
  AK61&lt;=500, 6,
  AK61&lt;=1000, 7,
  AK61&lt;=3000, 8,
  AK61&lt;=7000, 9,
  AK61&gt;7000, 10
)</f>
        <v>7</v>
      </c>
    </row>
    <row r="62" spans="1:38" x14ac:dyDescent="0.35">
      <c r="A62" t="s">
        <v>849</v>
      </c>
      <c r="B62" t="s">
        <v>850</v>
      </c>
      <c r="C62" t="s">
        <v>852</v>
      </c>
      <c r="D62" t="s">
        <v>851</v>
      </c>
      <c r="F62">
        <v>53.47</v>
      </c>
      <c r="G62">
        <v>74.3</v>
      </c>
      <c r="H62">
        <v>85.98</v>
      </c>
      <c r="S62">
        <f t="shared" si="0"/>
        <v>85.98</v>
      </c>
      <c r="T62" t="str">
        <f t="shared" si="1"/>
        <v>Show</v>
      </c>
      <c r="U62" t="str">
        <f t="shared" si="2"/>
        <v>Show</v>
      </c>
      <c r="V62" t="str">
        <f t="shared" si="3"/>
        <v>Hide</v>
      </c>
      <c r="W62" t="str">
        <f t="shared" si="6"/>
        <v>Hide</v>
      </c>
      <c r="X62">
        <v>655.66779659999997</v>
      </c>
      <c r="Y62">
        <v>460.28065479999998</v>
      </c>
      <c r="Z62">
        <v>380.5801027</v>
      </c>
      <c r="AA62">
        <v>318.01389519999998</v>
      </c>
      <c r="AB62">
        <v>625.57538169999998</v>
      </c>
      <c r="AC62">
        <v>520.09087750000003</v>
      </c>
      <c r="AD62">
        <v>872.34599249999997</v>
      </c>
      <c r="AE62">
        <v>404.60744269999998</v>
      </c>
      <c r="AF62">
        <v>797.12587029999997</v>
      </c>
      <c r="AG62">
        <v>334.81944529999998</v>
      </c>
      <c r="AH62">
        <v>841.00194420000003</v>
      </c>
      <c r="AI62">
        <v>362.36841750000002</v>
      </c>
      <c r="AJ62">
        <f t="shared" si="4"/>
        <v>6572.4778210000004</v>
      </c>
      <c r="AK62">
        <f t="shared" si="5"/>
        <v>547.7064850833334</v>
      </c>
      <c r="AL62" cm="1">
        <f t="array" ref="AL62">_xlfn.IFS(
  AK62=0, 0,
  AK62&lt;=0.01, 1,
  AK62&lt;=0.1, 2,
  AK62&lt;=1, 3,
  AK62&lt;=10, 4,
  AK62&lt;=100, 5,
  AK62&lt;=500, 6,
  AK62&lt;=1000, 7,
  AK62&lt;=3000, 8,
  AK62&lt;=7000, 9,
  AK62&gt;7000, 10
)</f>
        <v>7</v>
      </c>
    </row>
    <row r="63" spans="1:38" x14ac:dyDescent="0.35">
      <c r="A63" t="s">
        <v>655</v>
      </c>
      <c r="B63" t="s">
        <v>656</v>
      </c>
      <c r="D63" t="s">
        <v>657</v>
      </c>
      <c r="F63">
        <v>83.77</v>
      </c>
      <c r="G63">
        <v>93.48</v>
      </c>
      <c r="H63">
        <v>91.79</v>
      </c>
      <c r="S63">
        <f t="shared" si="0"/>
        <v>93.48</v>
      </c>
      <c r="T63" t="str">
        <f t="shared" si="1"/>
        <v>Show</v>
      </c>
      <c r="U63" t="str">
        <f t="shared" si="2"/>
        <v>Show</v>
      </c>
      <c r="V63" t="str">
        <f t="shared" si="3"/>
        <v>Show</v>
      </c>
      <c r="W63" t="str">
        <f t="shared" si="6"/>
        <v>Hide</v>
      </c>
      <c r="X63">
        <v>550.73544879999997</v>
      </c>
      <c r="Y63">
        <v>148.46775270000001</v>
      </c>
      <c r="Z63">
        <v>596.22798</v>
      </c>
      <c r="AA63">
        <v>461.79293790000003</v>
      </c>
      <c r="AB63">
        <v>626.90916679999998</v>
      </c>
      <c r="AC63">
        <v>529.97652500000004</v>
      </c>
      <c r="AD63">
        <v>620.44300120000003</v>
      </c>
      <c r="AE63">
        <v>443.1808034</v>
      </c>
      <c r="AF63">
        <v>609.06492920000005</v>
      </c>
      <c r="AG63">
        <v>631.20492650000006</v>
      </c>
      <c r="AH63">
        <v>731.53023640000004</v>
      </c>
      <c r="AI63">
        <v>570.0667727</v>
      </c>
      <c r="AJ63">
        <f t="shared" si="4"/>
        <v>6519.6004806000001</v>
      </c>
      <c r="AK63">
        <f t="shared" si="5"/>
        <v>543.30004005000001</v>
      </c>
      <c r="AL63" cm="1">
        <f t="array" ref="AL63">_xlfn.IFS(
  AK63=0, 0,
  AK63&lt;=0.01, 1,
  AK63&lt;=0.1, 2,
  AK63&lt;=1, 3,
  AK63&lt;=10, 4,
  AK63&lt;=100, 5,
  AK63&lt;=500, 6,
  AK63&lt;=1000, 7,
  AK63&lt;=3000, 8,
  AK63&lt;=7000, 9,
  AK63&gt;7000, 10
)</f>
        <v>7</v>
      </c>
    </row>
    <row r="64" spans="1:38" x14ac:dyDescent="0.35">
      <c r="A64" t="s">
        <v>2328</v>
      </c>
      <c r="B64" t="s">
        <v>2329</v>
      </c>
      <c r="C64" t="s">
        <v>2331</v>
      </c>
      <c r="D64" t="s">
        <v>2330</v>
      </c>
      <c r="E64" t="s">
        <v>41</v>
      </c>
      <c r="F64">
        <v>50.69</v>
      </c>
      <c r="G64">
        <v>50.69</v>
      </c>
      <c r="S64">
        <f t="shared" si="0"/>
        <v>50.69</v>
      </c>
      <c r="T64" t="str">
        <f t="shared" si="1"/>
        <v>Hide</v>
      </c>
      <c r="U64" t="str">
        <f t="shared" si="2"/>
        <v>Hide</v>
      </c>
      <c r="V64" t="str">
        <f t="shared" si="3"/>
        <v>Hide</v>
      </c>
      <c r="W64" t="str">
        <f t="shared" si="6"/>
        <v>Hide</v>
      </c>
      <c r="X64">
        <v>82.599434889999998</v>
      </c>
      <c r="Y64">
        <v>479.03123210000001</v>
      </c>
      <c r="Z64">
        <v>864.71963340000002</v>
      </c>
      <c r="AA64">
        <v>891.24778960000003</v>
      </c>
      <c r="AB64">
        <v>576.25677169999994</v>
      </c>
      <c r="AC64">
        <v>525.58819949999997</v>
      </c>
      <c r="AD64">
        <v>579.21325320000005</v>
      </c>
      <c r="AE64">
        <v>350.65523030000003</v>
      </c>
      <c r="AF64">
        <v>535.99633900000003</v>
      </c>
      <c r="AG64">
        <v>306.34572439999999</v>
      </c>
      <c r="AH64">
        <v>685.53773669999998</v>
      </c>
      <c r="AI64">
        <v>282.26487780000002</v>
      </c>
      <c r="AJ64">
        <f t="shared" si="4"/>
        <v>6159.4562225900008</v>
      </c>
      <c r="AK64">
        <f t="shared" si="5"/>
        <v>513.28801854916674</v>
      </c>
      <c r="AL64" cm="1">
        <f t="array" ref="AL64">_xlfn.IFS(
  AK64=0, 0,
  AK64&lt;=0.01, 1,
  AK64&lt;=0.1, 2,
  AK64&lt;=1, 3,
  AK64&lt;=10, 4,
  AK64&lt;=100, 5,
  AK64&lt;=500, 6,
  AK64&lt;=1000, 7,
  AK64&lt;=3000, 8,
  AK64&lt;=7000, 9,
  AK64&gt;7000, 10
)</f>
        <v>7</v>
      </c>
    </row>
    <row r="65" spans="1:38" x14ac:dyDescent="0.35">
      <c r="A65" t="s">
        <v>7818</v>
      </c>
      <c r="B65" t="s">
        <v>7819</v>
      </c>
      <c r="C65" t="s">
        <v>7821</v>
      </c>
      <c r="D65" t="s">
        <v>7820</v>
      </c>
      <c r="F65">
        <v>87.55</v>
      </c>
      <c r="G65">
        <v>94.42</v>
      </c>
      <c r="S65">
        <f t="shared" si="0"/>
        <v>94.42</v>
      </c>
      <c r="T65" t="str">
        <f t="shared" si="1"/>
        <v>Show</v>
      </c>
      <c r="U65" t="str">
        <f t="shared" si="2"/>
        <v>Show</v>
      </c>
      <c r="V65" t="str">
        <f t="shared" si="3"/>
        <v>Show</v>
      </c>
      <c r="W65" t="str">
        <f t="shared" si="6"/>
        <v>Hide</v>
      </c>
      <c r="X65">
        <v>266.56653139999997</v>
      </c>
      <c r="Y65">
        <v>285.74801689999998</v>
      </c>
      <c r="Z65">
        <v>365.4676164</v>
      </c>
      <c r="AA65">
        <v>432.0954476</v>
      </c>
      <c r="AB65">
        <v>330.47207580000003</v>
      </c>
      <c r="AC65">
        <v>421.3668055</v>
      </c>
      <c r="AD65">
        <v>304.69348280000003</v>
      </c>
      <c r="AE65">
        <v>869.37836389999995</v>
      </c>
      <c r="AF65">
        <v>294.209656</v>
      </c>
      <c r="AG65">
        <v>1331.339246</v>
      </c>
      <c r="AH65">
        <v>276.38942059999999</v>
      </c>
      <c r="AI65">
        <v>979.79603899999995</v>
      </c>
      <c r="AJ65">
        <f t="shared" si="4"/>
        <v>6157.5227019000004</v>
      </c>
      <c r="AK65">
        <f t="shared" si="5"/>
        <v>513.12689182500003</v>
      </c>
      <c r="AL65" cm="1">
        <f t="array" ref="AL65">_xlfn.IFS(
  AK65=0, 0,
  AK65&lt;=0.01, 1,
  AK65&lt;=0.1, 2,
  AK65&lt;=1, 3,
  AK65&lt;=10, 4,
  AK65&lt;=100, 5,
  AK65&lt;=500, 6,
  AK65&lt;=1000, 7,
  AK65&lt;=3000, 8,
  AK65&lt;=7000, 9,
  AK65&gt;7000, 10
)</f>
        <v>7</v>
      </c>
    </row>
    <row r="66" spans="1:38" x14ac:dyDescent="0.35">
      <c r="A66" t="s">
        <v>1229</v>
      </c>
      <c r="B66" t="s">
        <v>1230</v>
      </c>
      <c r="C66" t="s">
        <v>1232</v>
      </c>
      <c r="D66" t="s">
        <v>1231</v>
      </c>
      <c r="F66">
        <v>92.53</v>
      </c>
      <c r="G66">
        <v>93.12</v>
      </c>
      <c r="S66">
        <f t="shared" ref="S66:S129" si="7">MAX(G66:R66)</f>
        <v>93.12</v>
      </c>
      <c r="T66" t="str">
        <f t="shared" ref="T66:T129" si="8">IF(COUNTIF(G66:R66, "&gt;=70")=0, "Hide","Show")</f>
        <v>Show</v>
      </c>
      <c r="U66" t="str">
        <f t="shared" ref="U66:U129" si="9">IF(COUNTIF(G66:R66, "&gt;="&amp;AN$4)=0, "Hide","Show")</f>
        <v>Show</v>
      </c>
      <c r="V66" t="str">
        <f t="shared" ref="V66:V129" si="10">IF(MIN(G66:R66) &gt;= $AN$5, "Show", "Hide")</f>
        <v>Show</v>
      </c>
      <c r="W66" t="str">
        <f t="shared" si="6"/>
        <v>Show</v>
      </c>
      <c r="X66">
        <v>412.15879999999999</v>
      </c>
      <c r="Y66">
        <v>9.4722878900000005</v>
      </c>
      <c r="Z66">
        <v>327.36114759999998</v>
      </c>
      <c r="AA66">
        <v>374.72745049999997</v>
      </c>
      <c r="AB66">
        <v>291.63639439999997</v>
      </c>
      <c r="AC66">
        <v>375.36044850000002</v>
      </c>
      <c r="AD66">
        <v>236.8529782</v>
      </c>
      <c r="AE66">
        <v>812.54794909999998</v>
      </c>
      <c r="AF66">
        <v>254.42507649999999</v>
      </c>
      <c r="AG66">
        <v>1677.772518</v>
      </c>
      <c r="AH66">
        <v>249.3078878</v>
      </c>
      <c r="AI66">
        <v>1084.366442</v>
      </c>
      <c r="AJ66">
        <f t="shared" ref="AJ66:AJ129" si="11">SUM(X66:AI66)</f>
        <v>6105.9893804900003</v>
      </c>
      <c r="AK66">
        <f t="shared" ref="AK66:AK129" si="12">AVERAGE(X66:AI66)</f>
        <v>508.83244837416669</v>
      </c>
      <c r="AL66" cm="1">
        <f t="array" ref="AL66">_xlfn.IFS(
  AK66=0, 0,
  AK66&lt;=0.01, 1,
  AK66&lt;=0.1, 2,
  AK66&lt;=1, 3,
  AK66&lt;=10, 4,
  AK66&lt;=100, 5,
  AK66&lt;=500, 6,
  AK66&lt;=1000, 7,
  AK66&lt;=3000, 8,
  AK66&lt;=7000, 9,
  AK66&gt;7000, 10
)</f>
        <v>7</v>
      </c>
    </row>
    <row r="67" spans="1:38" x14ac:dyDescent="0.35">
      <c r="A67" t="s">
        <v>8044</v>
      </c>
      <c r="B67" t="s">
        <v>8045</v>
      </c>
      <c r="C67" t="s">
        <v>8047</v>
      </c>
      <c r="D67" t="s">
        <v>8046</v>
      </c>
      <c r="E67" t="s">
        <v>50</v>
      </c>
      <c r="F67">
        <v>32.69</v>
      </c>
      <c r="G67">
        <v>33.020000000000003</v>
      </c>
      <c r="S67">
        <f t="shared" si="7"/>
        <v>33.020000000000003</v>
      </c>
      <c r="T67" t="str">
        <f t="shared" si="8"/>
        <v>Hide</v>
      </c>
      <c r="U67" t="str">
        <f t="shared" si="9"/>
        <v>Hide</v>
      </c>
      <c r="V67" t="str">
        <f t="shared" si="10"/>
        <v>Hide</v>
      </c>
      <c r="W67" t="str">
        <f t="shared" ref="W67:W130" si="13">IF(F67 &lt;$AN$5, "Hide", "Show")</f>
        <v>Hide</v>
      </c>
      <c r="X67">
        <v>0.53874424700000001</v>
      </c>
      <c r="Y67">
        <v>0.38211287999999999</v>
      </c>
      <c r="Z67">
        <v>0.30444781599999998</v>
      </c>
      <c r="AA67">
        <v>0.34032273600000001</v>
      </c>
      <c r="AB67">
        <v>52.364092880000001</v>
      </c>
      <c r="AC67">
        <v>251.3839758</v>
      </c>
      <c r="AD67">
        <v>22.227245230000001</v>
      </c>
      <c r="AE67">
        <v>1969.151734</v>
      </c>
      <c r="AF67">
        <v>9.1761860439999996</v>
      </c>
      <c r="AG67">
        <v>1441.7534860000001</v>
      </c>
      <c r="AH67">
        <v>4.3259547500000002</v>
      </c>
      <c r="AI67">
        <v>2186.9036070000002</v>
      </c>
      <c r="AJ67">
        <f t="shared" si="11"/>
        <v>5938.851909383</v>
      </c>
      <c r="AK67">
        <f t="shared" si="12"/>
        <v>494.90432578191667</v>
      </c>
      <c r="AL67" cm="1">
        <f t="array" ref="AL67">_xlfn.IFS(
  AK67=0, 0,
  AK67&lt;=0.01, 1,
  AK67&lt;=0.1, 2,
  AK67&lt;=1, 3,
  AK67&lt;=10, 4,
  AK67&lt;=100, 5,
  AK67&lt;=500, 6,
  AK67&lt;=1000, 7,
  AK67&lt;=3000, 8,
  AK67&lt;=7000, 9,
  AK67&gt;7000, 10
)</f>
        <v>6</v>
      </c>
    </row>
    <row r="68" spans="1:38" x14ac:dyDescent="0.35">
      <c r="A68" t="s">
        <v>7830</v>
      </c>
      <c r="B68" t="s">
        <v>7831</v>
      </c>
      <c r="C68" t="s">
        <v>7833</v>
      </c>
      <c r="D68" t="s">
        <v>7832</v>
      </c>
      <c r="F68">
        <v>88.25</v>
      </c>
      <c r="G68">
        <v>70.92</v>
      </c>
      <c r="H68">
        <v>95.54</v>
      </c>
      <c r="S68">
        <f t="shared" si="7"/>
        <v>95.54</v>
      </c>
      <c r="T68" t="str">
        <f t="shared" si="8"/>
        <v>Show</v>
      </c>
      <c r="U68" t="str">
        <f t="shared" si="9"/>
        <v>Show</v>
      </c>
      <c r="V68" t="str">
        <f t="shared" si="10"/>
        <v>Hide</v>
      </c>
      <c r="W68" t="str">
        <f t="shared" si="13"/>
        <v>Hide</v>
      </c>
      <c r="X68">
        <v>950.01560310000002</v>
      </c>
      <c r="Y68">
        <v>465.72073599999999</v>
      </c>
      <c r="Z68">
        <v>315.36590139999998</v>
      </c>
      <c r="AA68">
        <v>306.57756749999999</v>
      </c>
      <c r="AB68">
        <v>433.5798772</v>
      </c>
      <c r="AC68">
        <v>386.75947480000002</v>
      </c>
      <c r="AD68">
        <v>543.91829519999999</v>
      </c>
      <c r="AE68">
        <v>351.97535579999999</v>
      </c>
      <c r="AF68">
        <v>469.53653780000002</v>
      </c>
      <c r="AG68">
        <v>426.20244020000001</v>
      </c>
      <c r="AH68">
        <v>739.22207319999995</v>
      </c>
      <c r="AI68">
        <v>545.49981530000002</v>
      </c>
      <c r="AJ68">
        <f t="shared" si="11"/>
        <v>5934.3736774999988</v>
      </c>
      <c r="AK68">
        <f t="shared" si="12"/>
        <v>494.53113979166659</v>
      </c>
      <c r="AL68" cm="1">
        <f t="array" ref="AL68">_xlfn.IFS(
  AK68=0, 0,
  AK68&lt;=0.01, 1,
  AK68&lt;=0.1, 2,
  AK68&lt;=1, 3,
  AK68&lt;=10, 4,
  AK68&lt;=100, 5,
  AK68&lt;=500, 6,
  AK68&lt;=1000, 7,
  AK68&lt;=3000, 8,
  AK68&lt;=7000, 9,
  AK68&gt;7000, 10
)</f>
        <v>6</v>
      </c>
    </row>
    <row r="69" spans="1:38" x14ac:dyDescent="0.35">
      <c r="A69" t="s">
        <v>47</v>
      </c>
      <c r="B69" t="s">
        <v>48</v>
      </c>
      <c r="C69" t="s">
        <v>51</v>
      </c>
      <c r="D69" t="s">
        <v>49</v>
      </c>
      <c r="E69" t="s">
        <v>50</v>
      </c>
      <c r="F69">
        <v>47.33</v>
      </c>
      <c r="G69">
        <v>58.4</v>
      </c>
      <c r="S69">
        <f t="shared" si="7"/>
        <v>58.4</v>
      </c>
      <c r="T69" t="str">
        <f t="shared" si="8"/>
        <v>Hide</v>
      </c>
      <c r="U69" t="str">
        <f t="shared" si="9"/>
        <v>Hide</v>
      </c>
      <c r="V69" t="str">
        <f t="shared" si="10"/>
        <v>Hide</v>
      </c>
      <c r="W69" t="str">
        <f t="shared" si="13"/>
        <v>Hide</v>
      </c>
      <c r="X69">
        <v>0.38899175000000003</v>
      </c>
      <c r="Y69">
        <v>0</v>
      </c>
      <c r="Z69">
        <v>0.27948395199999998</v>
      </c>
      <c r="AA69">
        <v>0.128234453</v>
      </c>
      <c r="AB69">
        <v>50.440886730000003</v>
      </c>
      <c r="AC69">
        <v>221.7012795</v>
      </c>
      <c r="AD69">
        <v>23.940792980000001</v>
      </c>
      <c r="AE69">
        <v>1737.6172550000001</v>
      </c>
      <c r="AF69">
        <v>8.4176328290000004</v>
      </c>
      <c r="AG69">
        <v>2173.498787</v>
      </c>
      <c r="AH69">
        <v>3.6759867150000001</v>
      </c>
      <c r="AI69">
        <v>1617.7785160000001</v>
      </c>
      <c r="AJ69">
        <f t="shared" si="11"/>
        <v>5837.8678469090009</v>
      </c>
      <c r="AK69">
        <f t="shared" si="12"/>
        <v>486.48898724241673</v>
      </c>
      <c r="AL69" cm="1">
        <f t="array" ref="AL69">_xlfn.IFS(
  AK69=0, 0,
  AK69&lt;=0.01, 1,
  AK69&lt;=0.1, 2,
  AK69&lt;=1, 3,
  AK69&lt;=10, 4,
  AK69&lt;=100, 5,
  AK69&lt;=500, 6,
  AK69&lt;=1000, 7,
  AK69&lt;=3000, 8,
  AK69&lt;=7000, 9,
  AK69&gt;7000, 10
)</f>
        <v>6</v>
      </c>
    </row>
    <row r="70" spans="1:38" x14ac:dyDescent="0.35">
      <c r="A70" t="s">
        <v>7826</v>
      </c>
      <c r="B70" t="s">
        <v>7827</v>
      </c>
      <c r="C70" t="s">
        <v>7829</v>
      </c>
      <c r="D70" t="s">
        <v>7828</v>
      </c>
      <c r="F70">
        <v>85.99</v>
      </c>
      <c r="G70">
        <v>92.45</v>
      </c>
      <c r="S70">
        <f t="shared" si="7"/>
        <v>92.45</v>
      </c>
      <c r="T70" t="str">
        <f t="shared" si="8"/>
        <v>Show</v>
      </c>
      <c r="U70" t="str">
        <f t="shared" si="9"/>
        <v>Show</v>
      </c>
      <c r="V70" t="str">
        <f t="shared" si="10"/>
        <v>Show</v>
      </c>
      <c r="W70" t="str">
        <f t="shared" si="13"/>
        <v>Hide</v>
      </c>
      <c r="X70">
        <v>245.0430179</v>
      </c>
      <c r="Y70">
        <v>478.60814979999998</v>
      </c>
      <c r="Z70">
        <v>426.95802739999999</v>
      </c>
      <c r="AA70">
        <v>403.44145639999999</v>
      </c>
      <c r="AB70">
        <v>490.39353519999997</v>
      </c>
      <c r="AC70">
        <v>466.23504400000002</v>
      </c>
      <c r="AD70">
        <v>547.17684050000003</v>
      </c>
      <c r="AE70">
        <v>547.59754969999995</v>
      </c>
      <c r="AF70">
        <v>522.53292810000005</v>
      </c>
      <c r="AG70">
        <v>616.27106319999996</v>
      </c>
      <c r="AH70">
        <v>491.12059549999998</v>
      </c>
      <c r="AI70">
        <v>566.18164790000003</v>
      </c>
      <c r="AJ70">
        <f t="shared" si="11"/>
        <v>5801.5598555999995</v>
      </c>
      <c r="AK70">
        <f t="shared" si="12"/>
        <v>483.46332129999996</v>
      </c>
      <c r="AL70" cm="1">
        <f t="array" ref="AL70">_xlfn.IFS(
  AK70=0, 0,
  AK70&lt;=0.01, 1,
  AK70&lt;=0.1, 2,
  AK70&lt;=1, 3,
  AK70&lt;=10, 4,
  AK70&lt;=100, 5,
  AK70&lt;=500, 6,
  AK70&lt;=1000, 7,
  AK70&lt;=3000, 8,
  AK70&lt;=7000, 9,
  AK70&gt;7000, 10
)</f>
        <v>6</v>
      </c>
    </row>
    <row r="71" spans="1:38" x14ac:dyDescent="0.35">
      <c r="A71" t="s">
        <v>164</v>
      </c>
      <c r="B71" t="s">
        <v>165</v>
      </c>
      <c r="C71" t="s">
        <v>167</v>
      </c>
      <c r="D71" t="s">
        <v>166</v>
      </c>
      <c r="F71">
        <v>68.67</v>
      </c>
      <c r="G71">
        <v>94.43</v>
      </c>
      <c r="S71">
        <f t="shared" si="7"/>
        <v>94.43</v>
      </c>
      <c r="T71" t="str">
        <f t="shared" si="8"/>
        <v>Show</v>
      </c>
      <c r="U71" t="str">
        <f t="shared" si="9"/>
        <v>Show</v>
      </c>
      <c r="V71" t="str">
        <f t="shared" si="10"/>
        <v>Show</v>
      </c>
      <c r="W71" t="str">
        <f t="shared" si="13"/>
        <v>Hide</v>
      </c>
      <c r="X71">
        <v>1010.2831619999999</v>
      </c>
      <c r="Y71">
        <v>294.87939619999997</v>
      </c>
      <c r="Z71">
        <v>411.77868160000003</v>
      </c>
      <c r="AA71">
        <v>582.4590829</v>
      </c>
      <c r="AB71">
        <v>335.09655190000001</v>
      </c>
      <c r="AC71">
        <v>366.89233180000002</v>
      </c>
      <c r="AD71">
        <v>365.13511310000001</v>
      </c>
      <c r="AE71">
        <v>479.0545386</v>
      </c>
      <c r="AF71">
        <v>337.43799250000001</v>
      </c>
      <c r="AG71">
        <v>553.9234189</v>
      </c>
      <c r="AH71">
        <v>489.13270799999998</v>
      </c>
      <c r="AI71">
        <v>540.00280199999997</v>
      </c>
      <c r="AJ71">
        <f t="shared" si="11"/>
        <v>5766.0757795</v>
      </c>
      <c r="AK71">
        <f t="shared" si="12"/>
        <v>480.50631495833335</v>
      </c>
      <c r="AL71" cm="1">
        <f t="array" ref="AL71">_xlfn.IFS(
  AK71=0, 0,
  AK71&lt;=0.01, 1,
  AK71&lt;=0.1, 2,
  AK71&lt;=1, 3,
  AK71&lt;=10, 4,
  AK71&lt;=100, 5,
  AK71&lt;=500, 6,
  AK71&lt;=1000, 7,
  AK71&lt;=3000, 8,
  AK71&lt;=7000, 9,
  AK71&gt;7000, 10
)</f>
        <v>6</v>
      </c>
    </row>
    <row r="72" spans="1:38" x14ac:dyDescent="0.35">
      <c r="A72" t="s">
        <v>6847</v>
      </c>
      <c r="B72" t="s">
        <v>6848</v>
      </c>
      <c r="C72" t="s">
        <v>6850</v>
      </c>
      <c r="D72" t="s">
        <v>6849</v>
      </c>
      <c r="F72">
        <v>63.1</v>
      </c>
      <c r="G72">
        <v>55.77</v>
      </c>
      <c r="H72">
        <v>79.489999999999995</v>
      </c>
      <c r="S72">
        <f t="shared" si="7"/>
        <v>79.489999999999995</v>
      </c>
      <c r="T72" t="str">
        <f t="shared" si="8"/>
        <v>Show</v>
      </c>
      <c r="U72" t="str">
        <f t="shared" si="9"/>
        <v>Show</v>
      </c>
      <c r="V72" t="str">
        <f t="shared" si="10"/>
        <v>Hide</v>
      </c>
      <c r="W72" t="str">
        <f t="shared" si="13"/>
        <v>Hide</v>
      </c>
      <c r="X72">
        <v>521.08822199999997</v>
      </c>
      <c r="Y72">
        <v>5.0566649579999998</v>
      </c>
      <c r="Z72">
        <v>536.08415620000005</v>
      </c>
      <c r="AA72">
        <v>399.29349539999998</v>
      </c>
      <c r="AB72">
        <v>581.22431549999999</v>
      </c>
      <c r="AC72">
        <v>471.29131569999998</v>
      </c>
      <c r="AD72">
        <v>565.86450560000003</v>
      </c>
      <c r="AE72">
        <v>316.99348880000002</v>
      </c>
      <c r="AF72">
        <v>557.50945890000003</v>
      </c>
      <c r="AG72">
        <v>583.55691879999995</v>
      </c>
      <c r="AH72">
        <v>706.55522480000002</v>
      </c>
      <c r="AI72">
        <v>420.3406645</v>
      </c>
      <c r="AJ72">
        <f t="shared" si="11"/>
        <v>5664.8584311579998</v>
      </c>
      <c r="AK72">
        <f t="shared" si="12"/>
        <v>472.07153592983332</v>
      </c>
      <c r="AL72" cm="1">
        <f t="array" ref="AL72">_xlfn.IFS(
  AK72=0, 0,
  AK72&lt;=0.01, 1,
  AK72&lt;=0.1, 2,
  AK72&lt;=1, 3,
  AK72&lt;=10, 4,
  AK72&lt;=100, 5,
  AK72&lt;=500, 6,
  AK72&lt;=1000, 7,
  AK72&lt;=3000, 8,
  AK72&lt;=7000, 9,
  AK72&gt;7000, 10
)</f>
        <v>6</v>
      </c>
    </row>
    <row r="73" spans="1:38" x14ac:dyDescent="0.35">
      <c r="A73" t="s">
        <v>3967</v>
      </c>
      <c r="B73" t="s">
        <v>3968</v>
      </c>
      <c r="C73" t="s">
        <v>3970</v>
      </c>
      <c r="D73" t="s">
        <v>3969</v>
      </c>
      <c r="F73">
        <v>51</v>
      </c>
      <c r="G73">
        <v>76.430000000000007</v>
      </c>
      <c r="H73">
        <v>80.28</v>
      </c>
      <c r="S73">
        <f t="shared" si="7"/>
        <v>80.28</v>
      </c>
      <c r="T73" t="str">
        <f t="shared" si="8"/>
        <v>Show</v>
      </c>
      <c r="U73" t="str">
        <f t="shared" si="9"/>
        <v>Show</v>
      </c>
      <c r="V73" t="str">
        <f t="shared" si="10"/>
        <v>Hide</v>
      </c>
      <c r="W73" t="str">
        <f t="shared" si="13"/>
        <v>Hide</v>
      </c>
      <c r="X73">
        <v>29.806602340000001</v>
      </c>
      <c r="Y73">
        <v>2.8916533379999998</v>
      </c>
      <c r="Z73">
        <v>589.264005</v>
      </c>
      <c r="AA73">
        <v>531.99407040000006</v>
      </c>
      <c r="AB73">
        <v>741.09666549999997</v>
      </c>
      <c r="AC73">
        <v>646.30190819999996</v>
      </c>
      <c r="AD73">
        <v>745.88251679999996</v>
      </c>
      <c r="AE73">
        <v>206.9006244</v>
      </c>
      <c r="AF73">
        <v>751.27659140000003</v>
      </c>
      <c r="AG73">
        <v>167.70210359999999</v>
      </c>
      <c r="AH73">
        <v>899.00711750000005</v>
      </c>
      <c r="AI73">
        <v>210.1320724</v>
      </c>
      <c r="AJ73">
        <f t="shared" si="11"/>
        <v>5522.2559308779992</v>
      </c>
      <c r="AK73">
        <f t="shared" si="12"/>
        <v>460.18799423983324</v>
      </c>
      <c r="AL73" cm="1">
        <f t="array" ref="AL73">_xlfn.IFS(
  AK73=0, 0,
  AK73&lt;=0.01, 1,
  AK73&lt;=0.1, 2,
  AK73&lt;=1, 3,
  AK73&lt;=10, 4,
  AK73&lt;=100, 5,
  AK73&lt;=500, 6,
  AK73&lt;=1000, 7,
  AK73&lt;=3000, 8,
  AK73&lt;=7000, 9,
  AK73&gt;7000, 10
)</f>
        <v>6</v>
      </c>
    </row>
    <row r="74" spans="1:38" x14ac:dyDescent="0.35">
      <c r="A74" t="s">
        <v>2682</v>
      </c>
      <c r="B74" t="s">
        <v>2683</v>
      </c>
      <c r="C74" t="s">
        <v>2685</v>
      </c>
      <c r="D74" t="s">
        <v>2684</v>
      </c>
      <c r="F74">
        <v>95.79</v>
      </c>
      <c r="G74">
        <v>97.57</v>
      </c>
      <c r="S74">
        <f t="shared" si="7"/>
        <v>97.57</v>
      </c>
      <c r="T74" t="str">
        <f t="shared" si="8"/>
        <v>Show</v>
      </c>
      <c r="U74" t="str">
        <f t="shared" si="9"/>
        <v>Show</v>
      </c>
      <c r="V74" t="str">
        <f t="shared" si="10"/>
        <v>Show</v>
      </c>
      <c r="W74" t="str">
        <f t="shared" si="13"/>
        <v>Show</v>
      </c>
      <c r="X74">
        <v>4.5491870639999998</v>
      </c>
      <c r="Y74">
        <v>61.391276959999999</v>
      </c>
      <c r="Z74">
        <v>822.91093590000003</v>
      </c>
      <c r="AA74">
        <v>577.03334310000002</v>
      </c>
      <c r="AB74">
        <v>745.38764260000005</v>
      </c>
      <c r="AC74">
        <v>579.14508679999994</v>
      </c>
      <c r="AD74">
        <v>745.64344459999995</v>
      </c>
      <c r="AE74">
        <v>285.06539459999999</v>
      </c>
      <c r="AF74">
        <v>756.80366890000005</v>
      </c>
      <c r="AG74">
        <v>395.6092218</v>
      </c>
      <c r="AH74">
        <v>365.25406629999998</v>
      </c>
      <c r="AI74">
        <v>89.378663130000007</v>
      </c>
      <c r="AJ74">
        <f t="shared" si="11"/>
        <v>5428.1719317540001</v>
      </c>
      <c r="AK74">
        <f t="shared" si="12"/>
        <v>452.34766097950001</v>
      </c>
      <c r="AL74" cm="1">
        <f t="array" ref="AL74">_xlfn.IFS(
  AK74=0, 0,
  AK74&lt;=0.01, 1,
  AK74&lt;=0.1, 2,
  AK74&lt;=1, 3,
  AK74&lt;=10, 4,
  AK74&lt;=100, 5,
  AK74&lt;=500, 6,
  AK74&lt;=1000, 7,
  AK74&lt;=3000, 8,
  AK74&lt;=7000, 9,
  AK74&gt;7000, 10
)</f>
        <v>6</v>
      </c>
    </row>
    <row r="75" spans="1:38" x14ac:dyDescent="0.35">
      <c r="A75" t="s">
        <v>4636</v>
      </c>
      <c r="B75" t="s">
        <v>4637</v>
      </c>
      <c r="C75" t="s">
        <v>4639</v>
      </c>
      <c r="D75" t="s">
        <v>4638</v>
      </c>
      <c r="E75" t="s">
        <v>41</v>
      </c>
      <c r="F75">
        <v>28.12</v>
      </c>
      <c r="G75">
        <v>28.12</v>
      </c>
      <c r="S75">
        <f t="shared" si="7"/>
        <v>28.12</v>
      </c>
      <c r="T75" t="str">
        <f t="shared" si="8"/>
        <v>Hide</v>
      </c>
      <c r="U75" t="str">
        <f t="shared" si="9"/>
        <v>Hide</v>
      </c>
      <c r="V75" t="str">
        <f t="shared" si="10"/>
        <v>Hide</v>
      </c>
      <c r="W75" t="str">
        <f t="shared" si="13"/>
        <v>Hide</v>
      </c>
      <c r="X75">
        <v>0.29251002599999998</v>
      </c>
      <c r="Y75">
        <v>1.482457063</v>
      </c>
      <c r="Z75">
        <v>0.315536912</v>
      </c>
      <c r="AA75">
        <v>0.61433339399999998</v>
      </c>
      <c r="AB75">
        <v>44.680485439999998</v>
      </c>
      <c r="AC75">
        <v>234.69902730000001</v>
      </c>
      <c r="AD75">
        <v>15.01847167</v>
      </c>
      <c r="AE75">
        <v>1865.0808</v>
      </c>
      <c r="AF75">
        <v>7.253540493</v>
      </c>
      <c r="AG75">
        <v>1530.6716739999999</v>
      </c>
      <c r="AH75">
        <v>2.9599980669999999</v>
      </c>
      <c r="AI75">
        <v>1536.5354259999999</v>
      </c>
      <c r="AJ75">
        <f t="shared" si="11"/>
        <v>5239.6042603650003</v>
      </c>
      <c r="AK75">
        <f t="shared" si="12"/>
        <v>436.63368836375003</v>
      </c>
      <c r="AL75" cm="1">
        <f t="array" ref="AL75">_xlfn.IFS(
  AK75=0, 0,
  AK75&lt;=0.01, 1,
  AK75&lt;=0.1, 2,
  AK75&lt;=1, 3,
  AK75&lt;=10, 4,
  AK75&lt;=100, 5,
  AK75&lt;=500, 6,
  AK75&lt;=1000, 7,
  AK75&lt;=3000, 8,
  AK75&lt;=7000, 9,
  AK75&gt;7000, 10
)</f>
        <v>6</v>
      </c>
    </row>
    <row r="76" spans="1:38" x14ac:dyDescent="0.35">
      <c r="A76" t="s">
        <v>2419</v>
      </c>
      <c r="B76" t="s">
        <v>2420</v>
      </c>
      <c r="C76" t="s">
        <v>2422</v>
      </c>
      <c r="D76" t="s">
        <v>2421</v>
      </c>
      <c r="F76">
        <v>92.24</v>
      </c>
      <c r="G76">
        <v>91.97</v>
      </c>
      <c r="H76">
        <v>94.17</v>
      </c>
      <c r="S76">
        <f t="shared" si="7"/>
        <v>94.17</v>
      </c>
      <c r="T76" t="str">
        <f t="shared" si="8"/>
        <v>Show</v>
      </c>
      <c r="U76" t="str">
        <f t="shared" si="9"/>
        <v>Show</v>
      </c>
      <c r="V76" t="str">
        <f t="shared" si="10"/>
        <v>Show</v>
      </c>
      <c r="W76" t="str">
        <f t="shared" si="13"/>
        <v>Show</v>
      </c>
      <c r="X76">
        <v>42.979469170000002</v>
      </c>
      <c r="Y76">
        <v>41.061255430000003</v>
      </c>
      <c r="Z76">
        <v>554.58832710000001</v>
      </c>
      <c r="AA76">
        <v>409.56787159999999</v>
      </c>
      <c r="AB76">
        <v>770.50868500000001</v>
      </c>
      <c r="AC76">
        <v>577.56834260000005</v>
      </c>
      <c r="AD76">
        <v>767.32353179999996</v>
      </c>
      <c r="AE76">
        <v>289.1584828</v>
      </c>
      <c r="AF76">
        <v>834.686508</v>
      </c>
      <c r="AG76">
        <v>324.65809009999998</v>
      </c>
      <c r="AH76">
        <v>395.83608529999998</v>
      </c>
      <c r="AI76">
        <v>106.92827080000001</v>
      </c>
      <c r="AJ76">
        <f t="shared" si="11"/>
        <v>5114.8649197000004</v>
      </c>
      <c r="AK76">
        <f t="shared" si="12"/>
        <v>426.23874330833337</v>
      </c>
      <c r="AL76" cm="1">
        <f t="array" ref="AL76">_xlfn.IFS(
  AK76=0, 0,
  AK76&lt;=0.01, 1,
  AK76&lt;=0.1, 2,
  AK76&lt;=1, 3,
  AK76&lt;=10, 4,
  AK76&lt;=100, 5,
  AK76&lt;=500, 6,
  AK76&lt;=1000, 7,
  AK76&lt;=3000, 8,
  AK76&lt;=7000, 9,
  AK76&gt;7000, 10
)</f>
        <v>6</v>
      </c>
    </row>
    <row r="77" spans="1:38" x14ac:dyDescent="0.35">
      <c r="A77" t="s">
        <v>999</v>
      </c>
      <c r="B77" t="s">
        <v>1000</v>
      </c>
      <c r="C77" t="s">
        <v>1002</v>
      </c>
      <c r="D77" t="s">
        <v>1001</v>
      </c>
      <c r="F77">
        <v>97.56</v>
      </c>
      <c r="G77">
        <v>98</v>
      </c>
      <c r="S77">
        <f t="shared" si="7"/>
        <v>98</v>
      </c>
      <c r="T77" t="str">
        <f t="shared" si="8"/>
        <v>Show</v>
      </c>
      <c r="U77" t="str">
        <f t="shared" si="9"/>
        <v>Show</v>
      </c>
      <c r="V77" t="str">
        <f t="shared" si="10"/>
        <v>Show</v>
      </c>
      <c r="W77" t="str">
        <f t="shared" si="13"/>
        <v>Show</v>
      </c>
      <c r="X77">
        <v>1627.589573</v>
      </c>
      <c r="Y77">
        <v>29.238135079999999</v>
      </c>
      <c r="Z77">
        <v>291.75941549999999</v>
      </c>
      <c r="AA77">
        <v>275.44255959999998</v>
      </c>
      <c r="AB77">
        <v>313.78444760000002</v>
      </c>
      <c r="AC77">
        <v>307.21062640000002</v>
      </c>
      <c r="AD77">
        <v>297.48284649999999</v>
      </c>
      <c r="AE77">
        <v>319.464585</v>
      </c>
      <c r="AF77">
        <v>305.1382218</v>
      </c>
      <c r="AG77">
        <v>538.38611590000005</v>
      </c>
      <c r="AH77">
        <v>274.67069049999998</v>
      </c>
      <c r="AI77">
        <v>307.22359390000003</v>
      </c>
      <c r="AJ77">
        <f t="shared" si="11"/>
        <v>4887.3908107799998</v>
      </c>
      <c r="AK77">
        <f t="shared" si="12"/>
        <v>407.28256756499997</v>
      </c>
      <c r="AL77" cm="1">
        <f t="array" ref="AL77">_xlfn.IFS(
  AK77=0, 0,
  AK77&lt;=0.01, 1,
  AK77&lt;=0.1, 2,
  AK77&lt;=1, 3,
  AK77&lt;=10, 4,
  AK77&lt;=100, 5,
  AK77&lt;=500, 6,
  AK77&lt;=1000, 7,
  AK77&lt;=3000, 8,
  AK77&lt;=7000, 9,
  AK77&gt;7000, 10
)</f>
        <v>6</v>
      </c>
    </row>
    <row r="78" spans="1:38" x14ac:dyDescent="0.35">
      <c r="A78" t="s">
        <v>999</v>
      </c>
      <c r="B78" t="s">
        <v>1003</v>
      </c>
      <c r="C78" t="s">
        <v>1002</v>
      </c>
      <c r="D78" t="s">
        <v>1004</v>
      </c>
      <c r="F78">
        <v>84.26</v>
      </c>
      <c r="G78">
        <v>90.63</v>
      </c>
      <c r="S78">
        <f t="shared" si="7"/>
        <v>90.63</v>
      </c>
      <c r="T78" t="str">
        <f t="shared" si="8"/>
        <v>Show</v>
      </c>
      <c r="U78" t="str">
        <f t="shared" si="9"/>
        <v>Show</v>
      </c>
      <c r="V78" t="str">
        <f t="shared" si="10"/>
        <v>Show</v>
      </c>
      <c r="W78" t="str">
        <f t="shared" si="13"/>
        <v>Hide</v>
      </c>
      <c r="X78">
        <v>1627.589573</v>
      </c>
      <c r="Y78">
        <v>29.238135079999999</v>
      </c>
      <c r="Z78">
        <v>291.75941549999999</v>
      </c>
      <c r="AA78">
        <v>275.44255959999998</v>
      </c>
      <c r="AB78">
        <v>313.78444760000002</v>
      </c>
      <c r="AC78">
        <v>307.21062640000002</v>
      </c>
      <c r="AD78">
        <v>297.48284649999999</v>
      </c>
      <c r="AE78">
        <v>319.464585</v>
      </c>
      <c r="AF78">
        <v>305.1382218</v>
      </c>
      <c r="AG78">
        <v>538.38611590000005</v>
      </c>
      <c r="AH78">
        <v>274.67069049999998</v>
      </c>
      <c r="AI78">
        <v>307.22359390000003</v>
      </c>
      <c r="AJ78">
        <f t="shared" si="11"/>
        <v>4887.3908107799998</v>
      </c>
      <c r="AK78">
        <f t="shared" si="12"/>
        <v>407.28256756499997</v>
      </c>
      <c r="AL78" cm="1">
        <f t="array" ref="AL78">_xlfn.IFS(
  AK78=0, 0,
  AK78&lt;=0.01, 1,
  AK78&lt;=0.1, 2,
  AK78&lt;=1, 3,
  AK78&lt;=10, 4,
  AK78&lt;=100, 5,
  AK78&lt;=500, 6,
  AK78&lt;=1000, 7,
  AK78&lt;=3000, 8,
  AK78&lt;=7000, 9,
  AK78&gt;7000, 10
)</f>
        <v>6</v>
      </c>
    </row>
    <row r="79" spans="1:38" x14ac:dyDescent="0.35">
      <c r="A79" t="s">
        <v>2734</v>
      </c>
      <c r="B79" t="s">
        <v>2735</v>
      </c>
      <c r="C79" t="s">
        <v>2737</v>
      </c>
      <c r="D79" t="s">
        <v>2736</v>
      </c>
      <c r="F79">
        <v>88.06</v>
      </c>
      <c r="G79">
        <v>92.45</v>
      </c>
      <c r="H79">
        <v>85.09</v>
      </c>
      <c r="S79">
        <f t="shared" si="7"/>
        <v>92.45</v>
      </c>
      <c r="T79" t="str">
        <f t="shared" si="8"/>
        <v>Show</v>
      </c>
      <c r="U79" t="str">
        <f t="shared" si="9"/>
        <v>Show</v>
      </c>
      <c r="V79" t="str">
        <f t="shared" si="10"/>
        <v>Hide</v>
      </c>
      <c r="W79" t="str">
        <f t="shared" si="13"/>
        <v>Hide</v>
      </c>
      <c r="X79">
        <v>512.74226450000003</v>
      </c>
      <c r="Y79">
        <v>414.46219029999997</v>
      </c>
      <c r="Z79">
        <v>305.2409035</v>
      </c>
      <c r="AA79">
        <v>315.54420690000001</v>
      </c>
      <c r="AB79">
        <v>304.21396650000003</v>
      </c>
      <c r="AC79">
        <v>339.1223607</v>
      </c>
      <c r="AD79">
        <v>311.90633100000002</v>
      </c>
      <c r="AE79">
        <v>526.43439799999999</v>
      </c>
      <c r="AF79">
        <v>299.75327900000002</v>
      </c>
      <c r="AG79">
        <v>699.18452349999995</v>
      </c>
      <c r="AH79">
        <v>260.27018759999999</v>
      </c>
      <c r="AI79">
        <v>461.92802319999998</v>
      </c>
      <c r="AJ79">
        <f t="shared" si="11"/>
        <v>4750.8026347000005</v>
      </c>
      <c r="AK79">
        <f t="shared" si="12"/>
        <v>395.90021955833339</v>
      </c>
      <c r="AL79" cm="1">
        <f t="array" ref="AL79">_xlfn.IFS(
  AK79=0, 0,
  AK79&lt;=0.01, 1,
  AK79&lt;=0.1, 2,
  AK79&lt;=1, 3,
  AK79&lt;=10, 4,
  AK79&lt;=100, 5,
  AK79&lt;=500, 6,
  AK79&lt;=1000, 7,
  AK79&lt;=3000, 8,
  AK79&lt;=7000, 9,
  AK79&gt;7000, 10
)</f>
        <v>6</v>
      </c>
    </row>
    <row r="80" spans="1:38" x14ac:dyDescent="0.35">
      <c r="A80" t="s">
        <v>4128</v>
      </c>
      <c r="B80" t="s">
        <v>4129</v>
      </c>
      <c r="C80" t="s">
        <v>4131</v>
      </c>
      <c r="D80" t="s">
        <v>4130</v>
      </c>
      <c r="F80">
        <v>73.75</v>
      </c>
      <c r="G80">
        <v>81.88</v>
      </c>
      <c r="H80">
        <v>83.87</v>
      </c>
      <c r="S80">
        <f t="shared" si="7"/>
        <v>83.87</v>
      </c>
      <c r="T80" t="str">
        <f t="shared" si="8"/>
        <v>Show</v>
      </c>
      <c r="U80" t="str">
        <f t="shared" si="9"/>
        <v>Show</v>
      </c>
      <c r="V80" t="str">
        <f t="shared" si="10"/>
        <v>Hide</v>
      </c>
      <c r="W80" t="str">
        <f t="shared" si="13"/>
        <v>Hide</v>
      </c>
      <c r="X80">
        <v>2.0955034640000001</v>
      </c>
      <c r="Y80">
        <v>27.787858740000001</v>
      </c>
      <c r="Z80">
        <v>77.839943689999998</v>
      </c>
      <c r="AA80">
        <v>166.3413237</v>
      </c>
      <c r="AB80">
        <v>248.735704</v>
      </c>
      <c r="AC80">
        <v>311.67255560000001</v>
      </c>
      <c r="AD80">
        <v>403.63393430000002</v>
      </c>
      <c r="AE80">
        <v>851.0969619</v>
      </c>
      <c r="AF80">
        <v>278.83818120000001</v>
      </c>
      <c r="AG80">
        <v>1286.2681319999999</v>
      </c>
      <c r="AH80">
        <v>346.72593219999999</v>
      </c>
      <c r="AI80">
        <v>615.34585289999995</v>
      </c>
      <c r="AJ80">
        <f t="shared" si="11"/>
        <v>4616.381883694</v>
      </c>
      <c r="AK80">
        <f t="shared" si="12"/>
        <v>384.69849030783331</v>
      </c>
      <c r="AL80" cm="1">
        <f t="array" ref="AL80">_xlfn.IFS(
  AK80=0, 0,
  AK80&lt;=0.01, 1,
  AK80&lt;=0.1, 2,
  AK80&lt;=1, 3,
  AK80&lt;=10, 4,
  AK80&lt;=100, 5,
  AK80&lt;=500, 6,
  AK80&lt;=1000, 7,
  AK80&lt;=3000, 8,
  AK80&lt;=7000, 9,
  AK80&gt;7000, 10
)</f>
        <v>6</v>
      </c>
    </row>
    <row r="81" spans="1:38" x14ac:dyDescent="0.35">
      <c r="A81" t="s">
        <v>1978</v>
      </c>
      <c r="B81" t="s">
        <v>1979</v>
      </c>
      <c r="C81" t="s">
        <v>1981</v>
      </c>
      <c r="D81" t="s">
        <v>1980</v>
      </c>
      <c r="F81">
        <v>93.69</v>
      </c>
      <c r="G81">
        <v>97.05</v>
      </c>
      <c r="S81">
        <f t="shared" si="7"/>
        <v>97.05</v>
      </c>
      <c r="T81" t="str">
        <f t="shared" si="8"/>
        <v>Show</v>
      </c>
      <c r="U81" t="str">
        <f t="shared" si="9"/>
        <v>Show</v>
      </c>
      <c r="V81" t="str">
        <f t="shared" si="10"/>
        <v>Show</v>
      </c>
      <c r="W81" t="str">
        <f t="shared" si="13"/>
        <v>Show</v>
      </c>
      <c r="X81">
        <v>260.84012130000002</v>
      </c>
      <c r="Y81">
        <v>198.1960899</v>
      </c>
      <c r="Z81">
        <v>418.58356300000003</v>
      </c>
      <c r="AA81">
        <v>375.94051209999998</v>
      </c>
      <c r="AB81">
        <v>477.16740900000002</v>
      </c>
      <c r="AC81">
        <v>414.98082779999999</v>
      </c>
      <c r="AD81">
        <v>499.68894610000001</v>
      </c>
      <c r="AE81">
        <v>268.8759331</v>
      </c>
      <c r="AF81">
        <v>496.01839510000002</v>
      </c>
      <c r="AG81">
        <v>260.91267649999998</v>
      </c>
      <c r="AH81">
        <v>628.40087229999995</v>
      </c>
      <c r="AI81">
        <v>298.56870789999999</v>
      </c>
      <c r="AJ81">
        <f t="shared" si="11"/>
        <v>4598.1740540999999</v>
      </c>
      <c r="AK81">
        <f t="shared" si="12"/>
        <v>383.18117117499997</v>
      </c>
      <c r="AL81" cm="1">
        <f t="array" ref="AL81">_xlfn.IFS(
  AK81=0, 0,
  AK81&lt;=0.01, 1,
  AK81&lt;=0.1, 2,
  AK81&lt;=1, 3,
  AK81&lt;=10, 4,
  AK81&lt;=100, 5,
  AK81&lt;=500, 6,
  AK81&lt;=1000, 7,
  AK81&lt;=3000, 8,
  AK81&lt;=7000, 9,
  AK81&gt;7000, 10
)</f>
        <v>6</v>
      </c>
    </row>
    <row r="82" spans="1:38" x14ac:dyDescent="0.35">
      <c r="A82" t="s">
        <v>2135</v>
      </c>
      <c r="B82" t="s">
        <v>2136</v>
      </c>
      <c r="C82" t="s">
        <v>2138</v>
      </c>
      <c r="D82" t="s">
        <v>2137</v>
      </c>
      <c r="E82" t="s">
        <v>50</v>
      </c>
      <c r="F82">
        <v>51.59</v>
      </c>
      <c r="G82">
        <v>59.51</v>
      </c>
      <c r="S82">
        <f t="shared" si="7"/>
        <v>59.51</v>
      </c>
      <c r="T82" t="str">
        <f t="shared" si="8"/>
        <v>Hide</v>
      </c>
      <c r="U82" t="str">
        <f t="shared" si="9"/>
        <v>Hide</v>
      </c>
      <c r="V82" t="str">
        <f t="shared" si="10"/>
        <v>Hide</v>
      </c>
      <c r="W82" t="str">
        <f t="shared" si="13"/>
        <v>Hide</v>
      </c>
      <c r="X82">
        <v>345.62535409999998</v>
      </c>
      <c r="Y82">
        <v>158.90633059999999</v>
      </c>
      <c r="Z82">
        <v>424.70833340000001</v>
      </c>
      <c r="AA82">
        <v>405.83695970000002</v>
      </c>
      <c r="AB82">
        <v>458.43872099999999</v>
      </c>
      <c r="AC82">
        <v>399.85452149999998</v>
      </c>
      <c r="AD82">
        <v>543.62345319999997</v>
      </c>
      <c r="AE82">
        <v>204.80795409999999</v>
      </c>
      <c r="AF82">
        <v>471.71787690000002</v>
      </c>
      <c r="AG82">
        <v>213.69099420000001</v>
      </c>
      <c r="AH82">
        <v>641.41000369999995</v>
      </c>
      <c r="AI82">
        <v>255.76885680000001</v>
      </c>
      <c r="AJ82">
        <f t="shared" si="11"/>
        <v>4524.3893592000013</v>
      </c>
      <c r="AK82">
        <f t="shared" si="12"/>
        <v>377.03244660000013</v>
      </c>
      <c r="AL82" cm="1">
        <f t="array" ref="AL82">_xlfn.IFS(
  AK82=0, 0,
  AK82&lt;=0.01, 1,
  AK82&lt;=0.1, 2,
  AK82&lt;=1, 3,
  AK82&lt;=10, 4,
  AK82&lt;=100, 5,
  AK82&lt;=500, 6,
  AK82&lt;=1000, 7,
  AK82&lt;=3000, 8,
  AK82&lt;=7000, 9,
  AK82&gt;7000, 10
)</f>
        <v>6</v>
      </c>
    </row>
    <row r="83" spans="1:38" x14ac:dyDescent="0.35">
      <c r="A83" t="s">
        <v>658</v>
      </c>
      <c r="B83" t="s">
        <v>659</v>
      </c>
      <c r="C83" t="s">
        <v>661</v>
      </c>
      <c r="D83" t="s">
        <v>660</v>
      </c>
      <c r="F83">
        <v>78.239999999999995</v>
      </c>
      <c r="G83">
        <v>74.17</v>
      </c>
      <c r="S83">
        <f t="shared" si="7"/>
        <v>74.17</v>
      </c>
      <c r="T83" t="str">
        <f t="shared" si="8"/>
        <v>Show</v>
      </c>
      <c r="U83" t="str">
        <f t="shared" si="9"/>
        <v>Show</v>
      </c>
      <c r="V83" t="str">
        <f t="shared" si="10"/>
        <v>Hide</v>
      </c>
      <c r="W83" t="str">
        <f t="shared" si="13"/>
        <v>Hide</v>
      </c>
      <c r="X83">
        <v>43.939178419999998</v>
      </c>
      <c r="Y83">
        <v>91.883511130000002</v>
      </c>
      <c r="Z83">
        <v>509.23614429999998</v>
      </c>
      <c r="AA83">
        <v>353.26822299999998</v>
      </c>
      <c r="AB83">
        <v>747.9511215</v>
      </c>
      <c r="AC83">
        <v>581.87924199999998</v>
      </c>
      <c r="AD83">
        <v>667.41148610000005</v>
      </c>
      <c r="AE83">
        <v>130.65437890000001</v>
      </c>
      <c r="AF83">
        <v>656.60655659999998</v>
      </c>
      <c r="AG83">
        <v>89.416090890000007</v>
      </c>
      <c r="AH83">
        <v>566.78320069999995</v>
      </c>
      <c r="AI83">
        <v>66.087902479999997</v>
      </c>
      <c r="AJ83">
        <f t="shared" si="11"/>
        <v>4505.1170360200003</v>
      </c>
      <c r="AK83">
        <f t="shared" si="12"/>
        <v>375.42641966833338</v>
      </c>
      <c r="AL83" cm="1">
        <f t="array" ref="AL83">_xlfn.IFS(
  AK83=0, 0,
  AK83&lt;=0.01, 1,
  AK83&lt;=0.1, 2,
  AK83&lt;=1, 3,
  AK83&lt;=10, 4,
  AK83&lt;=100, 5,
  AK83&lt;=500, 6,
  AK83&lt;=1000, 7,
  AK83&lt;=3000, 8,
  AK83&lt;=7000, 9,
  AK83&gt;7000, 10
)</f>
        <v>6</v>
      </c>
    </row>
    <row r="84" spans="1:38" x14ac:dyDescent="0.35">
      <c r="A84" t="s">
        <v>4269</v>
      </c>
      <c r="B84" t="s">
        <v>4270</v>
      </c>
      <c r="C84" t="s">
        <v>4272</v>
      </c>
      <c r="D84" t="s">
        <v>4271</v>
      </c>
      <c r="F84">
        <v>86.81</v>
      </c>
      <c r="G84">
        <v>94.87</v>
      </c>
      <c r="S84">
        <f t="shared" si="7"/>
        <v>94.87</v>
      </c>
      <c r="T84" t="str">
        <f t="shared" si="8"/>
        <v>Show</v>
      </c>
      <c r="U84" t="str">
        <f t="shared" si="9"/>
        <v>Show</v>
      </c>
      <c r="V84" t="str">
        <f t="shared" si="10"/>
        <v>Show</v>
      </c>
      <c r="W84" t="str">
        <f t="shared" si="13"/>
        <v>Hide</v>
      </c>
      <c r="X84">
        <v>1.3356642219999999</v>
      </c>
      <c r="Y84">
        <v>16.104319870000001</v>
      </c>
      <c r="Z84">
        <v>82.421388730000004</v>
      </c>
      <c r="AA84">
        <v>176.60363599999999</v>
      </c>
      <c r="AB84">
        <v>232.78452770000001</v>
      </c>
      <c r="AC84">
        <v>318.82241420000003</v>
      </c>
      <c r="AD84">
        <v>338.84795739999998</v>
      </c>
      <c r="AE84">
        <v>807.20041860000003</v>
      </c>
      <c r="AF84">
        <v>255.80560389999999</v>
      </c>
      <c r="AG84">
        <v>1072.6212909999999</v>
      </c>
      <c r="AH84">
        <v>400.51875760000001</v>
      </c>
      <c r="AI84">
        <v>772.89312459999996</v>
      </c>
      <c r="AJ84">
        <f t="shared" si="11"/>
        <v>4475.9591038219996</v>
      </c>
      <c r="AK84">
        <f t="shared" si="12"/>
        <v>372.99659198516662</v>
      </c>
      <c r="AL84" cm="1">
        <f t="array" ref="AL84">_xlfn.IFS(
  AK84=0, 0,
  AK84&lt;=0.01, 1,
  AK84&lt;=0.1, 2,
  AK84&lt;=1, 3,
  AK84&lt;=10, 4,
  AK84&lt;=100, 5,
  AK84&lt;=500, 6,
  AK84&lt;=1000, 7,
  AK84&lt;=3000, 8,
  AK84&lt;=7000, 9,
  AK84&gt;7000, 10
)</f>
        <v>6</v>
      </c>
    </row>
    <row r="85" spans="1:38" x14ac:dyDescent="0.35">
      <c r="A85" t="s">
        <v>2407</v>
      </c>
      <c r="B85" t="s">
        <v>2408</v>
      </c>
      <c r="C85" t="s">
        <v>2410</v>
      </c>
      <c r="D85" t="s">
        <v>2409</v>
      </c>
      <c r="E85" t="s">
        <v>50</v>
      </c>
      <c r="F85">
        <v>56.74</v>
      </c>
      <c r="G85">
        <v>60.32</v>
      </c>
      <c r="S85">
        <f t="shared" si="7"/>
        <v>60.32</v>
      </c>
      <c r="T85" t="str">
        <f t="shared" si="8"/>
        <v>Hide</v>
      </c>
      <c r="U85" t="str">
        <f t="shared" si="9"/>
        <v>Hide</v>
      </c>
      <c r="V85" t="str">
        <f t="shared" si="10"/>
        <v>Hide</v>
      </c>
      <c r="W85" t="str">
        <f t="shared" si="13"/>
        <v>Hide</v>
      </c>
      <c r="X85">
        <v>665.90819739999995</v>
      </c>
      <c r="Y85">
        <v>117.2122889</v>
      </c>
      <c r="Z85">
        <v>522.64702809999994</v>
      </c>
      <c r="AA85">
        <v>483.45819069999999</v>
      </c>
      <c r="AB85">
        <v>544.03799430000004</v>
      </c>
      <c r="AC85">
        <v>430.7770964</v>
      </c>
      <c r="AD85">
        <v>523.79698280000002</v>
      </c>
      <c r="AE85">
        <v>135.93976190000001</v>
      </c>
      <c r="AF85">
        <v>555.28122629999996</v>
      </c>
      <c r="AG85">
        <v>160.70129639999999</v>
      </c>
      <c r="AH85">
        <v>289.26491829999998</v>
      </c>
      <c r="AI85">
        <v>34.054107559999999</v>
      </c>
      <c r="AJ85">
        <f t="shared" si="11"/>
        <v>4463.079089060001</v>
      </c>
      <c r="AK85">
        <f t="shared" si="12"/>
        <v>371.92325742166673</v>
      </c>
      <c r="AL85" cm="1">
        <f t="array" ref="AL85">_xlfn.IFS(
  AK85=0, 0,
  AK85&lt;=0.01, 1,
  AK85&lt;=0.1, 2,
  AK85&lt;=1, 3,
  AK85&lt;=10, 4,
  AK85&lt;=100, 5,
  AK85&lt;=500, 6,
  AK85&lt;=1000, 7,
  AK85&lt;=3000, 8,
  AK85&lt;=7000, 9,
  AK85&gt;7000, 10
)</f>
        <v>6</v>
      </c>
    </row>
    <row r="86" spans="1:38" x14ac:dyDescent="0.35">
      <c r="A86" t="s">
        <v>7191</v>
      </c>
      <c r="B86" t="s">
        <v>7192</v>
      </c>
      <c r="C86" t="s">
        <v>7194</v>
      </c>
      <c r="D86" t="s">
        <v>7193</v>
      </c>
      <c r="F86">
        <v>50.46</v>
      </c>
      <c r="G86">
        <v>78.33</v>
      </c>
      <c r="H86">
        <v>80.44</v>
      </c>
      <c r="S86">
        <f t="shared" si="7"/>
        <v>80.44</v>
      </c>
      <c r="T86" t="str">
        <f t="shared" si="8"/>
        <v>Show</v>
      </c>
      <c r="U86" t="str">
        <f t="shared" si="9"/>
        <v>Show</v>
      </c>
      <c r="V86" t="str">
        <f t="shared" si="10"/>
        <v>Hide</v>
      </c>
      <c r="W86" t="str">
        <f t="shared" si="13"/>
        <v>Hide</v>
      </c>
      <c r="X86">
        <v>46.480584090000001</v>
      </c>
      <c r="Y86">
        <v>3.705759907</v>
      </c>
      <c r="Z86">
        <v>389.71481219999998</v>
      </c>
      <c r="AA86">
        <v>376.03122489999998</v>
      </c>
      <c r="AB86">
        <v>578.46236080000006</v>
      </c>
      <c r="AC86">
        <v>547.93983049999997</v>
      </c>
      <c r="AD86">
        <v>551.08842970000001</v>
      </c>
      <c r="AE86">
        <v>174.82010650000001</v>
      </c>
      <c r="AF86">
        <v>625.40077799999995</v>
      </c>
      <c r="AG86">
        <v>157.1684818</v>
      </c>
      <c r="AH86">
        <v>725.85380359999999</v>
      </c>
      <c r="AI86">
        <v>234.5325292</v>
      </c>
      <c r="AJ86">
        <f t="shared" si="11"/>
        <v>4411.1987011969995</v>
      </c>
      <c r="AK86">
        <f t="shared" si="12"/>
        <v>367.59989176641665</v>
      </c>
      <c r="AL86" cm="1">
        <f t="array" ref="AL86">_xlfn.IFS(
  AK86=0, 0,
  AK86&lt;=0.01, 1,
  AK86&lt;=0.1, 2,
  AK86&lt;=1, 3,
  AK86&lt;=10, 4,
  AK86&lt;=100, 5,
  AK86&lt;=500, 6,
  AK86&lt;=1000, 7,
  AK86&lt;=3000, 8,
  AK86&lt;=7000, 9,
  AK86&gt;7000, 10
)</f>
        <v>6</v>
      </c>
    </row>
    <row r="87" spans="1:38" x14ac:dyDescent="0.35">
      <c r="A87" t="s">
        <v>488</v>
      </c>
      <c r="B87" t="s">
        <v>489</v>
      </c>
      <c r="C87" t="s">
        <v>491</v>
      </c>
      <c r="D87" t="s">
        <v>490</v>
      </c>
      <c r="F87">
        <v>81.77</v>
      </c>
      <c r="G87">
        <v>90.69</v>
      </c>
      <c r="H87">
        <v>90.18</v>
      </c>
      <c r="S87">
        <f t="shared" si="7"/>
        <v>90.69</v>
      </c>
      <c r="T87" t="str">
        <f t="shared" si="8"/>
        <v>Show</v>
      </c>
      <c r="U87" t="str">
        <f t="shared" si="9"/>
        <v>Show</v>
      </c>
      <c r="V87" t="str">
        <f t="shared" si="10"/>
        <v>Show</v>
      </c>
      <c r="W87" t="str">
        <f t="shared" si="13"/>
        <v>Hide</v>
      </c>
      <c r="X87">
        <v>56.83802455</v>
      </c>
      <c r="Y87">
        <v>86.600040000000007</v>
      </c>
      <c r="Z87">
        <v>353.62333969999997</v>
      </c>
      <c r="AA87">
        <v>351.56168170000001</v>
      </c>
      <c r="AB87">
        <v>419.7348925</v>
      </c>
      <c r="AC87">
        <v>417.40809569999999</v>
      </c>
      <c r="AD87">
        <v>466.26947589999997</v>
      </c>
      <c r="AE87">
        <v>479.5617239</v>
      </c>
      <c r="AF87">
        <v>424.96744030000002</v>
      </c>
      <c r="AG87">
        <v>754.90781709999999</v>
      </c>
      <c r="AH87">
        <v>246.0580291</v>
      </c>
      <c r="AI87">
        <v>313.688332</v>
      </c>
      <c r="AJ87">
        <f t="shared" si="11"/>
        <v>4371.2188924499997</v>
      </c>
      <c r="AK87">
        <f t="shared" si="12"/>
        <v>364.26824103749999</v>
      </c>
      <c r="AL87" cm="1">
        <f t="array" ref="AL87">_xlfn.IFS(
  AK87=0, 0,
  AK87&lt;=0.01, 1,
  AK87&lt;=0.1, 2,
  AK87&lt;=1, 3,
  AK87&lt;=10, 4,
  AK87&lt;=100, 5,
  AK87&lt;=500, 6,
  AK87&lt;=1000, 7,
  AK87&lt;=3000, 8,
  AK87&lt;=7000, 9,
  AK87&gt;7000, 10
)</f>
        <v>6</v>
      </c>
    </row>
    <row r="88" spans="1:38" x14ac:dyDescent="0.35">
      <c r="A88" t="s">
        <v>7541</v>
      </c>
      <c r="B88" t="s">
        <v>7542</v>
      </c>
      <c r="C88" t="s">
        <v>7544</v>
      </c>
      <c r="D88" t="s">
        <v>7543</v>
      </c>
      <c r="E88" t="s">
        <v>103</v>
      </c>
      <c r="F88">
        <v>79.36</v>
      </c>
      <c r="G88">
        <v>79.36</v>
      </c>
      <c r="S88">
        <f t="shared" si="7"/>
        <v>79.36</v>
      </c>
      <c r="T88" t="str">
        <f t="shared" si="8"/>
        <v>Show</v>
      </c>
      <c r="U88" t="str">
        <f t="shared" si="9"/>
        <v>Show</v>
      </c>
      <c r="V88" t="str">
        <f t="shared" si="10"/>
        <v>Hide</v>
      </c>
      <c r="W88" t="str">
        <f t="shared" si="13"/>
        <v>Hide</v>
      </c>
      <c r="X88">
        <v>2.000010477</v>
      </c>
      <c r="Y88">
        <v>5.9804809910000003</v>
      </c>
      <c r="Z88">
        <v>94.356573999999995</v>
      </c>
      <c r="AA88">
        <v>173.6426955</v>
      </c>
      <c r="AB88">
        <v>335.11945650000001</v>
      </c>
      <c r="AC88">
        <v>384.4657995</v>
      </c>
      <c r="AD88">
        <v>705.30906530000004</v>
      </c>
      <c r="AE88">
        <v>669.11700729999995</v>
      </c>
      <c r="AF88">
        <v>327.37199959999998</v>
      </c>
      <c r="AG88">
        <v>793.16059040000005</v>
      </c>
      <c r="AH88">
        <v>411.04525369999999</v>
      </c>
      <c r="AI88">
        <v>449.07933059999999</v>
      </c>
      <c r="AJ88">
        <f t="shared" si="11"/>
        <v>4350.648263868</v>
      </c>
      <c r="AK88">
        <f t="shared" si="12"/>
        <v>362.55402198899998</v>
      </c>
      <c r="AL88" cm="1">
        <f t="array" ref="AL88">_xlfn.IFS(
  AK88=0, 0,
  AK88&lt;=0.01, 1,
  AK88&lt;=0.1, 2,
  AK88&lt;=1, 3,
  AK88&lt;=10, 4,
  AK88&lt;=100, 5,
  AK88&lt;=500, 6,
  AK88&lt;=1000, 7,
  AK88&lt;=3000, 8,
  AK88&lt;=7000, 9,
  AK88&gt;7000, 10
)</f>
        <v>6</v>
      </c>
    </row>
    <row r="89" spans="1:38" x14ac:dyDescent="0.35">
      <c r="A89" t="s">
        <v>1911</v>
      </c>
      <c r="B89" t="s">
        <v>1912</v>
      </c>
      <c r="C89" t="s">
        <v>1914</v>
      </c>
      <c r="D89" t="s">
        <v>1913</v>
      </c>
      <c r="F89">
        <v>85.74</v>
      </c>
      <c r="G89">
        <v>93.59</v>
      </c>
      <c r="H89">
        <v>96.8</v>
      </c>
      <c r="I89">
        <v>83.85</v>
      </c>
      <c r="J89">
        <v>94.29</v>
      </c>
      <c r="S89">
        <f t="shared" si="7"/>
        <v>96.8</v>
      </c>
      <c r="T89" t="str">
        <f t="shared" si="8"/>
        <v>Show</v>
      </c>
      <c r="U89" t="str">
        <f t="shared" si="9"/>
        <v>Show</v>
      </c>
      <c r="V89" t="str">
        <f t="shared" si="10"/>
        <v>Hide</v>
      </c>
      <c r="W89" t="str">
        <f t="shared" si="13"/>
        <v>Hide</v>
      </c>
      <c r="X89">
        <v>282.69224609999998</v>
      </c>
      <c r="Y89">
        <v>376.37905869999997</v>
      </c>
      <c r="Z89">
        <v>321.22427429999999</v>
      </c>
      <c r="AA89">
        <v>331.49284299999999</v>
      </c>
      <c r="AB89">
        <v>338.39538979999998</v>
      </c>
      <c r="AC89">
        <v>349.52400469999998</v>
      </c>
      <c r="AD89">
        <v>391.95537819999998</v>
      </c>
      <c r="AE89">
        <v>423.65399120000001</v>
      </c>
      <c r="AF89">
        <v>343.09084860000002</v>
      </c>
      <c r="AG89">
        <v>371.9273561</v>
      </c>
      <c r="AH89">
        <v>369.3513767</v>
      </c>
      <c r="AI89">
        <v>413.83909870000002</v>
      </c>
      <c r="AJ89">
        <f t="shared" si="11"/>
        <v>4313.5258660999998</v>
      </c>
      <c r="AK89">
        <f t="shared" si="12"/>
        <v>359.46048884166663</v>
      </c>
      <c r="AL89" cm="1">
        <f t="array" ref="AL89">_xlfn.IFS(
  AK89=0, 0,
  AK89&lt;=0.01, 1,
  AK89&lt;=0.1, 2,
  AK89&lt;=1, 3,
  AK89&lt;=10, 4,
  AK89&lt;=100, 5,
  AK89&lt;=500, 6,
  AK89&lt;=1000, 7,
  AK89&lt;=3000, 8,
  AK89&lt;=7000, 9,
  AK89&gt;7000, 10
)</f>
        <v>6</v>
      </c>
    </row>
    <row r="90" spans="1:38" x14ac:dyDescent="0.35">
      <c r="A90" t="s">
        <v>1982</v>
      </c>
      <c r="B90" t="s">
        <v>1983</v>
      </c>
      <c r="C90" t="s">
        <v>1985</v>
      </c>
      <c r="D90" t="s">
        <v>1984</v>
      </c>
      <c r="F90">
        <v>69.53</v>
      </c>
      <c r="G90">
        <v>80.459999999999994</v>
      </c>
      <c r="H90">
        <v>75.849999999999994</v>
      </c>
      <c r="S90">
        <f t="shared" si="7"/>
        <v>80.459999999999994</v>
      </c>
      <c r="T90" t="str">
        <f t="shared" si="8"/>
        <v>Show</v>
      </c>
      <c r="U90" t="str">
        <f t="shared" si="9"/>
        <v>Show</v>
      </c>
      <c r="V90" t="str">
        <f t="shared" si="10"/>
        <v>Hide</v>
      </c>
      <c r="W90" t="str">
        <f t="shared" si="13"/>
        <v>Hide</v>
      </c>
      <c r="X90">
        <v>133.8611999</v>
      </c>
      <c r="Y90">
        <v>267.57135260000001</v>
      </c>
      <c r="Z90">
        <v>456.7530342</v>
      </c>
      <c r="AA90">
        <v>378.3974053</v>
      </c>
      <c r="AB90">
        <v>420.42133460000002</v>
      </c>
      <c r="AC90">
        <v>376.80084249999999</v>
      </c>
      <c r="AD90">
        <v>364.47875790000001</v>
      </c>
      <c r="AE90">
        <v>281.26993579999998</v>
      </c>
      <c r="AF90">
        <v>383.53939759999997</v>
      </c>
      <c r="AG90">
        <v>292.11643670000001</v>
      </c>
      <c r="AH90">
        <v>461.99089409999999</v>
      </c>
      <c r="AI90">
        <v>484.12953149999998</v>
      </c>
      <c r="AJ90">
        <f t="shared" si="11"/>
        <v>4301.3301227000002</v>
      </c>
      <c r="AK90">
        <f t="shared" si="12"/>
        <v>358.4441768916667</v>
      </c>
      <c r="AL90" cm="1">
        <f t="array" ref="AL90">_xlfn.IFS(
  AK90=0, 0,
  AK90&lt;=0.01, 1,
  AK90&lt;=0.1, 2,
  AK90&lt;=1, 3,
  AK90&lt;=10, 4,
  AK90&lt;=100, 5,
  AK90&lt;=500, 6,
  AK90&lt;=1000, 7,
  AK90&lt;=3000, 8,
  AK90&lt;=7000, 9,
  AK90&gt;7000, 10
)</f>
        <v>6</v>
      </c>
    </row>
    <row r="91" spans="1:38" x14ac:dyDescent="0.35">
      <c r="A91" t="s">
        <v>1740</v>
      </c>
      <c r="B91" t="s">
        <v>1741</v>
      </c>
      <c r="C91" t="s">
        <v>1743</v>
      </c>
      <c r="D91" t="s">
        <v>1742</v>
      </c>
      <c r="F91">
        <v>92.39</v>
      </c>
      <c r="G91">
        <v>93.53</v>
      </c>
      <c r="H91">
        <v>93.95</v>
      </c>
      <c r="S91">
        <f t="shared" si="7"/>
        <v>93.95</v>
      </c>
      <c r="T91" t="str">
        <f t="shared" si="8"/>
        <v>Show</v>
      </c>
      <c r="U91" t="str">
        <f t="shared" si="9"/>
        <v>Show</v>
      </c>
      <c r="V91" t="str">
        <f t="shared" si="10"/>
        <v>Show</v>
      </c>
      <c r="W91" t="str">
        <f t="shared" si="13"/>
        <v>Show</v>
      </c>
      <c r="X91">
        <v>223.70619149999999</v>
      </c>
      <c r="Y91">
        <v>150.49006940000001</v>
      </c>
      <c r="Z91">
        <v>360.67150400000003</v>
      </c>
      <c r="AA91">
        <v>328.82482379999999</v>
      </c>
      <c r="AB91">
        <v>397.1095881</v>
      </c>
      <c r="AC91">
        <v>344.22118549999999</v>
      </c>
      <c r="AD91">
        <v>448.12090599999999</v>
      </c>
      <c r="AE91">
        <v>303.1315616</v>
      </c>
      <c r="AF91">
        <v>433.12852149999998</v>
      </c>
      <c r="AG91">
        <v>348.92108400000001</v>
      </c>
      <c r="AH91">
        <v>458.660301</v>
      </c>
      <c r="AI91">
        <v>295.68330420000001</v>
      </c>
      <c r="AJ91">
        <f t="shared" si="11"/>
        <v>4092.6690405999998</v>
      </c>
      <c r="AK91">
        <f t="shared" si="12"/>
        <v>341.0557533833333</v>
      </c>
      <c r="AL91" cm="1">
        <f t="array" ref="AL91">_xlfn.IFS(
  AK91=0, 0,
  AK91&lt;=0.01, 1,
  AK91&lt;=0.1, 2,
  AK91&lt;=1, 3,
  AK91&lt;=10, 4,
  AK91&lt;=100, 5,
  AK91&lt;=500, 6,
  AK91&lt;=1000, 7,
  AK91&lt;=3000, 8,
  AK91&lt;=7000, 9,
  AK91&gt;7000, 10
)</f>
        <v>6</v>
      </c>
    </row>
    <row r="92" spans="1:38" x14ac:dyDescent="0.35">
      <c r="A92" t="s">
        <v>382</v>
      </c>
      <c r="B92" t="s">
        <v>383</v>
      </c>
      <c r="C92" t="s">
        <v>385</v>
      </c>
      <c r="D92" t="s">
        <v>384</v>
      </c>
      <c r="F92">
        <v>85.85</v>
      </c>
      <c r="G92">
        <v>92.26</v>
      </c>
      <c r="S92">
        <f t="shared" si="7"/>
        <v>92.26</v>
      </c>
      <c r="T92" t="str">
        <f t="shared" si="8"/>
        <v>Show</v>
      </c>
      <c r="U92" t="str">
        <f t="shared" si="9"/>
        <v>Show</v>
      </c>
      <c r="V92" t="str">
        <f t="shared" si="10"/>
        <v>Show</v>
      </c>
      <c r="W92" t="str">
        <f t="shared" si="13"/>
        <v>Hide</v>
      </c>
      <c r="X92">
        <v>39.226172460000001</v>
      </c>
      <c r="Y92">
        <v>171.5447614</v>
      </c>
      <c r="Z92">
        <v>433.88381989999999</v>
      </c>
      <c r="AA92">
        <v>357.23265600000002</v>
      </c>
      <c r="AB92">
        <v>460.2635646</v>
      </c>
      <c r="AC92">
        <v>400.6081772</v>
      </c>
      <c r="AD92">
        <v>576.52979900000003</v>
      </c>
      <c r="AE92">
        <v>284.27077600000001</v>
      </c>
      <c r="AF92">
        <v>490.62811390000002</v>
      </c>
      <c r="AG92">
        <v>322.09382870000002</v>
      </c>
      <c r="AH92">
        <v>336.81380639999998</v>
      </c>
      <c r="AI92">
        <v>174.3077863</v>
      </c>
      <c r="AJ92">
        <f t="shared" si="11"/>
        <v>4047.4032618599999</v>
      </c>
      <c r="AK92">
        <f t="shared" si="12"/>
        <v>337.28360515499998</v>
      </c>
      <c r="AL92" cm="1">
        <f t="array" ref="AL92">_xlfn.IFS(
  AK92=0, 0,
  AK92&lt;=0.01, 1,
  AK92&lt;=0.1, 2,
  AK92&lt;=1, 3,
  AK92&lt;=10, 4,
  AK92&lt;=100, 5,
  AK92&lt;=500, 6,
  AK92&lt;=1000, 7,
  AK92&lt;=3000, 8,
  AK92&lt;=7000, 9,
  AK92&gt;7000, 10
)</f>
        <v>6</v>
      </c>
    </row>
    <row r="93" spans="1:38" x14ac:dyDescent="0.35">
      <c r="A93" t="s">
        <v>1273</v>
      </c>
      <c r="B93" t="s">
        <v>1274</v>
      </c>
      <c r="C93" t="s">
        <v>1276</v>
      </c>
      <c r="D93" t="s">
        <v>1275</v>
      </c>
      <c r="F93">
        <v>94.54</v>
      </c>
      <c r="G93">
        <v>93.45</v>
      </c>
      <c r="S93">
        <f t="shared" si="7"/>
        <v>93.45</v>
      </c>
      <c r="T93" t="str">
        <f t="shared" si="8"/>
        <v>Show</v>
      </c>
      <c r="U93" t="str">
        <f t="shared" si="9"/>
        <v>Show</v>
      </c>
      <c r="V93" t="str">
        <f t="shared" si="10"/>
        <v>Show</v>
      </c>
      <c r="W93" t="str">
        <f t="shared" si="13"/>
        <v>Show</v>
      </c>
      <c r="X93">
        <v>1243.911237</v>
      </c>
      <c r="Y93">
        <v>292.28189639999999</v>
      </c>
      <c r="Z93">
        <v>186.392483</v>
      </c>
      <c r="AA93">
        <v>148.84109720000001</v>
      </c>
      <c r="AB93">
        <v>284.86564879999997</v>
      </c>
      <c r="AC93">
        <v>232.69692660000001</v>
      </c>
      <c r="AD93">
        <v>310.82773880000002</v>
      </c>
      <c r="AE93">
        <v>149.79217180000001</v>
      </c>
      <c r="AF93">
        <v>275.86412780000001</v>
      </c>
      <c r="AG93">
        <v>98.157274389999998</v>
      </c>
      <c r="AH93">
        <v>532.93449610000005</v>
      </c>
      <c r="AI93">
        <v>280.81385779999999</v>
      </c>
      <c r="AJ93">
        <f t="shared" si="11"/>
        <v>4037.3789556900006</v>
      </c>
      <c r="AK93">
        <f t="shared" si="12"/>
        <v>336.44824630750003</v>
      </c>
      <c r="AL93" cm="1">
        <f t="array" ref="AL93">_xlfn.IFS(
  AK93=0, 0,
  AK93&lt;=0.01, 1,
  AK93&lt;=0.1, 2,
  AK93&lt;=1, 3,
  AK93&lt;=10, 4,
  AK93&lt;=100, 5,
  AK93&lt;=500, 6,
  AK93&lt;=1000, 7,
  AK93&lt;=3000, 8,
  AK93&lt;=7000, 9,
  AK93&gt;7000, 10
)</f>
        <v>6</v>
      </c>
    </row>
    <row r="94" spans="1:38" x14ac:dyDescent="0.35">
      <c r="A94" t="s">
        <v>1959</v>
      </c>
      <c r="B94" t="s">
        <v>1960</v>
      </c>
      <c r="C94" t="s">
        <v>1962</v>
      </c>
      <c r="D94" t="s">
        <v>1961</v>
      </c>
      <c r="E94" t="s">
        <v>41</v>
      </c>
      <c r="F94">
        <v>62.67</v>
      </c>
      <c r="G94">
        <v>62.67</v>
      </c>
      <c r="S94">
        <f t="shared" si="7"/>
        <v>62.67</v>
      </c>
      <c r="T94" t="str">
        <f t="shared" si="8"/>
        <v>Hide</v>
      </c>
      <c r="U94" t="str">
        <f t="shared" si="9"/>
        <v>Hide</v>
      </c>
      <c r="V94" t="str">
        <f t="shared" si="10"/>
        <v>Hide</v>
      </c>
      <c r="W94" t="str">
        <f t="shared" si="13"/>
        <v>Hide</v>
      </c>
      <c r="X94">
        <v>207.6913649</v>
      </c>
      <c r="Y94">
        <v>6.9427003740000002</v>
      </c>
      <c r="Z94">
        <v>204.8634208</v>
      </c>
      <c r="AA94">
        <v>215.50061349999999</v>
      </c>
      <c r="AB94">
        <v>197.83126619999999</v>
      </c>
      <c r="AC94">
        <v>221.2557577</v>
      </c>
      <c r="AD94">
        <v>177.4102158</v>
      </c>
      <c r="AE94">
        <v>449.31562339999999</v>
      </c>
      <c r="AF94">
        <v>192.1130584</v>
      </c>
      <c r="AG94">
        <v>790.55310559999998</v>
      </c>
      <c r="AH94">
        <v>376.83720360000001</v>
      </c>
      <c r="AI94">
        <v>949.46752059999994</v>
      </c>
      <c r="AJ94">
        <f t="shared" si="11"/>
        <v>3989.7818508740002</v>
      </c>
      <c r="AK94">
        <f t="shared" si="12"/>
        <v>332.48182090616666</v>
      </c>
      <c r="AL94" cm="1">
        <f t="array" ref="AL94">_xlfn.IFS(
  AK94=0, 0,
  AK94&lt;=0.01, 1,
  AK94&lt;=0.1, 2,
  AK94&lt;=1, 3,
  AK94&lt;=10, 4,
  AK94&lt;=100, 5,
  AK94&lt;=500, 6,
  AK94&lt;=1000, 7,
  AK94&lt;=3000, 8,
  AK94&lt;=7000, 9,
  AK94&gt;7000, 10
)</f>
        <v>6</v>
      </c>
    </row>
    <row r="95" spans="1:38" x14ac:dyDescent="0.35">
      <c r="A95" t="s">
        <v>476</v>
      </c>
      <c r="B95" t="s">
        <v>477</v>
      </c>
      <c r="C95" t="s">
        <v>479</v>
      </c>
      <c r="D95" t="s">
        <v>478</v>
      </c>
      <c r="E95" t="s">
        <v>41</v>
      </c>
      <c r="F95">
        <v>54.96</v>
      </c>
      <c r="G95">
        <v>54.96</v>
      </c>
      <c r="S95">
        <f t="shared" si="7"/>
        <v>54.96</v>
      </c>
      <c r="T95" t="str">
        <f t="shared" si="8"/>
        <v>Hide</v>
      </c>
      <c r="U95" t="str">
        <f t="shared" si="9"/>
        <v>Hide</v>
      </c>
      <c r="V95" t="str">
        <f t="shared" si="10"/>
        <v>Hide</v>
      </c>
      <c r="W95" t="str">
        <f t="shared" si="13"/>
        <v>Hide</v>
      </c>
      <c r="X95">
        <v>423.45123460000002</v>
      </c>
      <c r="Y95">
        <v>434.45881780000002</v>
      </c>
      <c r="Z95">
        <v>301.4780849</v>
      </c>
      <c r="AA95">
        <v>351.356425</v>
      </c>
      <c r="AB95">
        <v>276.86083459999998</v>
      </c>
      <c r="AC95">
        <v>286.65450679999998</v>
      </c>
      <c r="AD95">
        <v>288.7653358</v>
      </c>
      <c r="AE95">
        <v>300.7553666</v>
      </c>
      <c r="AF95">
        <v>285.12563390000003</v>
      </c>
      <c r="AG95">
        <v>309.9988548</v>
      </c>
      <c r="AH95">
        <v>320.33185589999999</v>
      </c>
      <c r="AI95">
        <v>359.98421869999999</v>
      </c>
      <c r="AJ95">
        <f t="shared" si="11"/>
        <v>3939.2211693999998</v>
      </c>
      <c r="AK95">
        <f t="shared" si="12"/>
        <v>328.26843078333332</v>
      </c>
      <c r="AL95" cm="1">
        <f t="array" ref="AL95">_xlfn.IFS(
  AK95=0, 0,
  AK95&lt;=0.01, 1,
  AK95&lt;=0.1, 2,
  AK95&lt;=1, 3,
  AK95&lt;=10, 4,
  AK95&lt;=100, 5,
  AK95&lt;=500, 6,
  AK95&lt;=1000, 7,
  AK95&lt;=3000, 8,
  AK95&lt;=7000, 9,
  AK95&gt;7000, 10
)</f>
        <v>6</v>
      </c>
    </row>
    <row r="96" spans="1:38" x14ac:dyDescent="0.35">
      <c r="A96" t="s">
        <v>3179</v>
      </c>
      <c r="B96" t="s">
        <v>3180</v>
      </c>
      <c r="C96" t="s">
        <v>3182</v>
      </c>
      <c r="D96" t="s">
        <v>3181</v>
      </c>
      <c r="E96" t="s">
        <v>50</v>
      </c>
      <c r="F96">
        <v>57.65</v>
      </c>
      <c r="G96">
        <v>57.63</v>
      </c>
      <c r="S96">
        <f t="shared" si="7"/>
        <v>57.63</v>
      </c>
      <c r="T96" t="str">
        <f t="shared" si="8"/>
        <v>Hide</v>
      </c>
      <c r="U96" t="str">
        <f t="shared" si="9"/>
        <v>Hide</v>
      </c>
      <c r="V96" t="str">
        <f t="shared" si="10"/>
        <v>Hide</v>
      </c>
      <c r="W96" t="str">
        <f t="shared" si="13"/>
        <v>Hide</v>
      </c>
      <c r="X96">
        <v>482.30579169999999</v>
      </c>
      <c r="Y96">
        <v>858.85787949999997</v>
      </c>
      <c r="Z96">
        <v>304.02693670000002</v>
      </c>
      <c r="AA96">
        <v>306.69956830000001</v>
      </c>
      <c r="AB96">
        <v>324.84844349999997</v>
      </c>
      <c r="AC96">
        <v>273.72259079999998</v>
      </c>
      <c r="AD96">
        <v>329.65593009999998</v>
      </c>
      <c r="AE96">
        <v>104.1386906</v>
      </c>
      <c r="AF96">
        <v>341.83231590000003</v>
      </c>
      <c r="AG96">
        <v>114.9064618</v>
      </c>
      <c r="AH96">
        <v>382.91347309999998</v>
      </c>
      <c r="AI96">
        <v>82.062683280000002</v>
      </c>
      <c r="AJ96">
        <f t="shared" si="11"/>
        <v>3905.9707652800003</v>
      </c>
      <c r="AK96">
        <f t="shared" si="12"/>
        <v>325.49756377333335</v>
      </c>
      <c r="AL96" cm="1">
        <f t="array" ref="AL96">_xlfn.IFS(
  AK96=0, 0,
  AK96&lt;=0.01, 1,
  AK96&lt;=0.1, 2,
  AK96&lt;=1, 3,
  AK96&lt;=10, 4,
  AK96&lt;=100, 5,
  AK96&lt;=500, 6,
  AK96&lt;=1000, 7,
  AK96&lt;=3000, 8,
  AK96&lt;=7000, 9,
  AK96&gt;7000, 10
)</f>
        <v>6</v>
      </c>
    </row>
    <row r="97" spans="1:38" x14ac:dyDescent="0.35">
      <c r="A97" t="s">
        <v>1092</v>
      </c>
      <c r="B97" t="s">
        <v>1093</v>
      </c>
      <c r="C97" t="s">
        <v>1095</v>
      </c>
      <c r="D97" t="s">
        <v>1094</v>
      </c>
      <c r="F97">
        <v>95.69</v>
      </c>
      <c r="G97">
        <v>96.14</v>
      </c>
      <c r="S97">
        <f t="shared" si="7"/>
        <v>96.14</v>
      </c>
      <c r="T97" t="str">
        <f t="shared" si="8"/>
        <v>Show</v>
      </c>
      <c r="U97" t="str">
        <f t="shared" si="9"/>
        <v>Show</v>
      </c>
      <c r="V97" t="str">
        <f t="shared" si="10"/>
        <v>Show</v>
      </c>
      <c r="W97" t="str">
        <f t="shared" si="13"/>
        <v>Show</v>
      </c>
      <c r="X97">
        <v>130.0474217</v>
      </c>
      <c r="Y97">
        <v>38.026344780000002</v>
      </c>
      <c r="Z97">
        <v>265.74071729999997</v>
      </c>
      <c r="AA97">
        <v>249.5224953</v>
      </c>
      <c r="AB97">
        <v>307.60985260000001</v>
      </c>
      <c r="AC97">
        <v>322.53990140000002</v>
      </c>
      <c r="AD97">
        <v>364.11505599999998</v>
      </c>
      <c r="AE97">
        <v>521.70789669999999</v>
      </c>
      <c r="AF97">
        <v>313.95054199999998</v>
      </c>
      <c r="AG97">
        <v>597.23060889999999</v>
      </c>
      <c r="AH97">
        <v>321.79010770000002</v>
      </c>
      <c r="AI97">
        <v>473.1678483</v>
      </c>
      <c r="AJ97">
        <f t="shared" si="11"/>
        <v>3905.4487926800002</v>
      </c>
      <c r="AK97">
        <f t="shared" si="12"/>
        <v>325.4540660566667</v>
      </c>
      <c r="AL97" cm="1">
        <f t="array" ref="AL97">_xlfn.IFS(
  AK97=0, 0,
  AK97&lt;=0.01, 1,
  AK97&lt;=0.1, 2,
  AK97&lt;=1, 3,
  AK97&lt;=10, 4,
  AK97&lt;=100, 5,
  AK97&lt;=500, 6,
  AK97&lt;=1000, 7,
  AK97&lt;=3000, 8,
  AK97&lt;=7000, 9,
  AK97&gt;7000, 10
)</f>
        <v>6</v>
      </c>
    </row>
    <row r="98" spans="1:38" x14ac:dyDescent="0.35">
      <c r="A98" t="s">
        <v>10154</v>
      </c>
      <c r="B98" t="s">
        <v>10155</v>
      </c>
      <c r="C98" t="s">
        <v>10157</v>
      </c>
      <c r="D98" t="s">
        <v>10156</v>
      </c>
      <c r="F98">
        <v>93.77</v>
      </c>
      <c r="G98">
        <v>96.16</v>
      </c>
      <c r="S98">
        <f t="shared" si="7"/>
        <v>96.16</v>
      </c>
      <c r="T98" t="str">
        <f t="shared" si="8"/>
        <v>Show</v>
      </c>
      <c r="U98" t="str">
        <f t="shared" si="9"/>
        <v>Show</v>
      </c>
      <c r="V98" t="str">
        <f t="shared" si="10"/>
        <v>Show</v>
      </c>
      <c r="W98" t="str">
        <f t="shared" si="13"/>
        <v>Show</v>
      </c>
      <c r="X98">
        <v>453.1370435</v>
      </c>
      <c r="Y98">
        <v>11.15603065</v>
      </c>
      <c r="Z98">
        <v>240.03864909999999</v>
      </c>
      <c r="AA98">
        <v>188.2255146</v>
      </c>
      <c r="AB98">
        <v>420.85742390000001</v>
      </c>
      <c r="AC98">
        <v>339.86008529999998</v>
      </c>
      <c r="AD98">
        <v>487.12627559999999</v>
      </c>
      <c r="AE98">
        <v>217.84435970000001</v>
      </c>
      <c r="AF98">
        <v>481.73193650000002</v>
      </c>
      <c r="AG98">
        <v>337.93532909999999</v>
      </c>
      <c r="AH98">
        <v>493.75822390000002</v>
      </c>
      <c r="AI98">
        <v>151.39394390000001</v>
      </c>
      <c r="AJ98">
        <f t="shared" si="11"/>
        <v>3823.06481575</v>
      </c>
      <c r="AK98">
        <f t="shared" si="12"/>
        <v>318.58873464583331</v>
      </c>
      <c r="AL98" cm="1">
        <f t="array" ref="AL98">_xlfn.IFS(
  AK98=0, 0,
  AK98&lt;=0.01, 1,
  AK98&lt;=0.1, 2,
  AK98&lt;=1, 3,
  AK98&lt;=10, 4,
  AK98&lt;=100, 5,
  AK98&lt;=500, 6,
  AK98&lt;=1000, 7,
  AK98&lt;=3000, 8,
  AK98&lt;=7000, 9,
  AK98&gt;7000, 10
)</f>
        <v>6</v>
      </c>
    </row>
    <row r="99" spans="1:38" x14ac:dyDescent="0.35">
      <c r="A99" t="s">
        <v>729</v>
      </c>
      <c r="B99" t="s">
        <v>730</v>
      </c>
      <c r="C99" t="s">
        <v>732</v>
      </c>
      <c r="D99" t="s">
        <v>731</v>
      </c>
      <c r="F99">
        <v>87.18</v>
      </c>
      <c r="G99">
        <v>95.72</v>
      </c>
      <c r="S99">
        <f t="shared" si="7"/>
        <v>95.72</v>
      </c>
      <c r="T99" t="str">
        <f t="shared" si="8"/>
        <v>Show</v>
      </c>
      <c r="U99" t="str">
        <f t="shared" si="9"/>
        <v>Show</v>
      </c>
      <c r="V99" t="str">
        <f t="shared" si="10"/>
        <v>Show</v>
      </c>
      <c r="W99" t="str">
        <f t="shared" si="13"/>
        <v>Hide</v>
      </c>
      <c r="X99">
        <v>2.3751376670000002</v>
      </c>
      <c r="Y99">
        <v>0.93297048000000005</v>
      </c>
      <c r="Z99">
        <v>283.34753519999998</v>
      </c>
      <c r="AA99">
        <v>251.20779390000001</v>
      </c>
      <c r="AB99">
        <v>424.14032320000001</v>
      </c>
      <c r="AC99">
        <v>415.2170357</v>
      </c>
      <c r="AD99">
        <v>514.94544880000001</v>
      </c>
      <c r="AE99">
        <v>300.93514529999999</v>
      </c>
      <c r="AF99">
        <v>479.2730674</v>
      </c>
      <c r="AG99">
        <v>450.84897130000002</v>
      </c>
      <c r="AH99">
        <v>420.88365370000002</v>
      </c>
      <c r="AI99">
        <v>275.1951191</v>
      </c>
      <c r="AJ99">
        <f t="shared" si="11"/>
        <v>3819.3022017469998</v>
      </c>
      <c r="AK99">
        <f t="shared" si="12"/>
        <v>318.27518347891663</v>
      </c>
      <c r="AL99" cm="1">
        <f t="array" ref="AL99">_xlfn.IFS(
  AK99=0, 0,
  AK99&lt;=0.01, 1,
  AK99&lt;=0.1, 2,
  AK99&lt;=1, 3,
  AK99&lt;=10, 4,
  AK99&lt;=100, 5,
  AK99&lt;=500, 6,
  AK99&lt;=1000, 7,
  AK99&lt;=3000, 8,
  AK99&lt;=7000, 9,
  AK99&gt;7000, 10
)</f>
        <v>6</v>
      </c>
    </row>
    <row r="100" spans="1:38" x14ac:dyDescent="0.35">
      <c r="A100" t="s">
        <v>12428</v>
      </c>
      <c r="B100" t="s">
        <v>12429</v>
      </c>
      <c r="C100" t="s">
        <v>12431</v>
      </c>
      <c r="D100" t="s">
        <v>12430</v>
      </c>
      <c r="F100">
        <v>80.12</v>
      </c>
      <c r="G100">
        <v>81.36</v>
      </c>
      <c r="S100">
        <f t="shared" si="7"/>
        <v>81.36</v>
      </c>
      <c r="T100" t="str">
        <f t="shared" si="8"/>
        <v>Show</v>
      </c>
      <c r="U100" t="str">
        <f t="shared" si="9"/>
        <v>Show</v>
      </c>
      <c r="V100" t="str">
        <f t="shared" si="10"/>
        <v>Hide</v>
      </c>
      <c r="W100" t="str">
        <f t="shared" si="13"/>
        <v>Hide</v>
      </c>
      <c r="X100">
        <v>260.46264680000002</v>
      </c>
      <c r="Y100">
        <v>7.5485082429999997</v>
      </c>
      <c r="Z100">
        <v>295.8907992</v>
      </c>
      <c r="AA100">
        <v>284.32678190000001</v>
      </c>
      <c r="AB100">
        <v>328.0046408</v>
      </c>
      <c r="AC100">
        <v>324.5436861</v>
      </c>
      <c r="AD100">
        <v>341.68122899999997</v>
      </c>
      <c r="AE100">
        <v>407.08872760000003</v>
      </c>
      <c r="AF100">
        <v>324.18810960000002</v>
      </c>
      <c r="AG100">
        <v>628.37393399999996</v>
      </c>
      <c r="AH100">
        <v>264.10151350000001</v>
      </c>
      <c r="AI100">
        <v>317.16228519999999</v>
      </c>
      <c r="AJ100">
        <f t="shared" si="11"/>
        <v>3783.3728619430003</v>
      </c>
      <c r="AK100">
        <f t="shared" si="12"/>
        <v>315.28107182858338</v>
      </c>
      <c r="AL100" cm="1">
        <f t="array" ref="AL100">_xlfn.IFS(
  AK100=0, 0,
  AK100&lt;=0.01, 1,
  AK100&lt;=0.1, 2,
  AK100&lt;=1, 3,
  AK100&lt;=10, 4,
  AK100&lt;=100, 5,
  AK100&lt;=500, 6,
  AK100&lt;=1000, 7,
  AK100&lt;=3000, 8,
  AK100&lt;=7000, 9,
  AK100&gt;7000, 10
)</f>
        <v>6</v>
      </c>
    </row>
    <row r="101" spans="1:38" x14ac:dyDescent="0.35">
      <c r="A101" t="s">
        <v>6586</v>
      </c>
      <c r="B101" t="s">
        <v>6587</v>
      </c>
      <c r="C101" t="s">
        <v>6589</v>
      </c>
      <c r="D101" t="s">
        <v>6588</v>
      </c>
      <c r="F101">
        <v>70.489999999999995</v>
      </c>
      <c r="G101">
        <v>74.430000000000007</v>
      </c>
      <c r="S101">
        <f t="shared" si="7"/>
        <v>74.430000000000007</v>
      </c>
      <c r="T101" t="str">
        <f t="shared" si="8"/>
        <v>Show</v>
      </c>
      <c r="U101" t="str">
        <f t="shared" si="9"/>
        <v>Show</v>
      </c>
      <c r="V101" t="str">
        <f t="shared" si="10"/>
        <v>Hide</v>
      </c>
      <c r="W101" t="str">
        <f t="shared" si="13"/>
        <v>Hide</v>
      </c>
      <c r="X101">
        <v>141.74392219999999</v>
      </c>
      <c r="Y101">
        <v>3.3511494819999998</v>
      </c>
      <c r="Z101">
        <v>291.03858070000001</v>
      </c>
      <c r="AA101">
        <v>285.34822889999998</v>
      </c>
      <c r="AB101">
        <v>352.94651770000002</v>
      </c>
      <c r="AC101">
        <v>333.16581730000001</v>
      </c>
      <c r="AD101">
        <v>373.6066543</v>
      </c>
      <c r="AE101">
        <v>319.23530160000001</v>
      </c>
      <c r="AF101">
        <v>352.46710130000002</v>
      </c>
      <c r="AG101">
        <v>579.91462579999995</v>
      </c>
      <c r="AH101">
        <v>358.78042219999998</v>
      </c>
      <c r="AI101">
        <v>383.61835009999999</v>
      </c>
      <c r="AJ101">
        <f t="shared" si="11"/>
        <v>3775.2166715820003</v>
      </c>
      <c r="AK101">
        <f t="shared" si="12"/>
        <v>314.60138929850001</v>
      </c>
      <c r="AL101" cm="1">
        <f t="array" ref="AL101">_xlfn.IFS(
  AK101=0, 0,
  AK101&lt;=0.01, 1,
  AK101&lt;=0.1, 2,
  AK101&lt;=1, 3,
  AK101&lt;=10, 4,
  AK101&lt;=100, 5,
  AK101&lt;=500, 6,
  AK101&lt;=1000, 7,
  AK101&lt;=3000, 8,
  AK101&lt;=7000, 9,
  AK101&gt;7000, 10
)</f>
        <v>6</v>
      </c>
    </row>
    <row r="102" spans="1:38" x14ac:dyDescent="0.35">
      <c r="A102" t="s">
        <v>10162</v>
      </c>
      <c r="B102" t="s">
        <v>10163</v>
      </c>
      <c r="C102" t="s">
        <v>10165</v>
      </c>
      <c r="D102" t="s">
        <v>10164</v>
      </c>
      <c r="F102">
        <v>93.51</v>
      </c>
      <c r="G102">
        <v>97.56</v>
      </c>
      <c r="S102">
        <f t="shared" si="7"/>
        <v>97.56</v>
      </c>
      <c r="T102" t="str">
        <f t="shared" si="8"/>
        <v>Show</v>
      </c>
      <c r="U102" t="str">
        <f t="shared" si="9"/>
        <v>Show</v>
      </c>
      <c r="V102" t="str">
        <f t="shared" si="10"/>
        <v>Show</v>
      </c>
      <c r="W102" t="str">
        <f t="shared" si="13"/>
        <v>Show</v>
      </c>
      <c r="X102">
        <v>376.64606730000003</v>
      </c>
      <c r="Y102">
        <v>260.65171020000002</v>
      </c>
      <c r="Z102">
        <v>334.76893510000002</v>
      </c>
      <c r="AA102">
        <v>254.25825320000001</v>
      </c>
      <c r="AB102">
        <v>482.20561140000001</v>
      </c>
      <c r="AC102">
        <v>368.392042</v>
      </c>
      <c r="AD102">
        <v>445.06517100000002</v>
      </c>
      <c r="AE102">
        <v>170.45599189999999</v>
      </c>
      <c r="AF102">
        <v>478.40165860000002</v>
      </c>
      <c r="AG102">
        <v>230.2215558</v>
      </c>
      <c r="AH102">
        <v>271.91271660000001</v>
      </c>
      <c r="AI102">
        <v>67.106622310000006</v>
      </c>
      <c r="AJ102">
        <f t="shared" si="11"/>
        <v>3740.0863354099997</v>
      </c>
      <c r="AK102">
        <f t="shared" si="12"/>
        <v>311.67386128416666</v>
      </c>
      <c r="AL102" cm="1">
        <f t="array" ref="AL102">_xlfn.IFS(
  AK102=0, 0,
  AK102&lt;=0.01, 1,
  AK102&lt;=0.1, 2,
  AK102&lt;=1, 3,
  AK102&lt;=10, 4,
  AK102&lt;=100, 5,
  AK102&lt;=500, 6,
  AK102&lt;=1000, 7,
  AK102&lt;=3000, 8,
  AK102&lt;=7000, 9,
  AK102&gt;7000, 10
)</f>
        <v>6</v>
      </c>
    </row>
    <row r="103" spans="1:38" x14ac:dyDescent="0.35">
      <c r="A103" t="s">
        <v>5822</v>
      </c>
      <c r="B103" t="s">
        <v>5823</v>
      </c>
      <c r="C103" t="s">
        <v>5825</v>
      </c>
      <c r="D103" t="s">
        <v>5824</v>
      </c>
      <c r="F103">
        <v>75.17</v>
      </c>
      <c r="G103">
        <v>92.22</v>
      </c>
      <c r="H103">
        <v>88.74</v>
      </c>
      <c r="S103">
        <f t="shared" si="7"/>
        <v>92.22</v>
      </c>
      <c r="T103" t="str">
        <f t="shared" si="8"/>
        <v>Show</v>
      </c>
      <c r="U103" t="str">
        <f t="shared" si="9"/>
        <v>Show</v>
      </c>
      <c r="V103" t="str">
        <f t="shared" si="10"/>
        <v>Hide</v>
      </c>
      <c r="W103" t="str">
        <f t="shared" si="13"/>
        <v>Hide</v>
      </c>
      <c r="X103">
        <v>98.750864620000002</v>
      </c>
      <c r="Y103">
        <v>78.243594900000005</v>
      </c>
      <c r="Z103">
        <v>136.7258612</v>
      </c>
      <c r="AA103">
        <v>247.87434970000001</v>
      </c>
      <c r="AB103">
        <v>254.45807120000001</v>
      </c>
      <c r="AC103">
        <v>347.74558089999999</v>
      </c>
      <c r="AD103">
        <v>322.55185890000001</v>
      </c>
      <c r="AE103">
        <v>538.61422470000002</v>
      </c>
      <c r="AF103">
        <v>238.31777020000001</v>
      </c>
      <c r="AG103">
        <v>591.54946359999997</v>
      </c>
      <c r="AH103">
        <v>421.17866839999999</v>
      </c>
      <c r="AI103">
        <v>414.01818939999998</v>
      </c>
      <c r="AJ103">
        <f t="shared" si="11"/>
        <v>3690.0284977199999</v>
      </c>
      <c r="AK103">
        <f t="shared" si="12"/>
        <v>307.50237480999999</v>
      </c>
      <c r="AL103" cm="1">
        <f t="array" ref="AL103">_xlfn.IFS(
  AK103=0, 0,
  AK103&lt;=0.01, 1,
  AK103&lt;=0.1, 2,
  AK103&lt;=1, 3,
  AK103&lt;=10, 4,
  AK103&lt;=100, 5,
  AK103&lt;=500, 6,
  AK103&lt;=1000, 7,
  AK103&lt;=3000, 8,
  AK103&lt;=7000, 9,
  AK103&gt;7000, 10
)</f>
        <v>6</v>
      </c>
    </row>
    <row r="104" spans="1:38" x14ac:dyDescent="0.35">
      <c r="A104" t="s">
        <v>5822</v>
      </c>
      <c r="B104" t="s">
        <v>5826</v>
      </c>
      <c r="C104" t="s">
        <v>5825</v>
      </c>
      <c r="D104" t="s">
        <v>5827</v>
      </c>
      <c r="F104">
        <v>74.400000000000006</v>
      </c>
      <c r="G104">
        <v>94.77</v>
      </c>
      <c r="S104">
        <f t="shared" si="7"/>
        <v>94.77</v>
      </c>
      <c r="T104" t="str">
        <f t="shared" si="8"/>
        <v>Show</v>
      </c>
      <c r="U104" t="str">
        <f t="shared" si="9"/>
        <v>Show</v>
      </c>
      <c r="V104" t="str">
        <f t="shared" si="10"/>
        <v>Show</v>
      </c>
      <c r="W104" t="str">
        <f t="shared" si="13"/>
        <v>Hide</v>
      </c>
      <c r="X104">
        <v>98.750864620000002</v>
      </c>
      <c r="Y104">
        <v>78.243594900000005</v>
      </c>
      <c r="Z104">
        <v>136.7258612</v>
      </c>
      <c r="AA104">
        <v>247.87434970000001</v>
      </c>
      <c r="AB104">
        <v>254.45807120000001</v>
      </c>
      <c r="AC104">
        <v>347.74558089999999</v>
      </c>
      <c r="AD104">
        <v>322.55185890000001</v>
      </c>
      <c r="AE104">
        <v>538.61422470000002</v>
      </c>
      <c r="AF104">
        <v>238.31777020000001</v>
      </c>
      <c r="AG104">
        <v>591.54946359999997</v>
      </c>
      <c r="AH104">
        <v>421.17866839999999</v>
      </c>
      <c r="AI104">
        <v>414.01818939999998</v>
      </c>
      <c r="AJ104">
        <f t="shared" si="11"/>
        <v>3690.0284977199999</v>
      </c>
      <c r="AK104">
        <f t="shared" si="12"/>
        <v>307.50237480999999</v>
      </c>
      <c r="AL104" cm="1">
        <f t="array" ref="AL104">_xlfn.IFS(
  AK104=0, 0,
  AK104&lt;=0.01, 1,
  AK104&lt;=0.1, 2,
  AK104&lt;=1, 3,
  AK104&lt;=10, 4,
  AK104&lt;=100, 5,
  AK104&lt;=500, 6,
  AK104&lt;=1000, 7,
  AK104&lt;=3000, 8,
  AK104&lt;=7000, 9,
  AK104&gt;7000, 10
)</f>
        <v>6</v>
      </c>
    </row>
    <row r="105" spans="1:38" x14ac:dyDescent="0.35">
      <c r="A105" t="s">
        <v>7002</v>
      </c>
      <c r="B105" t="s">
        <v>7003</v>
      </c>
      <c r="C105" t="s">
        <v>7005</v>
      </c>
      <c r="D105" t="s">
        <v>7004</v>
      </c>
      <c r="F105">
        <v>89.62</v>
      </c>
      <c r="G105">
        <v>92.5</v>
      </c>
      <c r="S105">
        <f t="shared" si="7"/>
        <v>92.5</v>
      </c>
      <c r="T105" t="str">
        <f t="shared" si="8"/>
        <v>Show</v>
      </c>
      <c r="U105" t="str">
        <f t="shared" si="9"/>
        <v>Show</v>
      </c>
      <c r="V105" t="str">
        <f t="shared" si="10"/>
        <v>Show</v>
      </c>
      <c r="W105" t="str">
        <f t="shared" si="13"/>
        <v>Hide</v>
      </c>
      <c r="X105">
        <v>1.2960164919999999</v>
      </c>
      <c r="Y105">
        <v>19.086226660000001</v>
      </c>
      <c r="Z105">
        <v>57.67651643</v>
      </c>
      <c r="AA105">
        <v>112.15590330000001</v>
      </c>
      <c r="AB105">
        <v>201.80572549999999</v>
      </c>
      <c r="AC105">
        <v>237.75701520000001</v>
      </c>
      <c r="AD105">
        <v>349.288634</v>
      </c>
      <c r="AE105">
        <v>700.11770430000001</v>
      </c>
      <c r="AF105">
        <v>261.04072450000001</v>
      </c>
      <c r="AG105">
        <v>774.81357230000003</v>
      </c>
      <c r="AH105">
        <v>305.8249126</v>
      </c>
      <c r="AI105">
        <v>613.94176300000004</v>
      </c>
      <c r="AJ105">
        <f t="shared" si="11"/>
        <v>3634.8047142820005</v>
      </c>
      <c r="AK105">
        <f t="shared" si="12"/>
        <v>302.90039285683338</v>
      </c>
      <c r="AL105" cm="1">
        <f t="array" ref="AL105">_xlfn.IFS(
  AK105=0, 0,
  AK105&lt;=0.01, 1,
  AK105&lt;=0.1, 2,
  AK105&lt;=1, 3,
  AK105&lt;=10, 4,
  AK105&lt;=100, 5,
  AK105&lt;=500, 6,
  AK105&lt;=1000, 7,
  AK105&lt;=3000, 8,
  AK105&lt;=7000, 9,
  AK105&gt;7000, 10
)</f>
        <v>6</v>
      </c>
    </row>
    <row r="106" spans="1:38" x14ac:dyDescent="0.35">
      <c r="A106" t="s">
        <v>7155</v>
      </c>
      <c r="B106" t="s">
        <v>7156</v>
      </c>
      <c r="C106" t="s">
        <v>7158</v>
      </c>
      <c r="D106" t="s">
        <v>7157</v>
      </c>
      <c r="E106" t="s">
        <v>50</v>
      </c>
      <c r="F106">
        <v>55.69</v>
      </c>
      <c r="G106">
        <v>58.3</v>
      </c>
      <c r="S106">
        <f t="shared" si="7"/>
        <v>58.3</v>
      </c>
      <c r="T106" t="str">
        <f t="shared" si="8"/>
        <v>Hide</v>
      </c>
      <c r="U106" t="str">
        <f t="shared" si="9"/>
        <v>Hide</v>
      </c>
      <c r="V106" t="str">
        <f t="shared" si="10"/>
        <v>Hide</v>
      </c>
      <c r="W106" t="str">
        <f t="shared" si="13"/>
        <v>Hide</v>
      </c>
      <c r="X106">
        <v>0.64974167800000004</v>
      </c>
      <c r="Y106">
        <v>0.205433268</v>
      </c>
      <c r="Z106">
        <v>439.31706539999999</v>
      </c>
      <c r="AA106">
        <v>251.66024849999999</v>
      </c>
      <c r="AB106">
        <v>480.85969610000001</v>
      </c>
      <c r="AC106">
        <v>417.03553269999998</v>
      </c>
      <c r="AD106">
        <v>479.73129390000003</v>
      </c>
      <c r="AE106">
        <v>197.33601909999999</v>
      </c>
      <c r="AF106">
        <v>564.49464850000004</v>
      </c>
      <c r="AG106">
        <v>242.42143089999999</v>
      </c>
      <c r="AH106">
        <v>460.87149840000001</v>
      </c>
      <c r="AI106">
        <v>96.588744649999995</v>
      </c>
      <c r="AJ106">
        <f t="shared" si="11"/>
        <v>3631.1713530960001</v>
      </c>
      <c r="AK106">
        <f t="shared" si="12"/>
        <v>302.59761275800003</v>
      </c>
      <c r="AL106" cm="1">
        <f t="array" ref="AL106">_xlfn.IFS(
  AK106=0, 0,
  AK106&lt;=0.01, 1,
  AK106&lt;=0.1, 2,
  AK106&lt;=1, 3,
  AK106&lt;=10, 4,
  AK106&lt;=100, 5,
  AK106&lt;=500, 6,
  AK106&lt;=1000, 7,
  AK106&lt;=3000, 8,
  AK106&lt;=7000, 9,
  AK106&gt;7000, 10
)</f>
        <v>6</v>
      </c>
    </row>
    <row r="107" spans="1:38" x14ac:dyDescent="0.35">
      <c r="A107" t="s">
        <v>4434</v>
      </c>
      <c r="B107" t="s">
        <v>4435</v>
      </c>
      <c r="C107" t="s">
        <v>4437</v>
      </c>
      <c r="D107" t="s">
        <v>4436</v>
      </c>
      <c r="F107">
        <v>74.8</v>
      </c>
      <c r="G107">
        <v>84.43</v>
      </c>
      <c r="S107">
        <f t="shared" si="7"/>
        <v>84.43</v>
      </c>
      <c r="T107" t="str">
        <f t="shared" si="8"/>
        <v>Show</v>
      </c>
      <c r="U107" t="str">
        <f t="shared" si="9"/>
        <v>Show</v>
      </c>
      <c r="V107" t="str">
        <f t="shared" si="10"/>
        <v>Hide</v>
      </c>
      <c r="W107" t="str">
        <f t="shared" si="13"/>
        <v>Hide</v>
      </c>
      <c r="X107">
        <v>2.4776845519999999</v>
      </c>
      <c r="Y107">
        <v>0.78237091000000003</v>
      </c>
      <c r="Z107">
        <v>509.92095360000002</v>
      </c>
      <c r="AA107">
        <v>307.02836209999998</v>
      </c>
      <c r="AB107">
        <v>556.08656559999997</v>
      </c>
      <c r="AC107">
        <v>455.5752991</v>
      </c>
      <c r="AD107">
        <v>480.47123959999999</v>
      </c>
      <c r="AE107">
        <v>201.91351639999999</v>
      </c>
      <c r="AF107">
        <v>581.76770869999996</v>
      </c>
      <c r="AG107">
        <v>264.8426422</v>
      </c>
      <c r="AH107">
        <v>197.02375760000001</v>
      </c>
      <c r="AI107">
        <v>68.398304019999998</v>
      </c>
      <c r="AJ107">
        <f t="shared" si="11"/>
        <v>3626.2884043820004</v>
      </c>
      <c r="AK107">
        <f t="shared" si="12"/>
        <v>302.19070036516672</v>
      </c>
      <c r="AL107" cm="1">
        <f t="array" ref="AL107">_xlfn.IFS(
  AK107=0, 0,
  AK107&lt;=0.01, 1,
  AK107&lt;=0.1, 2,
  AK107&lt;=1, 3,
  AK107&lt;=10, 4,
  AK107&lt;=100, 5,
  AK107&lt;=500, 6,
  AK107&lt;=1000, 7,
  AK107&lt;=3000, 8,
  AK107&lt;=7000, 9,
  AK107&gt;7000, 10
)</f>
        <v>6</v>
      </c>
    </row>
    <row r="108" spans="1:38" x14ac:dyDescent="0.35">
      <c r="A108" t="s">
        <v>2324</v>
      </c>
      <c r="B108" t="s">
        <v>2325</v>
      </c>
      <c r="C108" t="s">
        <v>2327</v>
      </c>
      <c r="D108" t="s">
        <v>2326</v>
      </c>
      <c r="F108">
        <v>88.36</v>
      </c>
      <c r="G108">
        <v>89.38</v>
      </c>
      <c r="S108">
        <f t="shared" si="7"/>
        <v>89.38</v>
      </c>
      <c r="T108" t="str">
        <f t="shared" si="8"/>
        <v>Show</v>
      </c>
      <c r="U108" t="str">
        <f t="shared" si="9"/>
        <v>Show</v>
      </c>
      <c r="V108" t="str">
        <f t="shared" si="10"/>
        <v>Hide</v>
      </c>
      <c r="W108" t="str">
        <f t="shared" si="13"/>
        <v>Hide</v>
      </c>
      <c r="X108">
        <v>947.63290029999996</v>
      </c>
      <c r="Y108">
        <v>70.81489492</v>
      </c>
      <c r="Z108">
        <v>204.04337889999999</v>
      </c>
      <c r="AA108">
        <v>217.7030067</v>
      </c>
      <c r="AB108">
        <v>238.06564069999999</v>
      </c>
      <c r="AC108">
        <v>237.17909560000001</v>
      </c>
      <c r="AD108">
        <v>243.0801969</v>
      </c>
      <c r="AE108">
        <v>256.33059909999997</v>
      </c>
      <c r="AF108">
        <v>221.08424439999999</v>
      </c>
      <c r="AG108">
        <v>327.22300860000001</v>
      </c>
      <c r="AH108">
        <v>281.33989819999999</v>
      </c>
      <c r="AI108">
        <v>379.17284280000001</v>
      </c>
      <c r="AJ108">
        <f t="shared" si="11"/>
        <v>3623.6697071200001</v>
      </c>
      <c r="AK108">
        <f t="shared" si="12"/>
        <v>301.97247559333334</v>
      </c>
      <c r="AL108" cm="1">
        <f t="array" ref="AL108">_xlfn.IFS(
  AK108=0, 0,
  AK108&lt;=0.01, 1,
  AK108&lt;=0.1, 2,
  AK108&lt;=1, 3,
  AK108&lt;=10, 4,
  AK108&lt;=100, 5,
  AK108&lt;=500, 6,
  AK108&lt;=1000, 7,
  AK108&lt;=3000, 8,
  AK108&lt;=7000, 9,
  AK108&gt;7000, 10
)</f>
        <v>6</v>
      </c>
    </row>
    <row r="109" spans="1:38" x14ac:dyDescent="0.35">
      <c r="A109" t="s">
        <v>716</v>
      </c>
      <c r="B109" t="s">
        <v>717</v>
      </c>
      <c r="C109" t="s">
        <v>719</v>
      </c>
      <c r="D109" t="s">
        <v>718</v>
      </c>
      <c r="E109" t="s">
        <v>103</v>
      </c>
      <c r="F109">
        <v>73.150000000000006</v>
      </c>
      <c r="G109">
        <v>73.150000000000006</v>
      </c>
      <c r="S109">
        <f t="shared" si="7"/>
        <v>73.150000000000006</v>
      </c>
      <c r="T109" t="str">
        <f t="shared" si="8"/>
        <v>Show</v>
      </c>
      <c r="U109" t="str">
        <f t="shared" si="9"/>
        <v>Show</v>
      </c>
      <c r="V109" t="str">
        <f t="shared" si="10"/>
        <v>Hide</v>
      </c>
      <c r="W109" t="str">
        <f t="shared" si="13"/>
        <v>Hide</v>
      </c>
      <c r="X109">
        <v>315.9658149</v>
      </c>
      <c r="Y109">
        <v>17.108489850000002</v>
      </c>
      <c r="Z109">
        <v>138.84614880000001</v>
      </c>
      <c r="AA109">
        <v>139.86569800000001</v>
      </c>
      <c r="AB109">
        <v>164.60218829999999</v>
      </c>
      <c r="AC109">
        <v>195.88448</v>
      </c>
      <c r="AD109">
        <v>177.52339720000001</v>
      </c>
      <c r="AE109">
        <v>629.0764365</v>
      </c>
      <c r="AF109">
        <v>174.85513259999999</v>
      </c>
      <c r="AG109">
        <v>759.81392159999996</v>
      </c>
      <c r="AH109">
        <v>171.47553009999999</v>
      </c>
      <c r="AI109">
        <v>725.9082823</v>
      </c>
      <c r="AJ109">
        <f t="shared" si="11"/>
        <v>3610.92552015</v>
      </c>
      <c r="AK109">
        <f t="shared" si="12"/>
        <v>300.91046001249998</v>
      </c>
      <c r="AL109" cm="1">
        <f t="array" ref="AL109">_xlfn.IFS(
  AK109=0, 0,
  AK109&lt;=0.01, 1,
  AK109&lt;=0.1, 2,
  AK109&lt;=1, 3,
  AK109&lt;=10, 4,
  AK109&lt;=100, 5,
  AK109&lt;=500, 6,
  AK109&lt;=1000, 7,
  AK109&lt;=3000, 8,
  AK109&lt;=7000, 9,
  AK109&gt;7000, 10
)</f>
        <v>6</v>
      </c>
    </row>
    <row r="110" spans="1:38" x14ac:dyDescent="0.35">
      <c r="A110" t="s">
        <v>100</v>
      </c>
      <c r="B110" t="s">
        <v>101</v>
      </c>
      <c r="C110" t="s">
        <v>104</v>
      </c>
      <c r="D110" t="s">
        <v>102</v>
      </c>
      <c r="E110" t="s">
        <v>103</v>
      </c>
      <c r="F110">
        <v>75.52</v>
      </c>
      <c r="G110">
        <v>75.52</v>
      </c>
      <c r="S110">
        <f t="shared" si="7"/>
        <v>75.52</v>
      </c>
      <c r="T110" t="str">
        <f t="shared" si="8"/>
        <v>Show</v>
      </c>
      <c r="U110" t="str">
        <f t="shared" si="9"/>
        <v>Show</v>
      </c>
      <c r="V110" t="str">
        <f t="shared" si="10"/>
        <v>Hide</v>
      </c>
      <c r="W110" t="str">
        <f t="shared" si="13"/>
        <v>Hide</v>
      </c>
      <c r="X110">
        <v>267.75607509999998</v>
      </c>
      <c r="Y110">
        <v>128.30070599999999</v>
      </c>
      <c r="Z110">
        <v>258.2714588</v>
      </c>
      <c r="AA110">
        <v>154.32541130000001</v>
      </c>
      <c r="AB110">
        <v>412.37825249999997</v>
      </c>
      <c r="AC110">
        <v>316.5992511</v>
      </c>
      <c r="AD110">
        <v>488.82117469999997</v>
      </c>
      <c r="AE110">
        <v>151.20899790000001</v>
      </c>
      <c r="AF110">
        <v>462.76171840000001</v>
      </c>
      <c r="AG110">
        <v>208.92782790000001</v>
      </c>
      <c r="AH110">
        <v>564.13599710000005</v>
      </c>
      <c r="AI110">
        <v>195.30810460000001</v>
      </c>
      <c r="AJ110">
        <f t="shared" si="11"/>
        <v>3608.7949754000006</v>
      </c>
      <c r="AK110">
        <f t="shared" si="12"/>
        <v>300.73291461666673</v>
      </c>
      <c r="AL110" cm="1">
        <f t="array" ref="AL110">_xlfn.IFS(
  AK110=0, 0,
  AK110&lt;=0.01, 1,
  AK110&lt;=0.1, 2,
  AK110&lt;=1, 3,
  AK110&lt;=10, 4,
  AK110&lt;=100, 5,
  AK110&lt;=500, 6,
  AK110&lt;=1000, 7,
  AK110&lt;=3000, 8,
  AK110&lt;=7000, 9,
  AK110&gt;7000, 10
)</f>
        <v>6</v>
      </c>
    </row>
    <row r="111" spans="1:38" x14ac:dyDescent="0.35">
      <c r="A111" t="s">
        <v>100</v>
      </c>
      <c r="B111" t="s">
        <v>105</v>
      </c>
      <c r="C111" t="s">
        <v>104</v>
      </c>
      <c r="D111" t="s">
        <v>106</v>
      </c>
      <c r="E111" t="s">
        <v>50</v>
      </c>
      <c r="F111">
        <v>57.28</v>
      </c>
      <c r="G111">
        <v>60.71</v>
      </c>
      <c r="S111">
        <f t="shared" si="7"/>
        <v>60.71</v>
      </c>
      <c r="T111" t="str">
        <f t="shared" si="8"/>
        <v>Hide</v>
      </c>
      <c r="U111" t="str">
        <f t="shared" si="9"/>
        <v>Hide</v>
      </c>
      <c r="V111" t="str">
        <f t="shared" si="10"/>
        <v>Hide</v>
      </c>
      <c r="W111" t="str">
        <f t="shared" si="13"/>
        <v>Hide</v>
      </c>
      <c r="X111">
        <v>267.75607509999998</v>
      </c>
      <c r="Y111">
        <v>128.30070599999999</v>
      </c>
      <c r="Z111">
        <v>258.2714588</v>
      </c>
      <c r="AA111">
        <v>154.32541130000001</v>
      </c>
      <c r="AB111">
        <v>412.37825249999997</v>
      </c>
      <c r="AC111">
        <v>316.5992511</v>
      </c>
      <c r="AD111">
        <v>488.82117469999997</v>
      </c>
      <c r="AE111">
        <v>151.20899790000001</v>
      </c>
      <c r="AF111">
        <v>462.76171840000001</v>
      </c>
      <c r="AG111">
        <v>208.92782790000001</v>
      </c>
      <c r="AH111">
        <v>564.13599710000005</v>
      </c>
      <c r="AI111">
        <v>195.30810460000001</v>
      </c>
      <c r="AJ111">
        <f t="shared" si="11"/>
        <v>3608.7949754000006</v>
      </c>
      <c r="AK111">
        <f t="shared" si="12"/>
        <v>300.73291461666673</v>
      </c>
      <c r="AL111" cm="1">
        <f t="array" ref="AL111">_xlfn.IFS(
  AK111=0, 0,
  AK111&lt;=0.01, 1,
  AK111&lt;=0.1, 2,
  AK111&lt;=1, 3,
  AK111&lt;=10, 4,
  AK111&lt;=100, 5,
  AK111&lt;=500, 6,
  AK111&lt;=1000, 7,
  AK111&lt;=3000, 8,
  AK111&lt;=7000, 9,
  AK111&gt;7000, 10
)</f>
        <v>6</v>
      </c>
    </row>
    <row r="112" spans="1:38" x14ac:dyDescent="0.35">
      <c r="A112" t="s">
        <v>7561</v>
      </c>
      <c r="B112" t="s">
        <v>7562</v>
      </c>
      <c r="C112" t="s">
        <v>7564</v>
      </c>
      <c r="D112" t="s">
        <v>7563</v>
      </c>
      <c r="F112">
        <v>89.77</v>
      </c>
      <c r="G112">
        <v>95</v>
      </c>
      <c r="S112">
        <f t="shared" si="7"/>
        <v>95</v>
      </c>
      <c r="T112" t="str">
        <f t="shared" si="8"/>
        <v>Show</v>
      </c>
      <c r="U112" t="str">
        <f t="shared" si="9"/>
        <v>Show</v>
      </c>
      <c r="V112" t="str">
        <f t="shared" si="10"/>
        <v>Show</v>
      </c>
      <c r="W112" t="str">
        <f t="shared" si="13"/>
        <v>Hide</v>
      </c>
      <c r="X112">
        <v>71.846362400000004</v>
      </c>
      <c r="Y112">
        <v>88.517986559999997</v>
      </c>
      <c r="Z112">
        <v>155.41818420000001</v>
      </c>
      <c r="AA112">
        <v>128.25999329999999</v>
      </c>
      <c r="AB112">
        <v>196.55200249999999</v>
      </c>
      <c r="AC112">
        <v>226.23533080000001</v>
      </c>
      <c r="AD112">
        <v>213.0596899</v>
      </c>
      <c r="AE112">
        <v>659.73182210000004</v>
      </c>
      <c r="AF112">
        <v>202.95238119999999</v>
      </c>
      <c r="AG112">
        <v>779.72678099999996</v>
      </c>
      <c r="AH112">
        <v>211.1759011</v>
      </c>
      <c r="AI112">
        <v>672.25523410000005</v>
      </c>
      <c r="AJ112">
        <f t="shared" si="11"/>
        <v>3605.7316691599999</v>
      </c>
      <c r="AK112">
        <f t="shared" si="12"/>
        <v>300.47763909666668</v>
      </c>
      <c r="AL112" cm="1">
        <f t="array" ref="AL112">_xlfn.IFS(
  AK112=0, 0,
  AK112&lt;=0.01, 1,
  AK112&lt;=0.1, 2,
  AK112&lt;=1, 3,
  AK112&lt;=10, 4,
  AK112&lt;=100, 5,
  AK112&lt;=500, 6,
  AK112&lt;=1000, 7,
  AK112&lt;=3000, 8,
  AK112&lt;=7000, 9,
  AK112&gt;7000, 10
)</f>
        <v>6</v>
      </c>
    </row>
    <row r="113" spans="1:38" x14ac:dyDescent="0.35">
      <c r="A113" t="s">
        <v>1153</v>
      </c>
      <c r="B113" t="s">
        <v>1154</v>
      </c>
      <c r="C113" t="s">
        <v>1156</v>
      </c>
      <c r="D113" t="s">
        <v>1155</v>
      </c>
      <c r="F113">
        <v>88.83</v>
      </c>
      <c r="G113">
        <v>82.92</v>
      </c>
      <c r="H113">
        <v>94.65</v>
      </c>
      <c r="I113">
        <v>92.91</v>
      </c>
      <c r="J113">
        <v>94.33</v>
      </c>
      <c r="K113">
        <v>92.93</v>
      </c>
      <c r="S113">
        <f t="shared" si="7"/>
        <v>94.65</v>
      </c>
      <c r="T113" t="str">
        <f t="shared" si="8"/>
        <v>Show</v>
      </c>
      <c r="U113" t="str">
        <f t="shared" si="9"/>
        <v>Show</v>
      </c>
      <c r="V113" t="str">
        <f t="shared" si="10"/>
        <v>Hide</v>
      </c>
      <c r="W113" t="str">
        <f t="shared" si="13"/>
        <v>Hide</v>
      </c>
      <c r="X113">
        <v>80.275360410000005</v>
      </c>
      <c r="Y113">
        <v>100.85174309999999</v>
      </c>
      <c r="Z113">
        <v>399.2255796</v>
      </c>
      <c r="AA113">
        <v>269.6565976</v>
      </c>
      <c r="AB113">
        <v>515.19438649999995</v>
      </c>
      <c r="AC113">
        <v>399.95423520000003</v>
      </c>
      <c r="AD113">
        <v>504.18422720000001</v>
      </c>
      <c r="AE113">
        <v>143.9720116</v>
      </c>
      <c r="AF113">
        <v>513.62421830000005</v>
      </c>
      <c r="AG113">
        <v>96.107815369999997</v>
      </c>
      <c r="AH113">
        <v>489.93979009999998</v>
      </c>
      <c r="AI113">
        <v>90.66866555</v>
      </c>
      <c r="AJ113">
        <f t="shared" si="11"/>
        <v>3603.6546305299998</v>
      </c>
      <c r="AK113">
        <f t="shared" si="12"/>
        <v>300.30455254416665</v>
      </c>
      <c r="AL113" cm="1">
        <f t="array" ref="AL113">_xlfn.IFS(
  AK113=0, 0,
  AK113&lt;=0.01, 1,
  AK113&lt;=0.1, 2,
  AK113&lt;=1, 3,
  AK113&lt;=10, 4,
  AK113&lt;=100, 5,
  AK113&lt;=500, 6,
  AK113&lt;=1000, 7,
  AK113&lt;=3000, 8,
  AK113&lt;=7000, 9,
  AK113&gt;7000, 10
)</f>
        <v>6</v>
      </c>
    </row>
    <row r="114" spans="1:38" x14ac:dyDescent="0.35">
      <c r="A114" t="s">
        <v>6447</v>
      </c>
      <c r="B114" t="s">
        <v>6448</v>
      </c>
      <c r="C114" t="s">
        <v>6450</v>
      </c>
      <c r="D114" t="s">
        <v>6449</v>
      </c>
      <c r="E114" t="s">
        <v>50</v>
      </c>
      <c r="F114">
        <v>52.07</v>
      </c>
      <c r="G114">
        <v>58.06</v>
      </c>
      <c r="S114">
        <f t="shared" si="7"/>
        <v>58.06</v>
      </c>
      <c r="T114" t="str">
        <f t="shared" si="8"/>
        <v>Hide</v>
      </c>
      <c r="U114" t="str">
        <f t="shared" si="9"/>
        <v>Hide</v>
      </c>
      <c r="V114" t="str">
        <f t="shared" si="10"/>
        <v>Hide</v>
      </c>
      <c r="W114" t="str">
        <f t="shared" si="13"/>
        <v>Hide</v>
      </c>
      <c r="X114">
        <v>528.65243420000002</v>
      </c>
      <c r="Y114">
        <v>187.2413526</v>
      </c>
      <c r="Z114">
        <v>435.45506799999998</v>
      </c>
      <c r="AA114">
        <v>395.66083639999999</v>
      </c>
      <c r="AB114">
        <v>425.80292229999998</v>
      </c>
      <c r="AC114">
        <v>329.6298099</v>
      </c>
      <c r="AD114">
        <v>357.9806572</v>
      </c>
      <c r="AE114">
        <v>102.881514</v>
      </c>
      <c r="AF114">
        <v>385.91498489999998</v>
      </c>
      <c r="AG114">
        <v>143.8670802</v>
      </c>
      <c r="AH114">
        <v>244.5134741</v>
      </c>
      <c r="AI114">
        <v>37.904733589999999</v>
      </c>
      <c r="AJ114">
        <f t="shared" si="11"/>
        <v>3575.5048673900001</v>
      </c>
      <c r="AK114">
        <f t="shared" si="12"/>
        <v>297.95873894916667</v>
      </c>
      <c r="AL114" cm="1">
        <f t="array" ref="AL114">_xlfn.IFS(
  AK114=0, 0,
  AK114&lt;=0.01, 1,
  AK114&lt;=0.1, 2,
  AK114&lt;=1, 3,
  AK114&lt;=10, 4,
  AK114&lt;=100, 5,
  AK114&lt;=500, 6,
  AK114&lt;=1000, 7,
  AK114&lt;=3000, 8,
  AK114&lt;=7000, 9,
  AK114&gt;7000, 10
)</f>
        <v>6</v>
      </c>
    </row>
    <row r="115" spans="1:38" x14ac:dyDescent="0.35">
      <c r="A115" t="s">
        <v>6699</v>
      </c>
      <c r="B115" t="s">
        <v>6700</v>
      </c>
      <c r="C115" t="s">
        <v>6702</v>
      </c>
      <c r="D115" t="s">
        <v>6701</v>
      </c>
      <c r="F115">
        <v>64.03</v>
      </c>
      <c r="G115">
        <v>80.69</v>
      </c>
      <c r="S115">
        <f t="shared" si="7"/>
        <v>80.69</v>
      </c>
      <c r="T115" t="str">
        <f t="shared" si="8"/>
        <v>Show</v>
      </c>
      <c r="U115" t="str">
        <f t="shared" si="9"/>
        <v>Show</v>
      </c>
      <c r="V115" t="str">
        <f t="shared" si="10"/>
        <v>Hide</v>
      </c>
      <c r="W115" t="str">
        <f t="shared" si="13"/>
        <v>Hide</v>
      </c>
      <c r="X115">
        <v>302.52510009999997</v>
      </c>
      <c r="Y115">
        <v>366.78726139999998</v>
      </c>
      <c r="Z115">
        <v>247.90067300000001</v>
      </c>
      <c r="AA115">
        <v>228.57853979999999</v>
      </c>
      <c r="AB115">
        <v>320.10704600000003</v>
      </c>
      <c r="AC115">
        <v>288.04815000000002</v>
      </c>
      <c r="AD115">
        <v>374.19286149999999</v>
      </c>
      <c r="AE115">
        <v>217.37293059999999</v>
      </c>
      <c r="AF115">
        <v>337.3889168</v>
      </c>
      <c r="AG115">
        <v>139.07871449999999</v>
      </c>
      <c r="AH115">
        <v>448.326278</v>
      </c>
      <c r="AI115">
        <v>303.58161009999998</v>
      </c>
      <c r="AJ115">
        <f t="shared" si="11"/>
        <v>3573.8880818000002</v>
      </c>
      <c r="AK115">
        <f t="shared" si="12"/>
        <v>297.82400681666667</v>
      </c>
      <c r="AL115" cm="1">
        <f t="array" ref="AL115">_xlfn.IFS(
  AK115=0, 0,
  AK115&lt;=0.01, 1,
  AK115&lt;=0.1, 2,
  AK115&lt;=1, 3,
  AK115&lt;=10, 4,
  AK115&lt;=100, 5,
  AK115&lt;=500, 6,
  AK115&lt;=1000, 7,
  AK115&lt;=3000, 8,
  AK115&lt;=7000, 9,
  AK115&gt;7000, 10
)</f>
        <v>6</v>
      </c>
    </row>
    <row r="116" spans="1:38" x14ac:dyDescent="0.35">
      <c r="A116" t="s">
        <v>4820</v>
      </c>
      <c r="B116" t="s">
        <v>4821</v>
      </c>
      <c r="C116" t="s">
        <v>4823</v>
      </c>
      <c r="D116" t="s">
        <v>4822</v>
      </c>
      <c r="F116">
        <v>80.7</v>
      </c>
      <c r="G116">
        <v>85.1</v>
      </c>
      <c r="S116">
        <f t="shared" si="7"/>
        <v>85.1</v>
      </c>
      <c r="T116" t="str">
        <f t="shared" si="8"/>
        <v>Show</v>
      </c>
      <c r="U116" t="str">
        <f t="shared" si="9"/>
        <v>Show</v>
      </c>
      <c r="V116" t="str">
        <f t="shared" si="10"/>
        <v>Hide</v>
      </c>
      <c r="W116" t="str">
        <f t="shared" si="13"/>
        <v>Hide</v>
      </c>
      <c r="X116">
        <v>11.072034439999999</v>
      </c>
      <c r="Y116">
        <v>19.92707931</v>
      </c>
      <c r="Z116">
        <v>398.79966450000001</v>
      </c>
      <c r="AA116">
        <v>391.49283409999998</v>
      </c>
      <c r="AB116">
        <v>419.21102339999999</v>
      </c>
      <c r="AC116">
        <v>383.44969270000001</v>
      </c>
      <c r="AD116">
        <v>501.5780092</v>
      </c>
      <c r="AE116">
        <v>177.20761429999999</v>
      </c>
      <c r="AF116">
        <v>488.52323769999998</v>
      </c>
      <c r="AG116">
        <v>221.3512891</v>
      </c>
      <c r="AH116">
        <v>436.8899677</v>
      </c>
      <c r="AI116">
        <v>97.670022410000001</v>
      </c>
      <c r="AJ116">
        <f t="shared" si="11"/>
        <v>3547.1724688599993</v>
      </c>
      <c r="AK116">
        <f t="shared" si="12"/>
        <v>295.59770573833327</v>
      </c>
      <c r="AL116" cm="1">
        <f t="array" ref="AL116">_xlfn.IFS(
  AK116=0, 0,
  AK116&lt;=0.01, 1,
  AK116&lt;=0.1, 2,
  AK116&lt;=1, 3,
  AK116&lt;=10, 4,
  AK116&lt;=100, 5,
  AK116&lt;=500, 6,
  AK116&lt;=1000, 7,
  AK116&lt;=3000, 8,
  AK116&lt;=7000, 9,
  AK116&gt;7000, 10
)</f>
        <v>6</v>
      </c>
    </row>
    <row r="117" spans="1:38" x14ac:dyDescent="0.35">
      <c r="A117" t="s">
        <v>11719</v>
      </c>
      <c r="B117" t="s">
        <v>11720</v>
      </c>
      <c r="C117" t="s">
        <v>11722</v>
      </c>
      <c r="D117" t="s">
        <v>11721</v>
      </c>
      <c r="E117" t="s">
        <v>103</v>
      </c>
      <c r="F117">
        <v>87.11</v>
      </c>
      <c r="G117">
        <v>87.11</v>
      </c>
      <c r="S117">
        <f t="shared" si="7"/>
        <v>87.11</v>
      </c>
      <c r="T117" t="str">
        <f t="shared" si="8"/>
        <v>Show</v>
      </c>
      <c r="U117" t="str">
        <f t="shared" si="9"/>
        <v>Show</v>
      </c>
      <c r="V117" t="str">
        <f t="shared" si="10"/>
        <v>Hide</v>
      </c>
      <c r="W117" t="str">
        <f t="shared" si="13"/>
        <v>Hide</v>
      </c>
      <c r="X117">
        <v>52.58589765</v>
      </c>
      <c r="Y117">
        <v>2.2199581890000002</v>
      </c>
      <c r="Z117">
        <v>263.84192400000001</v>
      </c>
      <c r="AA117">
        <v>263.34301950000003</v>
      </c>
      <c r="AB117">
        <v>278.34572680000002</v>
      </c>
      <c r="AC117">
        <v>261.19239149999999</v>
      </c>
      <c r="AD117">
        <v>265.26262809999997</v>
      </c>
      <c r="AE117">
        <v>238.10387460000001</v>
      </c>
      <c r="AF117">
        <v>285.35553229999999</v>
      </c>
      <c r="AG117">
        <v>407.64175460000001</v>
      </c>
      <c r="AH117">
        <v>663.63088489999996</v>
      </c>
      <c r="AI117">
        <v>547.72178410000004</v>
      </c>
      <c r="AJ117">
        <f t="shared" si="11"/>
        <v>3529.2453762389996</v>
      </c>
      <c r="AK117">
        <f t="shared" si="12"/>
        <v>294.10378135324999</v>
      </c>
      <c r="AL117" cm="1">
        <f t="array" ref="AL117">_xlfn.IFS(
  AK117=0, 0,
  AK117&lt;=0.01, 1,
  AK117&lt;=0.1, 2,
  AK117&lt;=1, 3,
  AK117&lt;=10, 4,
  AK117&lt;=100, 5,
  AK117&lt;=500, 6,
  AK117&lt;=1000, 7,
  AK117&lt;=3000, 8,
  AK117&lt;=7000, 9,
  AK117&gt;7000, 10
)</f>
        <v>6</v>
      </c>
    </row>
    <row r="118" spans="1:38" x14ac:dyDescent="0.35">
      <c r="A118" t="s">
        <v>3262</v>
      </c>
      <c r="B118" t="s">
        <v>3263</v>
      </c>
      <c r="C118" t="s">
        <v>3265</v>
      </c>
      <c r="D118" t="s">
        <v>3264</v>
      </c>
      <c r="E118" t="s">
        <v>50</v>
      </c>
      <c r="F118">
        <v>52.31</v>
      </c>
      <c r="G118">
        <v>52.92</v>
      </c>
      <c r="S118">
        <f t="shared" si="7"/>
        <v>52.92</v>
      </c>
      <c r="T118" t="str">
        <f t="shared" si="8"/>
        <v>Hide</v>
      </c>
      <c r="U118" t="str">
        <f t="shared" si="9"/>
        <v>Hide</v>
      </c>
      <c r="V118" t="str">
        <f t="shared" si="10"/>
        <v>Hide</v>
      </c>
      <c r="W118" t="str">
        <f t="shared" si="13"/>
        <v>Hide</v>
      </c>
      <c r="X118">
        <v>252.08970919999999</v>
      </c>
      <c r="Y118">
        <v>54.28931506</v>
      </c>
      <c r="Z118">
        <v>437.11141909999998</v>
      </c>
      <c r="AA118">
        <v>401.41839019999998</v>
      </c>
      <c r="AB118">
        <v>406.88418719999999</v>
      </c>
      <c r="AC118">
        <v>314.62595329999999</v>
      </c>
      <c r="AD118">
        <v>345.49336740000001</v>
      </c>
      <c r="AE118">
        <v>103.1743031</v>
      </c>
      <c r="AF118">
        <v>356.68281589999998</v>
      </c>
      <c r="AG118">
        <v>133.72908179999999</v>
      </c>
      <c r="AH118">
        <v>587.52282690000004</v>
      </c>
      <c r="AI118">
        <v>75.749703859999997</v>
      </c>
      <c r="AJ118">
        <f t="shared" si="11"/>
        <v>3468.7710730200001</v>
      </c>
      <c r="AK118">
        <f t="shared" si="12"/>
        <v>289.06425608500001</v>
      </c>
      <c r="AL118" cm="1">
        <f t="array" ref="AL118">_xlfn.IFS(
  AK118=0, 0,
  AK118&lt;=0.01, 1,
  AK118&lt;=0.1, 2,
  AK118&lt;=1, 3,
  AK118&lt;=10, 4,
  AK118&lt;=100, 5,
  AK118&lt;=500, 6,
  AK118&lt;=1000, 7,
  AK118&lt;=3000, 8,
  AK118&lt;=7000, 9,
  AK118&gt;7000, 10
)</f>
        <v>6</v>
      </c>
    </row>
    <row r="119" spans="1:38" x14ac:dyDescent="0.35">
      <c r="A119" t="s">
        <v>1033</v>
      </c>
      <c r="B119" t="s">
        <v>1034</v>
      </c>
      <c r="C119" t="s">
        <v>1036</v>
      </c>
      <c r="D119" t="s">
        <v>1035</v>
      </c>
      <c r="F119">
        <v>85.92</v>
      </c>
      <c r="G119">
        <v>91.65</v>
      </c>
      <c r="S119">
        <f t="shared" si="7"/>
        <v>91.65</v>
      </c>
      <c r="T119" t="str">
        <f t="shared" si="8"/>
        <v>Show</v>
      </c>
      <c r="U119" t="str">
        <f t="shared" si="9"/>
        <v>Show</v>
      </c>
      <c r="V119" t="str">
        <f t="shared" si="10"/>
        <v>Show</v>
      </c>
      <c r="W119" t="str">
        <f t="shared" si="13"/>
        <v>Hide</v>
      </c>
      <c r="X119">
        <v>248.23694409999999</v>
      </c>
      <c r="Y119">
        <v>131.9633638</v>
      </c>
      <c r="Z119">
        <v>285.86693070000001</v>
      </c>
      <c r="AA119">
        <v>252.22619929999999</v>
      </c>
      <c r="AB119">
        <v>374.31677230000003</v>
      </c>
      <c r="AC119">
        <v>315.70773070000001</v>
      </c>
      <c r="AD119">
        <v>484.57021179999998</v>
      </c>
      <c r="AE119">
        <v>199.11008430000001</v>
      </c>
      <c r="AF119">
        <v>417.4670587</v>
      </c>
      <c r="AG119">
        <v>207.5663375</v>
      </c>
      <c r="AH119">
        <v>362.0911266</v>
      </c>
      <c r="AI119">
        <v>145.46578</v>
      </c>
      <c r="AJ119">
        <f t="shared" si="11"/>
        <v>3424.5885397999996</v>
      </c>
      <c r="AK119">
        <f t="shared" si="12"/>
        <v>285.38237831666663</v>
      </c>
      <c r="AL119" cm="1">
        <f t="array" ref="AL119">_xlfn.IFS(
  AK119=0, 0,
  AK119&lt;=0.01, 1,
  AK119&lt;=0.1, 2,
  AK119&lt;=1, 3,
  AK119&lt;=10, 4,
  AK119&lt;=100, 5,
  AK119&lt;=500, 6,
  AK119&lt;=1000, 7,
  AK119&lt;=3000, 8,
  AK119&lt;=7000, 9,
  AK119&gt;7000, 10
)</f>
        <v>6</v>
      </c>
    </row>
    <row r="120" spans="1:38" x14ac:dyDescent="0.35">
      <c r="A120" t="s">
        <v>562</v>
      </c>
      <c r="B120" t="s">
        <v>563</v>
      </c>
      <c r="C120" t="s">
        <v>565</v>
      </c>
      <c r="D120" t="s">
        <v>564</v>
      </c>
      <c r="F120">
        <v>82.59</v>
      </c>
      <c r="G120">
        <v>91.91</v>
      </c>
      <c r="H120">
        <v>90.44</v>
      </c>
      <c r="I120">
        <v>87.22</v>
      </c>
      <c r="J120">
        <v>89.51</v>
      </c>
      <c r="K120">
        <v>80.39</v>
      </c>
      <c r="L120">
        <v>90.2</v>
      </c>
      <c r="S120">
        <f t="shared" si="7"/>
        <v>91.91</v>
      </c>
      <c r="T120" t="str">
        <f t="shared" si="8"/>
        <v>Show</v>
      </c>
      <c r="U120" t="str">
        <f t="shared" si="9"/>
        <v>Show</v>
      </c>
      <c r="V120" t="str">
        <f t="shared" si="10"/>
        <v>Hide</v>
      </c>
      <c r="W120" t="str">
        <f t="shared" si="13"/>
        <v>Hide</v>
      </c>
      <c r="X120">
        <v>193.1184385</v>
      </c>
      <c r="Y120">
        <v>282.3944899</v>
      </c>
      <c r="Z120">
        <v>222.53326050000001</v>
      </c>
      <c r="AA120">
        <v>251.29297829999999</v>
      </c>
      <c r="AB120">
        <v>253.9155792</v>
      </c>
      <c r="AC120">
        <v>264.71622409999998</v>
      </c>
      <c r="AD120">
        <v>246.71967710000001</v>
      </c>
      <c r="AE120">
        <v>296.19995069999999</v>
      </c>
      <c r="AF120">
        <v>249.27142989999999</v>
      </c>
      <c r="AG120">
        <v>266.59672010000003</v>
      </c>
      <c r="AH120">
        <v>397.04123279999999</v>
      </c>
      <c r="AI120">
        <v>496.67579540000003</v>
      </c>
      <c r="AJ120">
        <f t="shared" si="11"/>
        <v>3420.4757764999999</v>
      </c>
      <c r="AK120">
        <f t="shared" si="12"/>
        <v>285.03964804166668</v>
      </c>
      <c r="AL120" cm="1">
        <f t="array" ref="AL120">_xlfn.IFS(
  AK120=0, 0,
  AK120&lt;=0.01, 1,
  AK120&lt;=0.1, 2,
  AK120&lt;=1, 3,
  AK120&lt;=10, 4,
  AK120&lt;=100, 5,
  AK120&lt;=500, 6,
  AK120&lt;=1000, 7,
  AK120&lt;=3000, 8,
  AK120&lt;=7000, 9,
  AK120&gt;7000, 10
)</f>
        <v>6</v>
      </c>
    </row>
    <row r="121" spans="1:38" x14ac:dyDescent="0.35">
      <c r="A121" t="s">
        <v>562</v>
      </c>
      <c r="B121" t="s">
        <v>566</v>
      </c>
      <c r="C121" t="s">
        <v>565</v>
      </c>
      <c r="D121" t="s">
        <v>564</v>
      </c>
      <c r="F121">
        <v>82.59</v>
      </c>
      <c r="G121">
        <v>91.91</v>
      </c>
      <c r="H121">
        <v>90.44</v>
      </c>
      <c r="I121">
        <v>87.22</v>
      </c>
      <c r="J121">
        <v>89.51</v>
      </c>
      <c r="K121">
        <v>80.39</v>
      </c>
      <c r="L121">
        <v>90.2</v>
      </c>
      <c r="S121">
        <f t="shared" si="7"/>
        <v>91.91</v>
      </c>
      <c r="T121" t="str">
        <f t="shared" si="8"/>
        <v>Show</v>
      </c>
      <c r="U121" t="str">
        <f t="shared" si="9"/>
        <v>Show</v>
      </c>
      <c r="V121" t="str">
        <f t="shared" si="10"/>
        <v>Hide</v>
      </c>
      <c r="W121" t="str">
        <f t="shared" si="13"/>
        <v>Hide</v>
      </c>
      <c r="X121">
        <v>193.1184385</v>
      </c>
      <c r="Y121">
        <v>282.3944899</v>
      </c>
      <c r="Z121">
        <v>222.53326050000001</v>
      </c>
      <c r="AA121">
        <v>251.29297829999999</v>
      </c>
      <c r="AB121">
        <v>253.9155792</v>
      </c>
      <c r="AC121">
        <v>264.71622409999998</v>
      </c>
      <c r="AD121">
        <v>246.71967710000001</v>
      </c>
      <c r="AE121">
        <v>296.19995069999999</v>
      </c>
      <c r="AF121">
        <v>249.27142989999999</v>
      </c>
      <c r="AG121">
        <v>266.59672010000003</v>
      </c>
      <c r="AH121">
        <v>397.04123279999999</v>
      </c>
      <c r="AI121">
        <v>496.67579540000003</v>
      </c>
      <c r="AJ121">
        <f t="shared" si="11"/>
        <v>3420.4757764999999</v>
      </c>
      <c r="AK121">
        <f t="shared" si="12"/>
        <v>285.03964804166668</v>
      </c>
      <c r="AL121" cm="1">
        <f t="array" ref="AL121">_xlfn.IFS(
  AK121=0, 0,
  AK121&lt;=0.01, 1,
  AK121&lt;=0.1, 2,
  AK121&lt;=1, 3,
  AK121&lt;=10, 4,
  AK121&lt;=100, 5,
  AK121&lt;=500, 6,
  AK121&lt;=1000, 7,
  AK121&lt;=3000, 8,
  AK121&lt;=7000, 9,
  AK121&gt;7000, 10
)</f>
        <v>6</v>
      </c>
    </row>
    <row r="122" spans="1:38" x14ac:dyDescent="0.35">
      <c r="A122" t="s">
        <v>1951</v>
      </c>
      <c r="B122" t="s">
        <v>1952</v>
      </c>
      <c r="C122" t="s">
        <v>1954</v>
      </c>
      <c r="D122" t="s">
        <v>1953</v>
      </c>
      <c r="F122">
        <v>86.15</v>
      </c>
      <c r="G122">
        <v>88.95</v>
      </c>
      <c r="S122">
        <f t="shared" si="7"/>
        <v>88.95</v>
      </c>
      <c r="T122" t="str">
        <f t="shared" si="8"/>
        <v>Show</v>
      </c>
      <c r="U122" t="str">
        <f t="shared" si="9"/>
        <v>Show</v>
      </c>
      <c r="V122" t="str">
        <f t="shared" si="10"/>
        <v>Hide</v>
      </c>
      <c r="W122" t="str">
        <f t="shared" si="13"/>
        <v>Hide</v>
      </c>
      <c r="X122">
        <v>138.50232990000001</v>
      </c>
      <c r="Y122">
        <v>292.3773736</v>
      </c>
      <c r="Z122">
        <v>278.18156279999999</v>
      </c>
      <c r="AA122">
        <v>198.35046510000001</v>
      </c>
      <c r="AB122">
        <v>444.0979658</v>
      </c>
      <c r="AC122">
        <v>349.07802880000003</v>
      </c>
      <c r="AD122">
        <v>588.41695189999996</v>
      </c>
      <c r="AE122">
        <v>167.00653260000001</v>
      </c>
      <c r="AF122">
        <v>448.39397819999999</v>
      </c>
      <c r="AG122">
        <v>123.0121951</v>
      </c>
      <c r="AH122">
        <v>277.77697189999998</v>
      </c>
      <c r="AI122">
        <v>68.396839959999994</v>
      </c>
      <c r="AJ122">
        <f t="shared" si="11"/>
        <v>3373.5911956600003</v>
      </c>
      <c r="AK122">
        <f t="shared" si="12"/>
        <v>281.13259963833337</v>
      </c>
      <c r="AL122" cm="1">
        <f t="array" ref="AL122">_xlfn.IFS(
  AK122=0, 0,
  AK122&lt;=0.01, 1,
  AK122&lt;=0.1, 2,
  AK122&lt;=1, 3,
  AK122&lt;=10, 4,
  AK122&lt;=100, 5,
  AK122&lt;=500, 6,
  AK122&lt;=1000, 7,
  AK122&lt;=3000, 8,
  AK122&lt;=7000, 9,
  AK122&gt;7000, 10
)</f>
        <v>6</v>
      </c>
    </row>
    <row r="123" spans="1:38" x14ac:dyDescent="0.35">
      <c r="A123" t="s">
        <v>2875</v>
      </c>
      <c r="B123" t="s">
        <v>2876</v>
      </c>
      <c r="C123" t="s">
        <v>2878</v>
      </c>
      <c r="D123" t="s">
        <v>2877</v>
      </c>
      <c r="F123">
        <v>87.98</v>
      </c>
      <c r="G123">
        <v>89.33</v>
      </c>
      <c r="S123">
        <f t="shared" si="7"/>
        <v>89.33</v>
      </c>
      <c r="T123" t="str">
        <f t="shared" si="8"/>
        <v>Show</v>
      </c>
      <c r="U123" t="str">
        <f t="shared" si="9"/>
        <v>Show</v>
      </c>
      <c r="V123" t="str">
        <f t="shared" si="10"/>
        <v>Hide</v>
      </c>
      <c r="W123" t="str">
        <f t="shared" si="13"/>
        <v>Hide</v>
      </c>
      <c r="X123">
        <v>167.68015439999999</v>
      </c>
      <c r="Y123">
        <v>46.371457810000003</v>
      </c>
      <c r="Z123">
        <v>150.34023680000001</v>
      </c>
      <c r="AA123">
        <v>146.05920599999999</v>
      </c>
      <c r="AB123">
        <v>175.59334580000001</v>
      </c>
      <c r="AC123">
        <v>173.4379892</v>
      </c>
      <c r="AD123">
        <v>226.34826469999999</v>
      </c>
      <c r="AE123">
        <v>268.07530659999998</v>
      </c>
      <c r="AF123">
        <v>211.11832380000001</v>
      </c>
      <c r="AG123">
        <v>384.43784099999999</v>
      </c>
      <c r="AH123">
        <v>550.54007809999996</v>
      </c>
      <c r="AI123">
        <v>813.70726070000001</v>
      </c>
      <c r="AJ123">
        <f t="shared" si="11"/>
        <v>3313.70946491</v>
      </c>
      <c r="AK123">
        <f t="shared" si="12"/>
        <v>276.14245540916664</v>
      </c>
      <c r="AL123" cm="1">
        <f t="array" ref="AL123">_xlfn.IFS(
  AK123=0, 0,
  AK123&lt;=0.01, 1,
  AK123&lt;=0.1, 2,
  AK123&lt;=1, 3,
  AK123&lt;=10, 4,
  AK123&lt;=100, 5,
  AK123&lt;=500, 6,
  AK123&lt;=1000, 7,
  AK123&lt;=3000, 8,
  AK123&lt;=7000, 9,
  AK123&gt;7000, 10
)</f>
        <v>6</v>
      </c>
    </row>
    <row r="124" spans="1:38" x14ac:dyDescent="0.35">
      <c r="A124" t="s">
        <v>1451</v>
      </c>
      <c r="B124" t="s">
        <v>1452</v>
      </c>
      <c r="C124" t="s">
        <v>1454</v>
      </c>
      <c r="D124" t="s">
        <v>1453</v>
      </c>
      <c r="F124">
        <v>75.099999999999994</v>
      </c>
      <c r="G124">
        <v>91.76</v>
      </c>
      <c r="S124">
        <f t="shared" si="7"/>
        <v>91.76</v>
      </c>
      <c r="T124" t="str">
        <f t="shared" si="8"/>
        <v>Show</v>
      </c>
      <c r="U124" t="str">
        <f t="shared" si="9"/>
        <v>Show</v>
      </c>
      <c r="V124" t="str">
        <f t="shared" si="10"/>
        <v>Show</v>
      </c>
      <c r="W124" t="str">
        <f t="shared" si="13"/>
        <v>Hide</v>
      </c>
      <c r="X124">
        <v>18.081627009999998</v>
      </c>
      <c r="Y124">
        <v>139.32445870000001</v>
      </c>
      <c r="Z124">
        <v>399.5046509</v>
      </c>
      <c r="AA124">
        <v>371.29645729999999</v>
      </c>
      <c r="AB124">
        <v>395.86090680000001</v>
      </c>
      <c r="AC124">
        <v>330.88107159999998</v>
      </c>
      <c r="AD124">
        <v>450.78333459999999</v>
      </c>
      <c r="AE124">
        <v>136.08839140000001</v>
      </c>
      <c r="AF124">
        <v>400.71928339999999</v>
      </c>
      <c r="AG124">
        <v>113.7404153</v>
      </c>
      <c r="AH124">
        <v>449.95953809999997</v>
      </c>
      <c r="AI124">
        <v>81.219556940000004</v>
      </c>
      <c r="AJ124">
        <f t="shared" si="11"/>
        <v>3287.4596920499998</v>
      </c>
      <c r="AK124">
        <f t="shared" si="12"/>
        <v>273.9549743375</v>
      </c>
      <c r="AL124" cm="1">
        <f t="array" ref="AL124">_xlfn.IFS(
  AK124=0, 0,
  AK124&lt;=0.01, 1,
  AK124&lt;=0.1, 2,
  AK124&lt;=1, 3,
  AK124&lt;=10, 4,
  AK124&lt;=100, 5,
  AK124&lt;=500, 6,
  AK124&lt;=1000, 7,
  AK124&lt;=3000, 8,
  AK124&lt;=7000, 9,
  AK124&gt;7000, 10
)</f>
        <v>6</v>
      </c>
    </row>
    <row r="125" spans="1:38" x14ac:dyDescent="0.35">
      <c r="A125" t="s">
        <v>7634</v>
      </c>
      <c r="B125" t="s">
        <v>7635</v>
      </c>
      <c r="C125" t="s">
        <v>7637</v>
      </c>
      <c r="D125" t="s">
        <v>7636</v>
      </c>
      <c r="F125">
        <v>60.31</v>
      </c>
      <c r="G125">
        <v>77.06</v>
      </c>
      <c r="H125">
        <v>85.76</v>
      </c>
      <c r="S125">
        <f t="shared" si="7"/>
        <v>85.76</v>
      </c>
      <c r="T125" t="str">
        <f t="shared" si="8"/>
        <v>Show</v>
      </c>
      <c r="U125" t="str">
        <f t="shared" si="9"/>
        <v>Show</v>
      </c>
      <c r="V125" t="str">
        <f t="shared" si="10"/>
        <v>Hide</v>
      </c>
      <c r="W125" t="str">
        <f t="shared" si="13"/>
        <v>Hide</v>
      </c>
      <c r="X125">
        <v>349.61284940000002</v>
      </c>
      <c r="Y125">
        <v>192.56952649999999</v>
      </c>
      <c r="Z125">
        <v>242.40032479999999</v>
      </c>
      <c r="AA125">
        <v>259.0948684</v>
      </c>
      <c r="AB125">
        <v>217.74509470000001</v>
      </c>
      <c r="AC125">
        <v>225.40503949999999</v>
      </c>
      <c r="AD125">
        <v>192.53545059999999</v>
      </c>
      <c r="AE125">
        <v>262.85498109999997</v>
      </c>
      <c r="AF125">
        <v>191.27328589999999</v>
      </c>
      <c r="AG125">
        <v>335.51503209999998</v>
      </c>
      <c r="AH125">
        <v>339.65102350000001</v>
      </c>
      <c r="AI125">
        <v>416.10354919999997</v>
      </c>
      <c r="AJ125">
        <f t="shared" si="11"/>
        <v>3224.7610257000001</v>
      </c>
      <c r="AK125">
        <f t="shared" si="12"/>
        <v>268.73008547500001</v>
      </c>
      <c r="AL125" cm="1">
        <f t="array" ref="AL125">_xlfn.IFS(
  AK125=0, 0,
  AK125&lt;=0.01, 1,
  AK125&lt;=0.1, 2,
  AK125&lt;=1, 3,
  AK125&lt;=10, 4,
  AK125&lt;=100, 5,
  AK125&lt;=500, 6,
  AK125&lt;=1000, 7,
  AK125&lt;=3000, 8,
  AK125&lt;=7000, 9,
  AK125&gt;7000, 10
)</f>
        <v>6</v>
      </c>
    </row>
    <row r="126" spans="1:38" x14ac:dyDescent="0.35">
      <c r="A126" t="s">
        <v>2189</v>
      </c>
      <c r="B126" t="s">
        <v>2190</v>
      </c>
      <c r="C126" t="s">
        <v>2192</v>
      </c>
      <c r="D126" t="s">
        <v>2191</v>
      </c>
      <c r="F126">
        <v>67.599999999999994</v>
      </c>
      <c r="G126">
        <v>72.31</v>
      </c>
      <c r="S126">
        <f t="shared" si="7"/>
        <v>72.31</v>
      </c>
      <c r="T126" t="str">
        <f t="shared" si="8"/>
        <v>Show</v>
      </c>
      <c r="U126" t="str">
        <f t="shared" si="9"/>
        <v>Show</v>
      </c>
      <c r="V126" t="str">
        <f t="shared" si="10"/>
        <v>Hide</v>
      </c>
      <c r="W126" t="str">
        <f t="shared" si="13"/>
        <v>Hide</v>
      </c>
      <c r="X126">
        <v>257.21133220000002</v>
      </c>
      <c r="Y126">
        <v>15.6332735</v>
      </c>
      <c r="Z126">
        <v>251.76148019999999</v>
      </c>
      <c r="AA126">
        <v>261.56845229999999</v>
      </c>
      <c r="AB126">
        <v>269.50940639999999</v>
      </c>
      <c r="AC126">
        <v>263.94808560000001</v>
      </c>
      <c r="AD126">
        <v>259.07486599999999</v>
      </c>
      <c r="AE126">
        <v>314.50504059999997</v>
      </c>
      <c r="AF126">
        <v>256.57084809999998</v>
      </c>
      <c r="AG126">
        <v>537.73604</v>
      </c>
      <c r="AH126">
        <v>190.73408900000001</v>
      </c>
      <c r="AI126">
        <v>280.93380730000001</v>
      </c>
      <c r="AJ126">
        <f t="shared" si="11"/>
        <v>3159.1867212000002</v>
      </c>
      <c r="AK126">
        <f t="shared" si="12"/>
        <v>263.26556010000002</v>
      </c>
      <c r="AL126" cm="1">
        <f t="array" ref="AL126">_xlfn.IFS(
  AK126=0, 0,
  AK126&lt;=0.01, 1,
  AK126&lt;=0.1, 2,
  AK126&lt;=1, 3,
  AK126&lt;=10, 4,
  AK126&lt;=100, 5,
  AK126&lt;=500, 6,
  AK126&lt;=1000, 7,
  AK126&lt;=3000, 8,
  AK126&lt;=7000, 9,
  AK126&gt;7000, 10
)</f>
        <v>6</v>
      </c>
    </row>
    <row r="127" spans="1:38" x14ac:dyDescent="0.35">
      <c r="A127" t="s">
        <v>991</v>
      </c>
      <c r="B127" t="s">
        <v>992</v>
      </c>
      <c r="C127" t="s">
        <v>994</v>
      </c>
      <c r="D127" t="s">
        <v>993</v>
      </c>
      <c r="F127">
        <v>72.989999999999995</v>
      </c>
      <c r="G127">
        <v>89.6</v>
      </c>
      <c r="S127">
        <f t="shared" si="7"/>
        <v>89.6</v>
      </c>
      <c r="T127" t="str">
        <f t="shared" si="8"/>
        <v>Show</v>
      </c>
      <c r="U127" t="str">
        <f t="shared" si="9"/>
        <v>Show</v>
      </c>
      <c r="V127" t="str">
        <f t="shared" si="10"/>
        <v>Hide</v>
      </c>
      <c r="W127" t="str">
        <f t="shared" si="13"/>
        <v>Hide</v>
      </c>
      <c r="X127">
        <v>5.2952207000000001E-2</v>
      </c>
      <c r="Y127">
        <v>1.5971895999999999E-2</v>
      </c>
      <c r="Z127">
        <v>0.203823739</v>
      </c>
      <c r="AA127">
        <v>0.11481479</v>
      </c>
      <c r="AB127">
        <v>33.596511679999999</v>
      </c>
      <c r="AC127">
        <v>170.00414219999999</v>
      </c>
      <c r="AD127">
        <v>10.09894836</v>
      </c>
      <c r="AE127">
        <v>1068.6995010000001</v>
      </c>
      <c r="AF127">
        <v>5.4355426680000001</v>
      </c>
      <c r="AG127">
        <v>1094.8480529999999</v>
      </c>
      <c r="AH127">
        <v>1.543993749</v>
      </c>
      <c r="AI127">
        <v>749.45314800000006</v>
      </c>
      <c r="AJ127">
        <f t="shared" si="11"/>
        <v>3134.0674032889997</v>
      </c>
      <c r="AK127">
        <f t="shared" si="12"/>
        <v>261.17228360741666</v>
      </c>
      <c r="AL127" cm="1">
        <f t="array" ref="AL127">_xlfn.IFS(
  AK127=0, 0,
  AK127&lt;=0.01, 1,
  AK127&lt;=0.1, 2,
  AK127&lt;=1, 3,
  AK127&lt;=10, 4,
  AK127&lt;=100, 5,
  AK127&lt;=500, 6,
  AK127&lt;=1000, 7,
  AK127&lt;=3000, 8,
  AK127&lt;=7000, 9,
  AK127&gt;7000, 10
)</f>
        <v>6</v>
      </c>
    </row>
    <row r="128" spans="1:38" x14ac:dyDescent="0.35">
      <c r="A128" t="s">
        <v>1776</v>
      </c>
      <c r="B128" t="s">
        <v>1777</v>
      </c>
      <c r="C128" t="s">
        <v>1779</v>
      </c>
      <c r="D128" t="s">
        <v>1778</v>
      </c>
      <c r="E128" t="s">
        <v>41</v>
      </c>
      <c r="F128">
        <v>50.62</v>
      </c>
      <c r="G128">
        <v>50.62</v>
      </c>
      <c r="S128">
        <f t="shared" si="7"/>
        <v>50.62</v>
      </c>
      <c r="T128" t="str">
        <f t="shared" si="8"/>
        <v>Hide</v>
      </c>
      <c r="U128" t="str">
        <f t="shared" si="9"/>
        <v>Hide</v>
      </c>
      <c r="V128" t="str">
        <f t="shared" si="10"/>
        <v>Hide</v>
      </c>
      <c r="W128" t="str">
        <f t="shared" si="13"/>
        <v>Hide</v>
      </c>
      <c r="X128">
        <v>42.922128549999996</v>
      </c>
      <c r="Y128">
        <v>70.455286659999999</v>
      </c>
      <c r="Z128">
        <v>173.17577729999999</v>
      </c>
      <c r="AA128">
        <v>198.44294579999999</v>
      </c>
      <c r="AB128">
        <v>225.53370190000001</v>
      </c>
      <c r="AC128">
        <v>254.40469709999999</v>
      </c>
      <c r="AD128">
        <v>319.76381379999998</v>
      </c>
      <c r="AE128">
        <v>325.13068040000002</v>
      </c>
      <c r="AF128">
        <v>301.27366740000002</v>
      </c>
      <c r="AG128">
        <v>333.88958760000003</v>
      </c>
      <c r="AH128">
        <v>497.96285169999999</v>
      </c>
      <c r="AI128">
        <v>376.15412659999998</v>
      </c>
      <c r="AJ128">
        <f t="shared" si="11"/>
        <v>3119.1092648100002</v>
      </c>
      <c r="AK128">
        <f t="shared" si="12"/>
        <v>259.92577206750002</v>
      </c>
      <c r="AL128" cm="1">
        <f t="array" ref="AL128">_xlfn.IFS(
  AK128=0, 0,
  AK128&lt;=0.01, 1,
  AK128&lt;=0.1, 2,
  AK128&lt;=1, 3,
  AK128&lt;=10, 4,
  AK128&lt;=100, 5,
  AK128&lt;=500, 6,
  AK128&lt;=1000, 7,
  AK128&lt;=3000, 8,
  AK128&lt;=7000, 9,
  AK128&gt;7000, 10
)</f>
        <v>6</v>
      </c>
    </row>
    <row r="129" spans="1:38" x14ac:dyDescent="0.35">
      <c r="A129" t="s">
        <v>7848</v>
      </c>
      <c r="B129" t="s">
        <v>7849</v>
      </c>
      <c r="C129" t="s">
        <v>7851</v>
      </c>
      <c r="D129" t="s">
        <v>7850</v>
      </c>
      <c r="F129">
        <v>90.99</v>
      </c>
      <c r="G129">
        <v>95.12</v>
      </c>
      <c r="H129">
        <v>94.25</v>
      </c>
      <c r="S129">
        <f t="shared" si="7"/>
        <v>95.12</v>
      </c>
      <c r="T129" t="str">
        <f t="shared" si="8"/>
        <v>Show</v>
      </c>
      <c r="U129" t="str">
        <f t="shared" si="9"/>
        <v>Show</v>
      </c>
      <c r="V129" t="str">
        <f t="shared" si="10"/>
        <v>Show</v>
      </c>
      <c r="W129" t="str">
        <f t="shared" si="13"/>
        <v>Show</v>
      </c>
      <c r="X129">
        <v>198.93189100000001</v>
      </c>
      <c r="Y129">
        <v>272.55198810000002</v>
      </c>
      <c r="Z129">
        <v>221.87861090000001</v>
      </c>
      <c r="AA129">
        <v>234.1611116</v>
      </c>
      <c r="AB129">
        <v>221.66468090000001</v>
      </c>
      <c r="AC129">
        <v>227.21864930000001</v>
      </c>
      <c r="AD129">
        <v>250.94557380000001</v>
      </c>
      <c r="AE129">
        <v>299.55719219999997</v>
      </c>
      <c r="AF129">
        <v>244.00847999999999</v>
      </c>
      <c r="AG129">
        <v>311.913949</v>
      </c>
      <c r="AH129">
        <v>218.82152880000001</v>
      </c>
      <c r="AI129">
        <v>332.6064149</v>
      </c>
      <c r="AJ129">
        <f t="shared" si="11"/>
        <v>3034.2600705</v>
      </c>
      <c r="AK129">
        <f t="shared" si="12"/>
        <v>252.85500587499999</v>
      </c>
      <c r="AL129" cm="1">
        <f t="array" ref="AL129">_xlfn.IFS(
  AK129=0, 0,
  AK129&lt;=0.01, 1,
  AK129&lt;=0.1, 2,
  AK129&lt;=1, 3,
  AK129&lt;=10, 4,
  AK129&lt;=100, 5,
  AK129&lt;=500, 6,
  AK129&lt;=1000, 7,
  AK129&lt;=3000, 8,
  AK129&lt;=7000, 9,
  AK129&gt;7000, 10
)</f>
        <v>6</v>
      </c>
    </row>
    <row r="130" spans="1:38" x14ac:dyDescent="0.35">
      <c r="A130" t="s">
        <v>2367</v>
      </c>
      <c r="B130" t="s">
        <v>2368</v>
      </c>
      <c r="C130" t="s">
        <v>2370</v>
      </c>
      <c r="D130" t="s">
        <v>2369</v>
      </c>
      <c r="F130">
        <v>91.22</v>
      </c>
      <c r="G130">
        <v>95.98</v>
      </c>
      <c r="S130">
        <f t="shared" ref="S130:S193" si="14">MAX(G130:R130)</f>
        <v>95.98</v>
      </c>
      <c r="T130" t="str">
        <f t="shared" ref="T130:T193" si="15">IF(COUNTIF(G130:R130, "&gt;=70")=0, "Hide","Show")</f>
        <v>Show</v>
      </c>
      <c r="U130" t="str">
        <f t="shared" ref="U130:U193" si="16">IF(COUNTIF(G130:R130, "&gt;="&amp;AN$4)=0, "Hide","Show")</f>
        <v>Show</v>
      </c>
      <c r="V130" t="str">
        <f t="shared" ref="V130:V193" si="17">IF(MIN(G130:R130) &gt;= $AN$5, "Show", "Hide")</f>
        <v>Show</v>
      </c>
      <c r="W130" t="str">
        <f t="shared" si="13"/>
        <v>Show</v>
      </c>
      <c r="X130">
        <v>19.391921180000001</v>
      </c>
      <c r="Y130">
        <v>36.475418650000002</v>
      </c>
      <c r="Z130">
        <v>78.756619700000002</v>
      </c>
      <c r="AA130">
        <v>146.4062912</v>
      </c>
      <c r="AB130">
        <v>210.6011566</v>
      </c>
      <c r="AC130">
        <v>231.74664390000001</v>
      </c>
      <c r="AD130">
        <v>310.92915340000002</v>
      </c>
      <c r="AE130">
        <v>403.74246699999998</v>
      </c>
      <c r="AF130">
        <v>223.35947680000001</v>
      </c>
      <c r="AG130">
        <v>544.17517520000001</v>
      </c>
      <c r="AH130">
        <v>387.12821279999997</v>
      </c>
      <c r="AI130">
        <v>427.17922650000003</v>
      </c>
      <c r="AJ130">
        <f t="shared" ref="AJ130:AJ193" si="18">SUM(X130:AI130)</f>
        <v>3019.8917629299995</v>
      </c>
      <c r="AK130">
        <f t="shared" ref="AK130:AK193" si="19">AVERAGE(X130:AI130)</f>
        <v>251.65764691083328</v>
      </c>
      <c r="AL130" cm="1">
        <f t="array" ref="AL130">_xlfn.IFS(
  AK130=0, 0,
  AK130&lt;=0.01, 1,
  AK130&lt;=0.1, 2,
  AK130&lt;=1, 3,
  AK130&lt;=10, 4,
  AK130&lt;=100, 5,
  AK130&lt;=500, 6,
  AK130&lt;=1000, 7,
  AK130&lt;=3000, 8,
  AK130&lt;=7000, 9,
  AK130&gt;7000, 10
)</f>
        <v>6</v>
      </c>
    </row>
    <row r="131" spans="1:38" x14ac:dyDescent="0.35">
      <c r="A131" t="s">
        <v>2367</v>
      </c>
      <c r="B131" t="s">
        <v>2371</v>
      </c>
      <c r="C131" t="s">
        <v>2370</v>
      </c>
      <c r="D131" t="s">
        <v>2372</v>
      </c>
      <c r="F131">
        <v>83.99</v>
      </c>
      <c r="G131">
        <v>88.96</v>
      </c>
      <c r="S131">
        <f t="shared" si="14"/>
        <v>88.96</v>
      </c>
      <c r="T131" t="str">
        <f t="shared" si="15"/>
        <v>Show</v>
      </c>
      <c r="U131" t="str">
        <f t="shared" si="16"/>
        <v>Show</v>
      </c>
      <c r="V131" t="str">
        <f t="shared" si="17"/>
        <v>Hide</v>
      </c>
      <c r="W131" t="str">
        <f t="shared" ref="W131:W194" si="20">IF(F131 &lt;$AN$5, "Hide", "Show")</f>
        <v>Hide</v>
      </c>
      <c r="X131">
        <v>19.391921180000001</v>
      </c>
      <c r="Y131">
        <v>36.475418650000002</v>
      </c>
      <c r="Z131">
        <v>78.756619700000002</v>
      </c>
      <c r="AA131">
        <v>146.4062912</v>
      </c>
      <c r="AB131">
        <v>210.6011566</v>
      </c>
      <c r="AC131">
        <v>231.74664390000001</v>
      </c>
      <c r="AD131">
        <v>310.92915340000002</v>
      </c>
      <c r="AE131">
        <v>403.74246699999998</v>
      </c>
      <c r="AF131">
        <v>223.35947680000001</v>
      </c>
      <c r="AG131">
        <v>544.17517520000001</v>
      </c>
      <c r="AH131">
        <v>387.12821279999997</v>
      </c>
      <c r="AI131">
        <v>427.17922650000003</v>
      </c>
      <c r="AJ131">
        <f t="shared" si="18"/>
        <v>3019.8917629299995</v>
      </c>
      <c r="AK131">
        <f t="shared" si="19"/>
        <v>251.65764691083328</v>
      </c>
      <c r="AL131" cm="1">
        <f t="array" ref="AL131">_xlfn.IFS(
  AK131=0, 0,
  AK131&lt;=0.01, 1,
  AK131&lt;=0.1, 2,
  AK131&lt;=1, 3,
  AK131&lt;=10, 4,
  AK131&lt;=100, 5,
  AK131&lt;=500, 6,
  AK131&lt;=1000, 7,
  AK131&lt;=3000, 8,
  AK131&lt;=7000, 9,
  AK131&gt;7000, 10
)</f>
        <v>6</v>
      </c>
    </row>
    <row r="132" spans="1:38" x14ac:dyDescent="0.35">
      <c r="A132" t="s">
        <v>13507</v>
      </c>
      <c r="B132" t="s">
        <v>13508</v>
      </c>
      <c r="C132" t="s">
        <v>13510</v>
      </c>
      <c r="D132" t="s">
        <v>13509</v>
      </c>
      <c r="E132" t="s">
        <v>41</v>
      </c>
      <c r="F132">
        <v>52.02</v>
      </c>
      <c r="G132">
        <v>52.02</v>
      </c>
      <c r="S132">
        <f t="shared" si="14"/>
        <v>52.02</v>
      </c>
      <c r="T132" t="str">
        <f t="shared" si="15"/>
        <v>Hide</v>
      </c>
      <c r="U132" t="str">
        <f t="shared" si="16"/>
        <v>Hide</v>
      </c>
      <c r="V132" t="str">
        <f t="shared" si="17"/>
        <v>Hide</v>
      </c>
      <c r="W132" t="str">
        <f t="shared" si="20"/>
        <v>Hide</v>
      </c>
      <c r="X132">
        <v>0</v>
      </c>
      <c r="Y132">
        <v>2.818074798</v>
      </c>
      <c r="Z132">
        <v>499.00018790000001</v>
      </c>
      <c r="AA132">
        <v>359.84191420000002</v>
      </c>
      <c r="AB132">
        <v>439.42211509999998</v>
      </c>
      <c r="AC132">
        <v>359.19141519999999</v>
      </c>
      <c r="AD132">
        <v>364.40854460000003</v>
      </c>
      <c r="AE132">
        <v>176.89553620000001</v>
      </c>
      <c r="AF132">
        <v>386.00888639999999</v>
      </c>
      <c r="AG132">
        <v>161.53347880000001</v>
      </c>
      <c r="AH132">
        <v>168.5646256</v>
      </c>
      <c r="AI132">
        <v>56.951367380000001</v>
      </c>
      <c r="AJ132">
        <f t="shared" si="18"/>
        <v>2974.6361461780002</v>
      </c>
      <c r="AK132">
        <f t="shared" si="19"/>
        <v>247.88634551483335</v>
      </c>
      <c r="AL132" cm="1">
        <f t="array" ref="AL132">_xlfn.IFS(
  AK132=0, 0,
  AK132&lt;=0.01, 1,
  AK132&lt;=0.1, 2,
  AK132&lt;=1, 3,
  AK132&lt;=10, 4,
  AK132&lt;=100, 5,
  AK132&lt;=500, 6,
  AK132&lt;=1000, 7,
  AK132&lt;=3000, 8,
  AK132&lt;=7000, 9,
  AK132&gt;7000, 10
)</f>
        <v>6</v>
      </c>
    </row>
    <row r="133" spans="1:38" x14ac:dyDescent="0.35">
      <c r="A133" t="s">
        <v>2266</v>
      </c>
      <c r="B133" t="s">
        <v>2267</v>
      </c>
      <c r="C133" t="s">
        <v>2269</v>
      </c>
      <c r="D133" t="s">
        <v>2268</v>
      </c>
      <c r="E133" t="s">
        <v>41</v>
      </c>
      <c r="F133">
        <v>61.09</v>
      </c>
      <c r="G133">
        <v>61.09</v>
      </c>
      <c r="S133">
        <f t="shared" si="14"/>
        <v>61.09</v>
      </c>
      <c r="T133" t="str">
        <f t="shared" si="15"/>
        <v>Hide</v>
      </c>
      <c r="U133" t="str">
        <f t="shared" si="16"/>
        <v>Hide</v>
      </c>
      <c r="V133" t="str">
        <f t="shared" si="17"/>
        <v>Hide</v>
      </c>
      <c r="W133" t="str">
        <f t="shared" si="20"/>
        <v>Hide</v>
      </c>
      <c r="X133">
        <v>466.42198009999998</v>
      </c>
      <c r="Y133">
        <v>232.7064111</v>
      </c>
      <c r="Z133">
        <v>195.87328120000001</v>
      </c>
      <c r="AA133">
        <v>154.49398489999999</v>
      </c>
      <c r="AB133">
        <v>179.5422446</v>
      </c>
      <c r="AC133">
        <v>157.47690069999999</v>
      </c>
      <c r="AD133">
        <v>191.1474862</v>
      </c>
      <c r="AE133">
        <v>158.44539209999999</v>
      </c>
      <c r="AF133">
        <v>215.1049117</v>
      </c>
      <c r="AG133">
        <v>252.0267581</v>
      </c>
      <c r="AH133">
        <v>446.15044469999998</v>
      </c>
      <c r="AI133">
        <v>321.88357000000002</v>
      </c>
      <c r="AJ133">
        <f t="shared" si="18"/>
        <v>2971.2733653999994</v>
      </c>
      <c r="AK133">
        <f t="shared" si="19"/>
        <v>247.60611378333329</v>
      </c>
      <c r="AL133" cm="1">
        <f t="array" ref="AL133">_xlfn.IFS(
  AK133=0, 0,
  AK133&lt;=0.01, 1,
  AK133&lt;=0.1, 2,
  AK133&lt;=1, 3,
  AK133&lt;=10, 4,
  AK133&lt;=100, 5,
  AK133&lt;=500, 6,
  AK133&lt;=1000, 7,
  AK133&lt;=3000, 8,
  AK133&lt;=7000, 9,
  AK133&gt;7000, 10
)</f>
        <v>6</v>
      </c>
    </row>
    <row r="134" spans="1:38" x14ac:dyDescent="0.35">
      <c r="A134" t="s">
        <v>10987</v>
      </c>
      <c r="B134" t="s">
        <v>10988</v>
      </c>
      <c r="C134" t="s">
        <v>10990</v>
      </c>
      <c r="D134" t="s">
        <v>10989</v>
      </c>
      <c r="F134">
        <v>87.15</v>
      </c>
      <c r="G134">
        <v>87.48</v>
      </c>
      <c r="S134">
        <f t="shared" si="14"/>
        <v>87.48</v>
      </c>
      <c r="T134" t="str">
        <f t="shared" si="15"/>
        <v>Show</v>
      </c>
      <c r="U134" t="str">
        <f t="shared" si="16"/>
        <v>Show</v>
      </c>
      <c r="V134" t="str">
        <f t="shared" si="17"/>
        <v>Hide</v>
      </c>
      <c r="W134" t="str">
        <f t="shared" si="20"/>
        <v>Hide</v>
      </c>
      <c r="X134">
        <v>64.558489870000002</v>
      </c>
      <c r="Y134">
        <v>2.1055943689999999</v>
      </c>
      <c r="Z134">
        <v>218.87459809999999</v>
      </c>
      <c r="AA134">
        <v>205.97789839999999</v>
      </c>
      <c r="AB134">
        <v>237.1682553</v>
      </c>
      <c r="AC134">
        <v>216.65830120000001</v>
      </c>
      <c r="AD134">
        <v>238.15760359999999</v>
      </c>
      <c r="AE134">
        <v>225.04224009999999</v>
      </c>
      <c r="AF134">
        <v>258.28842020000002</v>
      </c>
      <c r="AG134">
        <v>413.03360620000001</v>
      </c>
      <c r="AH134">
        <v>418.97815129999998</v>
      </c>
      <c r="AI134">
        <v>459.45544740000003</v>
      </c>
      <c r="AJ134">
        <f t="shared" si="18"/>
        <v>2958.2986060389999</v>
      </c>
      <c r="AK134">
        <f t="shared" si="19"/>
        <v>246.52488383658331</v>
      </c>
      <c r="AL134" cm="1">
        <f t="array" ref="AL134">_xlfn.IFS(
  AK134=0, 0,
  AK134&lt;=0.01, 1,
  AK134&lt;=0.1, 2,
  AK134&lt;=1, 3,
  AK134&lt;=10, 4,
  AK134&lt;=100, 5,
  AK134&lt;=500, 6,
  AK134&lt;=1000, 7,
  AK134&lt;=3000, 8,
  AK134&lt;=7000, 9,
  AK134&gt;7000, 10
)</f>
        <v>6</v>
      </c>
    </row>
    <row r="135" spans="1:38" x14ac:dyDescent="0.35">
      <c r="A135" t="s">
        <v>1379</v>
      </c>
      <c r="B135" t="s">
        <v>1380</v>
      </c>
      <c r="C135" t="s">
        <v>1382</v>
      </c>
      <c r="D135" t="s">
        <v>1381</v>
      </c>
      <c r="F135">
        <v>64.64</v>
      </c>
      <c r="G135">
        <v>90.31</v>
      </c>
      <c r="S135">
        <f t="shared" si="14"/>
        <v>90.31</v>
      </c>
      <c r="T135" t="str">
        <f t="shared" si="15"/>
        <v>Show</v>
      </c>
      <c r="U135" t="str">
        <f t="shared" si="16"/>
        <v>Show</v>
      </c>
      <c r="V135" t="str">
        <f t="shared" si="17"/>
        <v>Show</v>
      </c>
      <c r="W135" t="str">
        <f t="shared" si="20"/>
        <v>Hide</v>
      </c>
      <c r="X135">
        <v>414.85937589999997</v>
      </c>
      <c r="Y135">
        <v>182.99074899999999</v>
      </c>
      <c r="Z135">
        <v>213.08607330000001</v>
      </c>
      <c r="AA135">
        <v>247.19004000000001</v>
      </c>
      <c r="AB135">
        <v>193.8937991</v>
      </c>
      <c r="AC135">
        <v>206.77207000000001</v>
      </c>
      <c r="AD135">
        <v>194.6216618</v>
      </c>
      <c r="AE135">
        <v>248.69597390000001</v>
      </c>
      <c r="AF135">
        <v>194.77604890000001</v>
      </c>
      <c r="AG135">
        <v>329.43730590000001</v>
      </c>
      <c r="AH135">
        <v>225.0442415</v>
      </c>
      <c r="AI135">
        <v>305.90370469999999</v>
      </c>
      <c r="AJ135">
        <f t="shared" si="18"/>
        <v>2957.2710440000001</v>
      </c>
      <c r="AK135">
        <f t="shared" si="19"/>
        <v>246.43925366666667</v>
      </c>
      <c r="AL135" cm="1">
        <f t="array" ref="AL135">_xlfn.IFS(
  AK135=0, 0,
  AK135&lt;=0.01, 1,
  AK135&lt;=0.1, 2,
  AK135&lt;=1, 3,
  AK135&lt;=10, 4,
  AK135&lt;=100, 5,
  AK135&lt;=500, 6,
  AK135&lt;=1000, 7,
  AK135&lt;=3000, 8,
  AK135&lt;=7000, 9,
  AK135&gt;7000, 10
)</f>
        <v>6</v>
      </c>
    </row>
    <row r="136" spans="1:38" x14ac:dyDescent="0.35">
      <c r="A136" t="s">
        <v>7517</v>
      </c>
      <c r="B136" t="s">
        <v>7518</v>
      </c>
      <c r="C136" t="s">
        <v>7520</v>
      </c>
      <c r="D136" t="s">
        <v>7519</v>
      </c>
      <c r="E136" t="s">
        <v>41</v>
      </c>
      <c r="F136">
        <v>55.59</v>
      </c>
      <c r="G136">
        <v>55.59</v>
      </c>
      <c r="S136">
        <f t="shared" si="14"/>
        <v>55.59</v>
      </c>
      <c r="T136" t="str">
        <f t="shared" si="15"/>
        <v>Hide</v>
      </c>
      <c r="U136" t="str">
        <f t="shared" si="16"/>
        <v>Hide</v>
      </c>
      <c r="V136" t="str">
        <f t="shared" si="17"/>
        <v>Hide</v>
      </c>
      <c r="W136" t="str">
        <f t="shared" si="20"/>
        <v>Hide</v>
      </c>
      <c r="X136">
        <v>177.42195720000001</v>
      </c>
      <c r="Y136">
        <v>2.4946238080000001</v>
      </c>
      <c r="Z136">
        <v>250.6871079</v>
      </c>
      <c r="AA136">
        <v>249.17142250000001</v>
      </c>
      <c r="AB136">
        <v>346.04696410000003</v>
      </c>
      <c r="AC136">
        <v>358.3217229</v>
      </c>
      <c r="AD136">
        <v>344.80982490000002</v>
      </c>
      <c r="AE136">
        <v>215.7514271</v>
      </c>
      <c r="AF136">
        <v>312.30422879999998</v>
      </c>
      <c r="AG136">
        <v>390.35450259999999</v>
      </c>
      <c r="AH136">
        <v>167.17384730000001</v>
      </c>
      <c r="AI136">
        <v>95.558096149999997</v>
      </c>
      <c r="AJ136">
        <f t="shared" si="18"/>
        <v>2910.0957252580001</v>
      </c>
      <c r="AK136">
        <f t="shared" si="19"/>
        <v>242.50797710483334</v>
      </c>
      <c r="AL136" cm="1">
        <f t="array" ref="AL136">_xlfn.IFS(
  AK136=0, 0,
  AK136&lt;=0.01, 1,
  AK136&lt;=0.1, 2,
  AK136&lt;=1, 3,
  AK136&lt;=10, 4,
  AK136&lt;=100, 5,
  AK136&lt;=500, 6,
  AK136&lt;=1000, 7,
  AK136&lt;=3000, 8,
  AK136&lt;=7000, 9,
  AK136&gt;7000, 10
)</f>
        <v>6</v>
      </c>
    </row>
    <row r="137" spans="1:38" x14ac:dyDescent="0.35">
      <c r="A137" t="s">
        <v>1029</v>
      </c>
      <c r="B137" t="s">
        <v>1030</v>
      </c>
      <c r="C137" t="s">
        <v>1032</v>
      </c>
      <c r="D137" t="s">
        <v>1031</v>
      </c>
      <c r="F137">
        <v>87.24</v>
      </c>
      <c r="G137">
        <v>86.05</v>
      </c>
      <c r="H137">
        <v>96.3</v>
      </c>
      <c r="I137">
        <v>92.33</v>
      </c>
      <c r="S137">
        <f t="shared" si="14"/>
        <v>96.3</v>
      </c>
      <c r="T137" t="str">
        <f t="shared" si="15"/>
        <v>Show</v>
      </c>
      <c r="U137" t="str">
        <f t="shared" si="16"/>
        <v>Show</v>
      </c>
      <c r="V137" t="str">
        <f t="shared" si="17"/>
        <v>Hide</v>
      </c>
      <c r="W137" t="str">
        <f t="shared" si="20"/>
        <v>Hide</v>
      </c>
      <c r="X137">
        <v>57.698011139999998</v>
      </c>
      <c r="Y137">
        <v>59.684136170000002</v>
      </c>
      <c r="Z137">
        <v>170.4874878</v>
      </c>
      <c r="AA137">
        <v>145.96803059999999</v>
      </c>
      <c r="AB137">
        <v>304.30282670000003</v>
      </c>
      <c r="AC137">
        <v>248.93637720000001</v>
      </c>
      <c r="AD137">
        <v>402.23182420000001</v>
      </c>
      <c r="AE137">
        <v>197.29456819999999</v>
      </c>
      <c r="AF137">
        <v>377.59441140000001</v>
      </c>
      <c r="AG137">
        <v>187.91028180000001</v>
      </c>
      <c r="AH137">
        <v>484.50546889999998</v>
      </c>
      <c r="AI137">
        <v>250.34454460000001</v>
      </c>
      <c r="AJ137">
        <f t="shared" si="18"/>
        <v>2886.9579687099999</v>
      </c>
      <c r="AK137">
        <f t="shared" si="19"/>
        <v>240.57983072583332</v>
      </c>
      <c r="AL137" cm="1">
        <f t="array" ref="AL137">_xlfn.IFS(
  AK137=0, 0,
  AK137&lt;=0.01, 1,
  AK137&lt;=0.1, 2,
  AK137&lt;=1, 3,
  AK137&lt;=10, 4,
  AK137&lt;=100, 5,
  AK137&lt;=500, 6,
  AK137&lt;=1000, 7,
  AK137&lt;=3000, 8,
  AK137&lt;=7000, 9,
  AK137&gt;7000, 10
)</f>
        <v>6</v>
      </c>
    </row>
    <row r="138" spans="1:38" x14ac:dyDescent="0.35">
      <c r="A138" t="s">
        <v>11181</v>
      </c>
      <c r="B138" t="s">
        <v>11182</v>
      </c>
      <c r="C138" t="s">
        <v>11184</v>
      </c>
      <c r="D138" t="s">
        <v>11183</v>
      </c>
      <c r="F138">
        <v>72.88</v>
      </c>
      <c r="G138">
        <v>82.18</v>
      </c>
      <c r="S138">
        <f t="shared" si="14"/>
        <v>82.18</v>
      </c>
      <c r="T138" t="str">
        <f t="shared" si="15"/>
        <v>Show</v>
      </c>
      <c r="U138" t="str">
        <f t="shared" si="16"/>
        <v>Show</v>
      </c>
      <c r="V138" t="str">
        <f t="shared" si="17"/>
        <v>Hide</v>
      </c>
      <c r="W138" t="str">
        <f t="shared" si="20"/>
        <v>Hide</v>
      </c>
      <c r="X138">
        <v>187.39572039999999</v>
      </c>
      <c r="Y138">
        <v>141.00325290000001</v>
      </c>
      <c r="Z138">
        <v>418.28527450000001</v>
      </c>
      <c r="AA138">
        <v>360.72011809999998</v>
      </c>
      <c r="AB138">
        <v>392.10185810000002</v>
      </c>
      <c r="AC138">
        <v>293.81281660000002</v>
      </c>
      <c r="AD138">
        <v>376.5122902</v>
      </c>
      <c r="AE138">
        <v>93.403890829999995</v>
      </c>
      <c r="AF138">
        <v>336.93960399999997</v>
      </c>
      <c r="AG138">
        <v>85.137165330000002</v>
      </c>
      <c r="AH138">
        <v>174.3511531</v>
      </c>
      <c r="AI138">
        <v>13.94217763</v>
      </c>
      <c r="AJ138">
        <f t="shared" si="18"/>
        <v>2873.6053216899995</v>
      </c>
      <c r="AK138">
        <f t="shared" si="19"/>
        <v>239.46711014083328</v>
      </c>
      <c r="AL138" cm="1">
        <f t="array" ref="AL138">_xlfn.IFS(
  AK138=0, 0,
  AK138&lt;=0.01, 1,
  AK138&lt;=0.1, 2,
  AK138&lt;=1, 3,
  AK138&lt;=10, 4,
  AK138&lt;=100, 5,
  AK138&lt;=500, 6,
  AK138&lt;=1000, 7,
  AK138&lt;=3000, 8,
  AK138&lt;=7000, 9,
  AK138&gt;7000, 10
)</f>
        <v>6</v>
      </c>
    </row>
    <row r="139" spans="1:38" x14ac:dyDescent="0.35">
      <c r="A139" t="s">
        <v>12318</v>
      </c>
      <c r="B139" t="s">
        <v>12319</v>
      </c>
      <c r="C139" t="s">
        <v>12321</v>
      </c>
      <c r="D139" t="s">
        <v>12320</v>
      </c>
      <c r="E139" t="s">
        <v>41</v>
      </c>
      <c r="F139">
        <v>54.49</v>
      </c>
      <c r="G139">
        <v>54.49</v>
      </c>
      <c r="S139">
        <f t="shared" si="14"/>
        <v>54.49</v>
      </c>
      <c r="T139" t="str">
        <f t="shared" si="15"/>
        <v>Hide</v>
      </c>
      <c r="U139" t="str">
        <f t="shared" si="16"/>
        <v>Hide</v>
      </c>
      <c r="V139" t="str">
        <f t="shared" si="17"/>
        <v>Hide</v>
      </c>
      <c r="W139" t="str">
        <f t="shared" si="20"/>
        <v>Hide</v>
      </c>
      <c r="X139">
        <v>817.30923289999998</v>
      </c>
      <c r="Y139">
        <v>21.292353899999998</v>
      </c>
      <c r="Z139">
        <v>262.516684</v>
      </c>
      <c r="AA139">
        <v>220.01080390000001</v>
      </c>
      <c r="AB139">
        <v>210.89769140000001</v>
      </c>
      <c r="AC139">
        <v>199.5969738</v>
      </c>
      <c r="AD139">
        <v>283.51098789999998</v>
      </c>
      <c r="AE139">
        <v>149.80480539999999</v>
      </c>
      <c r="AF139">
        <v>227.92751200000001</v>
      </c>
      <c r="AG139">
        <v>202.4985245</v>
      </c>
      <c r="AH139">
        <v>165.47387000000001</v>
      </c>
      <c r="AI139">
        <v>58.210377940000001</v>
      </c>
      <c r="AJ139">
        <f t="shared" si="18"/>
        <v>2819.0498176399992</v>
      </c>
      <c r="AK139">
        <f t="shared" si="19"/>
        <v>234.92081813666661</v>
      </c>
      <c r="AL139" cm="1">
        <f t="array" ref="AL139">_xlfn.IFS(
  AK139=0, 0,
  AK139&lt;=0.01, 1,
  AK139&lt;=0.1, 2,
  AK139&lt;=1, 3,
  AK139&lt;=10, 4,
  AK139&lt;=100, 5,
  AK139&lt;=500, 6,
  AK139&lt;=1000, 7,
  AK139&lt;=3000, 8,
  AK139&lt;=7000, 9,
  AK139&gt;7000, 10
)</f>
        <v>6</v>
      </c>
    </row>
    <row r="140" spans="1:38" x14ac:dyDescent="0.35">
      <c r="A140" t="s">
        <v>4288</v>
      </c>
      <c r="B140" t="s">
        <v>4289</v>
      </c>
      <c r="C140" t="s">
        <v>4291</v>
      </c>
      <c r="D140" t="s">
        <v>4290</v>
      </c>
      <c r="E140" t="s">
        <v>41</v>
      </c>
      <c r="F140">
        <v>68.400000000000006</v>
      </c>
      <c r="G140">
        <v>68.400000000000006</v>
      </c>
      <c r="S140">
        <f t="shared" si="14"/>
        <v>68.400000000000006</v>
      </c>
      <c r="T140" t="str">
        <f t="shared" si="15"/>
        <v>Hide</v>
      </c>
      <c r="U140" t="str">
        <f t="shared" si="16"/>
        <v>Hide</v>
      </c>
      <c r="V140" t="str">
        <f t="shared" si="17"/>
        <v>Hide</v>
      </c>
      <c r="W140" t="str">
        <f t="shared" si="20"/>
        <v>Hide</v>
      </c>
      <c r="X140">
        <v>197.00744169999999</v>
      </c>
      <c r="Y140">
        <v>17.12307118</v>
      </c>
      <c r="Z140">
        <v>221.59102540000001</v>
      </c>
      <c r="AA140">
        <v>220.90601810000001</v>
      </c>
      <c r="AB140">
        <v>260.81538819999997</v>
      </c>
      <c r="AC140">
        <v>242.40341989999999</v>
      </c>
      <c r="AD140">
        <v>269.02888259999997</v>
      </c>
      <c r="AE140">
        <v>228.29162249999999</v>
      </c>
      <c r="AF140">
        <v>284.20058490000002</v>
      </c>
      <c r="AG140">
        <v>415.35318999999998</v>
      </c>
      <c r="AH140">
        <v>236.2041175</v>
      </c>
      <c r="AI140">
        <v>193.2899865</v>
      </c>
      <c r="AJ140">
        <f t="shared" si="18"/>
        <v>2786.2147484799998</v>
      </c>
      <c r="AK140">
        <f t="shared" si="19"/>
        <v>232.18456237333331</v>
      </c>
      <c r="AL140" cm="1">
        <f t="array" ref="AL140">_xlfn.IFS(
  AK140=0, 0,
  AK140&lt;=0.01, 1,
  AK140&lt;=0.1, 2,
  AK140&lt;=1, 3,
  AK140&lt;=10, 4,
  AK140&lt;=100, 5,
  AK140&lt;=500, 6,
  AK140&lt;=1000, 7,
  AK140&lt;=3000, 8,
  AK140&lt;=7000, 9,
  AK140&gt;7000, 10
)</f>
        <v>6</v>
      </c>
    </row>
    <row r="141" spans="1:38" x14ac:dyDescent="0.35">
      <c r="A141" t="s">
        <v>13055</v>
      </c>
      <c r="B141" t="s">
        <v>13056</v>
      </c>
      <c r="C141" t="s">
        <v>13058</v>
      </c>
      <c r="D141" t="s">
        <v>13057</v>
      </c>
      <c r="E141" t="s">
        <v>41</v>
      </c>
      <c r="F141">
        <v>33.369999999999997</v>
      </c>
      <c r="G141">
        <v>33.369999999999997</v>
      </c>
      <c r="S141">
        <f t="shared" si="14"/>
        <v>33.369999999999997</v>
      </c>
      <c r="T141" t="str">
        <f t="shared" si="15"/>
        <v>Hide</v>
      </c>
      <c r="U141" t="str">
        <f t="shared" si="16"/>
        <v>Hide</v>
      </c>
      <c r="V141" t="str">
        <f t="shared" si="17"/>
        <v>Hide</v>
      </c>
      <c r="W141" t="str">
        <f t="shared" si="20"/>
        <v>Hide</v>
      </c>
      <c r="X141">
        <v>2.3514310649999999</v>
      </c>
      <c r="Y141">
        <v>2.9883761880000002</v>
      </c>
      <c r="Z141">
        <v>0.69306747999999996</v>
      </c>
      <c r="AA141">
        <v>0.62189556000000001</v>
      </c>
      <c r="AB141">
        <v>24.063305119999999</v>
      </c>
      <c r="AC141">
        <v>122.29830219999999</v>
      </c>
      <c r="AD141">
        <v>7.3876291350000001</v>
      </c>
      <c r="AE141">
        <v>902.24669189999997</v>
      </c>
      <c r="AF141">
        <v>3.5507476100000002</v>
      </c>
      <c r="AG141">
        <v>772.79527970000004</v>
      </c>
      <c r="AH141">
        <v>1.4857904449999999</v>
      </c>
      <c r="AI141">
        <v>944.3814327</v>
      </c>
      <c r="AJ141">
        <f t="shared" si="18"/>
        <v>2784.8639491029999</v>
      </c>
      <c r="AK141">
        <f t="shared" si="19"/>
        <v>232.07199575858331</v>
      </c>
      <c r="AL141" cm="1">
        <f t="array" ref="AL141">_xlfn.IFS(
  AK141=0, 0,
  AK141&lt;=0.01, 1,
  AK141&lt;=0.1, 2,
  AK141&lt;=1, 3,
  AK141&lt;=10, 4,
  AK141&lt;=100, 5,
  AK141&lt;=500, 6,
  AK141&lt;=1000, 7,
  AK141&lt;=3000, 8,
  AK141&lt;=7000, 9,
  AK141&gt;7000, 10
)</f>
        <v>6</v>
      </c>
    </row>
    <row r="142" spans="1:38" x14ac:dyDescent="0.35">
      <c r="A142" t="s">
        <v>5513</v>
      </c>
      <c r="B142" t="s">
        <v>5514</v>
      </c>
      <c r="C142" t="s">
        <v>5516</v>
      </c>
      <c r="D142" t="s">
        <v>5515</v>
      </c>
      <c r="F142">
        <v>96.44</v>
      </c>
      <c r="G142">
        <v>97.04</v>
      </c>
      <c r="H142">
        <v>95.08</v>
      </c>
      <c r="S142">
        <f t="shared" si="14"/>
        <v>97.04</v>
      </c>
      <c r="T142" t="str">
        <f t="shared" si="15"/>
        <v>Show</v>
      </c>
      <c r="U142" t="str">
        <f t="shared" si="16"/>
        <v>Show</v>
      </c>
      <c r="V142" t="str">
        <f t="shared" si="17"/>
        <v>Show</v>
      </c>
      <c r="W142" t="str">
        <f t="shared" si="20"/>
        <v>Show</v>
      </c>
      <c r="X142">
        <v>319.13681769999999</v>
      </c>
      <c r="Y142">
        <v>124.8665499</v>
      </c>
      <c r="Z142">
        <v>168.1039514</v>
      </c>
      <c r="AA142">
        <v>182.7617104</v>
      </c>
      <c r="AB142">
        <v>231.3677788</v>
      </c>
      <c r="AC142">
        <v>215.7606735</v>
      </c>
      <c r="AD142">
        <v>253.9670787</v>
      </c>
      <c r="AE142">
        <v>258.56132159999999</v>
      </c>
      <c r="AF142">
        <v>265.23234839999998</v>
      </c>
      <c r="AG142">
        <v>380.58209950000003</v>
      </c>
      <c r="AH142">
        <v>193.9839279</v>
      </c>
      <c r="AI142">
        <v>188.75356970000001</v>
      </c>
      <c r="AJ142">
        <f t="shared" si="18"/>
        <v>2783.0778274999993</v>
      </c>
      <c r="AK142">
        <f t="shared" si="19"/>
        <v>231.92315229166661</v>
      </c>
      <c r="AL142" cm="1">
        <f t="array" ref="AL142">_xlfn.IFS(
  AK142=0, 0,
  AK142&lt;=0.01, 1,
  AK142&lt;=0.1, 2,
  AK142&lt;=1, 3,
  AK142&lt;=10, 4,
  AK142&lt;=100, 5,
  AK142&lt;=500, 6,
  AK142&lt;=1000, 7,
  AK142&lt;=3000, 8,
  AK142&lt;=7000, 9,
  AK142&gt;7000, 10
)</f>
        <v>6</v>
      </c>
    </row>
    <row r="143" spans="1:38" x14ac:dyDescent="0.35">
      <c r="A143" t="s">
        <v>5513</v>
      </c>
      <c r="B143" t="s">
        <v>5517</v>
      </c>
      <c r="C143" t="s">
        <v>5516</v>
      </c>
      <c r="D143" t="s">
        <v>5518</v>
      </c>
      <c r="F143">
        <v>87.06</v>
      </c>
      <c r="G143">
        <v>92.91</v>
      </c>
      <c r="S143">
        <f t="shared" si="14"/>
        <v>92.91</v>
      </c>
      <c r="T143" t="str">
        <f t="shared" si="15"/>
        <v>Show</v>
      </c>
      <c r="U143" t="str">
        <f t="shared" si="16"/>
        <v>Show</v>
      </c>
      <c r="V143" t="str">
        <f t="shared" si="17"/>
        <v>Show</v>
      </c>
      <c r="W143" t="str">
        <f t="shared" si="20"/>
        <v>Hide</v>
      </c>
      <c r="X143">
        <v>319.13681769999999</v>
      </c>
      <c r="Y143">
        <v>124.8665499</v>
      </c>
      <c r="Z143">
        <v>168.1039514</v>
      </c>
      <c r="AA143">
        <v>182.7617104</v>
      </c>
      <c r="AB143">
        <v>231.3677788</v>
      </c>
      <c r="AC143">
        <v>215.7606735</v>
      </c>
      <c r="AD143">
        <v>253.9670787</v>
      </c>
      <c r="AE143">
        <v>258.56132159999999</v>
      </c>
      <c r="AF143">
        <v>265.23234839999998</v>
      </c>
      <c r="AG143">
        <v>380.58209950000003</v>
      </c>
      <c r="AH143">
        <v>193.9839279</v>
      </c>
      <c r="AI143">
        <v>188.75356970000001</v>
      </c>
      <c r="AJ143">
        <f t="shared" si="18"/>
        <v>2783.0778274999993</v>
      </c>
      <c r="AK143">
        <f t="shared" si="19"/>
        <v>231.92315229166661</v>
      </c>
      <c r="AL143" cm="1">
        <f t="array" ref="AL143">_xlfn.IFS(
  AK143=0, 0,
  AK143&lt;=0.01, 1,
  AK143&lt;=0.1, 2,
  AK143&lt;=1, 3,
  AK143&lt;=10, 4,
  AK143&lt;=100, 5,
  AK143&lt;=500, 6,
  AK143&lt;=1000, 7,
  AK143&lt;=3000, 8,
  AK143&lt;=7000, 9,
  AK143&gt;7000, 10
)</f>
        <v>6</v>
      </c>
    </row>
    <row r="144" spans="1:38" x14ac:dyDescent="0.35">
      <c r="A144" t="s">
        <v>10517</v>
      </c>
      <c r="B144" t="s">
        <v>10518</v>
      </c>
      <c r="C144" t="s">
        <v>10520</v>
      </c>
      <c r="D144" t="s">
        <v>10519</v>
      </c>
      <c r="F144">
        <v>78.989999999999995</v>
      </c>
      <c r="G144">
        <v>82.63</v>
      </c>
      <c r="S144">
        <f t="shared" si="14"/>
        <v>82.63</v>
      </c>
      <c r="T144" t="str">
        <f t="shared" si="15"/>
        <v>Show</v>
      </c>
      <c r="U144" t="str">
        <f t="shared" si="16"/>
        <v>Show</v>
      </c>
      <c r="V144" t="str">
        <f t="shared" si="17"/>
        <v>Hide</v>
      </c>
      <c r="W144" t="str">
        <f t="shared" si="20"/>
        <v>Hide</v>
      </c>
      <c r="X144">
        <v>129.20494590000001</v>
      </c>
      <c r="Y144">
        <v>47.870646579999999</v>
      </c>
      <c r="Z144">
        <v>187.01969070000001</v>
      </c>
      <c r="AA144">
        <v>160.2994669</v>
      </c>
      <c r="AB144">
        <v>248.73944789999999</v>
      </c>
      <c r="AC144">
        <v>212.49672630000001</v>
      </c>
      <c r="AD144">
        <v>349.87305609999999</v>
      </c>
      <c r="AE144">
        <v>189.82189199999999</v>
      </c>
      <c r="AF144">
        <v>317.29258770000001</v>
      </c>
      <c r="AG144">
        <v>186.55460429999999</v>
      </c>
      <c r="AH144">
        <v>427.54857579999998</v>
      </c>
      <c r="AI144">
        <v>312.19188939999998</v>
      </c>
      <c r="AJ144">
        <f t="shared" si="18"/>
        <v>2768.9135295799997</v>
      </c>
      <c r="AK144">
        <f t="shared" si="19"/>
        <v>230.74279413166664</v>
      </c>
      <c r="AL144" cm="1">
        <f t="array" ref="AL144">_xlfn.IFS(
  AK144=0, 0,
  AK144&lt;=0.01, 1,
  AK144&lt;=0.1, 2,
  AK144&lt;=1, 3,
  AK144&lt;=10, 4,
  AK144&lt;=100, 5,
  AK144&lt;=500, 6,
  AK144&lt;=1000, 7,
  AK144&lt;=3000, 8,
  AK144&lt;=7000, 9,
  AK144&gt;7000, 10
)</f>
        <v>6</v>
      </c>
    </row>
    <row r="145" spans="1:38" x14ac:dyDescent="0.35">
      <c r="A145" t="s">
        <v>4026</v>
      </c>
      <c r="B145" t="s">
        <v>4027</v>
      </c>
      <c r="C145" t="s">
        <v>4029</v>
      </c>
      <c r="D145" t="s">
        <v>4028</v>
      </c>
      <c r="F145">
        <v>81.23</v>
      </c>
      <c r="G145">
        <v>93.11</v>
      </c>
      <c r="H145">
        <v>87.6</v>
      </c>
      <c r="S145">
        <f t="shared" si="14"/>
        <v>93.11</v>
      </c>
      <c r="T145" t="str">
        <f t="shared" si="15"/>
        <v>Show</v>
      </c>
      <c r="U145" t="str">
        <f t="shared" si="16"/>
        <v>Show</v>
      </c>
      <c r="V145" t="str">
        <f t="shared" si="17"/>
        <v>Hide</v>
      </c>
      <c r="W145" t="str">
        <f t="shared" si="20"/>
        <v>Hide</v>
      </c>
      <c r="X145">
        <v>374.87618900000001</v>
      </c>
      <c r="Y145">
        <v>244.64974040000001</v>
      </c>
      <c r="Z145">
        <v>192.78451630000001</v>
      </c>
      <c r="AA145">
        <v>184.27758130000001</v>
      </c>
      <c r="AB145">
        <v>228.75513580000001</v>
      </c>
      <c r="AC145">
        <v>209.14208540000001</v>
      </c>
      <c r="AD145">
        <v>259.69735750000001</v>
      </c>
      <c r="AE145">
        <v>203.7432111</v>
      </c>
      <c r="AF145">
        <v>250.6729655</v>
      </c>
      <c r="AG145">
        <v>177.97124389999999</v>
      </c>
      <c r="AH145">
        <v>215.42562240000001</v>
      </c>
      <c r="AI145">
        <v>200.7523846</v>
      </c>
      <c r="AJ145">
        <f t="shared" si="18"/>
        <v>2742.7480332</v>
      </c>
      <c r="AK145">
        <f t="shared" si="19"/>
        <v>228.56233610000001</v>
      </c>
      <c r="AL145" cm="1">
        <f t="array" ref="AL145">_xlfn.IFS(
  AK145=0, 0,
  AK145&lt;=0.01, 1,
  AK145&lt;=0.1, 2,
  AK145&lt;=1, 3,
  AK145&lt;=10, 4,
  AK145&lt;=100, 5,
  AK145&lt;=500, 6,
  AK145&lt;=1000, 7,
  AK145&lt;=3000, 8,
  AK145&lt;=7000, 9,
  AK145&gt;7000, 10
)</f>
        <v>6</v>
      </c>
    </row>
    <row r="146" spans="1:38" x14ac:dyDescent="0.35">
      <c r="A146" t="s">
        <v>9763</v>
      </c>
      <c r="B146" t="s">
        <v>9764</v>
      </c>
      <c r="C146" t="s">
        <v>9766</v>
      </c>
      <c r="D146" t="s">
        <v>9765</v>
      </c>
      <c r="F146">
        <v>86.94</v>
      </c>
      <c r="G146">
        <v>90.17</v>
      </c>
      <c r="S146">
        <f t="shared" si="14"/>
        <v>90.17</v>
      </c>
      <c r="T146" t="str">
        <f t="shared" si="15"/>
        <v>Show</v>
      </c>
      <c r="U146" t="str">
        <f t="shared" si="16"/>
        <v>Show</v>
      </c>
      <c r="V146" t="str">
        <f t="shared" si="17"/>
        <v>Show</v>
      </c>
      <c r="W146" t="str">
        <f t="shared" si="20"/>
        <v>Hide</v>
      </c>
      <c r="X146">
        <v>58.357312299999997</v>
      </c>
      <c r="Y146">
        <v>24.239741169999999</v>
      </c>
      <c r="Z146">
        <v>204.90106130000001</v>
      </c>
      <c r="AA146">
        <v>210.51620260000001</v>
      </c>
      <c r="AB146">
        <v>191.20634749999999</v>
      </c>
      <c r="AC146">
        <v>196.39054200000001</v>
      </c>
      <c r="AD146">
        <v>203.12429729999999</v>
      </c>
      <c r="AE146">
        <v>336.05279890000003</v>
      </c>
      <c r="AF146">
        <v>224.27580639999999</v>
      </c>
      <c r="AG146">
        <v>559.35487769999997</v>
      </c>
      <c r="AH146">
        <v>202.03705919999999</v>
      </c>
      <c r="AI146">
        <v>303.22129910000001</v>
      </c>
      <c r="AJ146">
        <f t="shared" si="18"/>
        <v>2713.6773454700001</v>
      </c>
      <c r="AK146">
        <f t="shared" si="19"/>
        <v>226.13977878916668</v>
      </c>
      <c r="AL146" cm="1">
        <f t="array" ref="AL146">_xlfn.IFS(
  AK146=0, 0,
  AK146&lt;=0.01, 1,
  AK146&lt;=0.1, 2,
  AK146&lt;=1, 3,
  AK146&lt;=10, 4,
  AK146&lt;=100, 5,
  AK146&lt;=500, 6,
  AK146&lt;=1000, 7,
  AK146&lt;=3000, 8,
  AK146&lt;=7000, 9,
  AK146&gt;7000, 10
)</f>
        <v>6</v>
      </c>
    </row>
    <row r="147" spans="1:38" x14ac:dyDescent="0.35">
      <c r="A147" t="s">
        <v>152</v>
      </c>
      <c r="B147" t="s">
        <v>153</v>
      </c>
      <c r="C147" t="s">
        <v>155</v>
      </c>
      <c r="D147" t="s">
        <v>154</v>
      </c>
      <c r="F147">
        <v>77.760000000000005</v>
      </c>
      <c r="G147">
        <v>96.4</v>
      </c>
      <c r="S147">
        <f t="shared" si="14"/>
        <v>96.4</v>
      </c>
      <c r="T147" t="str">
        <f t="shared" si="15"/>
        <v>Show</v>
      </c>
      <c r="U147" t="str">
        <f t="shared" si="16"/>
        <v>Show</v>
      </c>
      <c r="V147" t="str">
        <f t="shared" si="17"/>
        <v>Show</v>
      </c>
      <c r="W147" t="str">
        <f t="shared" si="20"/>
        <v>Hide</v>
      </c>
      <c r="X147">
        <v>147.07918050000001</v>
      </c>
      <c r="Y147">
        <v>104.0726933</v>
      </c>
      <c r="Z147">
        <v>144.14965459999999</v>
      </c>
      <c r="AA147">
        <v>158.22527450000001</v>
      </c>
      <c r="AB147">
        <v>142.29404579999999</v>
      </c>
      <c r="AC147">
        <v>174.12761159999999</v>
      </c>
      <c r="AD147">
        <v>134.42415679999999</v>
      </c>
      <c r="AE147">
        <v>342.64992719999998</v>
      </c>
      <c r="AF147">
        <v>132.19936709999999</v>
      </c>
      <c r="AG147">
        <v>576.5667224</v>
      </c>
      <c r="AH147">
        <v>172.5114896</v>
      </c>
      <c r="AI147">
        <v>460.56557040000001</v>
      </c>
      <c r="AJ147">
        <f t="shared" si="18"/>
        <v>2688.8656937999999</v>
      </c>
      <c r="AK147">
        <f t="shared" si="19"/>
        <v>224.07214114999999</v>
      </c>
      <c r="AL147" cm="1">
        <f t="array" ref="AL147">_xlfn.IFS(
  AK147=0, 0,
  AK147&lt;=0.01, 1,
  AK147&lt;=0.1, 2,
  AK147&lt;=1, 3,
  AK147&lt;=10, 4,
  AK147&lt;=100, 5,
  AK147&lt;=500, 6,
  AK147&lt;=1000, 7,
  AK147&lt;=3000, 8,
  AK147&lt;=7000, 9,
  AK147&gt;7000, 10
)</f>
        <v>6</v>
      </c>
    </row>
    <row r="148" spans="1:38" x14ac:dyDescent="0.35">
      <c r="A148" t="s">
        <v>1315</v>
      </c>
      <c r="B148" t="s">
        <v>1316</v>
      </c>
      <c r="C148" t="s">
        <v>1318</v>
      </c>
      <c r="D148" t="s">
        <v>1317</v>
      </c>
      <c r="F148">
        <v>91.27</v>
      </c>
      <c r="G148">
        <v>93.81</v>
      </c>
      <c r="H148">
        <v>94.95</v>
      </c>
      <c r="I148">
        <v>94.6</v>
      </c>
      <c r="J148">
        <v>93.35</v>
      </c>
      <c r="S148">
        <f t="shared" si="14"/>
        <v>94.95</v>
      </c>
      <c r="T148" t="str">
        <f t="shared" si="15"/>
        <v>Show</v>
      </c>
      <c r="U148" t="str">
        <f t="shared" si="16"/>
        <v>Show</v>
      </c>
      <c r="V148" t="str">
        <f t="shared" si="17"/>
        <v>Show</v>
      </c>
      <c r="W148" t="str">
        <f t="shared" si="20"/>
        <v>Show</v>
      </c>
      <c r="X148">
        <v>516.02075509999997</v>
      </c>
      <c r="Y148">
        <v>218.2756613</v>
      </c>
      <c r="Z148">
        <v>147.51103219999999</v>
      </c>
      <c r="AA148">
        <v>122.1348902</v>
      </c>
      <c r="AB148">
        <v>241.35446239999999</v>
      </c>
      <c r="AC148">
        <v>204.63118639999999</v>
      </c>
      <c r="AD148">
        <v>291.35630049999997</v>
      </c>
      <c r="AE148">
        <v>125.1132288</v>
      </c>
      <c r="AF148">
        <v>258.71439789999999</v>
      </c>
      <c r="AG148">
        <v>99.373614570000001</v>
      </c>
      <c r="AH148">
        <v>312.93559520000002</v>
      </c>
      <c r="AI148">
        <v>125.5420635</v>
      </c>
      <c r="AJ148">
        <f t="shared" si="18"/>
        <v>2662.9631880699999</v>
      </c>
      <c r="AK148">
        <f t="shared" si="19"/>
        <v>221.91359900583333</v>
      </c>
      <c r="AL148" cm="1">
        <f t="array" ref="AL148">_xlfn.IFS(
  AK148=0, 0,
  AK148&lt;=0.01, 1,
  AK148&lt;=0.1, 2,
  AK148&lt;=1, 3,
  AK148&lt;=10, 4,
  AK148&lt;=100, 5,
  AK148&lt;=500, 6,
  AK148&lt;=1000, 7,
  AK148&lt;=3000, 8,
  AK148&lt;=7000, 9,
  AK148&gt;7000, 10
)</f>
        <v>6</v>
      </c>
    </row>
    <row r="149" spans="1:38" x14ac:dyDescent="0.35">
      <c r="A149" t="s">
        <v>1315</v>
      </c>
      <c r="B149" t="s">
        <v>1319</v>
      </c>
      <c r="C149" t="s">
        <v>1318</v>
      </c>
      <c r="D149" t="s">
        <v>1320</v>
      </c>
      <c r="F149">
        <v>91.04</v>
      </c>
      <c r="G149">
        <v>93.2</v>
      </c>
      <c r="H149">
        <v>95</v>
      </c>
      <c r="I149">
        <v>94.77</v>
      </c>
      <c r="J149">
        <v>92.88</v>
      </c>
      <c r="S149">
        <f t="shared" si="14"/>
        <v>95</v>
      </c>
      <c r="T149" t="str">
        <f t="shared" si="15"/>
        <v>Show</v>
      </c>
      <c r="U149" t="str">
        <f t="shared" si="16"/>
        <v>Show</v>
      </c>
      <c r="V149" t="str">
        <f t="shared" si="17"/>
        <v>Show</v>
      </c>
      <c r="W149" t="str">
        <f t="shared" si="20"/>
        <v>Show</v>
      </c>
      <c r="X149">
        <v>516.02075509999997</v>
      </c>
      <c r="Y149">
        <v>218.2756613</v>
      </c>
      <c r="Z149">
        <v>147.51103219999999</v>
      </c>
      <c r="AA149">
        <v>122.1348902</v>
      </c>
      <c r="AB149">
        <v>241.35446239999999</v>
      </c>
      <c r="AC149">
        <v>204.63118639999999</v>
      </c>
      <c r="AD149">
        <v>291.35630049999997</v>
      </c>
      <c r="AE149">
        <v>125.1132288</v>
      </c>
      <c r="AF149">
        <v>258.71439789999999</v>
      </c>
      <c r="AG149">
        <v>99.373614570000001</v>
      </c>
      <c r="AH149">
        <v>312.93559520000002</v>
      </c>
      <c r="AI149">
        <v>125.5420635</v>
      </c>
      <c r="AJ149">
        <f t="shared" si="18"/>
        <v>2662.9631880699999</v>
      </c>
      <c r="AK149">
        <f t="shared" si="19"/>
        <v>221.91359900583333</v>
      </c>
      <c r="AL149" cm="1">
        <f t="array" ref="AL149">_xlfn.IFS(
  AK149=0, 0,
  AK149&lt;=0.01, 1,
  AK149&lt;=0.1, 2,
  AK149&lt;=1, 3,
  AK149&lt;=10, 4,
  AK149&lt;=100, 5,
  AK149&lt;=500, 6,
  AK149&lt;=1000, 7,
  AK149&lt;=3000, 8,
  AK149&lt;=7000, 9,
  AK149&gt;7000, 10
)</f>
        <v>6</v>
      </c>
    </row>
    <row r="150" spans="1:38" x14ac:dyDescent="0.35">
      <c r="A150" t="s">
        <v>1285</v>
      </c>
      <c r="B150" t="s">
        <v>1286</v>
      </c>
      <c r="C150" t="s">
        <v>1288</v>
      </c>
      <c r="D150" t="s">
        <v>1287</v>
      </c>
      <c r="F150">
        <v>54.39</v>
      </c>
      <c r="G150">
        <v>74.55</v>
      </c>
      <c r="S150">
        <f t="shared" si="14"/>
        <v>74.55</v>
      </c>
      <c r="T150" t="str">
        <f t="shared" si="15"/>
        <v>Show</v>
      </c>
      <c r="U150" t="str">
        <f t="shared" si="16"/>
        <v>Show</v>
      </c>
      <c r="V150" t="str">
        <f t="shared" si="17"/>
        <v>Hide</v>
      </c>
      <c r="W150" t="str">
        <f t="shared" si="20"/>
        <v>Hide</v>
      </c>
      <c r="X150">
        <v>63.250978519999997</v>
      </c>
      <c r="Y150">
        <v>123.47393390000001</v>
      </c>
      <c r="Z150">
        <v>158.2819375</v>
      </c>
      <c r="AA150">
        <v>120.5942519</v>
      </c>
      <c r="AB150">
        <v>305.11434969999999</v>
      </c>
      <c r="AC150">
        <v>237.66100950000001</v>
      </c>
      <c r="AD150">
        <v>454.76646520000003</v>
      </c>
      <c r="AE150">
        <v>143.58977139999999</v>
      </c>
      <c r="AF150">
        <v>426.72224390000002</v>
      </c>
      <c r="AG150">
        <v>169.35137159999999</v>
      </c>
      <c r="AH150">
        <v>298.2003962</v>
      </c>
      <c r="AI150">
        <v>123.7301429</v>
      </c>
      <c r="AJ150">
        <f t="shared" si="18"/>
        <v>2624.7368522199995</v>
      </c>
      <c r="AK150">
        <f t="shared" si="19"/>
        <v>218.72807101833328</v>
      </c>
      <c r="AL150" cm="1">
        <f t="array" ref="AL150">_xlfn.IFS(
  AK150=0, 0,
  AK150&lt;=0.01, 1,
  AK150&lt;=0.1, 2,
  AK150&lt;=1, 3,
  AK150&lt;=10, 4,
  AK150&lt;=100, 5,
  AK150&lt;=500, 6,
  AK150&lt;=1000, 7,
  AK150&lt;=3000, 8,
  AK150&lt;=7000, 9,
  AK150&gt;7000, 10
)</f>
        <v>6</v>
      </c>
    </row>
    <row r="151" spans="1:38" x14ac:dyDescent="0.35">
      <c r="A151" t="s">
        <v>2813</v>
      </c>
      <c r="B151" t="s">
        <v>2814</v>
      </c>
      <c r="C151" t="s">
        <v>2816</v>
      </c>
      <c r="D151" t="s">
        <v>2815</v>
      </c>
      <c r="F151">
        <v>68.86</v>
      </c>
      <c r="G151">
        <v>93.25</v>
      </c>
      <c r="H151">
        <v>91.71</v>
      </c>
      <c r="S151">
        <f t="shared" si="14"/>
        <v>93.25</v>
      </c>
      <c r="T151" t="str">
        <f t="shared" si="15"/>
        <v>Show</v>
      </c>
      <c r="U151" t="str">
        <f t="shared" si="16"/>
        <v>Show</v>
      </c>
      <c r="V151" t="str">
        <f t="shared" si="17"/>
        <v>Show</v>
      </c>
      <c r="W151" t="str">
        <f t="shared" si="20"/>
        <v>Hide</v>
      </c>
      <c r="X151">
        <v>227.0290722</v>
      </c>
      <c r="Y151">
        <v>148.1226436</v>
      </c>
      <c r="Z151">
        <v>217.2440349</v>
      </c>
      <c r="AA151">
        <v>173.70463699999999</v>
      </c>
      <c r="AB151">
        <v>215.3643735</v>
      </c>
      <c r="AC151">
        <v>179.7923988</v>
      </c>
      <c r="AD151">
        <v>251.496003</v>
      </c>
      <c r="AE151">
        <v>191.34982869999999</v>
      </c>
      <c r="AF151">
        <v>236.3271532</v>
      </c>
      <c r="AG151">
        <v>290.52048760000002</v>
      </c>
      <c r="AH151">
        <v>279.45433259999999</v>
      </c>
      <c r="AI151">
        <v>211.0259423</v>
      </c>
      <c r="AJ151">
        <f t="shared" si="18"/>
        <v>2621.4309074000003</v>
      </c>
      <c r="AK151">
        <f t="shared" si="19"/>
        <v>218.45257561666668</v>
      </c>
      <c r="AL151" cm="1">
        <f t="array" ref="AL151">_xlfn.IFS(
  AK151=0, 0,
  AK151&lt;=0.01, 1,
  AK151&lt;=0.1, 2,
  AK151&lt;=1, 3,
  AK151&lt;=10, 4,
  AK151&lt;=100, 5,
  AK151&lt;=500, 6,
  AK151&lt;=1000, 7,
  AK151&lt;=3000, 8,
  AK151&lt;=7000, 9,
  AK151&gt;7000, 10
)</f>
        <v>6</v>
      </c>
    </row>
    <row r="152" spans="1:38" x14ac:dyDescent="0.35">
      <c r="A152" t="s">
        <v>6411</v>
      </c>
      <c r="B152" t="s">
        <v>6412</v>
      </c>
      <c r="C152" t="s">
        <v>6414</v>
      </c>
      <c r="D152" t="s">
        <v>6413</v>
      </c>
      <c r="E152" t="s">
        <v>50</v>
      </c>
      <c r="F152">
        <v>41.71</v>
      </c>
      <c r="G152">
        <v>51.18</v>
      </c>
      <c r="S152">
        <f t="shared" si="14"/>
        <v>51.18</v>
      </c>
      <c r="T152" t="str">
        <f t="shared" si="15"/>
        <v>Hide</v>
      </c>
      <c r="U152" t="str">
        <f t="shared" si="16"/>
        <v>Hide</v>
      </c>
      <c r="V152" t="str">
        <f t="shared" si="17"/>
        <v>Hide</v>
      </c>
      <c r="W152" t="str">
        <f t="shared" si="20"/>
        <v>Hide</v>
      </c>
      <c r="X152">
        <v>153.34317859999999</v>
      </c>
      <c r="Y152">
        <v>287.97353750000002</v>
      </c>
      <c r="Z152">
        <v>297.30900170000001</v>
      </c>
      <c r="AA152">
        <v>304.8435882</v>
      </c>
      <c r="AB152">
        <v>299.15615070000001</v>
      </c>
      <c r="AC152">
        <v>236.4700229</v>
      </c>
      <c r="AD152">
        <v>269.83140580000003</v>
      </c>
      <c r="AE152">
        <v>81.544267099999999</v>
      </c>
      <c r="AF152">
        <v>247.05156729999999</v>
      </c>
      <c r="AG152">
        <v>77.6440178</v>
      </c>
      <c r="AH152">
        <v>295.58234979999997</v>
      </c>
      <c r="AI152">
        <v>37.764752389999998</v>
      </c>
      <c r="AJ152">
        <f t="shared" si="18"/>
        <v>2588.51383979</v>
      </c>
      <c r="AK152">
        <f t="shared" si="19"/>
        <v>215.70948664916668</v>
      </c>
      <c r="AL152" cm="1">
        <f t="array" ref="AL152">_xlfn.IFS(
  AK152=0, 0,
  AK152&lt;=0.01, 1,
  AK152&lt;=0.1, 2,
  AK152&lt;=1, 3,
  AK152&lt;=10, 4,
  AK152&lt;=100, 5,
  AK152&lt;=500, 6,
  AK152&lt;=1000, 7,
  AK152&lt;=3000, 8,
  AK152&lt;=7000, 9,
  AK152&gt;7000, 10
)</f>
        <v>6</v>
      </c>
    </row>
    <row r="153" spans="1:38" x14ac:dyDescent="0.35">
      <c r="A153" t="s">
        <v>5219</v>
      </c>
      <c r="B153" t="s">
        <v>5220</v>
      </c>
      <c r="C153" t="s">
        <v>5222</v>
      </c>
      <c r="D153" t="s">
        <v>5221</v>
      </c>
      <c r="F153">
        <v>84.84</v>
      </c>
      <c r="G153">
        <v>94.03</v>
      </c>
      <c r="S153">
        <f t="shared" si="14"/>
        <v>94.03</v>
      </c>
      <c r="T153" t="str">
        <f t="shared" si="15"/>
        <v>Show</v>
      </c>
      <c r="U153" t="str">
        <f t="shared" si="16"/>
        <v>Show</v>
      </c>
      <c r="V153" t="str">
        <f t="shared" si="17"/>
        <v>Show</v>
      </c>
      <c r="W153" t="str">
        <f t="shared" si="20"/>
        <v>Hide</v>
      </c>
      <c r="X153">
        <v>58.202431279999999</v>
      </c>
      <c r="Y153">
        <v>28.452283900000001</v>
      </c>
      <c r="Z153">
        <v>217.3883146</v>
      </c>
      <c r="AA153">
        <v>181.72402539999999</v>
      </c>
      <c r="AB153">
        <v>303.10159149999998</v>
      </c>
      <c r="AC153">
        <v>253.74886649999999</v>
      </c>
      <c r="AD153">
        <v>374.46446809999998</v>
      </c>
      <c r="AE153">
        <v>175.52573649999999</v>
      </c>
      <c r="AF153">
        <v>351.05243899999999</v>
      </c>
      <c r="AG153">
        <v>235.27868470000001</v>
      </c>
      <c r="AH153">
        <v>297.53812399999998</v>
      </c>
      <c r="AI153">
        <v>110.2241995</v>
      </c>
      <c r="AJ153">
        <f t="shared" si="18"/>
        <v>2586.7011649800002</v>
      </c>
      <c r="AK153">
        <f t="shared" si="19"/>
        <v>215.558430415</v>
      </c>
      <c r="AL153" cm="1">
        <f t="array" ref="AL153">_xlfn.IFS(
  AK153=0, 0,
  AK153&lt;=0.01, 1,
  AK153&lt;=0.1, 2,
  AK153&lt;=1, 3,
  AK153&lt;=10, 4,
  AK153&lt;=100, 5,
  AK153&lt;=500, 6,
  AK153&lt;=1000, 7,
  AK153&lt;=3000, 8,
  AK153&lt;=7000, 9,
  AK153&gt;7000, 10
)</f>
        <v>6</v>
      </c>
    </row>
    <row r="154" spans="1:38" x14ac:dyDescent="0.35">
      <c r="A154" t="s">
        <v>8841</v>
      </c>
      <c r="B154" t="s">
        <v>8842</v>
      </c>
      <c r="C154" t="s">
        <v>8844</v>
      </c>
      <c r="D154" t="s">
        <v>8843</v>
      </c>
      <c r="F154">
        <v>43.45</v>
      </c>
      <c r="G154">
        <v>75.87</v>
      </c>
      <c r="S154">
        <f t="shared" si="14"/>
        <v>75.87</v>
      </c>
      <c r="T154" t="str">
        <f t="shared" si="15"/>
        <v>Show</v>
      </c>
      <c r="U154" t="str">
        <f t="shared" si="16"/>
        <v>Show</v>
      </c>
      <c r="V154" t="str">
        <f t="shared" si="17"/>
        <v>Hide</v>
      </c>
      <c r="W154" t="str">
        <f t="shared" si="20"/>
        <v>Hide</v>
      </c>
      <c r="X154">
        <v>5.2092917219999997</v>
      </c>
      <c r="Y154">
        <v>1.9906098860000001</v>
      </c>
      <c r="Z154">
        <v>2.290313523</v>
      </c>
      <c r="AA154">
        <v>1.2221124080000001</v>
      </c>
      <c r="AB154">
        <v>32.424587799999998</v>
      </c>
      <c r="AC154">
        <v>168.85146990000001</v>
      </c>
      <c r="AD154">
        <v>8.9295578530000004</v>
      </c>
      <c r="AE154">
        <v>1015.3581370000001</v>
      </c>
      <c r="AF154">
        <v>4.7935094769999997</v>
      </c>
      <c r="AG154">
        <v>637.80221280000001</v>
      </c>
      <c r="AH154">
        <v>1.2524536399999999</v>
      </c>
      <c r="AI154">
        <v>693.97161500000004</v>
      </c>
      <c r="AJ154">
        <f t="shared" si="18"/>
        <v>2574.0958710090003</v>
      </c>
      <c r="AK154">
        <f t="shared" si="19"/>
        <v>214.50798925075003</v>
      </c>
      <c r="AL154" cm="1">
        <f t="array" ref="AL154">_xlfn.IFS(
  AK154=0, 0,
  AK154&lt;=0.01, 1,
  AK154&lt;=0.1, 2,
  AK154&lt;=1, 3,
  AK154&lt;=10, 4,
  AK154&lt;=100, 5,
  AK154&lt;=500, 6,
  AK154&lt;=1000, 7,
  AK154&lt;=3000, 8,
  AK154&lt;=7000, 9,
  AK154&gt;7000, 10
)</f>
        <v>6</v>
      </c>
    </row>
    <row r="155" spans="1:38" x14ac:dyDescent="0.35">
      <c r="A155" t="s">
        <v>2439</v>
      </c>
      <c r="B155" t="s">
        <v>2440</v>
      </c>
      <c r="C155" t="s">
        <v>2442</v>
      </c>
      <c r="D155" t="s">
        <v>2441</v>
      </c>
      <c r="F155">
        <v>63.38</v>
      </c>
      <c r="G155">
        <v>77.010000000000005</v>
      </c>
      <c r="S155">
        <f t="shared" si="14"/>
        <v>77.010000000000005</v>
      </c>
      <c r="T155" t="str">
        <f t="shared" si="15"/>
        <v>Show</v>
      </c>
      <c r="U155" t="str">
        <f t="shared" si="16"/>
        <v>Show</v>
      </c>
      <c r="V155" t="str">
        <f t="shared" si="17"/>
        <v>Hide</v>
      </c>
      <c r="W155" t="str">
        <f t="shared" si="20"/>
        <v>Hide</v>
      </c>
      <c r="X155">
        <v>89.324383310000002</v>
      </c>
      <c r="Y155">
        <v>5.9294858039999996</v>
      </c>
      <c r="Z155">
        <v>174.35402389999999</v>
      </c>
      <c r="AA155">
        <v>181.1367304</v>
      </c>
      <c r="AB155">
        <v>212.0110272</v>
      </c>
      <c r="AC155">
        <v>211.48670190000001</v>
      </c>
      <c r="AD155">
        <v>222.13780349999999</v>
      </c>
      <c r="AE155">
        <v>243.0463049</v>
      </c>
      <c r="AF155">
        <v>206.34552819999999</v>
      </c>
      <c r="AG155">
        <v>396.28977520000001</v>
      </c>
      <c r="AH155">
        <v>272.25852190000001</v>
      </c>
      <c r="AI155">
        <v>351.2894503</v>
      </c>
      <c r="AJ155">
        <f t="shared" si="18"/>
        <v>2565.6097365139995</v>
      </c>
      <c r="AK155">
        <f t="shared" si="19"/>
        <v>213.80081137616662</v>
      </c>
      <c r="AL155" cm="1">
        <f t="array" ref="AL155">_xlfn.IFS(
  AK155=0, 0,
  AK155&lt;=0.01, 1,
  AK155&lt;=0.1, 2,
  AK155&lt;=1, 3,
  AK155&lt;=10, 4,
  AK155&lt;=100, 5,
  AK155&lt;=500, 6,
  AK155&lt;=1000, 7,
  AK155&lt;=3000, 8,
  AK155&lt;=7000, 9,
  AK155&gt;7000, 10
)</f>
        <v>6</v>
      </c>
    </row>
    <row r="156" spans="1:38" x14ac:dyDescent="0.35">
      <c r="A156" t="s">
        <v>1756</v>
      </c>
      <c r="B156" t="s">
        <v>1757</v>
      </c>
      <c r="C156" t="s">
        <v>1759</v>
      </c>
      <c r="D156" t="s">
        <v>1758</v>
      </c>
      <c r="F156">
        <v>64.489999999999995</v>
      </c>
      <c r="G156">
        <v>86.64</v>
      </c>
      <c r="S156">
        <f t="shared" si="14"/>
        <v>86.64</v>
      </c>
      <c r="T156" t="str">
        <f t="shared" si="15"/>
        <v>Show</v>
      </c>
      <c r="U156" t="str">
        <f t="shared" si="16"/>
        <v>Show</v>
      </c>
      <c r="V156" t="str">
        <f t="shared" si="17"/>
        <v>Hide</v>
      </c>
      <c r="W156" t="str">
        <f t="shared" si="20"/>
        <v>Hide</v>
      </c>
      <c r="X156">
        <v>104.1897773</v>
      </c>
      <c r="Y156">
        <v>52.898491030000002</v>
      </c>
      <c r="Z156">
        <v>205.81732779999999</v>
      </c>
      <c r="AA156">
        <v>216.12201060000001</v>
      </c>
      <c r="AB156">
        <v>206.3275635</v>
      </c>
      <c r="AC156">
        <v>215.91102359999999</v>
      </c>
      <c r="AD156">
        <v>223.16827889999999</v>
      </c>
      <c r="AE156">
        <v>284.2086711</v>
      </c>
      <c r="AF156">
        <v>217.32483730000001</v>
      </c>
      <c r="AG156">
        <v>438.0816269</v>
      </c>
      <c r="AH156">
        <v>174.6700945</v>
      </c>
      <c r="AI156">
        <v>225.0781388</v>
      </c>
      <c r="AJ156">
        <f t="shared" si="18"/>
        <v>2563.7978413300002</v>
      </c>
      <c r="AK156">
        <f t="shared" si="19"/>
        <v>213.64982011083336</v>
      </c>
      <c r="AL156" cm="1">
        <f t="array" ref="AL156">_xlfn.IFS(
  AK156=0, 0,
  AK156&lt;=0.01, 1,
  AK156&lt;=0.1, 2,
  AK156&lt;=1, 3,
  AK156&lt;=10, 4,
  AK156&lt;=100, 5,
  AK156&lt;=500, 6,
  AK156&lt;=1000, 7,
  AK156&lt;=3000, 8,
  AK156&lt;=7000, 9,
  AK156&gt;7000, 10
)</f>
        <v>6</v>
      </c>
    </row>
    <row r="157" spans="1:38" x14ac:dyDescent="0.35">
      <c r="A157" t="s">
        <v>6487</v>
      </c>
      <c r="B157" t="s">
        <v>6488</v>
      </c>
      <c r="C157" t="s">
        <v>6490</v>
      </c>
      <c r="D157" t="s">
        <v>6489</v>
      </c>
      <c r="F157">
        <v>90.55</v>
      </c>
      <c r="G157">
        <v>95.49</v>
      </c>
      <c r="S157">
        <f t="shared" si="14"/>
        <v>95.49</v>
      </c>
      <c r="T157" t="str">
        <f t="shared" si="15"/>
        <v>Show</v>
      </c>
      <c r="U157" t="str">
        <f t="shared" si="16"/>
        <v>Show</v>
      </c>
      <c r="V157" t="str">
        <f t="shared" si="17"/>
        <v>Show</v>
      </c>
      <c r="W157" t="str">
        <f t="shared" si="20"/>
        <v>Show</v>
      </c>
      <c r="X157">
        <v>35.572039359999998</v>
      </c>
      <c r="Y157">
        <v>45.099367540000003</v>
      </c>
      <c r="Z157">
        <v>39.137042270000002</v>
      </c>
      <c r="AA157">
        <v>97.00066339</v>
      </c>
      <c r="AB157">
        <v>154.76444269999999</v>
      </c>
      <c r="AC157">
        <v>206.75822869999999</v>
      </c>
      <c r="AD157">
        <v>167.5507101</v>
      </c>
      <c r="AE157">
        <v>418.58860800000002</v>
      </c>
      <c r="AF157">
        <v>163.87303779999999</v>
      </c>
      <c r="AG157">
        <v>434.55067780000002</v>
      </c>
      <c r="AH157">
        <v>348.08985760000002</v>
      </c>
      <c r="AI157">
        <v>417.95374270000002</v>
      </c>
      <c r="AJ157">
        <f t="shared" si="18"/>
        <v>2528.9384179600002</v>
      </c>
      <c r="AK157">
        <f t="shared" si="19"/>
        <v>210.74486816333334</v>
      </c>
      <c r="AL157" cm="1">
        <f t="array" ref="AL157">_xlfn.IFS(
  AK157=0, 0,
  AK157&lt;=0.01, 1,
  AK157&lt;=0.1, 2,
  AK157&lt;=1, 3,
  AK157&lt;=10, 4,
  AK157&lt;=100, 5,
  AK157&lt;=500, 6,
  AK157&lt;=1000, 7,
  AK157&lt;=3000, 8,
  AK157&lt;=7000, 9,
  AK157&gt;7000, 10
)</f>
        <v>6</v>
      </c>
    </row>
    <row r="158" spans="1:38" x14ac:dyDescent="0.35">
      <c r="A158" t="s">
        <v>6259</v>
      </c>
      <c r="B158" t="s">
        <v>6260</v>
      </c>
      <c r="C158" t="s">
        <v>6262</v>
      </c>
      <c r="D158" t="s">
        <v>6261</v>
      </c>
      <c r="F158">
        <v>83.38</v>
      </c>
      <c r="G158">
        <v>77.290000000000006</v>
      </c>
      <c r="H158">
        <v>91.74</v>
      </c>
      <c r="S158">
        <f t="shared" si="14"/>
        <v>91.74</v>
      </c>
      <c r="T158" t="str">
        <f t="shared" si="15"/>
        <v>Show</v>
      </c>
      <c r="U158" t="str">
        <f t="shared" si="16"/>
        <v>Show</v>
      </c>
      <c r="V158" t="str">
        <f t="shared" si="17"/>
        <v>Hide</v>
      </c>
      <c r="W158" t="str">
        <f t="shared" si="20"/>
        <v>Hide</v>
      </c>
      <c r="X158">
        <v>2299.587794</v>
      </c>
      <c r="Y158">
        <v>177.85727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8.5952906999999995E-2</v>
      </c>
      <c r="AF158">
        <v>3.0060278999999999E-2</v>
      </c>
      <c r="AG158">
        <v>4.3095768E-2</v>
      </c>
      <c r="AH158">
        <v>1.5129283E-2</v>
      </c>
      <c r="AI158">
        <v>4.0076463999999999E-2</v>
      </c>
      <c r="AJ158">
        <f t="shared" si="18"/>
        <v>2477.6593787009997</v>
      </c>
      <c r="AK158">
        <f t="shared" si="19"/>
        <v>206.47161489174997</v>
      </c>
      <c r="AL158" cm="1">
        <f t="array" ref="AL158">_xlfn.IFS(
  AK158=0, 0,
  AK158&lt;=0.01, 1,
  AK158&lt;=0.1, 2,
  AK158&lt;=1, 3,
  AK158&lt;=10, 4,
  AK158&lt;=100, 5,
  AK158&lt;=500, 6,
  AK158&lt;=1000, 7,
  AK158&lt;=3000, 8,
  AK158&lt;=7000, 9,
  AK158&gt;7000, 10
)</f>
        <v>6</v>
      </c>
    </row>
    <row r="159" spans="1:38" x14ac:dyDescent="0.35">
      <c r="A159" t="s">
        <v>8810</v>
      </c>
      <c r="B159" t="s">
        <v>8811</v>
      </c>
      <c r="C159" t="s">
        <v>8813</v>
      </c>
      <c r="D159" t="s">
        <v>8812</v>
      </c>
      <c r="F159">
        <v>68.040000000000006</v>
      </c>
      <c r="G159">
        <v>81.17</v>
      </c>
      <c r="S159">
        <f t="shared" si="14"/>
        <v>81.17</v>
      </c>
      <c r="T159" t="str">
        <f t="shared" si="15"/>
        <v>Show</v>
      </c>
      <c r="U159" t="str">
        <f t="shared" si="16"/>
        <v>Show</v>
      </c>
      <c r="V159" t="str">
        <f t="shared" si="17"/>
        <v>Hide</v>
      </c>
      <c r="W159" t="str">
        <f t="shared" si="20"/>
        <v>Hide</v>
      </c>
      <c r="X159">
        <v>63.080452450000003</v>
      </c>
      <c r="Y159">
        <v>4.8032053250000004</v>
      </c>
      <c r="Z159">
        <v>178.0948832</v>
      </c>
      <c r="AA159">
        <v>181.59446009999999</v>
      </c>
      <c r="AB159">
        <v>168.53942169999999</v>
      </c>
      <c r="AC159">
        <v>176.6268991</v>
      </c>
      <c r="AD159">
        <v>200.9442195</v>
      </c>
      <c r="AE159">
        <v>251.0829009</v>
      </c>
      <c r="AF159">
        <v>200.81728200000001</v>
      </c>
      <c r="AG159">
        <v>475.81710129999999</v>
      </c>
      <c r="AH159">
        <v>163.60596050000001</v>
      </c>
      <c r="AI159">
        <v>390.39085210000002</v>
      </c>
      <c r="AJ159">
        <f t="shared" si="18"/>
        <v>2455.3976381749999</v>
      </c>
      <c r="AK159">
        <f t="shared" si="19"/>
        <v>204.61646984791665</v>
      </c>
      <c r="AL159" cm="1">
        <f t="array" ref="AL159">_xlfn.IFS(
  AK159=0, 0,
  AK159&lt;=0.01, 1,
  AK159&lt;=0.1, 2,
  AK159&lt;=1, 3,
  AK159&lt;=10, 4,
  AK159&lt;=100, 5,
  AK159&lt;=500, 6,
  AK159&lt;=1000, 7,
  AK159&lt;=3000, 8,
  AK159&lt;=7000, 9,
  AK159&gt;7000, 10
)</f>
        <v>6</v>
      </c>
    </row>
    <row r="160" spans="1:38" x14ac:dyDescent="0.35">
      <c r="A160" t="s">
        <v>782</v>
      </c>
      <c r="B160" t="s">
        <v>783</v>
      </c>
      <c r="C160" t="s">
        <v>785</v>
      </c>
      <c r="D160" t="s">
        <v>784</v>
      </c>
      <c r="F160">
        <v>72.38</v>
      </c>
      <c r="G160">
        <v>72.91</v>
      </c>
      <c r="S160">
        <f t="shared" si="14"/>
        <v>72.91</v>
      </c>
      <c r="T160" t="str">
        <f t="shared" si="15"/>
        <v>Show</v>
      </c>
      <c r="U160" t="str">
        <f t="shared" si="16"/>
        <v>Show</v>
      </c>
      <c r="V160" t="str">
        <f t="shared" si="17"/>
        <v>Hide</v>
      </c>
      <c r="W160" t="str">
        <f t="shared" si="20"/>
        <v>Hide</v>
      </c>
      <c r="X160">
        <v>126.5626273</v>
      </c>
      <c r="Y160">
        <v>3.3083711500000001</v>
      </c>
      <c r="Z160">
        <v>239.2980196</v>
      </c>
      <c r="AA160">
        <v>225.01425209999999</v>
      </c>
      <c r="AB160">
        <v>246.30628160000001</v>
      </c>
      <c r="AC160">
        <v>204.1998979</v>
      </c>
      <c r="AD160">
        <v>282.80383569999998</v>
      </c>
      <c r="AE160">
        <v>109.81476259999999</v>
      </c>
      <c r="AF160">
        <v>267.80580529999997</v>
      </c>
      <c r="AG160">
        <v>164.40872830000001</v>
      </c>
      <c r="AH160">
        <v>432.602329</v>
      </c>
      <c r="AI160">
        <v>132.89536039999999</v>
      </c>
      <c r="AJ160">
        <f t="shared" si="18"/>
        <v>2435.0202709499995</v>
      </c>
      <c r="AK160">
        <f t="shared" si="19"/>
        <v>202.91835591249995</v>
      </c>
      <c r="AL160" cm="1">
        <f t="array" ref="AL160">_xlfn.IFS(
  AK160=0, 0,
  AK160&lt;=0.01, 1,
  AK160&lt;=0.1, 2,
  AK160&lt;=1, 3,
  AK160&lt;=10, 4,
  AK160&lt;=100, 5,
  AK160&lt;=500, 6,
  AK160&lt;=1000, 7,
  AK160&lt;=3000, 8,
  AK160&lt;=7000, 9,
  AK160&gt;7000, 10
)</f>
        <v>6</v>
      </c>
    </row>
    <row r="161" spans="1:38" x14ac:dyDescent="0.35">
      <c r="A161" t="s">
        <v>979</v>
      </c>
      <c r="B161" t="s">
        <v>980</v>
      </c>
      <c r="C161" t="s">
        <v>982</v>
      </c>
      <c r="D161" t="s">
        <v>981</v>
      </c>
      <c r="F161">
        <v>77.73</v>
      </c>
      <c r="G161">
        <v>80.099999999999994</v>
      </c>
      <c r="S161">
        <f t="shared" si="14"/>
        <v>80.099999999999994</v>
      </c>
      <c r="T161" t="str">
        <f t="shared" si="15"/>
        <v>Show</v>
      </c>
      <c r="U161" t="str">
        <f t="shared" si="16"/>
        <v>Show</v>
      </c>
      <c r="V161" t="str">
        <f t="shared" si="17"/>
        <v>Hide</v>
      </c>
      <c r="W161" t="str">
        <f t="shared" si="20"/>
        <v>Hide</v>
      </c>
      <c r="X161">
        <v>2398.7198579999999</v>
      </c>
      <c r="Y161">
        <v>2.738343666</v>
      </c>
      <c r="Z161">
        <v>0.244318015</v>
      </c>
      <c r="AA161">
        <v>3.2437122700000001</v>
      </c>
      <c r="AB161">
        <v>0.20644769399999999</v>
      </c>
      <c r="AC161">
        <v>2.8790632999999999</v>
      </c>
      <c r="AD161">
        <v>0</v>
      </c>
      <c r="AE161">
        <v>3.7838990890000002</v>
      </c>
      <c r="AF161">
        <v>4.3647206000000001E-2</v>
      </c>
      <c r="AG161">
        <v>2.5950880789999999</v>
      </c>
      <c r="AH161">
        <v>2.7889326999999998E-2</v>
      </c>
      <c r="AI161">
        <v>0.39088247399999998</v>
      </c>
      <c r="AJ161">
        <f t="shared" si="18"/>
        <v>2414.8731491200001</v>
      </c>
      <c r="AK161">
        <f t="shared" si="19"/>
        <v>201.23942909333334</v>
      </c>
      <c r="AL161" cm="1">
        <f t="array" ref="AL161">_xlfn.IFS(
  AK161=0, 0,
  AK161&lt;=0.01, 1,
  AK161&lt;=0.1, 2,
  AK161&lt;=1, 3,
  AK161&lt;=10, 4,
  AK161&lt;=100, 5,
  AK161&lt;=500, 6,
  AK161&lt;=1000, 7,
  AK161&lt;=3000, 8,
  AK161&lt;=7000, 9,
  AK161&gt;7000, 10
)</f>
        <v>6</v>
      </c>
    </row>
    <row r="162" spans="1:38" x14ac:dyDescent="0.35">
      <c r="A162" t="s">
        <v>741</v>
      </c>
      <c r="B162" t="s">
        <v>742</v>
      </c>
      <c r="C162" t="s">
        <v>744</v>
      </c>
      <c r="D162" t="s">
        <v>743</v>
      </c>
      <c r="F162">
        <v>86.53</v>
      </c>
      <c r="G162">
        <v>95.57</v>
      </c>
      <c r="S162">
        <f t="shared" si="14"/>
        <v>95.57</v>
      </c>
      <c r="T162" t="str">
        <f t="shared" si="15"/>
        <v>Show</v>
      </c>
      <c r="U162" t="str">
        <f t="shared" si="16"/>
        <v>Show</v>
      </c>
      <c r="V162" t="str">
        <f t="shared" si="17"/>
        <v>Show</v>
      </c>
      <c r="W162" t="str">
        <f t="shared" si="20"/>
        <v>Hide</v>
      </c>
      <c r="X162">
        <v>142.82963050000001</v>
      </c>
      <c r="Y162">
        <v>62.23976768</v>
      </c>
      <c r="Z162">
        <v>176.07725869999999</v>
      </c>
      <c r="AA162">
        <v>183.97472909999999</v>
      </c>
      <c r="AB162">
        <v>166.3797989</v>
      </c>
      <c r="AC162">
        <v>166.28530960000001</v>
      </c>
      <c r="AD162">
        <v>159.4356745</v>
      </c>
      <c r="AE162">
        <v>227.7010386</v>
      </c>
      <c r="AF162">
        <v>167.73260500000001</v>
      </c>
      <c r="AG162">
        <v>398.5162393</v>
      </c>
      <c r="AH162">
        <v>204.4934528</v>
      </c>
      <c r="AI162">
        <v>356.84814</v>
      </c>
      <c r="AJ162">
        <f t="shared" si="18"/>
        <v>2412.5136446799997</v>
      </c>
      <c r="AK162">
        <f t="shared" si="19"/>
        <v>201.04280372333332</v>
      </c>
      <c r="AL162" cm="1">
        <f t="array" ref="AL162">_xlfn.IFS(
  AK162=0, 0,
  AK162&lt;=0.01, 1,
  AK162&lt;=0.1, 2,
  AK162&lt;=1, 3,
  AK162&lt;=10, 4,
  AK162&lt;=100, 5,
  AK162&lt;=500, 6,
  AK162&lt;=1000, 7,
  AK162&lt;=3000, 8,
  AK162&lt;=7000, 9,
  AK162&gt;7000, 10
)</f>
        <v>6</v>
      </c>
    </row>
    <row r="163" spans="1:38" x14ac:dyDescent="0.35">
      <c r="A163" t="s">
        <v>5948</v>
      </c>
      <c r="B163" t="s">
        <v>5949</v>
      </c>
      <c r="C163" t="s">
        <v>5951</v>
      </c>
      <c r="D163" t="s">
        <v>5950</v>
      </c>
      <c r="F163">
        <v>48.85</v>
      </c>
      <c r="G163">
        <v>92.77</v>
      </c>
      <c r="H163">
        <v>82.88</v>
      </c>
      <c r="S163">
        <f t="shared" si="14"/>
        <v>92.77</v>
      </c>
      <c r="T163" t="str">
        <f t="shared" si="15"/>
        <v>Show</v>
      </c>
      <c r="U163" t="str">
        <f t="shared" si="16"/>
        <v>Show</v>
      </c>
      <c r="V163" t="str">
        <f t="shared" si="17"/>
        <v>Hide</v>
      </c>
      <c r="W163" t="str">
        <f t="shared" si="20"/>
        <v>Hide</v>
      </c>
      <c r="X163">
        <v>20.67800424</v>
      </c>
      <c r="Y163">
        <v>3.1327048720000001</v>
      </c>
      <c r="Z163">
        <v>221.33351680000001</v>
      </c>
      <c r="AA163">
        <v>184.35021929999999</v>
      </c>
      <c r="AB163">
        <v>346.42494240000002</v>
      </c>
      <c r="AC163">
        <v>307.88291149999998</v>
      </c>
      <c r="AD163">
        <v>352.06433509999999</v>
      </c>
      <c r="AE163">
        <v>89.54107089</v>
      </c>
      <c r="AF163">
        <v>366.26903950000002</v>
      </c>
      <c r="AG163">
        <v>69.534121200000001</v>
      </c>
      <c r="AH163">
        <v>348.2298495</v>
      </c>
      <c r="AI163">
        <v>94.568777530000006</v>
      </c>
      <c r="AJ163">
        <f t="shared" si="18"/>
        <v>2404.009492832</v>
      </c>
      <c r="AK163">
        <f t="shared" si="19"/>
        <v>200.33412440266667</v>
      </c>
      <c r="AL163" cm="1">
        <f t="array" ref="AL163">_xlfn.IFS(
  AK163=0, 0,
  AK163&lt;=0.01, 1,
  AK163&lt;=0.1, 2,
  AK163&lt;=1, 3,
  AK163&lt;=10, 4,
  AK163&lt;=100, 5,
  AK163&lt;=500, 6,
  AK163&lt;=1000, 7,
  AK163&lt;=3000, 8,
  AK163&lt;=7000, 9,
  AK163&gt;7000, 10
)</f>
        <v>6</v>
      </c>
    </row>
    <row r="164" spans="1:38" x14ac:dyDescent="0.35">
      <c r="A164" t="s">
        <v>12644</v>
      </c>
      <c r="B164" t="s">
        <v>12645</v>
      </c>
      <c r="C164" t="s">
        <v>12647</v>
      </c>
      <c r="D164" t="s">
        <v>12646</v>
      </c>
      <c r="E164" t="s">
        <v>50</v>
      </c>
      <c r="F164">
        <v>68.59</v>
      </c>
      <c r="G164">
        <v>67.69</v>
      </c>
      <c r="S164">
        <f t="shared" si="14"/>
        <v>67.69</v>
      </c>
      <c r="T164" t="str">
        <f t="shared" si="15"/>
        <v>Hide</v>
      </c>
      <c r="U164" t="str">
        <f t="shared" si="16"/>
        <v>Hide</v>
      </c>
      <c r="V164" t="str">
        <f t="shared" si="17"/>
        <v>Hide</v>
      </c>
      <c r="W164" t="str">
        <f t="shared" si="20"/>
        <v>Hide</v>
      </c>
      <c r="X164">
        <v>140.42380309999999</v>
      </c>
      <c r="Y164">
        <v>52.216998519999997</v>
      </c>
      <c r="Z164">
        <v>228.2817599</v>
      </c>
      <c r="AA164">
        <v>167.6367578</v>
      </c>
      <c r="AB164">
        <v>254.25555109999999</v>
      </c>
      <c r="AC164">
        <v>207.14618859999999</v>
      </c>
      <c r="AD164">
        <v>270.83418160000002</v>
      </c>
      <c r="AE164">
        <v>181.36726730000001</v>
      </c>
      <c r="AF164">
        <v>258.13406620000001</v>
      </c>
      <c r="AG164">
        <v>256.9038511</v>
      </c>
      <c r="AH164">
        <v>204.2934028</v>
      </c>
      <c r="AI164">
        <v>153.4099717</v>
      </c>
      <c r="AJ164">
        <f t="shared" si="18"/>
        <v>2374.9037997199998</v>
      </c>
      <c r="AK164">
        <f t="shared" si="19"/>
        <v>197.90864997666665</v>
      </c>
      <c r="AL164" cm="1">
        <f t="array" ref="AL164">_xlfn.IFS(
  AK164=0, 0,
  AK164&lt;=0.01, 1,
  AK164&lt;=0.1, 2,
  AK164&lt;=1, 3,
  AK164&lt;=10, 4,
  AK164&lt;=100, 5,
  AK164&lt;=500, 6,
  AK164&lt;=1000, 7,
  AK164&lt;=3000, 8,
  AK164&lt;=7000, 9,
  AK164&gt;7000, 10
)</f>
        <v>6</v>
      </c>
    </row>
    <row r="165" spans="1:38" x14ac:dyDescent="0.35">
      <c r="A165" t="s">
        <v>12644</v>
      </c>
      <c r="B165" t="s">
        <v>12648</v>
      </c>
      <c r="C165" t="s">
        <v>12647</v>
      </c>
      <c r="D165" t="s">
        <v>12646</v>
      </c>
      <c r="F165">
        <v>68.59</v>
      </c>
      <c r="G165">
        <v>67.69</v>
      </c>
      <c r="S165">
        <f t="shared" si="14"/>
        <v>67.69</v>
      </c>
      <c r="T165" t="str">
        <f t="shared" si="15"/>
        <v>Hide</v>
      </c>
      <c r="U165" t="str">
        <f t="shared" si="16"/>
        <v>Hide</v>
      </c>
      <c r="V165" t="str">
        <f t="shared" si="17"/>
        <v>Hide</v>
      </c>
      <c r="W165" t="str">
        <f t="shared" si="20"/>
        <v>Hide</v>
      </c>
      <c r="X165">
        <v>140.42380309999999</v>
      </c>
      <c r="Y165">
        <v>52.216998519999997</v>
      </c>
      <c r="Z165">
        <v>228.2817599</v>
      </c>
      <c r="AA165">
        <v>167.6367578</v>
      </c>
      <c r="AB165">
        <v>254.25555109999999</v>
      </c>
      <c r="AC165">
        <v>207.14618859999999</v>
      </c>
      <c r="AD165">
        <v>270.83418160000002</v>
      </c>
      <c r="AE165">
        <v>181.36726730000001</v>
      </c>
      <c r="AF165">
        <v>258.13406620000001</v>
      </c>
      <c r="AG165">
        <v>256.9038511</v>
      </c>
      <c r="AH165">
        <v>204.2934028</v>
      </c>
      <c r="AI165">
        <v>153.4099717</v>
      </c>
      <c r="AJ165">
        <f t="shared" si="18"/>
        <v>2374.9037997199998</v>
      </c>
      <c r="AK165">
        <f t="shared" si="19"/>
        <v>197.90864997666665</v>
      </c>
      <c r="AL165" cm="1">
        <f t="array" ref="AL165">_xlfn.IFS(
  AK165=0, 0,
  AK165&lt;=0.01, 1,
  AK165&lt;=0.1, 2,
  AK165&lt;=1, 3,
  AK165&lt;=10, 4,
  AK165&lt;=100, 5,
  AK165&lt;=500, 6,
  AK165&lt;=1000, 7,
  AK165&lt;=3000, 8,
  AK165&lt;=7000, 9,
  AK165&gt;7000, 10
)</f>
        <v>6</v>
      </c>
    </row>
    <row r="166" spans="1:38" x14ac:dyDescent="0.35">
      <c r="A166" t="s">
        <v>10259</v>
      </c>
      <c r="B166" t="s">
        <v>10260</v>
      </c>
      <c r="C166" t="s">
        <v>10262</v>
      </c>
      <c r="D166" t="s">
        <v>10261</v>
      </c>
      <c r="F166">
        <v>72.02</v>
      </c>
      <c r="G166">
        <v>71.48</v>
      </c>
      <c r="S166">
        <f t="shared" si="14"/>
        <v>71.48</v>
      </c>
      <c r="T166" t="str">
        <f t="shared" si="15"/>
        <v>Show</v>
      </c>
      <c r="U166" t="str">
        <f t="shared" si="16"/>
        <v>Show</v>
      </c>
      <c r="V166" t="str">
        <f t="shared" si="17"/>
        <v>Hide</v>
      </c>
      <c r="W166" t="str">
        <f t="shared" si="20"/>
        <v>Hide</v>
      </c>
      <c r="X166">
        <v>180.44151880000001</v>
      </c>
      <c r="Y166">
        <v>3.9566860429999999</v>
      </c>
      <c r="Z166">
        <v>188.87705690000001</v>
      </c>
      <c r="AA166">
        <v>181.05326600000001</v>
      </c>
      <c r="AB166">
        <v>193.09837099999999</v>
      </c>
      <c r="AC166">
        <v>185.53465639999999</v>
      </c>
      <c r="AD166">
        <v>191.65754620000001</v>
      </c>
      <c r="AE166">
        <v>222.95123899999999</v>
      </c>
      <c r="AF166">
        <v>184.9318978</v>
      </c>
      <c r="AG166">
        <v>340.81299480000001</v>
      </c>
      <c r="AH166">
        <v>238.33246349999999</v>
      </c>
      <c r="AI166">
        <v>250.86855199999999</v>
      </c>
      <c r="AJ166">
        <f t="shared" si="18"/>
        <v>2362.5162484429998</v>
      </c>
      <c r="AK166">
        <f t="shared" si="19"/>
        <v>196.87635403691664</v>
      </c>
      <c r="AL166" cm="1">
        <f t="array" ref="AL166">_xlfn.IFS(
  AK166=0, 0,
  AK166&lt;=0.01, 1,
  AK166&lt;=0.1, 2,
  AK166&lt;=1, 3,
  AK166&lt;=10, 4,
  AK166&lt;=100, 5,
  AK166&lt;=500, 6,
  AK166&lt;=1000, 7,
  AK166&lt;=3000, 8,
  AK166&lt;=7000, 9,
  AK166&gt;7000, 10
)</f>
        <v>6</v>
      </c>
    </row>
    <row r="167" spans="1:38" x14ac:dyDescent="0.35">
      <c r="A167" t="s">
        <v>9488</v>
      </c>
      <c r="B167" t="s">
        <v>9489</v>
      </c>
      <c r="C167" t="s">
        <v>9487</v>
      </c>
      <c r="D167" t="s">
        <v>9486</v>
      </c>
      <c r="E167" t="s">
        <v>41</v>
      </c>
      <c r="F167">
        <v>38.549999999999997</v>
      </c>
      <c r="G167">
        <v>38.549999999999997</v>
      </c>
      <c r="S167">
        <f t="shared" si="14"/>
        <v>38.549999999999997</v>
      </c>
      <c r="T167" t="str">
        <f t="shared" si="15"/>
        <v>Hide</v>
      </c>
      <c r="U167" t="str">
        <f t="shared" si="16"/>
        <v>Hide</v>
      </c>
      <c r="V167" t="str">
        <f t="shared" si="17"/>
        <v>Hide</v>
      </c>
      <c r="W167" t="str">
        <f t="shared" si="20"/>
        <v>Hide</v>
      </c>
      <c r="X167">
        <v>4.2487490000000003E-2</v>
      </c>
      <c r="Y167">
        <v>0</v>
      </c>
      <c r="Z167">
        <v>4.9397299999999998E-2</v>
      </c>
      <c r="AA167">
        <v>4.9405475999999997E-2</v>
      </c>
      <c r="AB167">
        <v>12.69509407</v>
      </c>
      <c r="AC167">
        <v>72.177979100000002</v>
      </c>
      <c r="AD167">
        <v>2.855923464</v>
      </c>
      <c r="AE167">
        <v>528.66329480000002</v>
      </c>
      <c r="AF167">
        <v>2.3718473549999999</v>
      </c>
      <c r="AG167">
        <v>924.9821786</v>
      </c>
      <c r="AH167">
        <v>1.1209531100000001</v>
      </c>
      <c r="AI167">
        <v>812.43837310000004</v>
      </c>
      <c r="AJ167">
        <f t="shared" si="18"/>
        <v>2357.4469338650001</v>
      </c>
      <c r="AK167">
        <f t="shared" si="19"/>
        <v>196.45391115541668</v>
      </c>
      <c r="AL167" cm="1">
        <f t="array" ref="AL167">_xlfn.IFS(
  AK167=0, 0,
  AK167&lt;=0.01, 1,
  AK167&lt;=0.1, 2,
  AK167&lt;=1, 3,
  AK167&lt;=10, 4,
  AK167&lt;=100, 5,
  AK167&lt;=500, 6,
  AK167&lt;=1000, 7,
  AK167&lt;=3000, 8,
  AK167&lt;=7000, 9,
  AK167&gt;7000, 10
)</f>
        <v>6</v>
      </c>
    </row>
    <row r="168" spans="1:38" x14ac:dyDescent="0.35">
      <c r="A168" t="s">
        <v>123</v>
      </c>
      <c r="B168" t="s">
        <v>124</v>
      </c>
      <c r="C168" t="s">
        <v>126</v>
      </c>
      <c r="D168" t="s">
        <v>125</v>
      </c>
      <c r="F168">
        <v>92.19</v>
      </c>
      <c r="G168">
        <v>95.38</v>
      </c>
      <c r="H168">
        <v>93.14</v>
      </c>
      <c r="S168">
        <f t="shared" si="14"/>
        <v>95.38</v>
      </c>
      <c r="T168" t="str">
        <f t="shared" si="15"/>
        <v>Show</v>
      </c>
      <c r="U168" t="str">
        <f t="shared" si="16"/>
        <v>Show</v>
      </c>
      <c r="V168" t="str">
        <f t="shared" si="17"/>
        <v>Show</v>
      </c>
      <c r="W168" t="str">
        <f t="shared" si="20"/>
        <v>Show</v>
      </c>
      <c r="X168">
        <v>84.962330640000005</v>
      </c>
      <c r="Y168">
        <v>86.438092139999995</v>
      </c>
      <c r="Z168">
        <v>215.47096199999999</v>
      </c>
      <c r="AA168">
        <v>213.0625751</v>
      </c>
      <c r="AB168">
        <v>189.69827369999999</v>
      </c>
      <c r="AC168">
        <v>190.68923179999999</v>
      </c>
      <c r="AD168">
        <v>169.09522390000001</v>
      </c>
      <c r="AE168">
        <v>223.51625910000001</v>
      </c>
      <c r="AF168">
        <v>169.982643</v>
      </c>
      <c r="AG168">
        <v>317.9229565</v>
      </c>
      <c r="AH168">
        <v>167.4460454</v>
      </c>
      <c r="AI168">
        <v>326.61988109999999</v>
      </c>
      <c r="AJ168">
        <f t="shared" si="18"/>
        <v>2354.90447438</v>
      </c>
      <c r="AK168">
        <f t="shared" si="19"/>
        <v>196.24203953166668</v>
      </c>
      <c r="AL168" cm="1">
        <f t="array" ref="AL168">_xlfn.IFS(
  AK168=0, 0,
  AK168&lt;=0.01, 1,
  AK168&lt;=0.1, 2,
  AK168&lt;=1, 3,
  AK168&lt;=10, 4,
  AK168&lt;=100, 5,
  AK168&lt;=500, 6,
  AK168&lt;=1000, 7,
  AK168&lt;=3000, 8,
  AK168&lt;=7000, 9,
  AK168&gt;7000, 10
)</f>
        <v>6</v>
      </c>
    </row>
    <row r="169" spans="1:38" x14ac:dyDescent="0.35">
      <c r="A169" t="s">
        <v>484</v>
      </c>
      <c r="B169" t="s">
        <v>485</v>
      </c>
      <c r="C169" t="s">
        <v>487</v>
      </c>
      <c r="D169" t="s">
        <v>486</v>
      </c>
      <c r="F169">
        <v>62.37</v>
      </c>
      <c r="G169">
        <v>96.29</v>
      </c>
      <c r="S169">
        <f t="shared" si="14"/>
        <v>96.29</v>
      </c>
      <c r="T169" t="str">
        <f t="shared" si="15"/>
        <v>Show</v>
      </c>
      <c r="U169" t="str">
        <f t="shared" si="16"/>
        <v>Show</v>
      </c>
      <c r="V169" t="str">
        <f t="shared" si="17"/>
        <v>Show</v>
      </c>
      <c r="W169" t="str">
        <f t="shared" si="20"/>
        <v>Hide</v>
      </c>
      <c r="X169">
        <v>333.76732909999998</v>
      </c>
      <c r="Y169">
        <v>238.67824479999999</v>
      </c>
      <c r="Z169">
        <v>150.8748118</v>
      </c>
      <c r="AA169">
        <v>152.0147091</v>
      </c>
      <c r="AB169">
        <v>113.67165230000001</v>
      </c>
      <c r="AC169">
        <v>143.2759858</v>
      </c>
      <c r="AD169">
        <v>104.9963442</v>
      </c>
      <c r="AE169">
        <v>245.74617739999999</v>
      </c>
      <c r="AF169">
        <v>106.73206570000001</v>
      </c>
      <c r="AG169">
        <v>240.37771950000001</v>
      </c>
      <c r="AH169">
        <v>189.57475590000001</v>
      </c>
      <c r="AI169">
        <v>309.71236249999998</v>
      </c>
      <c r="AJ169">
        <f t="shared" si="18"/>
        <v>2329.4221581000002</v>
      </c>
      <c r="AK169">
        <f t="shared" si="19"/>
        <v>194.118513175</v>
      </c>
      <c r="AL169" cm="1">
        <f t="array" ref="AL169">_xlfn.IFS(
  AK169=0, 0,
  AK169&lt;=0.01, 1,
  AK169&lt;=0.1, 2,
  AK169&lt;=1, 3,
  AK169&lt;=10, 4,
  AK169&lt;=100, 5,
  AK169&lt;=500, 6,
  AK169&lt;=1000, 7,
  AK169&lt;=3000, 8,
  AK169&lt;=7000, 9,
  AK169&gt;7000, 10
)</f>
        <v>6</v>
      </c>
    </row>
    <row r="170" spans="1:38" x14ac:dyDescent="0.35">
      <c r="A170" t="s">
        <v>12470</v>
      </c>
      <c r="B170" t="s">
        <v>12471</v>
      </c>
      <c r="C170" t="s">
        <v>12473</v>
      </c>
      <c r="D170" t="s">
        <v>12472</v>
      </c>
      <c r="F170">
        <v>83.02</v>
      </c>
      <c r="G170">
        <v>85.39</v>
      </c>
      <c r="S170">
        <f t="shared" si="14"/>
        <v>85.39</v>
      </c>
      <c r="T170" t="str">
        <f t="shared" si="15"/>
        <v>Show</v>
      </c>
      <c r="U170" t="str">
        <f t="shared" si="16"/>
        <v>Show</v>
      </c>
      <c r="V170" t="str">
        <f t="shared" si="17"/>
        <v>Hide</v>
      </c>
      <c r="W170" t="str">
        <f t="shared" si="20"/>
        <v>Hide</v>
      </c>
      <c r="X170">
        <v>118.0181975</v>
      </c>
      <c r="Y170">
        <v>88.914726680000001</v>
      </c>
      <c r="Z170">
        <v>148.5679576</v>
      </c>
      <c r="AA170">
        <v>146.39622850000001</v>
      </c>
      <c r="AB170">
        <v>215.8000639</v>
      </c>
      <c r="AC170">
        <v>206.44910469999999</v>
      </c>
      <c r="AD170">
        <v>237.77833079999999</v>
      </c>
      <c r="AE170">
        <v>233.53121669999999</v>
      </c>
      <c r="AF170">
        <v>223.93802099999999</v>
      </c>
      <c r="AG170">
        <v>304.05882259999998</v>
      </c>
      <c r="AH170">
        <v>209.6423944</v>
      </c>
      <c r="AI170">
        <v>191.6770444</v>
      </c>
      <c r="AJ170">
        <f t="shared" si="18"/>
        <v>2324.7721087799996</v>
      </c>
      <c r="AK170">
        <f t="shared" si="19"/>
        <v>193.73100906499997</v>
      </c>
      <c r="AL170" cm="1">
        <f t="array" ref="AL170">_xlfn.IFS(
  AK170=0, 0,
  AK170&lt;=0.01, 1,
  AK170&lt;=0.1, 2,
  AK170&lt;=1, 3,
  AK170&lt;=10, 4,
  AK170&lt;=100, 5,
  AK170&lt;=500, 6,
  AK170&lt;=1000, 7,
  AK170&lt;=3000, 8,
  AK170&lt;=7000, 9,
  AK170&gt;7000, 10
)</f>
        <v>6</v>
      </c>
    </row>
    <row r="171" spans="1:38" x14ac:dyDescent="0.35">
      <c r="A171" t="s">
        <v>10765</v>
      </c>
      <c r="B171" t="s">
        <v>10766</v>
      </c>
      <c r="C171" t="s">
        <v>10768</v>
      </c>
      <c r="D171" t="s">
        <v>10767</v>
      </c>
      <c r="F171">
        <v>80.89</v>
      </c>
      <c r="G171">
        <v>85.68</v>
      </c>
      <c r="S171">
        <f t="shared" si="14"/>
        <v>85.68</v>
      </c>
      <c r="T171" t="str">
        <f t="shared" si="15"/>
        <v>Show</v>
      </c>
      <c r="U171" t="str">
        <f t="shared" si="16"/>
        <v>Show</v>
      </c>
      <c r="V171" t="str">
        <f t="shared" si="17"/>
        <v>Hide</v>
      </c>
      <c r="W171" t="str">
        <f t="shared" si="20"/>
        <v>Hide</v>
      </c>
      <c r="X171">
        <v>285.42454809999998</v>
      </c>
      <c r="Y171">
        <v>11.14607234</v>
      </c>
      <c r="Z171">
        <v>148.68952669999999</v>
      </c>
      <c r="AA171">
        <v>149.45935610000001</v>
      </c>
      <c r="AB171">
        <v>174.64807350000001</v>
      </c>
      <c r="AC171">
        <v>171.90768990000001</v>
      </c>
      <c r="AD171">
        <v>174.5521124</v>
      </c>
      <c r="AE171">
        <v>163.41459800000001</v>
      </c>
      <c r="AF171">
        <v>166.33718400000001</v>
      </c>
      <c r="AG171">
        <v>299.3142904</v>
      </c>
      <c r="AH171">
        <v>261.27327789999998</v>
      </c>
      <c r="AI171">
        <v>318.00057659999999</v>
      </c>
      <c r="AJ171">
        <f t="shared" si="18"/>
        <v>2324.1673059400005</v>
      </c>
      <c r="AK171">
        <f t="shared" si="19"/>
        <v>193.68060882833336</v>
      </c>
      <c r="AL171" cm="1">
        <f t="array" ref="AL171">_xlfn.IFS(
  AK171=0, 0,
  AK171&lt;=0.01, 1,
  AK171&lt;=0.1, 2,
  AK171&lt;=1, 3,
  AK171&lt;=10, 4,
  AK171&lt;=100, 5,
  AK171&lt;=500, 6,
  AK171&lt;=1000, 7,
  AK171&lt;=3000, 8,
  AK171&lt;=7000, 9,
  AK171&gt;7000, 10
)</f>
        <v>6</v>
      </c>
    </row>
    <row r="172" spans="1:38" x14ac:dyDescent="0.35">
      <c r="A172" t="s">
        <v>2787</v>
      </c>
      <c r="B172" t="s">
        <v>2788</v>
      </c>
      <c r="C172" t="s">
        <v>2790</v>
      </c>
      <c r="D172" t="s">
        <v>2789</v>
      </c>
      <c r="F172">
        <v>94.5</v>
      </c>
      <c r="G172">
        <v>96.68</v>
      </c>
      <c r="S172">
        <f t="shared" si="14"/>
        <v>96.68</v>
      </c>
      <c r="T172" t="str">
        <f t="shared" si="15"/>
        <v>Show</v>
      </c>
      <c r="U172" t="str">
        <f t="shared" si="16"/>
        <v>Show</v>
      </c>
      <c r="V172" t="str">
        <f t="shared" si="17"/>
        <v>Show</v>
      </c>
      <c r="W172" t="str">
        <f t="shared" si="20"/>
        <v>Show</v>
      </c>
      <c r="X172">
        <v>3.0706205940000002</v>
      </c>
      <c r="Y172">
        <v>11.76892421</v>
      </c>
      <c r="Z172">
        <v>373.85942619999997</v>
      </c>
      <c r="AA172">
        <v>208.37457520000001</v>
      </c>
      <c r="AB172">
        <v>356.38118859999997</v>
      </c>
      <c r="AC172">
        <v>260.00611529999998</v>
      </c>
      <c r="AD172">
        <v>311.37737099999998</v>
      </c>
      <c r="AE172">
        <v>90.556215710000004</v>
      </c>
      <c r="AF172">
        <v>355.6334842</v>
      </c>
      <c r="AG172">
        <v>95.202037720000007</v>
      </c>
      <c r="AH172">
        <v>219.43704220000001</v>
      </c>
      <c r="AI172">
        <v>31.82945162</v>
      </c>
      <c r="AJ172">
        <f t="shared" si="18"/>
        <v>2317.4964525540004</v>
      </c>
      <c r="AK172">
        <f t="shared" si="19"/>
        <v>193.12470437950003</v>
      </c>
      <c r="AL172" cm="1">
        <f t="array" ref="AL172">_xlfn.IFS(
  AK172=0, 0,
  AK172&lt;=0.01, 1,
  AK172&lt;=0.1, 2,
  AK172&lt;=1, 3,
  AK172&lt;=10, 4,
  AK172&lt;=100, 5,
  AK172&lt;=500, 6,
  AK172&lt;=1000, 7,
  AK172&lt;=3000, 8,
  AK172&lt;=7000, 9,
  AK172&gt;7000, 10
)</f>
        <v>6</v>
      </c>
    </row>
    <row r="173" spans="1:38" x14ac:dyDescent="0.35">
      <c r="A173" t="s">
        <v>7877</v>
      </c>
      <c r="B173" t="s">
        <v>7878</v>
      </c>
      <c r="C173" t="s">
        <v>7880</v>
      </c>
      <c r="D173" t="s">
        <v>7879</v>
      </c>
      <c r="F173">
        <v>85.74</v>
      </c>
      <c r="G173">
        <v>71.27</v>
      </c>
      <c r="H173">
        <v>89.4</v>
      </c>
      <c r="I173">
        <v>94.67</v>
      </c>
      <c r="J173">
        <v>80.55</v>
      </c>
      <c r="K173">
        <v>90.05</v>
      </c>
      <c r="L173">
        <v>83.11</v>
      </c>
      <c r="S173">
        <f t="shared" si="14"/>
        <v>94.67</v>
      </c>
      <c r="T173" t="str">
        <f t="shared" si="15"/>
        <v>Show</v>
      </c>
      <c r="U173" t="str">
        <f t="shared" si="16"/>
        <v>Show</v>
      </c>
      <c r="V173" t="str">
        <f t="shared" si="17"/>
        <v>Hide</v>
      </c>
      <c r="W173" t="str">
        <f t="shared" si="20"/>
        <v>Hide</v>
      </c>
      <c r="X173">
        <v>0.59858023000000005</v>
      </c>
      <c r="Y173">
        <v>14.140961450000001</v>
      </c>
      <c r="Z173">
        <v>242.61778670000001</v>
      </c>
      <c r="AA173">
        <v>220.48112639999999</v>
      </c>
      <c r="AB173">
        <v>317.06732690000001</v>
      </c>
      <c r="AC173">
        <v>300.33837990000001</v>
      </c>
      <c r="AD173">
        <v>309.23015459999999</v>
      </c>
      <c r="AE173">
        <v>185.32552770000001</v>
      </c>
      <c r="AF173">
        <v>277.72314019999999</v>
      </c>
      <c r="AG173">
        <v>170.70895279999999</v>
      </c>
      <c r="AH173">
        <v>187.04762270000001</v>
      </c>
      <c r="AI173">
        <v>81.187536190000003</v>
      </c>
      <c r="AJ173">
        <f t="shared" si="18"/>
        <v>2306.4670957700005</v>
      </c>
      <c r="AK173">
        <f t="shared" si="19"/>
        <v>192.2055913141667</v>
      </c>
      <c r="AL173" cm="1">
        <f t="array" ref="AL173">_xlfn.IFS(
  AK173=0, 0,
  AK173&lt;=0.01, 1,
  AK173&lt;=0.1, 2,
  AK173&lt;=1, 3,
  AK173&lt;=10, 4,
  AK173&lt;=100, 5,
  AK173&lt;=500, 6,
  AK173&lt;=1000, 7,
  AK173&lt;=3000, 8,
  AK173&lt;=7000, 9,
  AK173&gt;7000, 10
)</f>
        <v>6</v>
      </c>
    </row>
    <row r="174" spans="1:38" x14ac:dyDescent="0.35">
      <c r="A174" t="s">
        <v>895</v>
      </c>
      <c r="B174" t="s">
        <v>896</v>
      </c>
      <c r="C174" t="s">
        <v>898</v>
      </c>
      <c r="D174" t="s">
        <v>897</v>
      </c>
      <c r="F174">
        <v>96.76</v>
      </c>
      <c r="G174">
        <v>96.78</v>
      </c>
      <c r="H174">
        <v>97.2</v>
      </c>
      <c r="S174">
        <f t="shared" si="14"/>
        <v>97.2</v>
      </c>
      <c r="T174" t="str">
        <f t="shared" si="15"/>
        <v>Show</v>
      </c>
      <c r="U174" t="str">
        <f t="shared" si="16"/>
        <v>Show</v>
      </c>
      <c r="V174" t="str">
        <f t="shared" si="17"/>
        <v>Show</v>
      </c>
      <c r="W174" t="str">
        <f t="shared" si="20"/>
        <v>Show</v>
      </c>
      <c r="X174">
        <v>63.288232720000003</v>
      </c>
      <c r="Y174">
        <v>216.4401</v>
      </c>
      <c r="Z174">
        <v>80.02900975</v>
      </c>
      <c r="AA174">
        <v>114.6186206</v>
      </c>
      <c r="AB174">
        <v>103.91272170000001</v>
      </c>
      <c r="AC174">
        <v>156.3199573</v>
      </c>
      <c r="AD174">
        <v>159.1905458</v>
      </c>
      <c r="AE174">
        <v>332.66166550000003</v>
      </c>
      <c r="AF174">
        <v>112.9181968</v>
      </c>
      <c r="AG174">
        <v>383.27243829999998</v>
      </c>
      <c r="AH174">
        <v>244.23240620000001</v>
      </c>
      <c r="AI174">
        <v>332.25714299999999</v>
      </c>
      <c r="AJ174">
        <f t="shared" si="18"/>
        <v>2299.1410376700001</v>
      </c>
      <c r="AK174">
        <f t="shared" si="19"/>
        <v>191.59508647250001</v>
      </c>
      <c r="AL174" cm="1">
        <f t="array" ref="AL174">_xlfn.IFS(
  AK174=0, 0,
  AK174&lt;=0.01, 1,
  AK174&lt;=0.1, 2,
  AK174&lt;=1, 3,
  AK174&lt;=10, 4,
  AK174&lt;=100, 5,
  AK174&lt;=500, 6,
  AK174&lt;=1000, 7,
  AK174&lt;=3000, 8,
  AK174&lt;=7000, 9,
  AK174&gt;7000, 10
)</f>
        <v>6</v>
      </c>
    </row>
    <row r="175" spans="1:38" x14ac:dyDescent="0.35">
      <c r="A175" t="s">
        <v>11029</v>
      </c>
      <c r="B175" t="s">
        <v>11030</v>
      </c>
      <c r="C175" t="s">
        <v>11032</v>
      </c>
      <c r="D175" t="s">
        <v>11031</v>
      </c>
      <c r="F175">
        <v>82.62</v>
      </c>
      <c r="G175">
        <v>83.66</v>
      </c>
      <c r="S175">
        <f t="shared" si="14"/>
        <v>83.66</v>
      </c>
      <c r="T175" t="str">
        <f t="shared" si="15"/>
        <v>Show</v>
      </c>
      <c r="U175" t="str">
        <f t="shared" si="16"/>
        <v>Show</v>
      </c>
      <c r="V175" t="str">
        <f t="shared" si="17"/>
        <v>Hide</v>
      </c>
      <c r="W175" t="str">
        <f t="shared" si="20"/>
        <v>Hide</v>
      </c>
      <c r="X175">
        <v>378.02794180000001</v>
      </c>
      <c r="Y175">
        <v>36.280758859999999</v>
      </c>
      <c r="Z175">
        <v>213.6210122</v>
      </c>
      <c r="AA175">
        <v>199.0631315</v>
      </c>
      <c r="AB175">
        <v>234.41241629999999</v>
      </c>
      <c r="AC175">
        <v>218.5365631</v>
      </c>
      <c r="AD175">
        <v>236.47473450000001</v>
      </c>
      <c r="AE175">
        <v>147.38790069999999</v>
      </c>
      <c r="AF175">
        <v>213.9723789</v>
      </c>
      <c r="AG175">
        <v>212.57746979999999</v>
      </c>
      <c r="AH175">
        <v>139.04849010000001</v>
      </c>
      <c r="AI175">
        <v>66.269804179999994</v>
      </c>
      <c r="AJ175">
        <f t="shared" si="18"/>
        <v>2295.6726019399998</v>
      </c>
      <c r="AK175">
        <f t="shared" si="19"/>
        <v>191.30605016166666</v>
      </c>
      <c r="AL175" cm="1">
        <f t="array" ref="AL175">_xlfn.IFS(
  AK175=0, 0,
  AK175&lt;=0.01, 1,
  AK175&lt;=0.1, 2,
  AK175&lt;=1, 3,
  AK175&lt;=10, 4,
  AK175&lt;=100, 5,
  AK175&lt;=500, 6,
  AK175&lt;=1000, 7,
  AK175&lt;=3000, 8,
  AK175&lt;=7000, 9,
  AK175&gt;7000, 10
)</f>
        <v>6</v>
      </c>
    </row>
    <row r="176" spans="1:38" x14ac:dyDescent="0.35">
      <c r="A176" t="s">
        <v>11437</v>
      </c>
      <c r="B176" t="s">
        <v>11438</v>
      </c>
      <c r="C176" t="s">
        <v>11440</v>
      </c>
      <c r="D176" t="s">
        <v>11439</v>
      </c>
      <c r="F176">
        <v>93.65</v>
      </c>
      <c r="G176">
        <v>97.03</v>
      </c>
      <c r="S176">
        <f t="shared" si="14"/>
        <v>97.03</v>
      </c>
      <c r="T176" t="str">
        <f t="shared" si="15"/>
        <v>Show</v>
      </c>
      <c r="U176" t="str">
        <f t="shared" si="16"/>
        <v>Show</v>
      </c>
      <c r="V176" t="str">
        <f t="shared" si="17"/>
        <v>Show</v>
      </c>
      <c r="W176" t="str">
        <f t="shared" si="20"/>
        <v>Show</v>
      </c>
      <c r="X176">
        <v>122.6141638</v>
      </c>
      <c r="Y176">
        <v>91.290829049999999</v>
      </c>
      <c r="Z176">
        <v>121.97367509999999</v>
      </c>
      <c r="AA176">
        <v>139.82247839999999</v>
      </c>
      <c r="AB176">
        <v>135.83099490000001</v>
      </c>
      <c r="AC176">
        <v>143.17557429999999</v>
      </c>
      <c r="AD176">
        <v>167.7814113</v>
      </c>
      <c r="AE176">
        <v>221.0818908</v>
      </c>
      <c r="AF176">
        <v>151.83344310000001</v>
      </c>
      <c r="AG176">
        <v>294.1491853</v>
      </c>
      <c r="AH176">
        <v>263.0601072</v>
      </c>
      <c r="AI176">
        <v>424.00777649999998</v>
      </c>
      <c r="AJ176">
        <f t="shared" si="18"/>
        <v>2276.6215297500003</v>
      </c>
      <c r="AK176">
        <f t="shared" si="19"/>
        <v>189.71846081250001</v>
      </c>
      <c r="AL176" cm="1">
        <f t="array" ref="AL176">_xlfn.IFS(
  AK176=0, 0,
  AK176&lt;=0.01, 1,
  AK176&lt;=0.1, 2,
  AK176&lt;=1, 3,
  AK176&lt;=10, 4,
  AK176&lt;=100, 5,
  AK176&lt;=500, 6,
  AK176&lt;=1000, 7,
  AK176&lt;=3000, 8,
  AK176&lt;=7000, 9,
  AK176&gt;7000, 10
)</f>
        <v>6</v>
      </c>
    </row>
    <row r="177" spans="1:38" x14ac:dyDescent="0.35">
      <c r="A177" t="s">
        <v>10150</v>
      </c>
      <c r="B177" t="s">
        <v>10151</v>
      </c>
      <c r="C177" t="s">
        <v>10153</v>
      </c>
      <c r="D177" t="s">
        <v>10152</v>
      </c>
      <c r="F177">
        <v>95.49</v>
      </c>
      <c r="G177">
        <v>97.46</v>
      </c>
      <c r="S177">
        <f t="shared" si="14"/>
        <v>97.46</v>
      </c>
      <c r="T177" t="str">
        <f t="shared" si="15"/>
        <v>Show</v>
      </c>
      <c r="U177" t="str">
        <f t="shared" si="16"/>
        <v>Show</v>
      </c>
      <c r="V177" t="str">
        <f t="shared" si="17"/>
        <v>Show</v>
      </c>
      <c r="W177" t="str">
        <f t="shared" si="20"/>
        <v>Show</v>
      </c>
      <c r="X177">
        <v>25.660023590000002</v>
      </c>
      <c r="Y177">
        <v>19.308960370000001</v>
      </c>
      <c r="Z177">
        <v>283.76111789999999</v>
      </c>
      <c r="AA177">
        <v>262.2639456</v>
      </c>
      <c r="AB177">
        <v>229.43167589999999</v>
      </c>
      <c r="AC177">
        <v>227.84774100000001</v>
      </c>
      <c r="AD177">
        <v>192.90203389999999</v>
      </c>
      <c r="AE177">
        <v>230.73848839999999</v>
      </c>
      <c r="AF177">
        <v>199.64014030000001</v>
      </c>
      <c r="AG177">
        <v>331.38183770000001</v>
      </c>
      <c r="AH177">
        <v>140.89706839999999</v>
      </c>
      <c r="AI177">
        <v>106.2640839</v>
      </c>
      <c r="AJ177">
        <f t="shared" si="18"/>
        <v>2250.0971169600002</v>
      </c>
      <c r="AK177">
        <f t="shared" si="19"/>
        <v>187.50809308000001</v>
      </c>
      <c r="AL177" cm="1">
        <f t="array" ref="AL177">_xlfn.IFS(
  AK177=0, 0,
  AK177&lt;=0.01, 1,
  AK177&lt;=0.1, 2,
  AK177&lt;=1, 3,
  AK177&lt;=10, 4,
  AK177&lt;=100, 5,
  AK177&lt;=500, 6,
  AK177&lt;=1000, 7,
  AK177&lt;=3000, 8,
  AK177&lt;=7000, 9,
  AK177&gt;7000, 10
)</f>
        <v>6</v>
      </c>
    </row>
    <row r="178" spans="1:38" x14ac:dyDescent="0.35">
      <c r="A178" t="s">
        <v>6614</v>
      </c>
      <c r="B178" t="s">
        <v>6615</v>
      </c>
      <c r="C178" t="s">
        <v>6617</v>
      </c>
      <c r="D178" t="s">
        <v>6616</v>
      </c>
      <c r="F178">
        <v>88.65</v>
      </c>
      <c r="G178">
        <v>93.37</v>
      </c>
      <c r="H178">
        <v>83.69</v>
      </c>
      <c r="S178">
        <f t="shared" si="14"/>
        <v>93.37</v>
      </c>
      <c r="T178" t="str">
        <f t="shared" si="15"/>
        <v>Show</v>
      </c>
      <c r="U178" t="str">
        <f t="shared" si="16"/>
        <v>Show</v>
      </c>
      <c r="V178" t="str">
        <f t="shared" si="17"/>
        <v>Hide</v>
      </c>
      <c r="W178" t="str">
        <f t="shared" si="20"/>
        <v>Hide</v>
      </c>
      <c r="X178">
        <v>24.764483569999999</v>
      </c>
      <c r="Y178">
        <v>24.000787469999999</v>
      </c>
      <c r="Z178">
        <v>166.5017076</v>
      </c>
      <c r="AA178">
        <v>88.5027063</v>
      </c>
      <c r="AB178">
        <v>328.87202430000002</v>
      </c>
      <c r="AC178">
        <v>223.6408471</v>
      </c>
      <c r="AD178">
        <v>431.48909140000001</v>
      </c>
      <c r="AE178">
        <v>77.572904339999994</v>
      </c>
      <c r="AF178">
        <v>461.03994410000001</v>
      </c>
      <c r="AG178">
        <v>79.113916759999995</v>
      </c>
      <c r="AH178">
        <v>287.33301779999999</v>
      </c>
      <c r="AI178">
        <v>44.784898859999998</v>
      </c>
      <c r="AJ178">
        <f t="shared" si="18"/>
        <v>2237.6163295999995</v>
      </c>
      <c r="AK178">
        <f t="shared" si="19"/>
        <v>186.46802746666663</v>
      </c>
      <c r="AL178" cm="1">
        <f t="array" ref="AL178">_xlfn.IFS(
  AK178=0, 0,
  AK178&lt;=0.01, 1,
  AK178&lt;=0.1, 2,
  AK178&lt;=1, 3,
  AK178&lt;=10, 4,
  AK178&lt;=100, 5,
  AK178&lt;=500, 6,
  AK178&lt;=1000, 7,
  AK178&lt;=3000, 8,
  AK178&lt;=7000, 9,
  AK178&gt;7000, 10
)</f>
        <v>6</v>
      </c>
    </row>
    <row r="179" spans="1:38" x14ac:dyDescent="0.35">
      <c r="A179" t="s">
        <v>9490</v>
      </c>
      <c r="B179" t="s">
        <v>9491</v>
      </c>
      <c r="C179" t="s">
        <v>9493</v>
      </c>
      <c r="D179" t="s">
        <v>9492</v>
      </c>
      <c r="E179" t="s">
        <v>50</v>
      </c>
      <c r="F179">
        <v>38.39</v>
      </c>
      <c r="G179" t="s">
        <v>103</v>
      </c>
      <c r="S179">
        <f t="shared" si="14"/>
        <v>0</v>
      </c>
      <c r="T179" t="str">
        <f t="shared" si="15"/>
        <v>Hide</v>
      </c>
      <c r="U179" t="str">
        <f t="shared" si="16"/>
        <v>Hide</v>
      </c>
      <c r="V179" t="str">
        <f t="shared" si="17"/>
        <v>Hide</v>
      </c>
      <c r="W179" t="str">
        <f t="shared" si="20"/>
        <v>Hide</v>
      </c>
      <c r="X179">
        <v>0</v>
      </c>
      <c r="Y179">
        <v>0</v>
      </c>
      <c r="Z179">
        <v>1.1366684E-2</v>
      </c>
      <c r="AA179">
        <v>3.5618522E-2</v>
      </c>
      <c r="AB179">
        <v>6.2892603090000003</v>
      </c>
      <c r="AC179">
        <v>29.895236350000001</v>
      </c>
      <c r="AD179">
        <v>1.752414806</v>
      </c>
      <c r="AE179">
        <v>194.58228879999999</v>
      </c>
      <c r="AF179">
        <v>0.48418672200000001</v>
      </c>
      <c r="AG179">
        <v>314.82173799999998</v>
      </c>
      <c r="AH179">
        <v>2.7001966409999998</v>
      </c>
      <c r="AI179">
        <v>1674.1898859999999</v>
      </c>
      <c r="AJ179">
        <f t="shared" si="18"/>
        <v>2224.762192834</v>
      </c>
      <c r="AK179">
        <f t="shared" si="19"/>
        <v>185.39684940283334</v>
      </c>
      <c r="AL179" cm="1">
        <f t="array" ref="AL179">_xlfn.IFS(
  AK179=0, 0,
  AK179&lt;=0.01, 1,
  AK179&lt;=0.1, 2,
  AK179&lt;=1, 3,
  AK179&lt;=10, 4,
  AK179&lt;=100, 5,
  AK179&lt;=500, 6,
  AK179&lt;=1000, 7,
  AK179&lt;=3000, 8,
  AK179&lt;=7000, 9,
  AK179&gt;7000, 10
)</f>
        <v>6</v>
      </c>
    </row>
    <row r="180" spans="1:38" x14ac:dyDescent="0.35">
      <c r="A180" t="s">
        <v>7287</v>
      </c>
      <c r="B180" t="s">
        <v>7288</v>
      </c>
      <c r="C180" t="s">
        <v>7290</v>
      </c>
      <c r="D180" t="s">
        <v>7289</v>
      </c>
      <c r="F180">
        <v>95.24</v>
      </c>
      <c r="G180">
        <v>97.87</v>
      </c>
      <c r="S180">
        <f t="shared" si="14"/>
        <v>97.87</v>
      </c>
      <c r="T180" t="str">
        <f t="shared" si="15"/>
        <v>Show</v>
      </c>
      <c r="U180" t="str">
        <f t="shared" si="16"/>
        <v>Show</v>
      </c>
      <c r="V180" t="str">
        <f t="shared" si="17"/>
        <v>Show</v>
      </c>
      <c r="W180" t="str">
        <f t="shared" si="20"/>
        <v>Show</v>
      </c>
      <c r="X180">
        <v>15.0809762</v>
      </c>
      <c r="Y180">
        <v>9.544577962</v>
      </c>
      <c r="Z180">
        <v>225.13314729999999</v>
      </c>
      <c r="AA180">
        <v>199.97885679999999</v>
      </c>
      <c r="AB180">
        <v>209.7202978</v>
      </c>
      <c r="AC180">
        <v>208.24823989999999</v>
      </c>
      <c r="AD180">
        <v>298.61418500000002</v>
      </c>
      <c r="AE180">
        <v>158.2931873</v>
      </c>
      <c r="AF180">
        <v>213.16520919999999</v>
      </c>
      <c r="AG180">
        <v>193.75038040000001</v>
      </c>
      <c r="AH180">
        <v>363.7310311</v>
      </c>
      <c r="AI180">
        <v>127.8200147</v>
      </c>
      <c r="AJ180">
        <f t="shared" si="18"/>
        <v>2223.0801036620005</v>
      </c>
      <c r="AK180">
        <f t="shared" si="19"/>
        <v>185.25667530516671</v>
      </c>
      <c r="AL180" cm="1">
        <f t="array" ref="AL180">_xlfn.IFS(
  AK180=0, 0,
  AK180&lt;=0.01, 1,
  AK180&lt;=0.1, 2,
  AK180&lt;=1, 3,
  AK180&lt;=10, 4,
  AK180&lt;=100, 5,
  AK180&lt;=500, 6,
  AK180&lt;=1000, 7,
  AK180&lt;=3000, 8,
  AK180&lt;=7000, 9,
  AK180&gt;7000, 10
)</f>
        <v>6</v>
      </c>
    </row>
    <row r="181" spans="1:38" x14ac:dyDescent="0.35">
      <c r="A181" t="s">
        <v>1261</v>
      </c>
      <c r="B181" t="s">
        <v>1262</v>
      </c>
      <c r="C181" t="s">
        <v>1264</v>
      </c>
      <c r="D181" t="s">
        <v>1263</v>
      </c>
      <c r="F181">
        <v>82.22</v>
      </c>
      <c r="G181">
        <v>92.86</v>
      </c>
      <c r="H181">
        <v>93.59</v>
      </c>
      <c r="S181">
        <f t="shared" si="14"/>
        <v>93.59</v>
      </c>
      <c r="T181" t="str">
        <f t="shared" si="15"/>
        <v>Show</v>
      </c>
      <c r="U181" t="str">
        <f t="shared" si="16"/>
        <v>Show</v>
      </c>
      <c r="V181" t="str">
        <f t="shared" si="17"/>
        <v>Show</v>
      </c>
      <c r="W181" t="str">
        <f t="shared" si="20"/>
        <v>Hide</v>
      </c>
      <c r="X181">
        <v>66.874451879999995</v>
      </c>
      <c r="Y181">
        <v>231.16492410000001</v>
      </c>
      <c r="Z181">
        <v>123.36470009999999</v>
      </c>
      <c r="AA181">
        <v>115.23442590000001</v>
      </c>
      <c r="AB181">
        <v>149.7808239</v>
      </c>
      <c r="AC181">
        <v>162.14016269999999</v>
      </c>
      <c r="AD181">
        <v>179.61768000000001</v>
      </c>
      <c r="AE181">
        <v>246.4608854</v>
      </c>
      <c r="AF181">
        <v>168.8898059</v>
      </c>
      <c r="AG181">
        <v>312.56824369999998</v>
      </c>
      <c r="AH181">
        <v>198.1927977</v>
      </c>
      <c r="AI181">
        <v>210.24265689999999</v>
      </c>
      <c r="AJ181">
        <f t="shared" si="18"/>
        <v>2164.53155818</v>
      </c>
      <c r="AK181">
        <f t="shared" si="19"/>
        <v>180.37762984833333</v>
      </c>
      <c r="AL181" cm="1">
        <f t="array" ref="AL181">_xlfn.IFS(
  AK181=0, 0,
  AK181&lt;=0.01, 1,
  AK181&lt;=0.1, 2,
  AK181&lt;=1, 3,
  AK181&lt;=10, 4,
  AK181&lt;=100, 5,
  AK181&lt;=500, 6,
  AK181&lt;=1000, 7,
  AK181&lt;=3000, 8,
  AK181&lt;=7000, 9,
  AK181&gt;7000, 10
)</f>
        <v>6</v>
      </c>
    </row>
    <row r="182" spans="1:38" x14ac:dyDescent="0.35">
      <c r="A182" t="s">
        <v>2627</v>
      </c>
      <c r="B182" t="s">
        <v>2628</v>
      </c>
      <c r="C182" t="s">
        <v>2630</v>
      </c>
      <c r="D182" t="s">
        <v>2629</v>
      </c>
      <c r="E182" t="s">
        <v>41</v>
      </c>
      <c r="F182">
        <v>52.59</v>
      </c>
      <c r="G182">
        <v>52.59</v>
      </c>
      <c r="S182">
        <f t="shared" si="14"/>
        <v>52.59</v>
      </c>
      <c r="T182" t="str">
        <f t="shared" si="15"/>
        <v>Hide</v>
      </c>
      <c r="U182" t="str">
        <f t="shared" si="16"/>
        <v>Hide</v>
      </c>
      <c r="V182" t="str">
        <f t="shared" si="17"/>
        <v>Hide</v>
      </c>
      <c r="W182" t="str">
        <f t="shared" si="20"/>
        <v>Hide</v>
      </c>
      <c r="X182">
        <v>242.8529632</v>
      </c>
      <c r="Y182">
        <v>156.24024109999999</v>
      </c>
      <c r="Z182">
        <v>138.59372139999999</v>
      </c>
      <c r="AA182">
        <v>146.45123459999999</v>
      </c>
      <c r="AB182">
        <v>171.47511919999999</v>
      </c>
      <c r="AC182">
        <v>171.05378490000001</v>
      </c>
      <c r="AD182">
        <v>192.7175637</v>
      </c>
      <c r="AE182">
        <v>225.00474410000001</v>
      </c>
      <c r="AF182">
        <v>177.3744633</v>
      </c>
      <c r="AG182">
        <v>199.70074439999999</v>
      </c>
      <c r="AH182">
        <v>132.65814979999999</v>
      </c>
      <c r="AI182">
        <v>205.5292273</v>
      </c>
      <c r="AJ182">
        <f t="shared" si="18"/>
        <v>2159.651957</v>
      </c>
      <c r="AK182">
        <f t="shared" si="19"/>
        <v>179.97099641666668</v>
      </c>
      <c r="AL182" cm="1">
        <f t="array" ref="AL182">_xlfn.IFS(
  AK182=0, 0,
  AK182&lt;=0.01, 1,
  AK182&lt;=0.1, 2,
  AK182&lt;=1, 3,
  AK182&lt;=10, 4,
  AK182&lt;=100, 5,
  AK182&lt;=500, 6,
  AK182&lt;=1000, 7,
  AK182&lt;=3000, 8,
  AK182&lt;=7000, 9,
  AK182&gt;7000, 10
)</f>
        <v>6</v>
      </c>
    </row>
    <row r="183" spans="1:38" x14ac:dyDescent="0.35">
      <c r="A183" t="s">
        <v>3159</v>
      </c>
      <c r="B183" t="s">
        <v>3160</v>
      </c>
      <c r="C183" t="s">
        <v>3162</v>
      </c>
      <c r="D183" t="s">
        <v>3161</v>
      </c>
      <c r="F183">
        <v>51.75</v>
      </c>
      <c r="G183">
        <v>85.5</v>
      </c>
      <c r="H183">
        <v>90.83</v>
      </c>
      <c r="I183">
        <v>83.96</v>
      </c>
      <c r="S183">
        <f t="shared" si="14"/>
        <v>90.83</v>
      </c>
      <c r="T183" t="str">
        <f t="shared" si="15"/>
        <v>Show</v>
      </c>
      <c r="U183" t="str">
        <f t="shared" si="16"/>
        <v>Show</v>
      </c>
      <c r="V183" t="str">
        <f t="shared" si="17"/>
        <v>Hide</v>
      </c>
      <c r="W183" t="str">
        <f t="shared" si="20"/>
        <v>Hide</v>
      </c>
      <c r="X183">
        <v>8.2839946789999992</v>
      </c>
      <c r="Y183">
        <v>1.3617523659999999</v>
      </c>
      <c r="Z183">
        <v>245.24080090000001</v>
      </c>
      <c r="AA183">
        <v>190.14859960000001</v>
      </c>
      <c r="AB183">
        <v>323.82776589999997</v>
      </c>
      <c r="AC183">
        <v>284.30136479999999</v>
      </c>
      <c r="AD183">
        <v>283.9654352</v>
      </c>
      <c r="AE183">
        <v>78.778246260000003</v>
      </c>
      <c r="AF183">
        <v>300.1201911</v>
      </c>
      <c r="AG183">
        <v>66.751265790000005</v>
      </c>
      <c r="AH183">
        <v>291.76257070000003</v>
      </c>
      <c r="AI183">
        <v>71.455699120000006</v>
      </c>
      <c r="AJ183">
        <f t="shared" si="18"/>
        <v>2145.9976864150003</v>
      </c>
      <c r="AK183">
        <f t="shared" si="19"/>
        <v>178.83314053458335</v>
      </c>
      <c r="AL183" cm="1">
        <f t="array" ref="AL183">_xlfn.IFS(
  AK183=0, 0,
  AK183&lt;=0.01, 1,
  AK183&lt;=0.1, 2,
  AK183&lt;=1, 3,
  AK183&lt;=10, 4,
  AK183&lt;=100, 5,
  AK183&lt;=500, 6,
  AK183&lt;=1000, 7,
  AK183&lt;=3000, 8,
  AK183&lt;=7000, 9,
  AK183&gt;7000, 10
)</f>
        <v>6</v>
      </c>
    </row>
    <row r="184" spans="1:38" x14ac:dyDescent="0.35">
      <c r="A184" t="s">
        <v>6606</v>
      </c>
      <c r="B184" t="s">
        <v>6607</v>
      </c>
      <c r="C184" t="s">
        <v>6609</v>
      </c>
      <c r="D184" t="s">
        <v>6608</v>
      </c>
      <c r="F184">
        <v>91.3</v>
      </c>
      <c r="G184">
        <v>92</v>
      </c>
      <c r="S184">
        <f t="shared" si="14"/>
        <v>92</v>
      </c>
      <c r="T184" t="str">
        <f t="shared" si="15"/>
        <v>Show</v>
      </c>
      <c r="U184" t="str">
        <f t="shared" si="16"/>
        <v>Show</v>
      </c>
      <c r="V184" t="str">
        <f t="shared" si="17"/>
        <v>Show</v>
      </c>
      <c r="W184" t="str">
        <f t="shared" si="20"/>
        <v>Show</v>
      </c>
      <c r="X184">
        <v>188.13718829999999</v>
      </c>
      <c r="Y184">
        <v>37.241868750000002</v>
      </c>
      <c r="Z184">
        <v>175.2350064</v>
      </c>
      <c r="AA184">
        <v>145.02847629999999</v>
      </c>
      <c r="AB184">
        <v>156.02752219999999</v>
      </c>
      <c r="AC184">
        <v>148.68887620000001</v>
      </c>
      <c r="AD184">
        <v>137.5658823</v>
      </c>
      <c r="AE184">
        <v>192.64708859999999</v>
      </c>
      <c r="AF184">
        <v>144.59632310000001</v>
      </c>
      <c r="AG184">
        <v>340.3657862</v>
      </c>
      <c r="AH184">
        <v>172.45641090000001</v>
      </c>
      <c r="AI184">
        <v>300.71786950000001</v>
      </c>
      <c r="AJ184">
        <f t="shared" si="18"/>
        <v>2138.7082987499998</v>
      </c>
      <c r="AK184">
        <f t="shared" si="19"/>
        <v>178.22569156249997</v>
      </c>
      <c r="AL184" cm="1">
        <f t="array" ref="AL184">_xlfn.IFS(
  AK184=0, 0,
  AK184&lt;=0.01, 1,
  AK184&lt;=0.1, 2,
  AK184&lt;=1, 3,
  AK184&lt;=10, 4,
  AK184&lt;=100, 5,
  AK184&lt;=500, 6,
  AK184&lt;=1000, 7,
  AK184&lt;=3000, 8,
  AK184&lt;=7000, 9,
  AK184&gt;7000, 10
)</f>
        <v>6</v>
      </c>
    </row>
    <row r="185" spans="1:38" x14ac:dyDescent="0.35">
      <c r="A185" t="s">
        <v>1852</v>
      </c>
      <c r="B185" t="s">
        <v>1853</v>
      </c>
      <c r="C185" t="s">
        <v>1855</v>
      </c>
      <c r="D185" t="s">
        <v>1854</v>
      </c>
      <c r="F185">
        <v>91.98</v>
      </c>
      <c r="G185">
        <v>94.56</v>
      </c>
      <c r="S185">
        <f t="shared" si="14"/>
        <v>94.56</v>
      </c>
      <c r="T185" t="str">
        <f t="shared" si="15"/>
        <v>Show</v>
      </c>
      <c r="U185" t="str">
        <f t="shared" si="16"/>
        <v>Show</v>
      </c>
      <c r="V185" t="str">
        <f t="shared" si="17"/>
        <v>Show</v>
      </c>
      <c r="W185" t="str">
        <f t="shared" si="20"/>
        <v>Show</v>
      </c>
      <c r="X185">
        <v>212.43151839999999</v>
      </c>
      <c r="Y185">
        <v>3.161668105</v>
      </c>
      <c r="Z185">
        <v>168.94004140000001</v>
      </c>
      <c r="AA185">
        <v>181.05037160000001</v>
      </c>
      <c r="AB185">
        <v>127.1649639</v>
      </c>
      <c r="AC185">
        <v>147.334678</v>
      </c>
      <c r="AD185">
        <v>102.231531</v>
      </c>
      <c r="AE185">
        <v>257.2224559</v>
      </c>
      <c r="AF185">
        <v>122.0589568</v>
      </c>
      <c r="AG185">
        <v>449.57960350000002</v>
      </c>
      <c r="AH185">
        <v>103.2428716</v>
      </c>
      <c r="AI185">
        <v>252.27615449999999</v>
      </c>
      <c r="AJ185">
        <f t="shared" si="18"/>
        <v>2126.6948147049998</v>
      </c>
      <c r="AK185">
        <f t="shared" si="19"/>
        <v>177.22456789208331</v>
      </c>
      <c r="AL185" cm="1">
        <f t="array" ref="AL185">_xlfn.IFS(
  AK185=0, 0,
  AK185&lt;=0.01, 1,
  AK185&lt;=0.1, 2,
  AK185&lt;=1, 3,
  AK185&lt;=10, 4,
  AK185&lt;=100, 5,
  AK185&lt;=500, 6,
  AK185&lt;=1000, 7,
  AK185&lt;=3000, 8,
  AK185&lt;=7000, 9,
  AK185&gt;7000, 10
)</f>
        <v>6</v>
      </c>
    </row>
    <row r="186" spans="1:38" x14ac:dyDescent="0.35">
      <c r="A186" t="s">
        <v>1852</v>
      </c>
      <c r="B186" t="s">
        <v>1856</v>
      </c>
      <c r="C186" t="s">
        <v>1855</v>
      </c>
      <c r="D186" t="s">
        <v>1857</v>
      </c>
      <c r="F186">
        <v>87.6</v>
      </c>
      <c r="G186">
        <v>95.49</v>
      </c>
      <c r="S186">
        <f t="shared" si="14"/>
        <v>95.49</v>
      </c>
      <c r="T186" t="str">
        <f t="shared" si="15"/>
        <v>Show</v>
      </c>
      <c r="U186" t="str">
        <f t="shared" si="16"/>
        <v>Show</v>
      </c>
      <c r="V186" t="str">
        <f t="shared" si="17"/>
        <v>Show</v>
      </c>
      <c r="W186" t="str">
        <f t="shared" si="20"/>
        <v>Hide</v>
      </c>
      <c r="X186">
        <v>212.43151839999999</v>
      </c>
      <c r="Y186">
        <v>3.161668105</v>
      </c>
      <c r="Z186">
        <v>168.94004140000001</v>
      </c>
      <c r="AA186">
        <v>181.05037160000001</v>
      </c>
      <c r="AB186">
        <v>127.1649639</v>
      </c>
      <c r="AC186">
        <v>147.334678</v>
      </c>
      <c r="AD186">
        <v>102.231531</v>
      </c>
      <c r="AE186">
        <v>257.2224559</v>
      </c>
      <c r="AF186">
        <v>122.0589568</v>
      </c>
      <c r="AG186">
        <v>449.57960350000002</v>
      </c>
      <c r="AH186">
        <v>103.2428716</v>
      </c>
      <c r="AI186">
        <v>252.27615449999999</v>
      </c>
      <c r="AJ186">
        <f t="shared" si="18"/>
        <v>2126.6948147049998</v>
      </c>
      <c r="AK186">
        <f t="shared" si="19"/>
        <v>177.22456789208331</v>
      </c>
      <c r="AL186" cm="1">
        <f t="array" ref="AL186">_xlfn.IFS(
  AK186=0, 0,
  AK186&lt;=0.01, 1,
  AK186&lt;=0.1, 2,
  AK186&lt;=1, 3,
  AK186&lt;=10, 4,
  AK186&lt;=100, 5,
  AK186&lt;=500, 6,
  AK186&lt;=1000, 7,
  AK186&lt;=3000, 8,
  AK186&lt;=7000, 9,
  AK186&gt;7000, 10
)</f>
        <v>6</v>
      </c>
    </row>
    <row r="187" spans="1:38" x14ac:dyDescent="0.35">
      <c r="A187" t="s">
        <v>2860</v>
      </c>
      <c r="B187" t="s">
        <v>2861</v>
      </c>
      <c r="C187" t="s">
        <v>2863</v>
      </c>
      <c r="D187" t="s">
        <v>2862</v>
      </c>
      <c r="F187">
        <v>85.38</v>
      </c>
      <c r="G187">
        <v>91.82</v>
      </c>
      <c r="S187">
        <f t="shared" si="14"/>
        <v>91.82</v>
      </c>
      <c r="T187" t="str">
        <f t="shared" si="15"/>
        <v>Show</v>
      </c>
      <c r="U187" t="str">
        <f t="shared" si="16"/>
        <v>Show</v>
      </c>
      <c r="V187" t="str">
        <f t="shared" si="17"/>
        <v>Show</v>
      </c>
      <c r="W187" t="str">
        <f t="shared" si="20"/>
        <v>Hide</v>
      </c>
      <c r="X187">
        <v>80.786377150000007</v>
      </c>
      <c r="Y187">
        <v>187.07862560000001</v>
      </c>
      <c r="Z187">
        <v>187.47939070000001</v>
      </c>
      <c r="AA187">
        <v>178.5455777</v>
      </c>
      <c r="AB187">
        <v>203.8429802</v>
      </c>
      <c r="AC187">
        <v>183.70248659999999</v>
      </c>
      <c r="AD187">
        <v>234.78229350000001</v>
      </c>
      <c r="AE187">
        <v>163.37809379999999</v>
      </c>
      <c r="AF187">
        <v>234.18789939999999</v>
      </c>
      <c r="AG187">
        <v>155.06359259999999</v>
      </c>
      <c r="AH187">
        <v>187.02918320000001</v>
      </c>
      <c r="AI187">
        <v>122.9167035</v>
      </c>
      <c r="AJ187">
        <f t="shared" si="18"/>
        <v>2118.7932039499997</v>
      </c>
      <c r="AK187">
        <f t="shared" si="19"/>
        <v>176.56610032916663</v>
      </c>
      <c r="AL187" cm="1">
        <f t="array" ref="AL187">_xlfn.IFS(
  AK187=0, 0,
  AK187&lt;=0.01, 1,
  AK187&lt;=0.1, 2,
  AK187&lt;=1, 3,
  AK187&lt;=10, 4,
  AK187&lt;=100, 5,
  AK187&lt;=500, 6,
  AK187&lt;=1000, 7,
  AK187&lt;=3000, 8,
  AK187&lt;=7000, 9,
  AK187&gt;7000, 10
)</f>
        <v>6</v>
      </c>
    </row>
    <row r="188" spans="1:38" x14ac:dyDescent="0.35">
      <c r="A188" t="s">
        <v>2377</v>
      </c>
      <c r="B188" t="s">
        <v>2378</v>
      </c>
      <c r="C188" t="s">
        <v>2380</v>
      </c>
      <c r="D188" t="s">
        <v>2379</v>
      </c>
      <c r="E188" t="s">
        <v>103</v>
      </c>
      <c r="F188">
        <v>93.2</v>
      </c>
      <c r="G188">
        <v>93.2</v>
      </c>
      <c r="S188">
        <f t="shared" si="14"/>
        <v>93.2</v>
      </c>
      <c r="T188" t="str">
        <f t="shared" si="15"/>
        <v>Show</v>
      </c>
      <c r="U188" t="str">
        <f t="shared" si="16"/>
        <v>Show</v>
      </c>
      <c r="V188" t="str">
        <f t="shared" si="17"/>
        <v>Show</v>
      </c>
      <c r="W188" t="str">
        <f t="shared" si="20"/>
        <v>Show</v>
      </c>
      <c r="X188">
        <v>248.74848890000001</v>
      </c>
      <c r="Y188">
        <v>295.46166740000001</v>
      </c>
      <c r="Z188">
        <v>113.22655899999999</v>
      </c>
      <c r="AA188">
        <v>90.282480239999998</v>
      </c>
      <c r="AB188">
        <v>148.24957090000001</v>
      </c>
      <c r="AC188">
        <v>116.8946385</v>
      </c>
      <c r="AD188">
        <v>226.99815240000001</v>
      </c>
      <c r="AE188">
        <v>73.584854570000005</v>
      </c>
      <c r="AF188">
        <v>212.64113399999999</v>
      </c>
      <c r="AG188">
        <v>77.238788319999998</v>
      </c>
      <c r="AH188">
        <v>397.23518159999998</v>
      </c>
      <c r="AI188">
        <v>117.5653908</v>
      </c>
      <c r="AJ188">
        <f t="shared" si="18"/>
        <v>2118.1269066300001</v>
      </c>
      <c r="AK188">
        <f t="shared" si="19"/>
        <v>176.5105755525</v>
      </c>
      <c r="AL188" cm="1">
        <f t="array" ref="AL188">_xlfn.IFS(
  AK188=0, 0,
  AK188&lt;=0.01, 1,
  AK188&lt;=0.1, 2,
  AK188&lt;=1, 3,
  AK188&lt;=10, 4,
  AK188&lt;=100, 5,
  AK188&lt;=500, 6,
  AK188&lt;=1000, 7,
  AK188&lt;=3000, 8,
  AK188&lt;=7000, 9,
  AK188&gt;7000, 10
)</f>
        <v>6</v>
      </c>
    </row>
    <row r="189" spans="1:38" x14ac:dyDescent="0.35">
      <c r="A189" t="s">
        <v>272</v>
      </c>
      <c r="B189" t="s">
        <v>273</v>
      </c>
      <c r="C189" t="s">
        <v>275</v>
      </c>
      <c r="D189" t="s">
        <v>274</v>
      </c>
      <c r="F189">
        <v>69.12</v>
      </c>
      <c r="G189">
        <v>91.36</v>
      </c>
      <c r="S189">
        <f t="shared" si="14"/>
        <v>91.36</v>
      </c>
      <c r="T189" t="str">
        <f t="shared" si="15"/>
        <v>Show</v>
      </c>
      <c r="U189" t="str">
        <f t="shared" si="16"/>
        <v>Show</v>
      </c>
      <c r="V189" t="str">
        <f t="shared" si="17"/>
        <v>Show</v>
      </c>
      <c r="W189" t="str">
        <f t="shared" si="20"/>
        <v>Hide</v>
      </c>
      <c r="X189">
        <v>203.8947628</v>
      </c>
      <c r="Y189">
        <v>138.40161430000001</v>
      </c>
      <c r="Z189">
        <v>194.14174159999999</v>
      </c>
      <c r="AA189">
        <v>139.78082409999999</v>
      </c>
      <c r="AB189">
        <v>180.9473117</v>
      </c>
      <c r="AC189">
        <v>151.17536039999999</v>
      </c>
      <c r="AD189">
        <v>185.15596199999999</v>
      </c>
      <c r="AE189">
        <v>127.80006539999999</v>
      </c>
      <c r="AF189">
        <v>185.5025182</v>
      </c>
      <c r="AG189">
        <v>166.038543</v>
      </c>
      <c r="AH189">
        <v>248.31717850000001</v>
      </c>
      <c r="AI189">
        <v>189.91756409999999</v>
      </c>
      <c r="AJ189">
        <f t="shared" si="18"/>
        <v>2111.0734461000002</v>
      </c>
      <c r="AK189">
        <f t="shared" si="19"/>
        <v>175.92278717500002</v>
      </c>
      <c r="AL189" cm="1">
        <f t="array" ref="AL189">_xlfn.IFS(
  AK189=0, 0,
  AK189&lt;=0.01, 1,
  AK189&lt;=0.1, 2,
  AK189&lt;=1, 3,
  AK189&lt;=10, 4,
  AK189&lt;=100, 5,
  AK189&lt;=500, 6,
  AK189&lt;=1000, 7,
  AK189&lt;=3000, 8,
  AK189&lt;=7000, 9,
  AK189&gt;7000, 10
)</f>
        <v>6</v>
      </c>
    </row>
    <row r="190" spans="1:38" x14ac:dyDescent="0.35">
      <c r="A190" t="s">
        <v>272</v>
      </c>
      <c r="B190" t="s">
        <v>276</v>
      </c>
      <c r="C190" t="s">
        <v>275</v>
      </c>
      <c r="D190" t="s">
        <v>277</v>
      </c>
      <c r="F190">
        <v>72.650000000000006</v>
      </c>
      <c r="G190">
        <v>70.59</v>
      </c>
      <c r="H190">
        <v>93.21</v>
      </c>
      <c r="S190">
        <f t="shared" si="14"/>
        <v>93.21</v>
      </c>
      <c r="T190" t="str">
        <f t="shared" si="15"/>
        <v>Show</v>
      </c>
      <c r="U190" t="str">
        <f t="shared" si="16"/>
        <v>Show</v>
      </c>
      <c r="V190" t="str">
        <f t="shared" si="17"/>
        <v>Hide</v>
      </c>
      <c r="W190" t="str">
        <f t="shared" si="20"/>
        <v>Hide</v>
      </c>
      <c r="X190">
        <v>203.8947628</v>
      </c>
      <c r="Y190">
        <v>138.40161430000001</v>
      </c>
      <c r="Z190">
        <v>194.14174159999999</v>
      </c>
      <c r="AA190">
        <v>139.78082409999999</v>
      </c>
      <c r="AB190">
        <v>180.9473117</v>
      </c>
      <c r="AC190">
        <v>151.17536039999999</v>
      </c>
      <c r="AD190">
        <v>185.15596199999999</v>
      </c>
      <c r="AE190">
        <v>127.80006539999999</v>
      </c>
      <c r="AF190">
        <v>185.5025182</v>
      </c>
      <c r="AG190">
        <v>166.038543</v>
      </c>
      <c r="AH190">
        <v>248.31717850000001</v>
      </c>
      <c r="AI190">
        <v>189.91756409999999</v>
      </c>
      <c r="AJ190">
        <f t="shared" si="18"/>
        <v>2111.0734461000002</v>
      </c>
      <c r="AK190">
        <f t="shared" si="19"/>
        <v>175.92278717500002</v>
      </c>
      <c r="AL190" cm="1">
        <f t="array" ref="AL190">_xlfn.IFS(
  AK190=0, 0,
  AK190&lt;=0.01, 1,
  AK190&lt;=0.1, 2,
  AK190&lt;=1, 3,
  AK190&lt;=10, 4,
  AK190&lt;=100, 5,
  AK190&lt;=500, 6,
  AK190&lt;=1000, 7,
  AK190&lt;=3000, 8,
  AK190&lt;=7000, 9,
  AK190&gt;7000, 10
)</f>
        <v>6</v>
      </c>
    </row>
    <row r="191" spans="1:38" x14ac:dyDescent="0.35">
      <c r="A191" t="s">
        <v>2123</v>
      </c>
      <c r="B191" t="s">
        <v>2124</v>
      </c>
      <c r="C191" t="s">
        <v>2126</v>
      </c>
      <c r="D191" t="s">
        <v>2125</v>
      </c>
      <c r="E191" t="s">
        <v>41</v>
      </c>
      <c r="F191">
        <v>68.13</v>
      </c>
      <c r="G191">
        <v>68.13</v>
      </c>
      <c r="S191">
        <f t="shared" si="14"/>
        <v>68.13</v>
      </c>
      <c r="T191" t="str">
        <f t="shared" si="15"/>
        <v>Hide</v>
      </c>
      <c r="U191" t="str">
        <f t="shared" si="16"/>
        <v>Hide</v>
      </c>
      <c r="V191" t="str">
        <f t="shared" si="17"/>
        <v>Hide</v>
      </c>
      <c r="W191" t="str">
        <f t="shared" si="20"/>
        <v>Hide</v>
      </c>
      <c r="X191">
        <v>152.98011289999999</v>
      </c>
      <c r="Y191">
        <v>889.40531799999997</v>
      </c>
      <c r="Z191">
        <v>130.6333443</v>
      </c>
      <c r="AA191">
        <v>122.6414054</v>
      </c>
      <c r="AB191">
        <v>133.29656979999999</v>
      </c>
      <c r="AC191">
        <v>104.50988030000001</v>
      </c>
      <c r="AD191">
        <v>193.68106109999999</v>
      </c>
      <c r="AE191">
        <v>55.42137005</v>
      </c>
      <c r="AF191">
        <v>120.8888778</v>
      </c>
      <c r="AG191">
        <v>32.615058869999999</v>
      </c>
      <c r="AH191">
        <v>145.20345080000001</v>
      </c>
      <c r="AI191">
        <v>26.380686390000001</v>
      </c>
      <c r="AJ191">
        <f t="shared" si="18"/>
        <v>2107.6571357100001</v>
      </c>
      <c r="AK191">
        <f t="shared" si="19"/>
        <v>175.63809464250002</v>
      </c>
      <c r="AL191" cm="1">
        <f t="array" ref="AL191">_xlfn.IFS(
  AK191=0, 0,
  AK191&lt;=0.01, 1,
  AK191&lt;=0.1, 2,
  AK191&lt;=1, 3,
  AK191&lt;=10, 4,
  AK191&lt;=100, 5,
  AK191&lt;=500, 6,
  AK191&lt;=1000, 7,
  AK191&lt;=3000, 8,
  AK191&lt;=7000, 9,
  AK191&gt;7000, 10
)</f>
        <v>6</v>
      </c>
    </row>
    <row r="192" spans="1:38" x14ac:dyDescent="0.35">
      <c r="A192" t="s">
        <v>12438</v>
      </c>
      <c r="B192" t="s">
        <v>12439</v>
      </c>
      <c r="C192" t="s">
        <v>12441</v>
      </c>
      <c r="D192" t="s">
        <v>12440</v>
      </c>
      <c r="F192">
        <v>76.63</v>
      </c>
      <c r="G192">
        <v>78.25</v>
      </c>
      <c r="S192">
        <f t="shared" si="14"/>
        <v>78.25</v>
      </c>
      <c r="T192" t="str">
        <f t="shared" si="15"/>
        <v>Show</v>
      </c>
      <c r="U192" t="str">
        <f t="shared" si="16"/>
        <v>Show</v>
      </c>
      <c r="V192" t="str">
        <f t="shared" si="17"/>
        <v>Hide</v>
      </c>
      <c r="W192" t="str">
        <f t="shared" si="20"/>
        <v>Hide</v>
      </c>
      <c r="X192">
        <v>114.85741419999999</v>
      </c>
      <c r="Y192">
        <v>88.245538429999996</v>
      </c>
      <c r="Z192">
        <v>115.67464769999999</v>
      </c>
      <c r="AA192">
        <v>120.1827289</v>
      </c>
      <c r="AB192">
        <v>125.86604149999999</v>
      </c>
      <c r="AC192">
        <v>140.23308890000001</v>
      </c>
      <c r="AD192">
        <v>132.57241759999999</v>
      </c>
      <c r="AE192">
        <v>260.34038199999998</v>
      </c>
      <c r="AF192">
        <v>124.664429</v>
      </c>
      <c r="AG192">
        <v>404.06416969999998</v>
      </c>
      <c r="AH192">
        <v>150.0548708</v>
      </c>
      <c r="AI192">
        <v>327.50287459999998</v>
      </c>
      <c r="AJ192">
        <f t="shared" si="18"/>
        <v>2104.2586033299999</v>
      </c>
      <c r="AK192">
        <f t="shared" si="19"/>
        <v>175.35488361083333</v>
      </c>
      <c r="AL192" cm="1">
        <f t="array" ref="AL192">_xlfn.IFS(
  AK192=0, 0,
  AK192&lt;=0.01, 1,
  AK192&lt;=0.1, 2,
  AK192&lt;=1, 3,
  AK192&lt;=10, 4,
  AK192&lt;=100, 5,
  AK192&lt;=500, 6,
  AK192&lt;=1000, 7,
  AK192&lt;=3000, 8,
  AK192&lt;=7000, 9,
  AK192&gt;7000, 10
)</f>
        <v>6</v>
      </c>
    </row>
    <row r="193" spans="1:38" x14ac:dyDescent="0.35">
      <c r="A193" t="s">
        <v>5746</v>
      </c>
      <c r="B193" t="s">
        <v>5747</v>
      </c>
      <c r="D193" t="s">
        <v>5748</v>
      </c>
      <c r="E193" t="s">
        <v>41</v>
      </c>
      <c r="F193">
        <v>39.770000000000003</v>
      </c>
      <c r="G193">
        <v>39.770000000000003</v>
      </c>
      <c r="S193">
        <f t="shared" si="14"/>
        <v>39.770000000000003</v>
      </c>
      <c r="T193" t="str">
        <f t="shared" si="15"/>
        <v>Hide</v>
      </c>
      <c r="U193" t="str">
        <f t="shared" si="16"/>
        <v>Hide</v>
      </c>
      <c r="V193" t="str">
        <f t="shared" si="17"/>
        <v>Hide</v>
      </c>
      <c r="W193" t="str">
        <f t="shared" si="20"/>
        <v>Hide</v>
      </c>
      <c r="X193">
        <v>115.8774327</v>
      </c>
      <c r="Y193">
        <v>84.558049389999994</v>
      </c>
      <c r="Z193">
        <v>250.09494269999999</v>
      </c>
      <c r="AA193">
        <v>209.95023710000001</v>
      </c>
      <c r="AB193">
        <v>257.76903420000002</v>
      </c>
      <c r="AC193">
        <v>233.41068319999999</v>
      </c>
      <c r="AD193">
        <v>279.15891579999999</v>
      </c>
      <c r="AE193">
        <v>108.40543959999999</v>
      </c>
      <c r="AF193">
        <v>262.19258730000001</v>
      </c>
      <c r="AG193">
        <v>88.271123020000005</v>
      </c>
      <c r="AH193">
        <v>158.41324349999999</v>
      </c>
      <c r="AI193">
        <v>46.569384739999997</v>
      </c>
      <c r="AJ193">
        <f t="shared" si="18"/>
        <v>2094.6710732499996</v>
      </c>
      <c r="AK193">
        <f t="shared" si="19"/>
        <v>174.55592277083329</v>
      </c>
      <c r="AL193" cm="1">
        <f t="array" ref="AL193">_xlfn.IFS(
  AK193=0, 0,
  AK193&lt;=0.01, 1,
  AK193&lt;=0.1, 2,
  AK193&lt;=1, 3,
  AK193&lt;=10, 4,
  AK193&lt;=100, 5,
  AK193&lt;=500, 6,
  AK193&lt;=1000, 7,
  AK193&lt;=3000, 8,
  AK193&lt;=7000, 9,
  AK193&gt;7000, 10
)</f>
        <v>6</v>
      </c>
    </row>
    <row r="194" spans="1:38" x14ac:dyDescent="0.35">
      <c r="A194" t="s">
        <v>11624</v>
      </c>
      <c r="B194" t="s">
        <v>11625</v>
      </c>
      <c r="C194" t="s">
        <v>11627</v>
      </c>
      <c r="D194" t="s">
        <v>11626</v>
      </c>
      <c r="E194" t="s">
        <v>50</v>
      </c>
      <c r="F194">
        <v>52.61</v>
      </c>
      <c r="G194">
        <v>63.59</v>
      </c>
      <c r="S194">
        <f t="shared" ref="S194:S257" si="21">MAX(G194:R194)</f>
        <v>63.59</v>
      </c>
      <c r="T194" t="str">
        <f t="shared" ref="T194:T257" si="22">IF(COUNTIF(G194:R194, "&gt;=70")=0, "Hide","Show")</f>
        <v>Hide</v>
      </c>
      <c r="U194" t="str">
        <f t="shared" ref="U194:U257" si="23">IF(COUNTIF(G194:R194, "&gt;="&amp;AN$4)=0, "Hide","Show")</f>
        <v>Hide</v>
      </c>
      <c r="V194" t="str">
        <f t="shared" ref="V194:V257" si="24">IF(MIN(G194:R194) &gt;= $AN$5, "Show", "Hide")</f>
        <v>Hide</v>
      </c>
      <c r="W194" t="str">
        <f t="shared" si="20"/>
        <v>Hide</v>
      </c>
      <c r="X194">
        <v>0.51942750400000004</v>
      </c>
      <c r="Y194">
        <v>0.15516614200000001</v>
      </c>
      <c r="Z194">
        <v>252.50124510000001</v>
      </c>
      <c r="AA194">
        <v>160.37686049999999</v>
      </c>
      <c r="AB194">
        <v>301.75281660000002</v>
      </c>
      <c r="AC194">
        <v>254.8825118</v>
      </c>
      <c r="AD194">
        <v>312.24797599999999</v>
      </c>
      <c r="AE194">
        <v>118.5486405</v>
      </c>
      <c r="AF194">
        <v>360.13133190000002</v>
      </c>
      <c r="AG194">
        <v>150.4015737</v>
      </c>
      <c r="AH194">
        <v>142.3018873</v>
      </c>
      <c r="AI194">
        <v>37.003728379999998</v>
      </c>
      <c r="AJ194">
        <f t="shared" ref="AJ194:AJ257" si="25">SUM(X194:AI194)</f>
        <v>2090.8231654259998</v>
      </c>
      <c r="AK194">
        <f t="shared" ref="AK194:AK257" si="26">AVERAGE(X194:AI194)</f>
        <v>174.2352637855</v>
      </c>
      <c r="AL194" cm="1">
        <f t="array" ref="AL194">_xlfn.IFS(
  AK194=0, 0,
  AK194&lt;=0.01, 1,
  AK194&lt;=0.1, 2,
  AK194&lt;=1, 3,
  AK194&lt;=10, 4,
  AK194&lt;=100, 5,
  AK194&lt;=500, 6,
  AK194&lt;=1000, 7,
  AK194&lt;=3000, 8,
  AK194&lt;=7000, 9,
  AK194&gt;7000, 10
)</f>
        <v>6</v>
      </c>
    </row>
    <row r="195" spans="1:38" x14ac:dyDescent="0.35">
      <c r="A195" t="s">
        <v>7984</v>
      </c>
      <c r="B195" t="s">
        <v>7985</v>
      </c>
      <c r="C195" t="s">
        <v>7987</v>
      </c>
      <c r="D195" t="s">
        <v>7986</v>
      </c>
      <c r="F195">
        <v>87.81</v>
      </c>
      <c r="G195">
        <v>89.97</v>
      </c>
      <c r="S195">
        <f t="shared" si="21"/>
        <v>89.97</v>
      </c>
      <c r="T195" t="str">
        <f t="shared" si="22"/>
        <v>Show</v>
      </c>
      <c r="U195" t="str">
        <f t="shared" si="23"/>
        <v>Show</v>
      </c>
      <c r="V195" t="str">
        <f t="shared" si="24"/>
        <v>Hide</v>
      </c>
      <c r="W195" t="str">
        <f t="shared" ref="W195:W258" si="27">IF(F195 &lt;$AN$5, "Hide", "Show")</f>
        <v>Hide</v>
      </c>
      <c r="X195">
        <v>196.20257380000001</v>
      </c>
      <c r="Y195">
        <v>136.4473763</v>
      </c>
      <c r="Z195">
        <v>156.60783079999999</v>
      </c>
      <c r="AA195">
        <v>150.27872339999999</v>
      </c>
      <c r="AB195">
        <v>158.13193469999999</v>
      </c>
      <c r="AC195">
        <v>152.4053529</v>
      </c>
      <c r="AD195">
        <v>164.40594809999999</v>
      </c>
      <c r="AE195">
        <v>191.74231459999999</v>
      </c>
      <c r="AF195">
        <v>179.16650189999999</v>
      </c>
      <c r="AG195">
        <v>271.92608439999998</v>
      </c>
      <c r="AH195">
        <v>132.96980569999999</v>
      </c>
      <c r="AI195">
        <v>191.99356080000001</v>
      </c>
      <c r="AJ195">
        <f t="shared" si="25"/>
        <v>2082.2780073999998</v>
      </c>
      <c r="AK195">
        <f t="shared" si="26"/>
        <v>173.52316728333332</v>
      </c>
      <c r="AL195" cm="1">
        <f t="array" ref="AL195">_xlfn.IFS(
  AK195=0, 0,
  AK195&lt;=0.01, 1,
  AK195&lt;=0.1, 2,
  AK195&lt;=1, 3,
  AK195&lt;=10, 4,
  AK195&lt;=100, 5,
  AK195&lt;=500, 6,
  AK195&lt;=1000, 7,
  AK195&lt;=3000, 8,
  AK195&lt;=7000, 9,
  AK195&gt;7000, 10
)</f>
        <v>6</v>
      </c>
    </row>
    <row r="196" spans="1:38" x14ac:dyDescent="0.35">
      <c r="A196" t="s">
        <v>12090</v>
      </c>
      <c r="B196" t="s">
        <v>12091</v>
      </c>
      <c r="C196" t="s">
        <v>12093</v>
      </c>
      <c r="D196" t="s">
        <v>12092</v>
      </c>
      <c r="E196" t="s">
        <v>50</v>
      </c>
      <c r="F196">
        <v>39.799999999999997</v>
      </c>
      <c r="G196">
        <v>43.52</v>
      </c>
      <c r="S196">
        <f t="shared" si="21"/>
        <v>43.52</v>
      </c>
      <c r="T196" t="str">
        <f t="shared" si="22"/>
        <v>Hide</v>
      </c>
      <c r="U196" t="str">
        <f t="shared" si="23"/>
        <v>Hide</v>
      </c>
      <c r="V196" t="str">
        <f t="shared" si="24"/>
        <v>Hide</v>
      </c>
      <c r="W196" t="str">
        <f t="shared" si="27"/>
        <v>Hide</v>
      </c>
      <c r="X196">
        <v>2.3111523790000001</v>
      </c>
      <c r="Y196">
        <v>0.89490890199999995</v>
      </c>
      <c r="Z196">
        <v>2.7672527979999999</v>
      </c>
      <c r="AA196">
        <v>2.0886116280000002</v>
      </c>
      <c r="AB196">
        <v>22.830774850000001</v>
      </c>
      <c r="AC196">
        <v>90.702325779999995</v>
      </c>
      <c r="AD196">
        <v>14.62585531</v>
      </c>
      <c r="AE196">
        <v>604.59488899999997</v>
      </c>
      <c r="AF196">
        <v>6.2706631369999997</v>
      </c>
      <c r="AG196">
        <v>880.49765420000006</v>
      </c>
      <c r="AH196">
        <v>2.0775752980000002</v>
      </c>
      <c r="AI196">
        <v>451.08495799999997</v>
      </c>
      <c r="AJ196">
        <f t="shared" si="25"/>
        <v>2080.746621282</v>
      </c>
      <c r="AK196">
        <f t="shared" si="26"/>
        <v>173.39555177349999</v>
      </c>
      <c r="AL196" cm="1">
        <f t="array" ref="AL196">_xlfn.IFS(
  AK196=0, 0,
  AK196&lt;=0.01, 1,
  AK196&lt;=0.1, 2,
  AK196&lt;=1, 3,
  AK196&lt;=10, 4,
  AK196&lt;=100, 5,
  AK196&lt;=500, 6,
  AK196&lt;=1000, 7,
  AK196&lt;=3000, 8,
  AK196&lt;=7000, 9,
  AK196&gt;7000, 10
)</f>
        <v>6</v>
      </c>
    </row>
    <row r="197" spans="1:38" x14ac:dyDescent="0.35">
      <c r="A197" t="s">
        <v>5233</v>
      </c>
      <c r="B197" t="s">
        <v>5234</v>
      </c>
      <c r="C197" t="s">
        <v>5236</v>
      </c>
      <c r="D197" t="s">
        <v>5235</v>
      </c>
      <c r="F197">
        <v>64.77</v>
      </c>
      <c r="G197">
        <v>64.23</v>
      </c>
      <c r="H197">
        <v>72.11</v>
      </c>
      <c r="S197">
        <f t="shared" si="21"/>
        <v>72.11</v>
      </c>
      <c r="T197" t="str">
        <f t="shared" si="22"/>
        <v>Show</v>
      </c>
      <c r="U197" t="str">
        <f t="shared" si="23"/>
        <v>Show</v>
      </c>
      <c r="V197" t="str">
        <f t="shared" si="24"/>
        <v>Hide</v>
      </c>
      <c r="W197" t="str">
        <f t="shared" si="27"/>
        <v>Hide</v>
      </c>
      <c r="X197">
        <v>205.82098060000001</v>
      </c>
      <c r="Y197">
        <v>65.058922559999999</v>
      </c>
      <c r="Z197">
        <v>190.2115187</v>
      </c>
      <c r="AA197">
        <v>146.1875296</v>
      </c>
      <c r="AB197">
        <v>187.71262419999999</v>
      </c>
      <c r="AC197">
        <v>154.02203600000001</v>
      </c>
      <c r="AD197">
        <v>188.68806330000001</v>
      </c>
      <c r="AE197">
        <v>126.1511646</v>
      </c>
      <c r="AF197">
        <v>191.9525012</v>
      </c>
      <c r="AG197">
        <v>216.6930059</v>
      </c>
      <c r="AH197">
        <v>252.08327829999999</v>
      </c>
      <c r="AI197">
        <v>147.5227706</v>
      </c>
      <c r="AJ197">
        <f t="shared" si="25"/>
        <v>2072.1043955600003</v>
      </c>
      <c r="AK197">
        <f t="shared" si="26"/>
        <v>172.67536629666668</v>
      </c>
      <c r="AL197" cm="1">
        <f t="array" ref="AL197">_xlfn.IFS(
  AK197=0, 0,
  AK197&lt;=0.01, 1,
  AK197&lt;=0.1, 2,
  AK197&lt;=1, 3,
  AK197&lt;=10, 4,
  AK197&lt;=100, 5,
  AK197&lt;=500, 6,
  AK197&lt;=1000, 7,
  AK197&lt;=3000, 8,
  AK197&lt;=7000, 9,
  AK197&gt;7000, 10
)</f>
        <v>6</v>
      </c>
    </row>
    <row r="198" spans="1:38" x14ac:dyDescent="0.35">
      <c r="A198" t="s">
        <v>7299</v>
      </c>
      <c r="B198" t="s">
        <v>7300</v>
      </c>
      <c r="C198" t="s">
        <v>7302</v>
      </c>
      <c r="D198" t="s">
        <v>7301</v>
      </c>
      <c r="F198">
        <v>86.33</v>
      </c>
      <c r="G198">
        <v>91.98</v>
      </c>
      <c r="S198">
        <f t="shared" si="21"/>
        <v>91.98</v>
      </c>
      <c r="T198" t="str">
        <f t="shared" si="22"/>
        <v>Show</v>
      </c>
      <c r="U198" t="str">
        <f t="shared" si="23"/>
        <v>Show</v>
      </c>
      <c r="V198" t="str">
        <f t="shared" si="24"/>
        <v>Show</v>
      </c>
      <c r="W198" t="str">
        <f t="shared" si="27"/>
        <v>Hide</v>
      </c>
      <c r="X198">
        <v>72.222991579999999</v>
      </c>
      <c r="Y198">
        <v>33.702414189999999</v>
      </c>
      <c r="Z198">
        <v>163.40319529999999</v>
      </c>
      <c r="AA198">
        <v>97.888006849999996</v>
      </c>
      <c r="AB198">
        <v>267.39996960000002</v>
      </c>
      <c r="AC198">
        <v>215.2144097</v>
      </c>
      <c r="AD198">
        <v>293.78919860000002</v>
      </c>
      <c r="AE198">
        <v>121.79474159999999</v>
      </c>
      <c r="AF198">
        <v>295.88052490000001</v>
      </c>
      <c r="AG198">
        <v>172.27582380000001</v>
      </c>
      <c r="AH198">
        <v>248.78960649999999</v>
      </c>
      <c r="AI198">
        <v>78.726223930000003</v>
      </c>
      <c r="AJ198">
        <f t="shared" si="25"/>
        <v>2061.0871065499996</v>
      </c>
      <c r="AK198">
        <f t="shared" si="26"/>
        <v>171.75725887916664</v>
      </c>
      <c r="AL198" cm="1">
        <f t="array" ref="AL198">_xlfn.IFS(
  AK198=0, 0,
  AK198&lt;=0.01, 1,
  AK198&lt;=0.1, 2,
  AK198&lt;=1, 3,
  AK198&lt;=10, 4,
  AK198&lt;=100, 5,
  AK198&lt;=500, 6,
  AK198&lt;=1000, 7,
  AK198&lt;=3000, 8,
  AK198&lt;=7000, 9,
  AK198&gt;7000, 10
)</f>
        <v>6</v>
      </c>
    </row>
    <row r="199" spans="1:38" x14ac:dyDescent="0.35">
      <c r="A199" t="s">
        <v>4392</v>
      </c>
      <c r="B199" t="s">
        <v>4393</v>
      </c>
      <c r="C199" t="s">
        <v>4395</v>
      </c>
      <c r="D199" t="s">
        <v>4394</v>
      </c>
      <c r="F199">
        <v>76.06</v>
      </c>
      <c r="G199">
        <v>80.92</v>
      </c>
      <c r="H199">
        <v>83.36</v>
      </c>
      <c r="S199">
        <f t="shared" si="21"/>
        <v>83.36</v>
      </c>
      <c r="T199" t="str">
        <f t="shared" si="22"/>
        <v>Show</v>
      </c>
      <c r="U199" t="str">
        <f t="shared" si="23"/>
        <v>Show</v>
      </c>
      <c r="V199" t="str">
        <f t="shared" si="24"/>
        <v>Hide</v>
      </c>
      <c r="W199" t="str">
        <f t="shared" si="27"/>
        <v>Hide</v>
      </c>
      <c r="X199">
        <v>100.1589268</v>
      </c>
      <c r="Y199">
        <v>135.29088719999999</v>
      </c>
      <c r="Z199">
        <v>222.44878729999999</v>
      </c>
      <c r="AA199">
        <v>167.39557980000001</v>
      </c>
      <c r="AB199">
        <v>276.45894650000002</v>
      </c>
      <c r="AC199">
        <v>223.70754679999999</v>
      </c>
      <c r="AD199">
        <v>245.0989754</v>
      </c>
      <c r="AE199">
        <v>116.6841857</v>
      </c>
      <c r="AF199">
        <v>274.66409429999999</v>
      </c>
      <c r="AG199">
        <v>105.3959874</v>
      </c>
      <c r="AH199">
        <v>129.0108908</v>
      </c>
      <c r="AI199">
        <v>61.623238739999998</v>
      </c>
      <c r="AJ199">
        <f t="shared" si="25"/>
        <v>2057.9380467399997</v>
      </c>
      <c r="AK199">
        <f t="shared" si="26"/>
        <v>171.4948372283333</v>
      </c>
      <c r="AL199" cm="1">
        <f t="array" ref="AL199">_xlfn.IFS(
  AK199=0, 0,
  AK199&lt;=0.01, 1,
  AK199&lt;=0.1, 2,
  AK199&lt;=1, 3,
  AK199&lt;=10, 4,
  AK199&lt;=100, 5,
  AK199&lt;=500, 6,
  AK199&lt;=1000, 7,
  AK199&lt;=3000, 8,
  AK199&lt;=7000, 9,
  AK199&gt;7000, 10
)</f>
        <v>6</v>
      </c>
    </row>
    <row r="200" spans="1:38" x14ac:dyDescent="0.35">
      <c r="A200" t="s">
        <v>4392</v>
      </c>
      <c r="B200" t="s">
        <v>4396</v>
      </c>
      <c r="C200" t="s">
        <v>4395</v>
      </c>
      <c r="D200" t="s">
        <v>4397</v>
      </c>
      <c r="F200">
        <v>75.31</v>
      </c>
      <c r="G200">
        <v>82.37</v>
      </c>
      <c r="S200">
        <f t="shared" si="21"/>
        <v>82.37</v>
      </c>
      <c r="T200" t="str">
        <f t="shared" si="22"/>
        <v>Show</v>
      </c>
      <c r="U200" t="str">
        <f t="shared" si="23"/>
        <v>Show</v>
      </c>
      <c r="V200" t="str">
        <f t="shared" si="24"/>
        <v>Hide</v>
      </c>
      <c r="W200" t="str">
        <f t="shared" si="27"/>
        <v>Hide</v>
      </c>
      <c r="X200">
        <v>100.1589268</v>
      </c>
      <c r="Y200">
        <v>135.29088719999999</v>
      </c>
      <c r="Z200">
        <v>222.44878729999999</v>
      </c>
      <c r="AA200">
        <v>167.39557980000001</v>
      </c>
      <c r="AB200">
        <v>276.45894650000002</v>
      </c>
      <c r="AC200">
        <v>223.70754679999999</v>
      </c>
      <c r="AD200">
        <v>245.0989754</v>
      </c>
      <c r="AE200">
        <v>116.6841857</v>
      </c>
      <c r="AF200">
        <v>274.66409429999999</v>
      </c>
      <c r="AG200">
        <v>105.3959874</v>
      </c>
      <c r="AH200">
        <v>129.0108908</v>
      </c>
      <c r="AI200">
        <v>61.623238739999998</v>
      </c>
      <c r="AJ200">
        <f t="shared" si="25"/>
        <v>2057.9380467399997</v>
      </c>
      <c r="AK200">
        <f t="shared" si="26"/>
        <v>171.4948372283333</v>
      </c>
      <c r="AL200" cm="1">
        <f t="array" ref="AL200">_xlfn.IFS(
  AK200=0, 0,
  AK200&lt;=0.01, 1,
  AK200&lt;=0.1, 2,
  AK200&lt;=1, 3,
  AK200&lt;=10, 4,
  AK200&lt;=100, 5,
  AK200&lt;=500, 6,
  AK200&lt;=1000, 7,
  AK200&lt;=3000, 8,
  AK200&lt;=7000, 9,
  AK200&gt;7000, 10
)</f>
        <v>6</v>
      </c>
    </row>
    <row r="201" spans="1:38" x14ac:dyDescent="0.35">
      <c r="A201" t="s">
        <v>4392</v>
      </c>
      <c r="B201" t="s">
        <v>4398</v>
      </c>
      <c r="C201" t="s">
        <v>4395</v>
      </c>
      <c r="D201" t="s">
        <v>4399</v>
      </c>
      <c r="F201">
        <v>74.25</v>
      </c>
      <c r="G201">
        <v>79.48</v>
      </c>
      <c r="H201">
        <v>80.08</v>
      </c>
      <c r="S201">
        <f t="shared" si="21"/>
        <v>80.08</v>
      </c>
      <c r="T201" t="str">
        <f t="shared" si="22"/>
        <v>Show</v>
      </c>
      <c r="U201" t="str">
        <f t="shared" si="23"/>
        <v>Show</v>
      </c>
      <c r="V201" t="str">
        <f t="shared" si="24"/>
        <v>Hide</v>
      </c>
      <c r="W201" t="str">
        <f t="shared" si="27"/>
        <v>Hide</v>
      </c>
      <c r="X201">
        <v>100.1589268</v>
      </c>
      <c r="Y201">
        <v>135.29088719999999</v>
      </c>
      <c r="Z201">
        <v>222.44878729999999</v>
      </c>
      <c r="AA201">
        <v>167.39557980000001</v>
      </c>
      <c r="AB201">
        <v>276.45894650000002</v>
      </c>
      <c r="AC201">
        <v>223.70754679999999</v>
      </c>
      <c r="AD201">
        <v>245.0989754</v>
      </c>
      <c r="AE201">
        <v>116.6841857</v>
      </c>
      <c r="AF201">
        <v>274.66409429999999</v>
      </c>
      <c r="AG201">
        <v>105.3959874</v>
      </c>
      <c r="AH201">
        <v>129.0108908</v>
      </c>
      <c r="AI201">
        <v>61.623238739999998</v>
      </c>
      <c r="AJ201">
        <f t="shared" si="25"/>
        <v>2057.9380467399997</v>
      </c>
      <c r="AK201">
        <f t="shared" si="26"/>
        <v>171.4948372283333</v>
      </c>
      <c r="AL201" cm="1">
        <f t="array" ref="AL201">_xlfn.IFS(
  AK201=0, 0,
  AK201&lt;=0.01, 1,
  AK201&lt;=0.1, 2,
  AK201&lt;=1, 3,
  AK201&lt;=10, 4,
  AK201&lt;=100, 5,
  AK201&lt;=500, 6,
  AK201&lt;=1000, 7,
  AK201&lt;=3000, 8,
  AK201&lt;=7000, 9,
  AK201&gt;7000, 10
)</f>
        <v>6</v>
      </c>
    </row>
    <row r="202" spans="1:38" x14ac:dyDescent="0.35">
      <c r="A202" t="s">
        <v>4392</v>
      </c>
      <c r="B202" t="s">
        <v>4400</v>
      </c>
      <c r="C202" t="s">
        <v>4395</v>
      </c>
      <c r="D202" t="s">
        <v>4401</v>
      </c>
      <c r="F202">
        <v>74</v>
      </c>
      <c r="G202">
        <v>79.55</v>
      </c>
      <c r="H202">
        <v>82.15</v>
      </c>
      <c r="S202">
        <f t="shared" si="21"/>
        <v>82.15</v>
      </c>
      <c r="T202" t="str">
        <f t="shared" si="22"/>
        <v>Show</v>
      </c>
      <c r="U202" t="str">
        <f t="shared" si="23"/>
        <v>Show</v>
      </c>
      <c r="V202" t="str">
        <f t="shared" si="24"/>
        <v>Hide</v>
      </c>
      <c r="W202" t="str">
        <f t="shared" si="27"/>
        <v>Hide</v>
      </c>
      <c r="X202">
        <v>100.1589268</v>
      </c>
      <c r="Y202">
        <v>135.29088719999999</v>
      </c>
      <c r="Z202">
        <v>222.44878729999999</v>
      </c>
      <c r="AA202">
        <v>167.39557980000001</v>
      </c>
      <c r="AB202">
        <v>276.45894650000002</v>
      </c>
      <c r="AC202">
        <v>223.70754679999999</v>
      </c>
      <c r="AD202">
        <v>245.0989754</v>
      </c>
      <c r="AE202">
        <v>116.6841857</v>
      </c>
      <c r="AF202">
        <v>274.66409429999999</v>
      </c>
      <c r="AG202">
        <v>105.3959874</v>
      </c>
      <c r="AH202">
        <v>129.0108908</v>
      </c>
      <c r="AI202">
        <v>61.623238739999998</v>
      </c>
      <c r="AJ202">
        <f t="shared" si="25"/>
        <v>2057.9380467399997</v>
      </c>
      <c r="AK202">
        <f t="shared" si="26"/>
        <v>171.4948372283333</v>
      </c>
      <c r="AL202" cm="1">
        <f t="array" ref="AL202">_xlfn.IFS(
  AK202=0, 0,
  AK202&lt;=0.01, 1,
  AK202&lt;=0.1, 2,
  AK202&lt;=1, 3,
  AK202&lt;=10, 4,
  AK202&lt;=100, 5,
  AK202&lt;=500, 6,
  AK202&lt;=1000, 7,
  AK202&lt;=3000, 8,
  AK202&lt;=7000, 9,
  AK202&gt;7000, 10
)</f>
        <v>6</v>
      </c>
    </row>
    <row r="203" spans="1:38" x14ac:dyDescent="0.35">
      <c r="A203" t="s">
        <v>9535</v>
      </c>
      <c r="B203" t="s">
        <v>9536</v>
      </c>
      <c r="C203" t="s">
        <v>9538</v>
      </c>
      <c r="D203" t="s">
        <v>9537</v>
      </c>
      <c r="E203" t="s">
        <v>50</v>
      </c>
      <c r="F203">
        <v>37.26</v>
      </c>
      <c r="G203">
        <v>42.07</v>
      </c>
      <c r="S203">
        <f t="shared" si="21"/>
        <v>42.07</v>
      </c>
      <c r="T203" t="str">
        <f t="shared" si="22"/>
        <v>Hide</v>
      </c>
      <c r="U203" t="str">
        <f t="shared" si="23"/>
        <v>Hide</v>
      </c>
      <c r="V203" t="str">
        <f t="shared" si="24"/>
        <v>Hide</v>
      </c>
      <c r="W203" t="str">
        <f t="shared" si="27"/>
        <v>Hide</v>
      </c>
      <c r="X203">
        <v>8.3117602999999998E-2</v>
      </c>
      <c r="Y203">
        <v>0.102284577</v>
      </c>
      <c r="Z203">
        <v>0.13876719400000001</v>
      </c>
      <c r="AA203">
        <v>0.155007909</v>
      </c>
      <c r="AB203">
        <v>16.772164220000001</v>
      </c>
      <c r="AC203">
        <v>80.561047310000006</v>
      </c>
      <c r="AD203">
        <v>6.3440355180000001</v>
      </c>
      <c r="AE203">
        <v>561.33964260000005</v>
      </c>
      <c r="AF203">
        <v>3.0279831669999999</v>
      </c>
      <c r="AG203">
        <v>774.76909639999997</v>
      </c>
      <c r="AH203">
        <v>1.2805317679999999</v>
      </c>
      <c r="AI203">
        <v>593.09208149999995</v>
      </c>
      <c r="AJ203">
        <f t="shared" si="25"/>
        <v>2037.6657597660001</v>
      </c>
      <c r="AK203">
        <f t="shared" si="26"/>
        <v>169.8054799805</v>
      </c>
      <c r="AL203" cm="1">
        <f t="array" ref="AL203">_xlfn.IFS(
  AK203=0, 0,
  AK203&lt;=0.01, 1,
  AK203&lt;=0.1, 2,
  AK203&lt;=1, 3,
  AK203&lt;=10, 4,
  AK203&lt;=100, 5,
  AK203&lt;=500, 6,
  AK203&lt;=1000, 7,
  AK203&lt;=3000, 8,
  AK203&lt;=7000, 9,
  AK203&gt;7000, 10
)</f>
        <v>6</v>
      </c>
    </row>
    <row r="204" spans="1:38" x14ac:dyDescent="0.35">
      <c r="A204" t="s">
        <v>11506</v>
      </c>
      <c r="B204" t="s">
        <v>11507</v>
      </c>
      <c r="C204" t="s">
        <v>11509</v>
      </c>
      <c r="D204" t="s">
        <v>11508</v>
      </c>
      <c r="F204">
        <v>92.55</v>
      </c>
      <c r="G204">
        <v>94.02</v>
      </c>
      <c r="S204">
        <f t="shared" si="21"/>
        <v>94.02</v>
      </c>
      <c r="T204" t="str">
        <f t="shared" si="22"/>
        <v>Show</v>
      </c>
      <c r="U204" t="str">
        <f t="shared" si="23"/>
        <v>Show</v>
      </c>
      <c r="V204" t="str">
        <f t="shared" si="24"/>
        <v>Show</v>
      </c>
      <c r="W204" t="str">
        <f t="shared" si="27"/>
        <v>Show</v>
      </c>
      <c r="X204">
        <v>212.48537139999999</v>
      </c>
      <c r="Y204">
        <v>40.590448969999997</v>
      </c>
      <c r="Z204">
        <v>113.52284779999999</v>
      </c>
      <c r="AA204">
        <v>111.4817477</v>
      </c>
      <c r="AB204">
        <v>159.95432650000001</v>
      </c>
      <c r="AC204">
        <v>162.14994720000001</v>
      </c>
      <c r="AD204">
        <v>183.741163</v>
      </c>
      <c r="AE204">
        <v>245.92589899999999</v>
      </c>
      <c r="AF204">
        <v>177.5412761</v>
      </c>
      <c r="AG204">
        <v>326.72426130000002</v>
      </c>
      <c r="AH204">
        <v>125.14243310000001</v>
      </c>
      <c r="AI204">
        <v>175.71349889999999</v>
      </c>
      <c r="AJ204">
        <f t="shared" si="25"/>
        <v>2034.9732209700001</v>
      </c>
      <c r="AK204">
        <f t="shared" si="26"/>
        <v>169.58110174750001</v>
      </c>
      <c r="AL204" cm="1">
        <f t="array" ref="AL204">_xlfn.IFS(
  AK204=0, 0,
  AK204&lt;=0.01, 1,
  AK204&lt;=0.1, 2,
  AK204&lt;=1, 3,
  AK204&lt;=10, 4,
  AK204&lt;=100, 5,
  AK204&lt;=500, 6,
  AK204&lt;=1000, 7,
  AK204&lt;=3000, 8,
  AK204&lt;=7000, 9,
  AK204&gt;7000, 10
)</f>
        <v>6</v>
      </c>
    </row>
    <row r="205" spans="1:38" x14ac:dyDescent="0.35">
      <c r="A205" t="s">
        <v>512</v>
      </c>
      <c r="B205" t="s">
        <v>513</v>
      </c>
      <c r="C205" t="s">
        <v>515</v>
      </c>
      <c r="D205" t="s">
        <v>514</v>
      </c>
      <c r="F205">
        <v>91.41</v>
      </c>
      <c r="G205">
        <v>93.59</v>
      </c>
      <c r="H205">
        <v>95.71</v>
      </c>
      <c r="S205">
        <f t="shared" si="21"/>
        <v>95.71</v>
      </c>
      <c r="T205" t="str">
        <f t="shared" si="22"/>
        <v>Show</v>
      </c>
      <c r="U205" t="str">
        <f t="shared" si="23"/>
        <v>Show</v>
      </c>
      <c r="V205" t="str">
        <f t="shared" si="24"/>
        <v>Show</v>
      </c>
      <c r="W205" t="str">
        <f t="shared" si="27"/>
        <v>Show</v>
      </c>
      <c r="X205">
        <v>1.1910762829999999</v>
      </c>
      <c r="Y205">
        <v>9.4204312080000001</v>
      </c>
      <c r="Z205">
        <v>255.89615190000001</v>
      </c>
      <c r="AA205">
        <v>153.46072810000001</v>
      </c>
      <c r="AB205">
        <v>251.80938639999999</v>
      </c>
      <c r="AC205">
        <v>195.4901524</v>
      </c>
      <c r="AD205">
        <v>316.90929460000001</v>
      </c>
      <c r="AE205">
        <v>64.24641776</v>
      </c>
      <c r="AF205">
        <v>313.1441572</v>
      </c>
      <c r="AG205">
        <v>90.039459769999993</v>
      </c>
      <c r="AH205">
        <v>345.85992959999999</v>
      </c>
      <c r="AI205">
        <v>29.67202507</v>
      </c>
      <c r="AJ205">
        <f t="shared" si="25"/>
        <v>2027.1392102909999</v>
      </c>
      <c r="AK205">
        <f t="shared" si="26"/>
        <v>168.92826752425</v>
      </c>
      <c r="AL205" cm="1">
        <f t="array" ref="AL205">_xlfn.IFS(
  AK205=0, 0,
  AK205&lt;=0.01, 1,
  AK205&lt;=0.1, 2,
  AK205&lt;=1, 3,
  AK205&lt;=10, 4,
  AK205&lt;=100, 5,
  AK205&lt;=500, 6,
  AK205&lt;=1000, 7,
  AK205&lt;=3000, 8,
  AK205&lt;=7000, 9,
  AK205&gt;7000, 10
)</f>
        <v>6</v>
      </c>
    </row>
    <row r="206" spans="1:38" x14ac:dyDescent="0.35">
      <c r="A206" t="s">
        <v>7171</v>
      </c>
      <c r="B206" t="s">
        <v>7172</v>
      </c>
      <c r="C206" t="s">
        <v>7174</v>
      </c>
      <c r="D206" t="s">
        <v>7173</v>
      </c>
      <c r="F206">
        <v>51.23</v>
      </c>
      <c r="G206">
        <v>77.38</v>
      </c>
      <c r="H206">
        <v>83.33</v>
      </c>
      <c r="S206">
        <f t="shared" si="21"/>
        <v>83.33</v>
      </c>
      <c r="T206" t="str">
        <f t="shared" si="22"/>
        <v>Show</v>
      </c>
      <c r="U206" t="str">
        <f t="shared" si="23"/>
        <v>Show</v>
      </c>
      <c r="V206" t="str">
        <f t="shared" si="24"/>
        <v>Hide</v>
      </c>
      <c r="W206" t="str">
        <f t="shared" si="27"/>
        <v>Hide</v>
      </c>
      <c r="X206">
        <v>13.50062773</v>
      </c>
      <c r="Y206">
        <v>1.120516874</v>
      </c>
      <c r="Z206">
        <v>167.6941578</v>
      </c>
      <c r="AA206">
        <v>175.92395060000001</v>
      </c>
      <c r="AB206">
        <v>252.95459109999999</v>
      </c>
      <c r="AC206">
        <v>259.35778260000001</v>
      </c>
      <c r="AD206">
        <v>290.57045440000002</v>
      </c>
      <c r="AE206">
        <v>98.349802440000005</v>
      </c>
      <c r="AF206">
        <v>284.96055860000001</v>
      </c>
      <c r="AG206">
        <v>99.793637919999995</v>
      </c>
      <c r="AH206">
        <v>275.94492070000001</v>
      </c>
      <c r="AI206">
        <v>104.1395048</v>
      </c>
      <c r="AJ206">
        <f t="shared" si="25"/>
        <v>2024.3105055640001</v>
      </c>
      <c r="AK206">
        <f t="shared" si="26"/>
        <v>168.69254213033335</v>
      </c>
      <c r="AL206" cm="1">
        <f t="array" ref="AL206">_xlfn.IFS(
  AK206=0, 0,
  AK206&lt;=0.01, 1,
  AK206&lt;=0.1, 2,
  AK206&lt;=1, 3,
  AK206&lt;=10, 4,
  AK206&lt;=100, 5,
  AK206&lt;=500, 6,
  AK206&lt;=1000, 7,
  AK206&lt;=3000, 8,
  AK206&lt;=7000, 9,
  AK206&gt;7000, 10
)</f>
        <v>6</v>
      </c>
    </row>
    <row r="207" spans="1:38" x14ac:dyDescent="0.35">
      <c r="A207" t="s">
        <v>226</v>
      </c>
      <c r="B207" t="s">
        <v>227</v>
      </c>
      <c r="C207" t="s">
        <v>229</v>
      </c>
      <c r="D207" t="s">
        <v>228</v>
      </c>
      <c r="F207">
        <v>63.82</v>
      </c>
      <c r="G207">
        <v>84.75</v>
      </c>
      <c r="S207">
        <f t="shared" si="21"/>
        <v>84.75</v>
      </c>
      <c r="T207" t="str">
        <f t="shared" si="22"/>
        <v>Show</v>
      </c>
      <c r="U207" t="str">
        <f t="shared" si="23"/>
        <v>Show</v>
      </c>
      <c r="V207" t="str">
        <f t="shared" si="24"/>
        <v>Hide</v>
      </c>
      <c r="W207" t="str">
        <f t="shared" si="27"/>
        <v>Hide</v>
      </c>
      <c r="X207">
        <v>96.14365798</v>
      </c>
      <c r="Y207">
        <v>140.75397960000001</v>
      </c>
      <c r="Z207">
        <v>121.12021059999999</v>
      </c>
      <c r="AA207">
        <v>124.98127719999999</v>
      </c>
      <c r="AB207">
        <v>164.0328556</v>
      </c>
      <c r="AC207">
        <v>151.345878</v>
      </c>
      <c r="AD207">
        <v>248.57504750000001</v>
      </c>
      <c r="AE207">
        <v>177.42344439999999</v>
      </c>
      <c r="AF207">
        <v>213.2791665</v>
      </c>
      <c r="AG207">
        <v>196.3782483</v>
      </c>
      <c r="AH207">
        <v>233.3856313</v>
      </c>
      <c r="AI207">
        <v>149.0594193</v>
      </c>
      <c r="AJ207">
        <f t="shared" si="25"/>
        <v>2016.4788162800003</v>
      </c>
      <c r="AK207">
        <f t="shared" si="26"/>
        <v>168.03990135666669</v>
      </c>
      <c r="AL207" cm="1">
        <f t="array" ref="AL207">_xlfn.IFS(
  AK207=0, 0,
  AK207&lt;=0.01, 1,
  AK207&lt;=0.1, 2,
  AK207&lt;=1, 3,
  AK207&lt;=10, 4,
  AK207&lt;=100, 5,
  AK207&lt;=500, 6,
  AK207&lt;=1000, 7,
  AK207&lt;=3000, 8,
  AK207&lt;=7000, 9,
  AK207&gt;7000, 10
)</f>
        <v>6</v>
      </c>
    </row>
    <row r="208" spans="1:38" x14ac:dyDescent="0.35">
      <c r="A208" t="s">
        <v>749</v>
      </c>
      <c r="B208" t="s">
        <v>750</v>
      </c>
      <c r="C208" t="s">
        <v>752</v>
      </c>
      <c r="D208" t="s">
        <v>751</v>
      </c>
      <c r="F208">
        <v>60.32</v>
      </c>
      <c r="G208">
        <v>89.7</v>
      </c>
      <c r="S208">
        <f t="shared" si="21"/>
        <v>89.7</v>
      </c>
      <c r="T208" t="str">
        <f t="shared" si="22"/>
        <v>Show</v>
      </c>
      <c r="U208" t="str">
        <f t="shared" si="23"/>
        <v>Show</v>
      </c>
      <c r="V208" t="str">
        <f t="shared" si="24"/>
        <v>Hide</v>
      </c>
      <c r="W208" t="str">
        <f t="shared" si="27"/>
        <v>Hide</v>
      </c>
      <c r="X208">
        <v>1.2166766440000001</v>
      </c>
      <c r="Y208">
        <v>2.1466027589999999</v>
      </c>
      <c r="Z208">
        <v>206.67279869999999</v>
      </c>
      <c r="AA208">
        <v>142.60754549999999</v>
      </c>
      <c r="AB208">
        <v>272.41992749999997</v>
      </c>
      <c r="AC208">
        <v>205.60104150000001</v>
      </c>
      <c r="AD208">
        <v>331.286158</v>
      </c>
      <c r="AE208">
        <v>97.169518100000005</v>
      </c>
      <c r="AF208">
        <v>294.03154990000002</v>
      </c>
      <c r="AG208">
        <v>64.556285500000001</v>
      </c>
      <c r="AH208">
        <v>303.84919559999997</v>
      </c>
      <c r="AI208">
        <v>81.951679920000004</v>
      </c>
      <c r="AJ208">
        <f t="shared" si="25"/>
        <v>2003.5089796230002</v>
      </c>
      <c r="AK208">
        <f t="shared" si="26"/>
        <v>166.95908163525002</v>
      </c>
      <c r="AL208" cm="1">
        <f t="array" ref="AL208">_xlfn.IFS(
  AK208=0, 0,
  AK208&lt;=0.01, 1,
  AK208&lt;=0.1, 2,
  AK208&lt;=1, 3,
  AK208&lt;=10, 4,
  AK208&lt;=100, 5,
  AK208&lt;=500, 6,
  AK208&lt;=1000, 7,
  AK208&lt;=3000, 8,
  AK208&lt;=7000, 9,
  AK208&gt;7000, 10
)</f>
        <v>6</v>
      </c>
    </row>
    <row r="209" spans="1:38" x14ac:dyDescent="0.35">
      <c r="A209" t="s">
        <v>3102</v>
      </c>
      <c r="B209" t="s">
        <v>3103</v>
      </c>
      <c r="C209" t="s">
        <v>3105</v>
      </c>
      <c r="D209" t="s">
        <v>3104</v>
      </c>
      <c r="E209" t="s">
        <v>50</v>
      </c>
      <c r="F209">
        <v>58.81</v>
      </c>
      <c r="G209">
        <v>59.12</v>
      </c>
      <c r="S209">
        <f t="shared" si="21"/>
        <v>59.12</v>
      </c>
      <c r="T209" t="str">
        <f t="shared" si="22"/>
        <v>Hide</v>
      </c>
      <c r="U209" t="str">
        <f t="shared" si="23"/>
        <v>Hide</v>
      </c>
      <c r="V209" t="str">
        <f t="shared" si="24"/>
        <v>Hide</v>
      </c>
      <c r="W209" t="str">
        <f t="shared" si="27"/>
        <v>Hide</v>
      </c>
      <c r="X209">
        <v>0.45586714499999997</v>
      </c>
      <c r="Y209">
        <v>3.0781366000000001E-2</v>
      </c>
      <c r="Z209">
        <v>240.54939659999999</v>
      </c>
      <c r="AA209">
        <v>219.93421190000001</v>
      </c>
      <c r="AB209">
        <v>236.9702623</v>
      </c>
      <c r="AC209">
        <v>177.1046121</v>
      </c>
      <c r="AD209">
        <v>213.60432729999999</v>
      </c>
      <c r="AE209">
        <v>65.027286070000002</v>
      </c>
      <c r="AF209">
        <v>208.8213217</v>
      </c>
      <c r="AG209">
        <v>61.025707089999997</v>
      </c>
      <c r="AH209">
        <v>485.84834360000002</v>
      </c>
      <c r="AI209">
        <v>81.243854799999994</v>
      </c>
      <c r="AJ209">
        <f t="shared" si="25"/>
        <v>1990.6159719709999</v>
      </c>
      <c r="AK209">
        <f t="shared" si="26"/>
        <v>165.88466433091665</v>
      </c>
      <c r="AL209" cm="1">
        <f t="array" ref="AL209">_xlfn.IFS(
  AK209=0, 0,
  AK209&lt;=0.01, 1,
  AK209&lt;=0.1, 2,
  AK209&lt;=1, 3,
  AK209&lt;=10, 4,
  AK209&lt;=100, 5,
  AK209&lt;=500, 6,
  AK209&lt;=1000, 7,
  AK209&lt;=3000, 8,
  AK209&lt;=7000, 9,
  AK209&gt;7000, 10
)</f>
        <v>6</v>
      </c>
    </row>
    <row r="210" spans="1:38" x14ac:dyDescent="0.35">
      <c r="A210" t="s">
        <v>9215</v>
      </c>
      <c r="B210" t="s">
        <v>9216</v>
      </c>
      <c r="C210" t="s">
        <v>9218</v>
      </c>
      <c r="D210" t="s">
        <v>9217</v>
      </c>
      <c r="F210">
        <v>71.14</v>
      </c>
      <c r="G210">
        <v>83.51</v>
      </c>
      <c r="S210">
        <f t="shared" si="21"/>
        <v>83.51</v>
      </c>
      <c r="T210" t="str">
        <f t="shared" si="22"/>
        <v>Show</v>
      </c>
      <c r="U210" t="str">
        <f t="shared" si="23"/>
        <v>Show</v>
      </c>
      <c r="V210" t="str">
        <f t="shared" si="24"/>
        <v>Hide</v>
      </c>
      <c r="W210" t="str">
        <f t="shared" si="27"/>
        <v>Hide</v>
      </c>
      <c r="X210">
        <v>57.221586989999999</v>
      </c>
      <c r="Y210">
        <v>7.0879417260000004</v>
      </c>
      <c r="Z210">
        <v>121.3100225</v>
      </c>
      <c r="AA210">
        <v>119.73295950000001</v>
      </c>
      <c r="AB210">
        <v>120.7823854</v>
      </c>
      <c r="AC210">
        <v>123.40929389999999</v>
      </c>
      <c r="AD210">
        <v>116.8180412</v>
      </c>
      <c r="AE210">
        <v>136.3975035</v>
      </c>
      <c r="AF210">
        <v>119.8427932</v>
      </c>
      <c r="AG210">
        <v>246.3360175</v>
      </c>
      <c r="AH210">
        <v>340.3124158</v>
      </c>
      <c r="AI210">
        <v>478.61506930000002</v>
      </c>
      <c r="AJ210">
        <f t="shared" si="25"/>
        <v>1987.8660305159999</v>
      </c>
      <c r="AK210">
        <f t="shared" si="26"/>
        <v>165.65550254299998</v>
      </c>
      <c r="AL210" cm="1">
        <f t="array" ref="AL210">_xlfn.IFS(
  AK210=0, 0,
  AK210&lt;=0.01, 1,
  AK210&lt;=0.1, 2,
  AK210&lt;=1, 3,
  AK210&lt;=10, 4,
  AK210&lt;=100, 5,
  AK210&lt;=500, 6,
  AK210&lt;=1000, 7,
  AK210&lt;=3000, 8,
  AK210&lt;=7000, 9,
  AK210&gt;7000, 10
)</f>
        <v>6</v>
      </c>
    </row>
    <row r="211" spans="1:38" x14ac:dyDescent="0.35">
      <c r="A211" t="s">
        <v>3979</v>
      </c>
      <c r="B211" t="s">
        <v>3980</v>
      </c>
      <c r="D211" t="s">
        <v>3981</v>
      </c>
      <c r="F211">
        <v>54.05</v>
      </c>
      <c r="G211">
        <v>73.14</v>
      </c>
      <c r="S211">
        <f t="shared" si="21"/>
        <v>73.14</v>
      </c>
      <c r="T211" t="str">
        <f t="shared" si="22"/>
        <v>Show</v>
      </c>
      <c r="U211" t="str">
        <f t="shared" si="23"/>
        <v>Show</v>
      </c>
      <c r="V211" t="str">
        <f t="shared" si="24"/>
        <v>Hide</v>
      </c>
      <c r="W211" t="str">
        <f t="shared" si="27"/>
        <v>Hide</v>
      </c>
      <c r="X211">
        <v>114.2669197</v>
      </c>
      <c r="Y211">
        <v>49.184774240000003</v>
      </c>
      <c r="Z211">
        <v>52.188633750000001</v>
      </c>
      <c r="AA211">
        <v>52.691112240000002</v>
      </c>
      <c r="AB211">
        <v>64.172591139999994</v>
      </c>
      <c r="AC211">
        <v>91.697583969999997</v>
      </c>
      <c r="AD211">
        <v>65.582628900000003</v>
      </c>
      <c r="AE211">
        <v>312.85789549999998</v>
      </c>
      <c r="AF211">
        <v>63.286314609999998</v>
      </c>
      <c r="AG211">
        <v>349.42670249999998</v>
      </c>
      <c r="AH211">
        <v>118.64066390000001</v>
      </c>
      <c r="AI211">
        <v>645.96651299999996</v>
      </c>
      <c r="AJ211">
        <f t="shared" si="25"/>
        <v>1979.9623334499997</v>
      </c>
      <c r="AK211">
        <f t="shared" si="26"/>
        <v>164.9968611208333</v>
      </c>
      <c r="AL211" cm="1">
        <f t="array" ref="AL211">_xlfn.IFS(
  AK211=0, 0,
  AK211&lt;=0.01, 1,
  AK211&lt;=0.1, 2,
  AK211&lt;=1, 3,
  AK211&lt;=10, 4,
  AK211&lt;=100, 5,
  AK211&lt;=500, 6,
  AK211&lt;=1000, 7,
  AK211&lt;=3000, 8,
  AK211&lt;=7000, 9,
  AK211&gt;7000, 10
)</f>
        <v>6</v>
      </c>
    </row>
    <row r="212" spans="1:38" x14ac:dyDescent="0.35">
      <c r="A212" t="s">
        <v>1072</v>
      </c>
      <c r="B212" t="s">
        <v>1073</v>
      </c>
      <c r="C212" t="s">
        <v>1075</v>
      </c>
      <c r="D212" t="s">
        <v>1074</v>
      </c>
      <c r="F212">
        <v>60.41</v>
      </c>
      <c r="G212">
        <v>79.37</v>
      </c>
      <c r="H212">
        <v>89.59</v>
      </c>
      <c r="S212">
        <f t="shared" si="21"/>
        <v>89.59</v>
      </c>
      <c r="T212" t="str">
        <f t="shared" si="22"/>
        <v>Show</v>
      </c>
      <c r="U212" t="str">
        <f t="shared" si="23"/>
        <v>Show</v>
      </c>
      <c r="V212" t="str">
        <f t="shared" si="24"/>
        <v>Hide</v>
      </c>
      <c r="W212" t="str">
        <f t="shared" si="27"/>
        <v>Hide</v>
      </c>
      <c r="X212">
        <v>501.59206740000002</v>
      </c>
      <c r="Y212">
        <v>128.9638874</v>
      </c>
      <c r="Z212">
        <v>98.603992550000001</v>
      </c>
      <c r="AA212">
        <v>134.35485170000001</v>
      </c>
      <c r="AB212">
        <v>107.9932194</v>
      </c>
      <c r="AC212">
        <v>118.9096223</v>
      </c>
      <c r="AD212">
        <v>97.668538400000003</v>
      </c>
      <c r="AE212">
        <v>139.08715620000001</v>
      </c>
      <c r="AF212">
        <v>96.447342050000003</v>
      </c>
      <c r="AG212">
        <v>164.90484000000001</v>
      </c>
      <c r="AH212">
        <v>151.6580424</v>
      </c>
      <c r="AI212">
        <v>235.99638150000001</v>
      </c>
      <c r="AJ212">
        <f t="shared" si="25"/>
        <v>1976.1799413000003</v>
      </c>
      <c r="AK212">
        <f t="shared" si="26"/>
        <v>164.68166177500004</v>
      </c>
      <c r="AL212" cm="1">
        <f t="array" ref="AL212">_xlfn.IFS(
  AK212=0, 0,
  AK212&lt;=0.01, 1,
  AK212&lt;=0.1, 2,
  AK212&lt;=1, 3,
  AK212&lt;=10, 4,
  AK212&lt;=100, 5,
  AK212&lt;=500, 6,
  AK212&lt;=1000, 7,
  AK212&lt;=3000, 8,
  AK212&lt;=7000, 9,
  AK212&gt;7000, 10
)</f>
        <v>6</v>
      </c>
    </row>
    <row r="213" spans="1:38" x14ac:dyDescent="0.35">
      <c r="A213" t="s">
        <v>12139</v>
      </c>
      <c r="B213" t="s">
        <v>12140</v>
      </c>
      <c r="C213" t="s">
        <v>12142</v>
      </c>
      <c r="D213" t="s">
        <v>12141</v>
      </c>
      <c r="F213">
        <v>76.87</v>
      </c>
      <c r="G213">
        <v>85.32</v>
      </c>
      <c r="S213">
        <f t="shared" si="21"/>
        <v>85.32</v>
      </c>
      <c r="T213" t="str">
        <f t="shared" si="22"/>
        <v>Show</v>
      </c>
      <c r="U213" t="str">
        <f t="shared" si="23"/>
        <v>Show</v>
      </c>
      <c r="V213" t="str">
        <f t="shared" si="24"/>
        <v>Hide</v>
      </c>
      <c r="W213" t="str">
        <f t="shared" si="27"/>
        <v>Hide</v>
      </c>
      <c r="X213">
        <v>26.73401784</v>
      </c>
      <c r="Y213">
        <v>1.4323648529999999</v>
      </c>
      <c r="Z213">
        <v>42.23686962</v>
      </c>
      <c r="AA213">
        <v>76.145704929999994</v>
      </c>
      <c r="AB213">
        <v>105.5740856</v>
      </c>
      <c r="AC213">
        <v>140.24429789999999</v>
      </c>
      <c r="AD213">
        <v>141.64173869999999</v>
      </c>
      <c r="AE213">
        <v>405.77488840000001</v>
      </c>
      <c r="AF213">
        <v>107.8359583</v>
      </c>
      <c r="AG213">
        <v>568.55527710000001</v>
      </c>
      <c r="AH213">
        <v>100.17689780000001</v>
      </c>
      <c r="AI213">
        <v>248.38795150000001</v>
      </c>
      <c r="AJ213">
        <f t="shared" si="25"/>
        <v>1964.740052543</v>
      </c>
      <c r="AK213">
        <f t="shared" si="26"/>
        <v>163.72833771191668</v>
      </c>
      <c r="AL213" cm="1">
        <f t="array" ref="AL213">_xlfn.IFS(
  AK213=0, 0,
  AK213&lt;=0.01, 1,
  AK213&lt;=0.1, 2,
  AK213&lt;=1, 3,
  AK213&lt;=10, 4,
  AK213&lt;=100, 5,
  AK213&lt;=500, 6,
  AK213&lt;=1000, 7,
  AK213&lt;=3000, 8,
  AK213&lt;=7000, 9,
  AK213&gt;7000, 10
)</f>
        <v>6</v>
      </c>
    </row>
    <row r="214" spans="1:38" x14ac:dyDescent="0.35">
      <c r="A214" t="s">
        <v>11049</v>
      </c>
      <c r="B214" t="s">
        <v>11050</v>
      </c>
      <c r="C214" t="s">
        <v>11052</v>
      </c>
      <c r="D214" t="s">
        <v>11051</v>
      </c>
      <c r="F214">
        <v>56.58</v>
      </c>
      <c r="G214">
        <v>93.57</v>
      </c>
      <c r="S214">
        <f t="shared" si="21"/>
        <v>93.57</v>
      </c>
      <c r="T214" t="str">
        <f t="shared" si="22"/>
        <v>Show</v>
      </c>
      <c r="U214" t="str">
        <f t="shared" si="23"/>
        <v>Show</v>
      </c>
      <c r="V214" t="str">
        <f t="shared" si="24"/>
        <v>Show</v>
      </c>
      <c r="W214" t="str">
        <f t="shared" si="27"/>
        <v>Hide</v>
      </c>
      <c r="X214">
        <v>259.21489919999999</v>
      </c>
      <c r="Y214">
        <v>133.4004157</v>
      </c>
      <c r="Z214">
        <v>126.09599230000001</v>
      </c>
      <c r="AA214">
        <v>137.9369221</v>
      </c>
      <c r="AB214">
        <v>133.16070120000001</v>
      </c>
      <c r="AC214">
        <v>135.5321476</v>
      </c>
      <c r="AD214">
        <v>137.73517910000001</v>
      </c>
      <c r="AE214">
        <v>162.22909240000001</v>
      </c>
      <c r="AF214">
        <v>150.34544690000001</v>
      </c>
      <c r="AG214">
        <v>178.81540269999999</v>
      </c>
      <c r="AH214">
        <v>157.0652906</v>
      </c>
      <c r="AI214">
        <v>251.10618830000001</v>
      </c>
      <c r="AJ214">
        <f t="shared" si="25"/>
        <v>1962.6376780999999</v>
      </c>
      <c r="AK214">
        <f t="shared" si="26"/>
        <v>163.55313984166665</v>
      </c>
      <c r="AL214" cm="1">
        <f t="array" ref="AL214">_xlfn.IFS(
  AK214=0, 0,
  AK214&lt;=0.01, 1,
  AK214&lt;=0.1, 2,
  AK214&lt;=1, 3,
  AK214&lt;=10, 4,
  AK214&lt;=100, 5,
  AK214&lt;=500, 6,
  AK214&lt;=1000, 7,
  AK214&lt;=3000, 8,
  AK214&lt;=7000, 9,
  AK214&gt;7000, 10
)</f>
        <v>6</v>
      </c>
    </row>
    <row r="215" spans="1:38" x14ac:dyDescent="0.35">
      <c r="A215" t="s">
        <v>547</v>
      </c>
      <c r="B215" t="s">
        <v>548</v>
      </c>
      <c r="C215" t="s">
        <v>550</v>
      </c>
      <c r="D215" t="s">
        <v>549</v>
      </c>
      <c r="F215">
        <v>61.9</v>
      </c>
      <c r="G215">
        <v>44.79</v>
      </c>
      <c r="H215">
        <v>80.48</v>
      </c>
      <c r="S215">
        <f t="shared" si="21"/>
        <v>80.48</v>
      </c>
      <c r="T215" t="str">
        <f t="shared" si="22"/>
        <v>Show</v>
      </c>
      <c r="U215" t="str">
        <f t="shared" si="23"/>
        <v>Show</v>
      </c>
      <c r="V215" t="str">
        <f t="shared" si="24"/>
        <v>Hide</v>
      </c>
      <c r="W215" t="str">
        <f t="shared" si="27"/>
        <v>Hide</v>
      </c>
      <c r="X215">
        <v>52.959934279999999</v>
      </c>
      <c r="Y215">
        <v>52.850051540000003</v>
      </c>
      <c r="Z215">
        <v>172.41953409999999</v>
      </c>
      <c r="AA215">
        <v>170.12041429999999</v>
      </c>
      <c r="AB215">
        <v>192.90916960000001</v>
      </c>
      <c r="AC215">
        <v>182.0720403</v>
      </c>
      <c r="AD215">
        <v>190.03876460000001</v>
      </c>
      <c r="AE215">
        <v>165.89712689999999</v>
      </c>
      <c r="AF215">
        <v>190.21623199999999</v>
      </c>
      <c r="AG215">
        <v>278.8932547</v>
      </c>
      <c r="AH215">
        <v>160.94516390000001</v>
      </c>
      <c r="AI215">
        <v>145.82600429999999</v>
      </c>
      <c r="AJ215">
        <f t="shared" si="25"/>
        <v>1955.1476905200002</v>
      </c>
      <c r="AK215">
        <f t="shared" si="26"/>
        <v>162.92897421000001</v>
      </c>
      <c r="AL215" cm="1">
        <f t="array" ref="AL215">_xlfn.IFS(
  AK215=0, 0,
  AK215&lt;=0.01, 1,
  AK215&lt;=0.1, 2,
  AK215&lt;=1, 3,
  AK215&lt;=10, 4,
  AK215&lt;=100, 5,
  AK215&lt;=500, 6,
  AK215&lt;=1000, 7,
  AK215&lt;=3000, 8,
  AK215&lt;=7000, 9,
  AK215&gt;7000, 10
)</f>
        <v>6</v>
      </c>
    </row>
    <row r="216" spans="1:38" x14ac:dyDescent="0.35">
      <c r="A216" t="s">
        <v>11416</v>
      </c>
      <c r="B216" t="s">
        <v>11417</v>
      </c>
      <c r="C216" t="s">
        <v>11419</v>
      </c>
      <c r="D216" t="s">
        <v>11418</v>
      </c>
      <c r="F216">
        <v>93.71</v>
      </c>
      <c r="G216">
        <v>97.13</v>
      </c>
      <c r="S216">
        <f t="shared" si="21"/>
        <v>97.13</v>
      </c>
      <c r="T216" t="str">
        <f t="shared" si="22"/>
        <v>Show</v>
      </c>
      <c r="U216" t="str">
        <f t="shared" si="23"/>
        <v>Show</v>
      </c>
      <c r="V216" t="str">
        <f t="shared" si="24"/>
        <v>Show</v>
      </c>
      <c r="W216" t="str">
        <f t="shared" si="27"/>
        <v>Show</v>
      </c>
      <c r="X216">
        <v>110.3430232</v>
      </c>
      <c r="Y216">
        <v>70.975544709999994</v>
      </c>
      <c r="Z216">
        <v>102.5044984</v>
      </c>
      <c r="AA216">
        <v>116.6641429</v>
      </c>
      <c r="AB216">
        <v>124.01026899999999</v>
      </c>
      <c r="AC216">
        <v>123.2146516</v>
      </c>
      <c r="AD216">
        <v>146.89072959999999</v>
      </c>
      <c r="AE216">
        <v>184.3934926</v>
      </c>
      <c r="AF216">
        <v>132.8535593</v>
      </c>
      <c r="AG216">
        <v>244.38249909999999</v>
      </c>
      <c r="AH216">
        <v>211.0891676</v>
      </c>
      <c r="AI216">
        <v>375.88362590000003</v>
      </c>
      <c r="AJ216">
        <f t="shared" si="25"/>
        <v>1943.2052039099999</v>
      </c>
      <c r="AK216">
        <f t="shared" si="26"/>
        <v>161.93376699249998</v>
      </c>
      <c r="AL216" cm="1">
        <f t="array" ref="AL216">_xlfn.IFS(
  AK216=0, 0,
  AK216&lt;=0.01, 1,
  AK216&lt;=0.1, 2,
  AK216&lt;=1, 3,
  AK216&lt;=10, 4,
  AK216&lt;=100, 5,
  AK216&lt;=500, 6,
  AK216&lt;=1000, 7,
  AK216&lt;=3000, 8,
  AK216&lt;=7000, 9,
  AK216&gt;7000, 10
)</f>
        <v>6</v>
      </c>
    </row>
    <row r="217" spans="1:38" x14ac:dyDescent="0.35">
      <c r="A217" t="s">
        <v>7642</v>
      </c>
      <c r="B217" t="s">
        <v>7643</v>
      </c>
      <c r="C217" t="s">
        <v>7645</v>
      </c>
      <c r="D217" t="s">
        <v>7644</v>
      </c>
      <c r="F217">
        <v>66.150000000000006</v>
      </c>
      <c r="G217">
        <v>74.760000000000005</v>
      </c>
      <c r="S217">
        <f t="shared" si="21"/>
        <v>74.760000000000005</v>
      </c>
      <c r="T217" t="str">
        <f t="shared" si="22"/>
        <v>Show</v>
      </c>
      <c r="U217" t="str">
        <f t="shared" si="23"/>
        <v>Show</v>
      </c>
      <c r="V217" t="str">
        <f t="shared" si="24"/>
        <v>Hide</v>
      </c>
      <c r="W217" t="str">
        <f t="shared" si="27"/>
        <v>Hide</v>
      </c>
      <c r="X217">
        <v>77.785481329999996</v>
      </c>
      <c r="Y217">
        <v>81.986643619999995</v>
      </c>
      <c r="Z217">
        <v>99.399168889999999</v>
      </c>
      <c r="AA217">
        <v>122.06186750000001</v>
      </c>
      <c r="AB217">
        <v>145.18962450000001</v>
      </c>
      <c r="AC217">
        <v>147.4749056</v>
      </c>
      <c r="AD217">
        <v>206.77426550000001</v>
      </c>
      <c r="AE217">
        <v>236.88068200000001</v>
      </c>
      <c r="AF217">
        <v>151.138533</v>
      </c>
      <c r="AG217">
        <v>239.34958889999999</v>
      </c>
      <c r="AH217">
        <v>184.34140400000001</v>
      </c>
      <c r="AI217">
        <v>244.79813949999999</v>
      </c>
      <c r="AJ217">
        <f t="shared" si="25"/>
        <v>1937.18030434</v>
      </c>
      <c r="AK217">
        <f t="shared" si="26"/>
        <v>161.43169202833334</v>
      </c>
      <c r="AL217" cm="1">
        <f t="array" ref="AL217">_xlfn.IFS(
  AK217=0, 0,
  AK217&lt;=0.01, 1,
  AK217&lt;=0.1, 2,
  AK217&lt;=1, 3,
  AK217&lt;=10, 4,
  AK217&lt;=100, 5,
  AK217&lt;=500, 6,
  AK217&lt;=1000, 7,
  AK217&lt;=3000, 8,
  AK217&lt;=7000, 9,
  AK217&gt;7000, 10
)</f>
        <v>6</v>
      </c>
    </row>
    <row r="218" spans="1:38" x14ac:dyDescent="0.35">
      <c r="A218" t="s">
        <v>11231</v>
      </c>
      <c r="B218" t="s">
        <v>11232</v>
      </c>
      <c r="D218" t="s">
        <v>11233</v>
      </c>
      <c r="E218" t="s">
        <v>50</v>
      </c>
      <c r="F218">
        <v>65.540000000000006</v>
      </c>
      <c r="G218">
        <v>63.85</v>
      </c>
      <c r="S218">
        <f t="shared" si="21"/>
        <v>63.85</v>
      </c>
      <c r="T218" t="str">
        <f t="shared" si="22"/>
        <v>Hide</v>
      </c>
      <c r="U218" t="str">
        <f t="shared" si="23"/>
        <v>Hide</v>
      </c>
      <c r="V218" t="str">
        <f t="shared" si="24"/>
        <v>Hide</v>
      </c>
      <c r="W218" t="str">
        <f t="shared" si="27"/>
        <v>Hide</v>
      </c>
      <c r="X218">
        <v>83.147097900000006</v>
      </c>
      <c r="Y218">
        <v>11.185875709999999</v>
      </c>
      <c r="Z218">
        <v>94.755323290000007</v>
      </c>
      <c r="AA218">
        <v>97.832939339999996</v>
      </c>
      <c r="AB218">
        <v>92.408887399999998</v>
      </c>
      <c r="AC218">
        <v>107.55143169999999</v>
      </c>
      <c r="AD218">
        <v>91.682191860000003</v>
      </c>
      <c r="AE218">
        <v>206.30323569999999</v>
      </c>
      <c r="AF218">
        <v>94.479987629999997</v>
      </c>
      <c r="AG218">
        <v>356.2729531</v>
      </c>
      <c r="AH218">
        <v>209.21341709999999</v>
      </c>
      <c r="AI218">
        <v>486.54980060000003</v>
      </c>
      <c r="AJ218">
        <f t="shared" si="25"/>
        <v>1931.3831413299999</v>
      </c>
      <c r="AK218">
        <f t="shared" si="26"/>
        <v>160.94859511083334</v>
      </c>
      <c r="AL218" cm="1">
        <f t="array" ref="AL218">_xlfn.IFS(
  AK218=0, 0,
  AK218&lt;=0.01, 1,
  AK218&lt;=0.1, 2,
  AK218&lt;=1, 3,
  AK218&lt;=10, 4,
  AK218&lt;=100, 5,
  AK218&lt;=500, 6,
  AK218&lt;=1000, 7,
  AK218&lt;=3000, 8,
  AK218&lt;=7000, 9,
  AK218&gt;7000, 10
)</f>
        <v>6</v>
      </c>
    </row>
    <row r="219" spans="1:38" x14ac:dyDescent="0.35">
      <c r="A219" t="s">
        <v>10866</v>
      </c>
      <c r="B219" t="s">
        <v>10867</v>
      </c>
      <c r="C219" t="s">
        <v>10869</v>
      </c>
      <c r="D219" t="s">
        <v>10868</v>
      </c>
      <c r="E219" t="s">
        <v>50</v>
      </c>
      <c r="F219">
        <v>49.87</v>
      </c>
      <c r="G219">
        <v>58.03</v>
      </c>
      <c r="S219">
        <f t="shared" si="21"/>
        <v>58.03</v>
      </c>
      <c r="T219" t="str">
        <f t="shared" si="22"/>
        <v>Hide</v>
      </c>
      <c r="U219" t="str">
        <f t="shared" si="23"/>
        <v>Hide</v>
      </c>
      <c r="V219" t="str">
        <f t="shared" si="24"/>
        <v>Hide</v>
      </c>
      <c r="W219" t="str">
        <f t="shared" si="27"/>
        <v>Hide</v>
      </c>
      <c r="X219">
        <v>0.321544516</v>
      </c>
      <c r="Y219">
        <v>3.1733710999999998E-2</v>
      </c>
      <c r="Z219">
        <v>0.305939183</v>
      </c>
      <c r="AA219">
        <v>0.21095971499999999</v>
      </c>
      <c r="AB219">
        <v>11.15691146</v>
      </c>
      <c r="AC219">
        <v>38.567068390000003</v>
      </c>
      <c r="AD219">
        <v>2.5380486659999999</v>
      </c>
      <c r="AE219">
        <v>689.87335370000005</v>
      </c>
      <c r="AF219">
        <v>3.1502768589999999</v>
      </c>
      <c r="AG219">
        <v>341.870521</v>
      </c>
      <c r="AH219">
        <v>2.2540363669999999</v>
      </c>
      <c r="AI219">
        <v>831.96826869999995</v>
      </c>
      <c r="AJ219">
        <f t="shared" si="25"/>
        <v>1922.2486622670001</v>
      </c>
      <c r="AK219">
        <f t="shared" si="26"/>
        <v>160.18738852225002</v>
      </c>
      <c r="AL219" cm="1">
        <f t="array" ref="AL219">_xlfn.IFS(
  AK219=0, 0,
  AK219&lt;=0.01, 1,
  AK219&lt;=0.1, 2,
  AK219&lt;=1, 3,
  AK219&lt;=10, 4,
  AK219&lt;=100, 5,
  AK219&lt;=500, 6,
  AK219&lt;=1000, 7,
  AK219&lt;=3000, 8,
  AK219&lt;=7000, 9,
  AK219&gt;7000, 10
)</f>
        <v>6</v>
      </c>
    </row>
    <row r="220" spans="1:38" x14ac:dyDescent="0.35">
      <c r="A220" t="s">
        <v>1383</v>
      </c>
      <c r="B220" t="s">
        <v>1384</v>
      </c>
      <c r="C220" t="s">
        <v>1386</v>
      </c>
      <c r="D220" t="s">
        <v>1385</v>
      </c>
      <c r="F220">
        <v>93.19</v>
      </c>
      <c r="G220">
        <v>97.77</v>
      </c>
      <c r="H220">
        <v>96.69</v>
      </c>
      <c r="S220">
        <f t="shared" si="21"/>
        <v>97.77</v>
      </c>
      <c r="T220" t="str">
        <f t="shared" si="22"/>
        <v>Show</v>
      </c>
      <c r="U220" t="str">
        <f t="shared" si="23"/>
        <v>Show</v>
      </c>
      <c r="V220" t="str">
        <f t="shared" si="24"/>
        <v>Show</v>
      </c>
      <c r="W220" t="str">
        <f t="shared" si="27"/>
        <v>Show</v>
      </c>
      <c r="X220">
        <v>150.0042708</v>
      </c>
      <c r="Y220">
        <v>115.55372920000001</v>
      </c>
      <c r="Z220">
        <v>156.9156188</v>
      </c>
      <c r="AA220">
        <v>151.51746800000001</v>
      </c>
      <c r="AB220">
        <v>161.39083149999999</v>
      </c>
      <c r="AC220">
        <v>152.64295540000001</v>
      </c>
      <c r="AD220">
        <v>181.9232844</v>
      </c>
      <c r="AE220">
        <v>169.5706706</v>
      </c>
      <c r="AF220">
        <v>177.75786600000001</v>
      </c>
      <c r="AG220">
        <v>206.08495300000001</v>
      </c>
      <c r="AH220">
        <v>149.72168360000001</v>
      </c>
      <c r="AI220">
        <v>123.04299399999999</v>
      </c>
      <c r="AJ220">
        <f t="shared" si="25"/>
        <v>1896.1263253</v>
      </c>
      <c r="AK220">
        <f t="shared" si="26"/>
        <v>158.01052710833332</v>
      </c>
      <c r="AL220" cm="1">
        <f t="array" ref="AL220">_xlfn.IFS(
  AK220=0, 0,
  AK220&lt;=0.01, 1,
  AK220&lt;=0.1, 2,
  AK220&lt;=1, 3,
  AK220&lt;=10, 4,
  AK220&lt;=100, 5,
  AK220&lt;=500, 6,
  AK220&lt;=1000, 7,
  AK220&lt;=3000, 8,
  AK220&lt;=7000, 9,
  AK220&gt;7000, 10
)</f>
        <v>6</v>
      </c>
    </row>
    <row r="221" spans="1:38" x14ac:dyDescent="0.35">
      <c r="A221" t="s">
        <v>6719</v>
      </c>
      <c r="B221" t="s">
        <v>6720</v>
      </c>
      <c r="C221" t="s">
        <v>6722</v>
      </c>
      <c r="D221" t="s">
        <v>6721</v>
      </c>
      <c r="F221">
        <v>98.31</v>
      </c>
      <c r="G221">
        <v>98.49</v>
      </c>
      <c r="S221">
        <f t="shared" si="21"/>
        <v>98.49</v>
      </c>
      <c r="T221" t="str">
        <f t="shared" si="22"/>
        <v>Show</v>
      </c>
      <c r="U221" t="str">
        <f t="shared" si="23"/>
        <v>Show</v>
      </c>
      <c r="V221" t="str">
        <f t="shared" si="24"/>
        <v>Show</v>
      </c>
      <c r="W221" t="str">
        <f t="shared" si="27"/>
        <v>Show</v>
      </c>
      <c r="X221">
        <v>76.402553249999997</v>
      </c>
      <c r="Y221">
        <v>73.542741989999996</v>
      </c>
      <c r="Z221">
        <v>142.06372500000001</v>
      </c>
      <c r="AA221">
        <v>142.7183728</v>
      </c>
      <c r="AB221">
        <v>165.0509126</v>
      </c>
      <c r="AC221">
        <v>157.3832926</v>
      </c>
      <c r="AD221">
        <v>184.1763704</v>
      </c>
      <c r="AE221">
        <v>161.05720830000001</v>
      </c>
      <c r="AF221">
        <v>183.37221070000001</v>
      </c>
      <c r="AG221">
        <v>256.46611840000003</v>
      </c>
      <c r="AH221">
        <v>166.39574229999999</v>
      </c>
      <c r="AI221">
        <v>177.7503055</v>
      </c>
      <c r="AJ221">
        <f t="shared" si="25"/>
        <v>1886.37955384</v>
      </c>
      <c r="AK221">
        <f t="shared" si="26"/>
        <v>157.19829615333333</v>
      </c>
      <c r="AL221" cm="1">
        <f t="array" ref="AL221">_xlfn.IFS(
  AK221=0, 0,
  AK221&lt;=0.01, 1,
  AK221&lt;=0.1, 2,
  AK221&lt;=1, 3,
  AK221&lt;=10, 4,
  AK221&lt;=100, 5,
  AK221&lt;=500, 6,
  AK221&lt;=1000, 7,
  AK221&lt;=3000, 8,
  AK221&lt;=7000, 9,
  AK221&gt;7000, 10
)</f>
        <v>6</v>
      </c>
    </row>
    <row r="222" spans="1:38" x14ac:dyDescent="0.35">
      <c r="A222" t="s">
        <v>1329</v>
      </c>
      <c r="B222" t="s">
        <v>1330</v>
      </c>
      <c r="C222" t="s">
        <v>1332</v>
      </c>
      <c r="D222" t="s">
        <v>1331</v>
      </c>
      <c r="F222">
        <v>83.19</v>
      </c>
      <c r="G222">
        <v>82.06</v>
      </c>
      <c r="H222">
        <v>86.57</v>
      </c>
      <c r="S222">
        <f t="shared" si="21"/>
        <v>86.57</v>
      </c>
      <c r="T222" t="str">
        <f t="shared" si="22"/>
        <v>Show</v>
      </c>
      <c r="U222" t="str">
        <f t="shared" si="23"/>
        <v>Show</v>
      </c>
      <c r="V222" t="str">
        <f t="shared" si="24"/>
        <v>Hide</v>
      </c>
      <c r="W222" t="str">
        <f t="shared" si="27"/>
        <v>Hide</v>
      </c>
      <c r="X222">
        <v>251.5145823</v>
      </c>
      <c r="Y222">
        <v>46.29927739</v>
      </c>
      <c r="Z222">
        <v>98.601769910000002</v>
      </c>
      <c r="AA222">
        <v>60.096401800000002</v>
      </c>
      <c r="AB222">
        <v>120.8066681</v>
      </c>
      <c r="AC222">
        <v>99.067253660000006</v>
      </c>
      <c r="AD222">
        <v>178.15979519999999</v>
      </c>
      <c r="AE222">
        <v>90.163861530000005</v>
      </c>
      <c r="AF222">
        <v>167.41232350000001</v>
      </c>
      <c r="AG222">
        <v>124.6556619</v>
      </c>
      <c r="AH222">
        <v>381.68142</v>
      </c>
      <c r="AI222">
        <v>266.54228719999998</v>
      </c>
      <c r="AJ222">
        <f t="shared" si="25"/>
        <v>1885.0013024899999</v>
      </c>
      <c r="AK222">
        <f t="shared" si="26"/>
        <v>157.08344187416665</v>
      </c>
      <c r="AL222" cm="1">
        <f t="array" ref="AL222">_xlfn.IFS(
  AK222=0, 0,
  AK222&lt;=0.01, 1,
  AK222&lt;=0.1, 2,
  AK222&lt;=1, 3,
  AK222&lt;=10, 4,
  AK222&lt;=100, 5,
  AK222&lt;=500, 6,
  AK222&lt;=1000, 7,
  AK222&lt;=3000, 8,
  AK222&lt;=7000, 9,
  AK222&gt;7000, 10
)</f>
        <v>6</v>
      </c>
    </row>
    <row r="223" spans="1:38" x14ac:dyDescent="0.35">
      <c r="A223" t="s">
        <v>7602</v>
      </c>
      <c r="B223" t="s">
        <v>7603</v>
      </c>
      <c r="C223" t="s">
        <v>7605</v>
      </c>
      <c r="D223" t="s">
        <v>7604</v>
      </c>
      <c r="F223">
        <v>79.569999999999993</v>
      </c>
      <c r="G223">
        <v>92.34</v>
      </c>
      <c r="S223">
        <f t="shared" si="21"/>
        <v>92.34</v>
      </c>
      <c r="T223" t="str">
        <f t="shared" si="22"/>
        <v>Show</v>
      </c>
      <c r="U223" t="str">
        <f t="shared" si="23"/>
        <v>Show</v>
      </c>
      <c r="V223" t="str">
        <f t="shared" si="24"/>
        <v>Show</v>
      </c>
      <c r="W223" t="str">
        <f t="shared" si="27"/>
        <v>Hide</v>
      </c>
      <c r="X223">
        <v>45.03408649</v>
      </c>
      <c r="Y223">
        <v>1.552639855</v>
      </c>
      <c r="Z223">
        <v>126.2972644</v>
      </c>
      <c r="AA223">
        <v>123.25592039999999</v>
      </c>
      <c r="AB223">
        <v>132.53281150000001</v>
      </c>
      <c r="AC223">
        <v>135.69212279999999</v>
      </c>
      <c r="AD223">
        <v>128.56389010000001</v>
      </c>
      <c r="AE223">
        <v>223.94406269999999</v>
      </c>
      <c r="AF223">
        <v>134.77493519999999</v>
      </c>
      <c r="AG223">
        <v>437.39110920000002</v>
      </c>
      <c r="AH223">
        <v>160.2545609</v>
      </c>
      <c r="AI223">
        <v>231.0185343</v>
      </c>
      <c r="AJ223">
        <f t="shared" si="25"/>
        <v>1880.3119378450003</v>
      </c>
      <c r="AK223">
        <f t="shared" si="26"/>
        <v>156.69266148708337</v>
      </c>
      <c r="AL223" cm="1">
        <f t="array" ref="AL223">_xlfn.IFS(
  AK223=0, 0,
  AK223&lt;=0.01, 1,
  AK223&lt;=0.1, 2,
  AK223&lt;=1, 3,
  AK223&lt;=10, 4,
  AK223&lt;=100, 5,
  AK223&lt;=500, 6,
  AK223&lt;=1000, 7,
  AK223&lt;=3000, 8,
  AK223&lt;=7000, 9,
  AK223&gt;7000, 10
)</f>
        <v>6</v>
      </c>
    </row>
    <row r="224" spans="1:38" x14ac:dyDescent="0.35">
      <c r="A224" t="s">
        <v>543</v>
      </c>
      <c r="B224" t="s">
        <v>544</v>
      </c>
      <c r="C224" t="s">
        <v>546</v>
      </c>
      <c r="D224" t="s">
        <v>545</v>
      </c>
      <c r="F224">
        <v>67.569999999999993</v>
      </c>
      <c r="G224">
        <v>57.56</v>
      </c>
      <c r="H224">
        <v>63.42</v>
      </c>
      <c r="I224">
        <v>73.790000000000006</v>
      </c>
      <c r="J224">
        <v>80.84</v>
      </c>
      <c r="K224">
        <v>72.95</v>
      </c>
      <c r="L224">
        <v>73.739999999999995</v>
      </c>
      <c r="M224">
        <v>73.48</v>
      </c>
      <c r="N224">
        <v>77.31</v>
      </c>
      <c r="O224">
        <v>74.739999999999995</v>
      </c>
      <c r="P224">
        <v>67.91</v>
      </c>
      <c r="S224">
        <f t="shared" si="21"/>
        <v>80.84</v>
      </c>
      <c r="T224" t="str">
        <f t="shared" si="22"/>
        <v>Show</v>
      </c>
      <c r="U224" t="str">
        <f t="shared" si="23"/>
        <v>Show</v>
      </c>
      <c r="V224" t="str">
        <f t="shared" si="24"/>
        <v>Hide</v>
      </c>
      <c r="W224" t="str">
        <f t="shared" si="27"/>
        <v>Hide</v>
      </c>
      <c r="X224">
        <v>11.61477073</v>
      </c>
      <c r="Y224">
        <v>88.787137380000004</v>
      </c>
      <c r="Z224">
        <v>159.138993</v>
      </c>
      <c r="AA224">
        <v>102.8133862</v>
      </c>
      <c r="AB224">
        <v>251.0262362</v>
      </c>
      <c r="AC224">
        <v>193.0662255</v>
      </c>
      <c r="AD224">
        <v>290.73433469999998</v>
      </c>
      <c r="AE224">
        <v>63.782855570000002</v>
      </c>
      <c r="AF224">
        <v>243.542969</v>
      </c>
      <c r="AG224">
        <v>44.386570769999999</v>
      </c>
      <c r="AH224">
        <v>370.31122420000003</v>
      </c>
      <c r="AI224">
        <v>55.79229187</v>
      </c>
      <c r="AJ224">
        <f t="shared" si="25"/>
        <v>1874.9969951200001</v>
      </c>
      <c r="AK224">
        <f t="shared" si="26"/>
        <v>156.24974959333335</v>
      </c>
      <c r="AL224" cm="1">
        <f t="array" ref="AL224">_xlfn.IFS(
  AK224=0, 0,
  AK224&lt;=0.01, 1,
  AK224&lt;=0.1, 2,
  AK224&lt;=1, 3,
  AK224&lt;=10, 4,
  AK224&lt;=100, 5,
  AK224&lt;=500, 6,
  AK224&lt;=1000, 7,
  AK224&lt;=3000, 8,
  AK224&lt;=7000, 9,
  AK224&gt;7000, 10
)</f>
        <v>6</v>
      </c>
    </row>
    <row r="225" spans="1:38" x14ac:dyDescent="0.35">
      <c r="A225" t="s">
        <v>8246</v>
      </c>
      <c r="B225" t="s">
        <v>8247</v>
      </c>
      <c r="C225" t="s">
        <v>8249</v>
      </c>
      <c r="D225" t="s">
        <v>8248</v>
      </c>
      <c r="F225">
        <v>73.260000000000005</v>
      </c>
      <c r="G225">
        <v>86.79</v>
      </c>
      <c r="S225">
        <f t="shared" si="21"/>
        <v>86.79</v>
      </c>
      <c r="T225" t="str">
        <f t="shared" si="22"/>
        <v>Show</v>
      </c>
      <c r="U225" t="str">
        <f t="shared" si="23"/>
        <v>Show</v>
      </c>
      <c r="V225" t="str">
        <f t="shared" si="24"/>
        <v>Hide</v>
      </c>
      <c r="W225" t="str">
        <f t="shared" si="27"/>
        <v>Hide</v>
      </c>
      <c r="X225">
        <v>200.4523432</v>
      </c>
      <c r="Y225">
        <v>117.9076462</v>
      </c>
      <c r="Z225">
        <v>122.5331159</v>
      </c>
      <c r="AA225">
        <v>104.3509122</v>
      </c>
      <c r="AB225">
        <v>139.04038299999999</v>
      </c>
      <c r="AC225">
        <v>127.46520649999999</v>
      </c>
      <c r="AD225">
        <v>169.43915530000001</v>
      </c>
      <c r="AE225">
        <v>152.64944650000001</v>
      </c>
      <c r="AF225">
        <v>161.4747562</v>
      </c>
      <c r="AG225">
        <v>178.9877559</v>
      </c>
      <c r="AH225">
        <v>182.2552087</v>
      </c>
      <c r="AI225">
        <v>199.59823489999999</v>
      </c>
      <c r="AJ225">
        <f t="shared" si="25"/>
        <v>1856.1541645</v>
      </c>
      <c r="AK225">
        <f t="shared" si="26"/>
        <v>154.67951370833333</v>
      </c>
      <c r="AL225" cm="1">
        <f t="array" ref="AL225">_xlfn.IFS(
  AK225=0, 0,
  AK225&lt;=0.01, 1,
  AK225&lt;=0.1, 2,
  AK225&lt;=1, 3,
  AK225&lt;=10, 4,
  AK225&lt;=100, 5,
  AK225&lt;=500, 6,
  AK225&lt;=1000, 7,
  AK225&lt;=3000, 8,
  AK225&lt;=7000, 9,
  AK225&gt;7000, 10
)</f>
        <v>6</v>
      </c>
    </row>
    <row r="226" spans="1:38" x14ac:dyDescent="0.35">
      <c r="A226" t="s">
        <v>1736</v>
      </c>
      <c r="B226" t="s">
        <v>1737</v>
      </c>
      <c r="C226" t="s">
        <v>1739</v>
      </c>
      <c r="D226" t="s">
        <v>1738</v>
      </c>
      <c r="F226">
        <v>86.84</v>
      </c>
      <c r="G226">
        <v>94.49</v>
      </c>
      <c r="S226">
        <f t="shared" si="21"/>
        <v>94.49</v>
      </c>
      <c r="T226" t="str">
        <f t="shared" si="22"/>
        <v>Show</v>
      </c>
      <c r="U226" t="str">
        <f t="shared" si="23"/>
        <v>Show</v>
      </c>
      <c r="V226" t="str">
        <f t="shared" si="24"/>
        <v>Show</v>
      </c>
      <c r="W226" t="str">
        <f t="shared" si="27"/>
        <v>Hide</v>
      </c>
      <c r="X226">
        <v>191.7647585</v>
      </c>
      <c r="Y226">
        <v>29.34971372</v>
      </c>
      <c r="Z226">
        <v>136.43297699999999</v>
      </c>
      <c r="AA226">
        <v>144.8610808</v>
      </c>
      <c r="AB226">
        <v>143.04488230000001</v>
      </c>
      <c r="AC226">
        <v>144.39977819999999</v>
      </c>
      <c r="AD226">
        <v>153.31008399999999</v>
      </c>
      <c r="AE226">
        <v>176.43155530000001</v>
      </c>
      <c r="AF226">
        <v>147.24935590000001</v>
      </c>
      <c r="AG226">
        <v>277.9368753</v>
      </c>
      <c r="AH226">
        <v>147.38596390000001</v>
      </c>
      <c r="AI226">
        <v>146.31998350000001</v>
      </c>
      <c r="AJ226">
        <f t="shared" si="25"/>
        <v>1838.4870084199999</v>
      </c>
      <c r="AK226">
        <f t="shared" si="26"/>
        <v>153.20725070166665</v>
      </c>
      <c r="AL226" cm="1">
        <f t="array" ref="AL226">_xlfn.IFS(
  AK226=0, 0,
  AK226&lt;=0.01, 1,
  AK226&lt;=0.1, 2,
  AK226&lt;=1, 3,
  AK226&lt;=10, 4,
  AK226&lt;=100, 5,
  AK226&lt;=500, 6,
  AK226&lt;=1000, 7,
  AK226&lt;=3000, 8,
  AK226&lt;=7000, 9,
  AK226&gt;7000, 10
)</f>
        <v>6</v>
      </c>
    </row>
    <row r="227" spans="1:38" x14ac:dyDescent="0.35">
      <c r="A227" t="s">
        <v>5760</v>
      </c>
      <c r="B227" t="s">
        <v>5761</v>
      </c>
      <c r="C227" t="s">
        <v>5763</v>
      </c>
      <c r="D227" t="s">
        <v>5762</v>
      </c>
      <c r="F227">
        <v>85.8</v>
      </c>
      <c r="G227">
        <v>84.71</v>
      </c>
      <c r="H227">
        <v>90.37</v>
      </c>
      <c r="S227">
        <f t="shared" si="21"/>
        <v>90.37</v>
      </c>
      <c r="T227" t="str">
        <f t="shared" si="22"/>
        <v>Show</v>
      </c>
      <c r="U227" t="str">
        <f t="shared" si="23"/>
        <v>Show</v>
      </c>
      <c r="V227" t="str">
        <f t="shared" si="24"/>
        <v>Hide</v>
      </c>
      <c r="W227" t="str">
        <f t="shared" si="27"/>
        <v>Hide</v>
      </c>
      <c r="X227">
        <v>109.0278284</v>
      </c>
      <c r="Y227">
        <v>155.8530543</v>
      </c>
      <c r="Z227">
        <v>118.8347287</v>
      </c>
      <c r="AA227">
        <v>110.2759812</v>
      </c>
      <c r="AB227">
        <v>147.20695040000001</v>
      </c>
      <c r="AC227">
        <v>146.1030945</v>
      </c>
      <c r="AD227">
        <v>173.13618339999999</v>
      </c>
      <c r="AE227">
        <v>206.82034920000001</v>
      </c>
      <c r="AF227">
        <v>158.25691739999999</v>
      </c>
      <c r="AG227">
        <v>187.5760535</v>
      </c>
      <c r="AH227">
        <v>128.28884099999999</v>
      </c>
      <c r="AI227">
        <v>176.1709501</v>
      </c>
      <c r="AJ227">
        <f t="shared" si="25"/>
        <v>1817.5509321000002</v>
      </c>
      <c r="AK227">
        <f t="shared" si="26"/>
        <v>151.46257767500001</v>
      </c>
      <c r="AL227" cm="1">
        <f t="array" ref="AL227">_xlfn.IFS(
  AK227=0, 0,
  AK227&lt;=0.01, 1,
  AK227&lt;=0.1, 2,
  AK227&lt;=1, 3,
  AK227&lt;=10, 4,
  AK227&lt;=100, 5,
  AK227&lt;=500, 6,
  AK227&lt;=1000, 7,
  AK227&lt;=3000, 8,
  AK227&lt;=7000, 9,
  AK227&gt;7000, 10
)</f>
        <v>6</v>
      </c>
    </row>
    <row r="228" spans="1:38" x14ac:dyDescent="0.35">
      <c r="A228" t="s">
        <v>326</v>
      </c>
      <c r="B228" t="s">
        <v>327</v>
      </c>
      <c r="C228" t="s">
        <v>329</v>
      </c>
      <c r="D228" t="s">
        <v>328</v>
      </c>
      <c r="F228">
        <v>80.09</v>
      </c>
      <c r="G228">
        <v>90.67</v>
      </c>
      <c r="H228">
        <v>88.53</v>
      </c>
      <c r="S228">
        <f t="shared" si="21"/>
        <v>90.67</v>
      </c>
      <c r="T228" t="str">
        <f t="shared" si="22"/>
        <v>Show</v>
      </c>
      <c r="U228" t="str">
        <f t="shared" si="23"/>
        <v>Show</v>
      </c>
      <c r="V228" t="str">
        <f t="shared" si="24"/>
        <v>Hide</v>
      </c>
      <c r="W228" t="str">
        <f t="shared" si="27"/>
        <v>Hide</v>
      </c>
      <c r="X228">
        <v>52.580810560000003</v>
      </c>
      <c r="Y228">
        <v>46.128830360000002</v>
      </c>
      <c r="Z228">
        <v>156.2514822</v>
      </c>
      <c r="AA228">
        <v>171.84889860000001</v>
      </c>
      <c r="AB228">
        <v>149.45551420000001</v>
      </c>
      <c r="AC228">
        <v>155.7191784</v>
      </c>
      <c r="AD228">
        <v>148.60162099999999</v>
      </c>
      <c r="AE228">
        <v>200.73071640000001</v>
      </c>
      <c r="AF228">
        <v>150.51926879999999</v>
      </c>
      <c r="AG228">
        <v>295.71868369999999</v>
      </c>
      <c r="AH228">
        <v>123.6256889</v>
      </c>
      <c r="AI228">
        <v>157.8658136</v>
      </c>
      <c r="AJ228">
        <f t="shared" si="25"/>
        <v>1809.0465067199998</v>
      </c>
      <c r="AK228">
        <f t="shared" si="26"/>
        <v>150.75387555999998</v>
      </c>
      <c r="AL228" cm="1">
        <f t="array" ref="AL228">_xlfn.IFS(
  AK228=0, 0,
  AK228&lt;=0.01, 1,
  AK228&lt;=0.1, 2,
  AK228&lt;=1, 3,
  AK228&lt;=10, 4,
  AK228&lt;=100, 5,
  AK228&lt;=500, 6,
  AK228&lt;=1000, 7,
  AK228&lt;=3000, 8,
  AK228&lt;=7000, 9,
  AK228&gt;7000, 10
)</f>
        <v>6</v>
      </c>
    </row>
    <row r="229" spans="1:38" x14ac:dyDescent="0.35">
      <c r="A229" t="s">
        <v>43</v>
      </c>
      <c r="B229" t="s">
        <v>44</v>
      </c>
      <c r="C229" t="s">
        <v>46</v>
      </c>
      <c r="D229" t="s">
        <v>45</v>
      </c>
      <c r="E229" t="s">
        <v>41</v>
      </c>
      <c r="F229">
        <v>46.4</v>
      </c>
      <c r="G229">
        <v>46.4</v>
      </c>
      <c r="S229">
        <f t="shared" si="21"/>
        <v>46.4</v>
      </c>
      <c r="T229" t="str">
        <f t="shared" si="22"/>
        <v>Hide</v>
      </c>
      <c r="U229" t="str">
        <f t="shared" si="23"/>
        <v>Hide</v>
      </c>
      <c r="V229" t="str">
        <f t="shared" si="24"/>
        <v>Hide</v>
      </c>
      <c r="W229" t="str">
        <f t="shared" si="27"/>
        <v>Hide</v>
      </c>
      <c r="X229">
        <v>6.2530405999999997E-2</v>
      </c>
      <c r="Y229">
        <v>0.105230376</v>
      </c>
      <c r="Z229">
        <v>0.21257458000000001</v>
      </c>
      <c r="AA229">
        <v>0.12300037799999999</v>
      </c>
      <c r="AB229">
        <v>10.33404316</v>
      </c>
      <c r="AC229">
        <v>49.718771099999998</v>
      </c>
      <c r="AD229">
        <v>7.1666743520000002</v>
      </c>
      <c r="AE229">
        <v>510.75496620000001</v>
      </c>
      <c r="AF229">
        <v>2.480761078</v>
      </c>
      <c r="AG229">
        <v>482.16500580000002</v>
      </c>
      <c r="AH229">
        <v>1.6987322659999999</v>
      </c>
      <c r="AI229">
        <v>729.73521719999997</v>
      </c>
      <c r="AJ229">
        <f t="shared" si="25"/>
        <v>1794.5575068959997</v>
      </c>
      <c r="AK229">
        <f t="shared" si="26"/>
        <v>149.54645890799998</v>
      </c>
      <c r="AL229" cm="1">
        <f t="array" ref="AL229">_xlfn.IFS(
  AK229=0, 0,
  AK229&lt;=0.01, 1,
  AK229&lt;=0.1, 2,
  AK229&lt;=1, 3,
  AK229&lt;=10, 4,
  AK229&lt;=100, 5,
  AK229&lt;=500, 6,
  AK229&lt;=1000, 7,
  AK229&lt;=3000, 8,
  AK229&lt;=7000, 9,
  AK229&gt;7000, 10
)</f>
        <v>6</v>
      </c>
    </row>
    <row r="230" spans="1:38" x14ac:dyDescent="0.35">
      <c r="A230" t="s">
        <v>294</v>
      </c>
      <c r="B230" t="s">
        <v>295</v>
      </c>
      <c r="C230" t="s">
        <v>297</v>
      </c>
      <c r="D230" t="s">
        <v>296</v>
      </c>
      <c r="F230">
        <v>57</v>
      </c>
      <c r="G230">
        <v>74.62</v>
      </c>
      <c r="S230">
        <f t="shared" si="21"/>
        <v>74.62</v>
      </c>
      <c r="T230" t="str">
        <f t="shared" si="22"/>
        <v>Show</v>
      </c>
      <c r="U230" t="str">
        <f t="shared" si="23"/>
        <v>Show</v>
      </c>
      <c r="V230" t="str">
        <f t="shared" si="24"/>
        <v>Hide</v>
      </c>
      <c r="W230" t="str">
        <f t="shared" si="27"/>
        <v>Hide</v>
      </c>
      <c r="X230">
        <v>123.3974518</v>
      </c>
      <c r="Y230">
        <v>51.09328902</v>
      </c>
      <c r="Z230">
        <v>142.70665919999999</v>
      </c>
      <c r="AA230">
        <v>147.46437660000001</v>
      </c>
      <c r="AB230">
        <v>146.8093824</v>
      </c>
      <c r="AC230">
        <v>145.24378540000001</v>
      </c>
      <c r="AD230">
        <v>147.30494189999999</v>
      </c>
      <c r="AE230">
        <v>173.06143059999999</v>
      </c>
      <c r="AF230">
        <v>149.96786259999999</v>
      </c>
      <c r="AG230">
        <v>239.00030599999999</v>
      </c>
      <c r="AH230">
        <v>134.2180554</v>
      </c>
      <c r="AI230">
        <v>180.3546944</v>
      </c>
      <c r="AJ230">
        <f t="shared" si="25"/>
        <v>1780.6222353199998</v>
      </c>
      <c r="AK230">
        <f t="shared" si="26"/>
        <v>148.38518627666664</v>
      </c>
      <c r="AL230" cm="1">
        <f t="array" ref="AL230">_xlfn.IFS(
  AK230=0, 0,
  AK230&lt;=0.01, 1,
  AK230&lt;=0.1, 2,
  AK230&lt;=1, 3,
  AK230&lt;=10, 4,
  AK230&lt;=100, 5,
  AK230&lt;=500, 6,
  AK230&lt;=1000, 7,
  AK230&lt;=3000, 8,
  AK230&lt;=7000, 9,
  AK230&gt;7000, 10
)</f>
        <v>6</v>
      </c>
    </row>
    <row r="231" spans="1:38" x14ac:dyDescent="0.35">
      <c r="A231" t="s">
        <v>1888</v>
      </c>
      <c r="B231" t="s">
        <v>1889</v>
      </c>
      <c r="C231" t="s">
        <v>1891</v>
      </c>
      <c r="D231" t="s">
        <v>1890</v>
      </c>
      <c r="F231">
        <v>56.98</v>
      </c>
      <c r="G231">
        <v>76.8</v>
      </c>
      <c r="S231">
        <f t="shared" si="21"/>
        <v>76.8</v>
      </c>
      <c r="T231" t="str">
        <f t="shared" si="22"/>
        <v>Show</v>
      </c>
      <c r="U231" t="str">
        <f t="shared" si="23"/>
        <v>Show</v>
      </c>
      <c r="V231" t="str">
        <f t="shared" si="24"/>
        <v>Hide</v>
      </c>
      <c r="W231" t="str">
        <f t="shared" si="27"/>
        <v>Hide</v>
      </c>
      <c r="X231">
        <v>59.699073839999997</v>
      </c>
      <c r="Y231">
        <v>120.2621903</v>
      </c>
      <c r="Z231">
        <v>150.16752460000001</v>
      </c>
      <c r="AA231">
        <v>140.51954430000001</v>
      </c>
      <c r="AB231">
        <v>166.06803959999999</v>
      </c>
      <c r="AC231">
        <v>149.84810580000001</v>
      </c>
      <c r="AD231">
        <v>202.5965114</v>
      </c>
      <c r="AE231">
        <v>162.80875399999999</v>
      </c>
      <c r="AF231">
        <v>194.3058193</v>
      </c>
      <c r="AG231">
        <v>169.3484522</v>
      </c>
      <c r="AH231">
        <v>130.22792939999999</v>
      </c>
      <c r="AI231">
        <v>118.82967859999999</v>
      </c>
      <c r="AJ231">
        <f t="shared" si="25"/>
        <v>1764.68162334</v>
      </c>
      <c r="AK231">
        <f t="shared" si="26"/>
        <v>147.05680194499999</v>
      </c>
      <c r="AL231" cm="1">
        <f t="array" ref="AL231">_xlfn.IFS(
  AK231=0, 0,
  AK231&lt;=0.01, 1,
  AK231&lt;=0.1, 2,
  AK231&lt;=1, 3,
  AK231&lt;=10, 4,
  AK231&lt;=100, 5,
  AK231&lt;=500, 6,
  AK231&lt;=1000, 7,
  AK231&lt;=3000, 8,
  AK231&lt;=7000, 9,
  AK231&gt;7000, 10
)</f>
        <v>6</v>
      </c>
    </row>
    <row r="232" spans="1:38" x14ac:dyDescent="0.35">
      <c r="A232" t="s">
        <v>5245</v>
      </c>
      <c r="B232" t="s">
        <v>5246</v>
      </c>
      <c r="C232" t="s">
        <v>5248</v>
      </c>
      <c r="D232" t="s">
        <v>5247</v>
      </c>
      <c r="F232">
        <v>52.26</v>
      </c>
      <c r="G232">
        <v>75.81</v>
      </c>
      <c r="S232">
        <f t="shared" si="21"/>
        <v>75.81</v>
      </c>
      <c r="T232" t="str">
        <f t="shared" si="22"/>
        <v>Show</v>
      </c>
      <c r="U232" t="str">
        <f t="shared" si="23"/>
        <v>Show</v>
      </c>
      <c r="V232" t="str">
        <f t="shared" si="24"/>
        <v>Hide</v>
      </c>
      <c r="W232" t="str">
        <f t="shared" si="27"/>
        <v>Hide</v>
      </c>
      <c r="X232">
        <v>142.77661090000001</v>
      </c>
      <c r="Y232">
        <v>79.016096529999999</v>
      </c>
      <c r="Z232">
        <v>135.93766539999999</v>
      </c>
      <c r="AA232">
        <v>97.204121720000003</v>
      </c>
      <c r="AB232">
        <v>138.1674653</v>
      </c>
      <c r="AC232">
        <v>115.4170104</v>
      </c>
      <c r="AD232">
        <v>160.1297922</v>
      </c>
      <c r="AE232">
        <v>114.5235528</v>
      </c>
      <c r="AF232">
        <v>164.99494659999999</v>
      </c>
      <c r="AG232">
        <v>132.59904</v>
      </c>
      <c r="AH232">
        <v>276.8369189</v>
      </c>
      <c r="AI232">
        <v>181.54222909999999</v>
      </c>
      <c r="AJ232">
        <f t="shared" si="25"/>
        <v>1739.14544985</v>
      </c>
      <c r="AK232">
        <f t="shared" si="26"/>
        <v>144.92878748749999</v>
      </c>
      <c r="AL232" cm="1">
        <f t="array" ref="AL232">_xlfn.IFS(
  AK232=0, 0,
  AK232&lt;=0.01, 1,
  AK232&lt;=0.1, 2,
  AK232&lt;=1, 3,
  AK232&lt;=10, 4,
  AK232&lt;=100, 5,
  AK232&lt;=500, 6,
  AK232&lt;=1000, 7,
  AK232&lt;=3000, 8,
  AK232&lt;=7000, 9,
  AK232&gt;7000, 10
)</f>
        <v>6</v>
      </c>
    </row>
    <row r="233" spans="1:38" x14ac:dyDescent="0.35">
      <c r="A233" t="s">
        <v>201</v>
      </c>
      <c r="B233" t="s">
        <v>202</v>
      </c>
      <c r="C233" t="s">
        <v>204</v>
      </c>
      <c r="D233" t="s">
        <v>203</v>
      </c>
      <c r="F233">
        <v>67.599999999999994</v>
      </c>
      <c r="G233">
        <v>91.18</v>
      </c>
      <c r="S233">
        <f t="shared" si="21"/>
        <v>91.18</v>
      </c>
      <c r="T233" t="str">
        <f t="shared" si="22"/>
        <v>Show</v>
      </c>
      <c r="U233" t="str">
        <f t="shared" si="23"/>
        <v>Show</v>
      </c>
      <c r="V233" t="str">
        <f t="shared" si="24"/>
        <v>Show</v>
      </c>
      <c r="W233" t="str">
        <f t="shared" si="27"/>
        <v>Hide</v>
      </c>
      <c r="X233">
        <v>317.2848515</v>
      </c>
      <c r="Y233">
        <v>80.90902663</v>
      </c>
      <c r="Z233">
        <v>114.9928615</v>
      </c>
      <c r="AA233">
        <v>133.81734169999999</v>
      </c>
      <c r="AB233">
        <v>108.6562653</v>
      </c>
      <c r="AC233">
        <v>111.93443449999999</v>
      </c>
      <c r="AD233">
        <v>101.4192104</v>
      </c>
      <c r="AE233">
        <v>132.0077771</v>
      </c>
      <c r="AF233">
        <v>106.1650491</v>
      </c>
      <c r="AG233">
        <v>200.71793980000001</v>
      </c>
      <c r="AH233">
        <v>131.50663890000001</v>
      </c>
      <c r="AI233">
        <v>195.76270510000001</v>
      </c>
      <c r="AJ233">
        <f t="shared" si="25"/>
        <v>1735.1741015299999</v>
      </c>
      <c r="AK233">
        <f t="shared" si="26"/>
        <v>144.59784179416667</v>
      </c>
      <c r="AL233" cm="1">
        <f t="array" ref="AL233">_xlfn.IFS(
  AK233=0, 0,
  AK233&lt;=0.01, 1,
  AK233&lt;=0.1, 2,
  AK233&lt;=1, 3,
  AK233&lt;=10, 4,
  AK233&lt;=100, 5,
  AK233&lt;=500, 6,
  AK233&lt;=1000, 7,
  AK233&lt;=3000, 8,
  AK233&lt;=7000, 9,
  AK233&gt;7000, 10
)</f>
        <v>6</v>
      </c>
    </row>
    <row r="234" spans="1:38" x14ac:dyDescent="0.35">
      <c r="A234" t="s">
        <v>201</v>
      </c>
      <c r="B234" t="s">
        <v>205</v>
      </c>
      <c r="C234" t="s">
        <v>204</v>
      </c>
      <c r="D234" t="s">
        <v>206</v>
      </c>
      <c r="F234">
        <v>71.27</v>
      </c>
      <c r="G234">
        <v>91.65</v>
      </c>
      <c r="S234">
        <f t="shared" si="21"/>
        <v>91.65</v>
      </c>
      <c r="T234" t="str">
        <f t="shared" si="22"/>
        <v>Show</v>
      </c>
      <c r="U234" t="str">
        <f t="shared" si="23"/>
        <v>Show</v>
      </c>
      <c r="V234" t="str">
        <f t="shared" si="24"/>
        <v>Show</v>
      </c>
      <c r="W234" t="str">
        <f t="shared" si="27"/>
        <v>Hide</v>
      </c>
      <c r="X234">
        <v>317.2848515</v>
      </c>
      <c r="Y234">
        <v>80.90902663</v>
      </c>
      <c r="Z234">
        <v>114.9928615</v>
      </c>
      <c r="AA234">
        <v>133.81734169999999</v>
      </c>
      <c r="AB234">
        <v>108.6562653</v>
      </c>
      <c r="AC234">
        <v>111.93443449999999</v>
      </c>
      <c r="AD234">
        <v>101.4192104</v>
      </c>
      <c r="AE234">
        <v>132.0077771</v>
      </c>
      <c r="AF234">
        <v>106.1650491</v>
      </c>
      <c r="AG234">
        <v>200.71793980000001</v>
      </c>
      <c r="AH234">
        <v>131.50663890000001</v>
      </c>
      <c r="AI234">
        <v>195.76270510000001</v>
      </c>
      <c r="AJ234">
        <f t="shared" si="25"/>
        <v>1735.1741015299999</v>
      </c>
      <c r="AK234">
        <f t="shared" si="26"/>
        <v>144.59784179416667</v>
      </c>
      <c r="AL234" cm="1">
        <f t="array" ref="AL234">_xlfn.IFS(
  AK234=0, 0,
  AK234&lt;=0.01, 1,
  AK234&lt;=0.1, 2,
  AK234&lt;=1, 3,
  AK234&lt;=10, 4,
  AK234&lt;=100, 5,
  AK234&lt;=500, 6,
  AK234&lt;=1000, 7,
  AK234&lt;=3000, 8,
  AK234&lt;=7000, 9,
  AK234&gt;7000, 10
)</f>
        <v>6</v>
      </c>
    </row>
    <row r="235" spans="1:38" x14ac:dyDescent="0.35">
      <c r="A235" t="s">
        <v>12608</v>
      </c>
      <c r="B235" t="s">
        <v>12609</v>
      </c>
      <c r="C235" t="s">
        <v>12611</v>
      </c>
      <c r="D235" t="s">
        <v>12610</v>
      </c>
      <c r="F235">
        <v>76.17</v>
      </c>
      <c r="G235">
        <v>77.87</v>
      </c>
      <c r="S235">
        <f t="shared" si="21"/>
        <v>77.87</v>
      </c>
      <c r="T235" t="str">
        <f t="shared" si="22"/>
        <v>Show</v>
      </c>
      <c r="U235" t="str">
        <f t="shared" si="23"/>
        <v>Show</v>
      </c>
      <c r="V235" t="str">
        <f t="shared" si="24"/>
        <v>Hide</v>
      </c>
      <c r="W235" t="str">
        <f t="shared" si="27"/>
        <v>Hide</v>
      </c>
      <c r="X235">
        <v>19.123187250000001</v>
      </c>
      <c r="Y235">
        <v>19.063028670000001</v>
      </c>
      <c r="Z235">
        <v>155.311654</v>
      </c>
      <c r="AA235">
        <v>162.94945229999999</v>
      </c>
      <c r="AB235">
        <v>156.11874570000001</v>
      </c>
      <c r="AC235">
        <v>148.2791617</v>
      </c>
      <c r="AD235">
        <v>153.1887954</v>
      </c>
      <c r="AE235">
        <v>164.50233270000001</v>
      </c>
      <c r="AF235">
        <v>150.11760810000001</v>
      </c>
      <c r="AG235">
        <v>265.77107560000002</v>
      </c>
      <c r="AH235">
        <v>149.79794179999999</v>
      </c>
      <c r="AI235">
        <v>185.30361009999999</v>
      </c>
      <c r="AJ235">
        <f t="shared" si="25"/>
        <v>1729.5265933200001</v>
      </c>
      <c r="AK235">
        <f t="shared" si="26"/>
        <v>144.12721611000001</v>
      </c>
      <c r="AL235" cm="1">
        <f t="array" ref="AL235">_xlfn.IFS(
  AK235=0, 0,
  AK235&lt;=0.01, 1,
  AK235&lt;=0.1, 2,
  AK235&lt;=1, 3,
  AK235&lt;=10, 4,
  AK235&lt;=100, 5,
  AK235&lt;=500, 6,
  AK235&lt;=1000, 7,
  AK235&lt;=3000, 8,
  AK235&lt;=7000, 9,
  AK235&gt;7000, 10
)</f>
        <v>6</v>
      </c>
    </row>
    <row r="236" spans="1:38" x14ac:dyDescent="0.35">
      <c r="A236" t="s">
        <v>603</v>
      </c>
      <c r="B236" t="s">
        <v>604</v>
      </c>
      <c r="C236" t="s">
        <v>606</v>
      </c>
      <c r="D236" t="s">
        <v>605</v>
      </c>
      <c r="F236">
        <v>90.07</v>
      </c>
      <c r="G236">
        <v>94.7</v>
      </c>
      <c r="S236">
        <f t="shared" si="21"/>
        <v>94.7</v>
      </c>
      <c r="T236" t="str">
        <f t="shared" si="22"/>
        <v>Show</v>
      </c>
      <c r="U236" t="str">
        <f t="shared" si="23"/>
        <v>Show</v>
      </c>
      <c r="V236" t="str">
        <f t="shared" si="24"/>
        <v>Show</v>
      </c>
      <c r="W236" t="str">
        <f t="shared" si="27"/>
        <v>Show</v>
      </c>
      <c r="X236">
        <v>0.222457351</v>
      </c>
      <c r="Y236">
        <v>0.61002649499999995</v>
      </c>
      <c r="Z236">
        <v>139.35942919999999</v>
      </c>
      <c r="AA236">
        <v>58.777666080000003</v>
      </c>
      <c r="AB236">
        <v>232.00023400000001</v>
      </c>
      <c r="AC236">
        <v>153.2204199</v>
      </c>
      <c r="AD236">
        <v>289.23099409999998</v>
      </c>
      <c r="AE236">
        <v>63.730993730000002</v>
      </c>
      <c r="AF236">
        <v>256.09966279999998</v>
      </c>
      <c r="AG236">
        <v>70.046153009999998</v>
      </c>
      <c r="AH236">
        <v>390.14494839999998</v>
      </c>
      <c r="AI236">
        <v>67.065366339999997</v>
      </c>
      <c r="AJ236">
        <f t="shared" si="25"/>
        <v>1720.508351406</v>
      </c>
      <c r="AK236">
        <f t="shared" si="26"/>
        <v>143.37569595049999</v>
      </c>
      <c r="AL236" cm="1">
        <f t="array" ref="AL236">_xlfn.IFS(
  AK236=0, 0,
  AK236&lt;=0.01, 1,
  AK236&lt;=0.1, 2,
  AK236&lt;=1, 3,
  AK236&lt;=10, 4,
  AK236&lt;=100, 5,
  AK236&lt;=500, 6,
  AK236&lt;=1000, 7,
  AK236&lt;=3000, 8,
  AK236&lt;=7000, 9,
  AK236&gt;7000, 10
)</f>
        <v>6</v>
      </c>
    </row>
    <row r="237" spans="1:38" x14ac:dyDescent="0.35">
      <c r="A237" t="s">
        <v>2884</v>
      </c>
      <c r="B237" t="s">
        <v>2885</v>
      </c>
      <c r="C237" t="s">
        <v>2887</v>
      </c>
      <c r="D237" t="s">
        <v>2886</v>
      </c>
      <c r="F237">
        <v>81.069999999999993</v>
      </c>
      <c r="G237">
        <v>92.93</v>
      </c>
      <c r="S237">
        <f t="shared" si="21"/>
        <v>92.93</v>
      </c>
      <c r="T237" t="str">
        <f t="shared" si="22"/>
        <v>Show</v>
      </c>
      <c r="U237" t="str">
        <f t="shared" si="23"/>
        <v>Show</v>
      </c>
      <c r="V237" t="str">
        <f t="shared" si="24"/>
        <v>Show</v>
      </c>
      <c r="W237" t="str">
        <f t="shared" si="27"/>
        <v>Hide</v>
      </c>
      <c r="X237">
        <v>16.760501269999999</v>
      </c>
      <c r="Y237">
        <v>666.56135800000004</v>
      </c>
      <c r="Z237">
        <v>65.423283690000005</v>
      </c>
      <c r="AA237">
        <v>94.322657989999996</v>
      </c>
      <c r="AB237">
        <v>94.609309710000005</v>
      </c>
      <c r="AC237">
        <v>120.6016003</v>
      </c>
      <c r="AD237">
        <v>127.9590273</v>
      </c>
      <c r="AE237">
        <v>98.754975459999997</v>
      </c>
      <c r="AF237">
        <v>102.3097813</v>
      </c>
      <c r="AG237">
        <v>88.030804649999993</v>
      </c>
      <c r="AH237">
        <v>151.04465210000001</v>
      </c>
      <c r="AI237">
        <v>88.177329839999999</v>
      </c>
      <c r="AJ237">
        <f t="shared" si="25"/>
        <v>1714.5552816100001</v>
      </c>
      <c r="AK237">
        <f t="shared" si="26"/>
        <v>142.87960680083333</v>
      </c>
      <c r="AL237" cm="1">
        <f t="array" ref="AL237">_xlfn.IFS(
  AK237=0, 0,
  AK237&lt;=0.01, 1,
  AK237&lt;=0.1, 2,
  AK237&lt;=1, 3,
  AK237&lt;=10, 4,
  AK237&lt;=100, 5,
  AK237&lt;=500, 6,
  AK237&lt;=1000, 7,
  AK237&lt;=3000, 8,
  AK237&lt;=7000, 9,
  AK237&gt;7000, 10
)</f>
        <v>6</v>
      </c>
    </row>
    <row r="238" spans="1:38" x14ac:dyDescent="0.35">
      <c r="A238" t="s">
        <v>6419</v>
      </c>
      <c r="B238" t="s">
        <v>6420</v>
      </c>
      <c r="C238" t="s">
        <v>6422</v>
      </c>
      <c r="D238" t="s">
        <v>6421</v>
      </c>
      <c r="F238">
        <v>74.88</v>
      </c>
      <c r="G238">
        <v>84.94</v>
      </c>
      <c r="H238">
        <v>80.510000000000005</v>
      </c>
      <c r="S238">
        <f t="shared" si="21"/>
        <v>84.94</v>
      </c>
      <c r="T238" t="str">
        <f t="shared" si="22"/>
        <v>Show</v>
      </c>
      <c r="U238" t="str">
        <f t="shared" si="23"/>
        <v>Show</v>
      </c>
      <c r="V238" t="str">
        <f t="shared" si="24"/>
        <v>Hide</v>
      </c>
      <c r="W238" t="str">
        <f t="shared" si="27"/>
        <v>Hide</v>
      </c>
      <c r="X238">
        <v>277.97807239999997</v>
      </c>
      <c r="Y238">
        <v>157.22395470000001</v>
      </c>
      <c r="Z238">
        <v>121.7018054</v>
      </c>
      <c r="AA238">
        <v>137.4683465</v>
      </c>
      <c r="AB238">
        <v>119.8621026</v>
      </c>
      <c r="AC238">
        <v>126.6926357</v>
      </c>
      <c r="AD238">
        <v>106.73010480000001</v>
      </c>
      <c r="AE238">
        <v>140.4557667</v>
      </c>
      <c r="AF238">
        <v>109.486785</v>
      </c>
      <c r="AG238">
        <v>110.112561</v>
      </c>
      <c r="AH238">
        <v>150.9257332</v>
      </c>
      <c r="AI238">
        <v>153.27611419999999</v>
      </c>
      <c r="AJ238">
        <f t="shared" si="25"/>
        <v>1711.9139821999997</v>
      </c>
      <c r="AK238">
        <f t="shared" si="26"/>
        <v>142.65949851666664</v>
      </c>
      <c r="AL238" cm="1">
        <f t="array" ref="AL238">_xlfn.IFS(
  AK238=0, 0,
  AK238&lt;=0.01, 1,
  AK238&lt;=0.1, 2,
  AK238&lt;=1, 3,
  AK238&lt;=10, 4,
  AK238&lt;=100, 5,
  AK238&lt;=500, 6,
  AK238&lt;=1000, 7,
  AK238&lt;=3000, 8,
  AK238&lt;=7000, 9,
  AK238&gt;7000, 10
)</f>
        <v>6</v>
      </c>
    </row>
    <row r="239" spans="1:38" x14ac:dyDescent="0.35">
      <c r="A239" t="s">
        <v>435</v>
      </c>
      <c r="B239" t="s">
        <v>436</v>
      </c>
      <c r="C239" t="s">
        <v>438</v>
      </c>
      <c r="D239" t="s">
        <v>437</v>
      </c>
      <c r="F239">
        <v>57.05</v>
      </c>
      <c r="G239">
        <v>90.67</v>
      </c>
      <c r="H239">
        <v>90.87</v>
      </c>
      <c r="I239">
        <v>81.22</v>
      </c>
      <c r="J239">
        <v>82.66</v>
      </c>
      <c r="S239">
        <f t="shared" si="21"/>
        <v>90.87</v>
      </c>
      <c r="T239" t="str">
        <f t="shared" si="22"/>
        <v>Show</v>
      </c>
      <c r="U239" t="str">
        <f t="shared" si="23"/>
        <v>Show</v>
      </c>
      <c r="V239" t="str">
        <f t="shared" si="24"/>
        <v>Hide</v>
      </c>
      <c r="W239" t="str">
        <f t="shared" si="27"/>
        <v>Hide</v>
      </c>
      <c r="X239">
        <v>232.81848299999999</v>
      </c>
      <c r="Y239">
        <v>158.0851255</v>
      </c>
      <c r="Z239">
        <v>126.61171849999999</v>
      </c>
      <c r="AA239">
        <v>128.4687801</v>
      </c>
      <c r="AB239">
        <v>156.1498435</v>
      </c>
      <c r="AC239">
        <v>150.5254473</v>
      </c>
      <c r="AD239">
        <v>158.00129519999999</v>
      </c>
      <c r="AE239">
        <v>90.61945489</v>
      </c>
      <c r="AF239">
        <v>147.120487</v>
      </c>
      <c r="AG239">
        <v>56.151795100000001</v>
      </c>
      <c r="AH239">
        <v>193.3579091</v>
      </c>
      <c r="AI239">
        <v>111.70037050000001</v>
      </c>
      <c r="AJ239">
        <f t="shared" si="25"/>
        <v>1709.61070969</v>
      </c>
      <c r="AK239">
        <f t="shared" si="26"/>
        <v>142.46755914083334</v>
      </c>
      <c r="AL239" cm="1">
        <f t="array" ref="AL239">_xlfn.IFS(
  AK239=0, 0,
  AK239&lt;=0.01, 1,
  AK239&lt;=0.1, 2,
  AK239&lt;=1, 3,
  AK239&lt;=10, 4,
  AK239&lt;=100, 5,
  AK239&lt;=500, 6,
  AK239&lt;=1000, 7,
  AK239&lt;=3000, 8,
  AK239&lt;=7000, 9,
  AK239&gt;7000, 10
)</f>
        <v>6</v>
      </c>
    </row>
    <row r="240" spans="1:38" x14ac:dyDescent="0.35">
      <c r="A240" t="s">
        <v>1125</v>
      </c>
      <c r="B240" t="s">
        <v>1126</v>
      </c>
      <c r="C240" t="s">
        <v>1128</v>
      </c>
      <c r="D240" t="s">
        <v>1127</v>
      </c>
      <c r="F240">
        <v>72.84</v>
      </c>
      <c r="G240">
        <v>89.35</v>
      </c>
      <c r="H240">
        <v>85.94</v>
      </c>
      <c r="I240">
        <v>90.94</v>
      </c>
      <c r="J240">
        <v>92.36</v>
      </c>
      <c r="S240">
        <f t="shared" si="21"/>
        <v>92.36</v>
      </c>
      <c r="T240" t="str">
        <f t="shared" si="22"/>
        <v>Show</v>
      </c>
      <c r="U240" t="str">
        <f t="shared" si="23"/>
        <v>Show</v>
      </c>
      <c r="V240" t="str">
        <f t="shared" si="24"/>
        <v>Hide</v>
      </c>
      <c r="W240" t="str">
        <f t="shared" si="27"/>
        <v>Hide</v>
      </c>
      <c r="X240">
        <v>178.74273640000001</v>
      </c>
      <c r="Y240">
        <v>174.55480829999999</v>
      </c>
      <c r="Z240">
        <v>145.70801750000001</v>
      </c>
      <c r="AA240">
        <v>131.5259604</v>
      </c>
      <c r="AB240">
        <v>140.3034164</v>
      </c>
      <c r="AC240">
        <v>131.54299520000001</v>
      </c>
      <c r="AD240">
        <v>135.2940333</v>
      </c>
      <c r="AE240">
        <v>117.3083771</v>
      </c>
      <c r="AF240">
        <v>123.44934979999999</v>
      </c>
      <c r="AG240">
        <v>116.6877411</v>
      </c>
      <c r="AH240">
        <v>160.84196800000001</v>
      </c>
      <c r="AI240">
        <v>140.5361843</v>
      </c>
      <c r="AJ240">
        <f t="shared" si="25"/>
        <v>1696.4955877999998</v>
      </c>
      <c r="AK240">
        <f t="shared" si="26"/>
        <v>141.37463231666666</v>
      </c>
      <c r="AL240" cm="1">
        <f t="array" ref="AL240">_xlfn.IFS(
  AK240=0, 0,
  AK240&lt;=0.01, 1,
  AK240&lt;=0.1, 2,
  AK240&lt;=1, 3,
  AK240&lt;=10, 4,
  AK240&lt;=100, 5,
  AK240&lt;=500, 6,
  AK240&lt;=1000, 7,
  AK240&lt;=3000, 8,
  AK240&lt;=7000, 9,
  AK240&gt;7000, 10
)</f>
        <v>6</v>
      </c>
    </row>
    <row r="241" spans="1:38" x14ac:dyDescent="0.35">
      <c r="A241" t="s">
        <v>2976</v>
      </c>
      <c r="B241" t="s">
        <v>2977</v>
      </c>
      <c r="D241" t="s">
        <v>2978</v>
      </c>
      <c r="E241" t="s">
        <v>50</v>
      </c>
      <c r="F241">
        <v>65.95</v>
      </c>
      <c r="G241">
        <v>67.5</v>
      </c>
      <c r="S241">
        <f t="shared" si="21"/>
        <v>67.5</v>
      </c>
      <c r="T241" t="str">
        <f t="shared" si="22"/>
        <v>Hide</v>
      </c>
      <c r="U241" t="str">
        <f t="shared" si="23"/>
        <v>Hide</v>
      </c>
      <c r="V241" t="str">
        <f t="shared" si="24"/>
        <v>Hide</v>
      </c>
      <c r="W241" t="str">
        <f t="shared" si="27"/>
        <v>Hide</v>
      </c>
      <c r="X241">
        <v>118.72200650000001</v>
      </c>
      <c r="Y241">
        <v>30.882200699999999</v>
      </c>
      <c r="Z241">
        <v>111.23430430000001</v>
      </c>
      <c r="AA241">
        <v>50.295730130000003</v>
      </c>
      <c r="AB241">
        <v>215.52589399999999</v>
      </c>
      <c r="AC241">
        <v>151.64965570000001</v>
      </c>
      <c r="AD241">
        <v>364.66075169999999</v>
      </c>
      <c r="AE241">
        <v>62.87463185</v>
      </c>
      <c r="AF241">
        <v>288.22450250000003</v>
      </c>
      <c r="AG241">
        <v>82.751252719999997</v>
      </c>
      <c r="AH241">
        <v>181.849109</v>
      </c>
      <c r="AI241">
        <v>31.58762836</v>
      </c>
      <c r="AJ241">
        <f t="shared" si="25"/>
        <v>1690.25766746</v>
      </c>
      <c r="AK241">
        <f t="shared" si="26"/>
        <v>140.85480562166666</v>
      </c>
      <c r="AL241" cm="1">
        <f t="array" ref="AL241">_xlfn.IFS(
  AK241=0, 0,
  AK241&lt;=0.01, 1,
  AK241&lt;=0.1, 2,
  AK241&lt;=1, 3,
  AK241&lt;=10, 4,
  AK241&lt;=100, 5,
  AK241&lt;=500, 6,
  AK241&lt;=1000, 7,
  AK241&lt;=3000, 8,
  AK241&lt;=7000, 9,
  AK241&gt;7000, 10
)</f>
        <v>6</v>
      </c>
    </row>
    <row r="242" spans="1:38" x14ac:dyDescent="0.35">
      <c r="A242" t="s">
        <v>682</v>
      </c>
      <c r="B242" t="s">
        <v>683</v>
      </c>
      <c r="C242" t="s">
        <v>685</v>
      </c>
      <c r="D242" t="s">
        <v>684</v>
      </c>
      <c r="F242">
        <v>69.930000000000007</v>
      </c>
      <c r="G242">
        <v>70.45</v>
      </c>
      <c r="S242">
        <f t="shared" si="21"/>
        <v>70.45</v>
      </c>
      <c r="T242" t="str">
        <f t="shared" si="22"/>
        <v>Show</v>
      </c>
      <c r="U242" t="str">
        <f t="shared" si="23"/>
        <v>Show</v>
      </c>
      <c r="V242" t="str">
        <f t="shared" si="24"/>
        <v>Hide</v>
      </c>
      <c r="W242" t="str">
        <f t="shared" si="27"/>
        <v>Hide</v>
      </c>
      <c r="X242">
        <v>209.50606619999999</v>
      </c>
      <c r="Y242">
        <v>770.53896699999996</v>
      </c>
      <c r="Z242">
        <v>76.855849449999994</v>
      </c>
      <c r="AA242">
        <v>87.00240436</v>
      </c>
      <c r="AB242">
        <v>64.675873469999999</v>
      </c>
      <c r="AC242">
        <v>71.282047489999997</v>
      </c>
      <c r="AD242">
        <v>70.986825060000001</v>
      </c>
      <c r="AE242">
        <v>54.485971640000002</v>
      </c>
      <c r="AF242">
        <v>96.750759369999997</v>
      </c>
      <c r="AG242">
        <v>45.464552320000003</v>
      </c>
      <c r="AH242">
        <v>91.249574890000005</v>
      </c>
      <c r="AI242">
        <v>42.209491579999998</v>
      </c>
      <c r="AJ242">
        <f t="shared" si="25"/>
        <v>1681.0083828299996</v>
      </c>
      <c r="AK242">
        <f t="shared" si="26"/>
        <v>140.08403190249996</v>
      </c>
      <c r="AL242" cm="1">
        <f t="array" ref="AL242">_xlfn.IFS(
  AK242=0, 0,
  AK242&lt;=0.01, 1,
  AK242&lt;=0.1, 2,
  AK242&lt;=1, 3,
  AK242&lt;=10, 4,
  AK242&lt;=100, 5,
  AK242&lt;=500, 6,
  AK242&lt;=1000, 7,
  AK242&lt;=3000, 8,
  AK242&lt;=7000, 9,
  AK242&gt;7000, 10
)</f>
        <v>6</v>
      </c>
    </row>
    <row r="243" spans="1:38" x14ac:dyDescent="0.35">
      <c r="A243" t="s">
        <v>3462</v>
      </c>
      <c r="B243" t="s">
        <v>3463</v>
      </c>
      <c r="C243" t="s">
        <v>3465</v>
      </c>
      <c r="D243" t="s">
        <v>3464</v>
      </c>
      <c r="F243">
        <v>86.88</v>
      </c>
      <c r="G243">
        <v>83.75</v>
      </c>
      <c r="H243">
        <v>94.15</v>
      </c>
      <c r="S243">
        <f t="shared" si="21"/>
        <v>94.15</v>
      </c>
      <c r="T243" t="str">
        <f t="shared" si="22"/>
        <v>Show</v>
      </c>
      <c r="U243" t="str">
        <f t="shared" si="23"/>
        <v>Show</v>
      </c>
      <c r="V243" t="str">
        <f t="shared" si="24"/>
        <v>Hide</v>
      </c>
      <c r="W243" t="str">
        <f t="shared" si="27"/>
        <v>Hide</v>
      </c>
      <c r="X243">
        <v>46.141713420000002</v>
      </c>
      <c r="Y243">
        <v>46.032194199999999</v>
      </c>
      <c r="Z243">
        <v>141.63217520000001</v>
      </c>
      <c r="AA243">
        <v>133.07576879999999</v>
      </c>
      <c r="AB243">
        <v>162.2435748</v>
      </c>
      <c r="AC243">
        <v>151.89750950000001</v>
      </c>
      <c r="AD243">
        <v>184.55269799999999</v>
      </c>
      <c r="AE243">
        <v>160.87261359999999</v>
      </c>
      <c r="AF243">
        <v>170.30273639999999</v>
      </c>
      <c r="AG243">
        <v>191.67038830000001</v>
      </c>
      <c r="AH243">
        <v>153.84026019999999</v>
      </c>
      <c r="AI243">
        <v>130.61126160000001</v>
      </c>
      <c r="AJ243">
        <f t="shared" si="25"/>
        <v>1672.8728940199999</v>
      </c>
      <c r="AK243">
        <f t="shared" si="26"/>
        <v>139.40607450166667</v>
      </c>
      <c r="AL243" cm="1">
        <f t="array" ref="AL243">_xlfn.IFS(
  AK243=0, 0,
  AK243&lt;=0.01, 1,
  AK243&lt;=0.1, 2,
  AK243&lt;=1, 3,
  AK243&lt;=10, 4,
  AK243&lt;=100, 5,
  AK243&lt;=500, 6,
  AK243&lt;=1000, 7,
  AK243&lt;=3000, 8,
  AK243&lt;=7000, 9,
  AK243&gt;7000, 10
)</f>
        <v>6</v>
      </c>
    </row>
    <row r="244" spans="1:38" x14ac:dyDescent="0.35">
      <c r="A244" t="s">
        <v>9062</v>
      </c>
      <c r="B244" t="s">
        <v>9063</v>
      </c>
      <c r="C244" t="s">
        <v>9065</v>
      </c>
      <c r="D244" t="s">
        <v>9064</v>
      </c>
      <c r="E244" t="s">
        <v>50</v>
      </c>
      <c r="F244">
        <v>44.25</v>
      </c>
      <c r="G244">
        <v>51.69</v>
      </c>
      <c r="S244">
        <f t="shared" si="21"/>
        <v>51.69</v>
      </c>
      <c r="T244" t="str">
        <f t="shared" si="22"/>
        <v>Hide</v>
      </c>
      <c r="U244" t="str">
        <f t="shared" si="23"/>
        <v>Hide</v>
      </c>
      <c r="V244" t="str">
        <f t="shared" si="24"/>
        <v>Hide</v>
      </c>
      <c r="W244" t="str">
        <f t="shared" si="27"/>
        <v>Hide</v>
      </c>
      <c r="X244">
        <v>213.2111347</v>
      </c>
      <c r="Y244">
        <v>463.37225810000001</v>
      </c>
      <c r="Z244">
        <v>136.29083069999999</v>
      </c>
      <c r="AA244">
        <v>117.41145760000001</v>
      </c>
      <c r="AB244">
        <v>140.39368010000001</v>
      </c>
      <c r="AC244">
        <v>104.70354709999999</v>
      </c>
      <c r="AD244">
        <v>140.357753</v>
      </c>
      <c r="AE244">
        <v>38.502263259999999</v>
      </c>
      <c r="AF244">
        <v>152.09506949999999</v>
      </c>
      <c r="AG244">
        <v>37.226962069999999</v>
      </c>
      <c r="AH244">
        <v>119.5640898</v>
      </c>
      <c r="AI244">
        <v>9.3559889169999995</v>
      </c>
      <c r="AJ244">
        <f t="shared" si="25"/>
        <v>1672.4850348469997</v>
      </c>
      <c r="AK244">
        <f t="shared" si="26"/>
        <v>139.37375290391665</v>
      </c>
      <c r="AL244" cm="1">
        <f t="array" ref="AL244">_xlfn.IFS(
  AK244=0, 0,
  AK244&lt;=0.01, 1,
  AK244&lt;=0.1, 2,
  AK244&lt;=1, 3,
  AK244&lt;=10, 4,
  AK244&lt;=100, 5,
  AK244&lt;=500, 6,
  AK244&lt;=1000, 7,
  AK244&lt;=3000, 8,
  AK244&lt;=7000, 9,
  AK244&gt;7000, 10
)</f>
        <v>6</v>
      </c>
    </row>
    <row r="245" spans="1:38" x14ac:dyDescent="0.35">
      <c r="A245" t="s">
        <v>6263</v>
      </c>
      <c r="B245" t="s">
        <v>6264</v>
      </c>
      <c r="C245" t="s">
        <v>6266</v>
      </c>
      <c r="D245" t="s">
        <v>6265</v>
      </c>
      <c r="F245">
        <v>88.6</v>
      </c>
      <c r="G245">
        <v>89.35</v>
      </c>
      <c r="H245">
        <v>92.8</v>
      </c>
      <c r="S245">
        <f t="shared" si="21"/>
        <v>92.8</v>
      </c>
      <c r="T245" t="str">
        <f t="shared" si="22"/>
        <v>Show</v>
      </c>
      <c r="U245" t="str">
        <f t="shared" si="23"/>
        <v>Show</v>
      </c>
      <c r="V245" t="str">
        <f t="shared" si="24"/>
        <v>Hide</v>
      </c>
      <c r="W245" t="str">
        <f t="shared" si="27"/>
        <v>Hide</v>
      </c>
      <c r="X245">
        <v>0.47131192999999999</v>
      </c>
      <c r="Y245">
        <v>0.86677333400000001</v>
      </c>
      <c r="Z245">
        <v>101.2800197</v>
      </c>
      <c r="AA245">
        <v>104.8625897</v>
      </c>
      <c r="AB245">
        <v>161.6657568</v>
      </c>
      <c r="AC245">
        <v>155.7720028</v>
      </c>
      <c r="AD245">
        <v>416.61577599999998</v>
      </c>
      <c r="AE245">
        <v>97.523819739999993</v>
      </c>
      <c r="AF245">
        <v>82.809674099999995</v>
      </c>
      <c r="AG245">
        <v>107.9747108</v>
      </c>
      <c r="AH245">
        <v>305.91298280000001</v>
      </c>
      <c r="AI245">
        <v>135.45230459999999</v>
      </c>
      <c r="AJ245">
        <f t="shared" si="25"/>
        <v>1671.2077223039998</v>
      </c>
      <c r="AK245">
        <f t="shared" si="26"/>
        <v>139.267310192</v>
      </c>
      <c r="AL245" cm="1">
        <f t="array" ref="AL245">_xlfn.IFS(
  AK245=0, 0,
  AK245&lt;=0.01, 1,
  AK245&lt;=0.1, 2,
  AK245&lt;=1, 3,
  AK245&lt;=10, 4,
  AK245&lt;=100, 5,
  AK245&lt;=500, 6,
  AK245&lt;=1000, 7,
  AK245&lt;=3000, 8,
  AK245&lt;=7000, 9,
  AK245&gt;7000, 10
)</f>
        <v>6</v>
      </c>
    </row>
    <row r="246" spans="1:38" x14ac:dyDescent="0.35">
      <c r="A246" t="s">
        <v>9897</v>
      </c>
      <c r="B246" t="s">
        <v>9898</v>
      </c>
      <c r="C246" t="s">
        <v>9900</v>
      </c>
      <c r="D246" t="s">
        <v>9899</v>
      </c>
      <c r="F246">
        <v>70.459999999999994</v>
      </c>
      <c r="G246">
        <v>88.07</v>
      </c>
      <c r="S246">
        <f t="shared" si="21"/>
        <v>88.07</v>
      </c>
      <c r="T246" t="str">
        <f t="shared" si="22"/>
        <v>Show</v>
      </c>
      <c r="U246" t="str">
        <f t="shared" si="23"/>
        <v>Show</v>
      </c>
      <c r="V246" t="str">
        <f t="shared" si="24"/>
        <v>Hide</v>
      </c>
      <c r="W246" t="str">
        <f t="shared" si="27"/>
        <v>Hide</v>
      </c>
      <c r="X246">
        <v>137.03621770000001</v>
      </c>
      <c r="Y246">
        <v>7.288243477</v>
      </c>
      <c r="Z246">
        <v>127.4473167</v>
      </c>
      <c r="AA246">
        <v>131.49575830000001</v>
      </c>
      <c r="AB246">
        <v>123.10684379999999</v>
      </c>
      <c r="AC246">
        <v>131.3595761</v>
      </c>
      <c r="AD246">
        <v>122.3502897</v>
      </c>
      <c r="AE246">
        <v>200.94295890000001</v>
      </c>
      <c r="AF246">
        <v>123.3328966</v>
      </c>
      <c r="AG246">
        <v>333.80500039999998</v>
      </c>
      <c r="AH246">
        <v>96.15926211</v>
      </c>
      <c r="AI246">
        <v>132.3346914</v>
      </c>
      <c r="AJ246">
        <f t="shared" si="25"/>
        <v>1666.6590551869999</v>
      </c>
      <c r="AK246">
        <f t="shared" si="26"/>
        <v>138.88825459891666</v>
      </c>
      <c r="AL246" cm="1">
        <f t="array" ref="AL246">_xlfn.IFS(
  AK246=0, 0,
  AK246&lt;=0.01, 1,
  AK246&lt;=0.1, 2,
  AK246&lt;=1, 3,
  AK246&lt;=10, 4,
  AK246&lt;=100, 5,
  AK246&lt;=500, 6,
  AK246&lt;=1000, 7,
  AK246&lt;=3000, 8,
  AK246&lt;=7000, 9,
  AK246&gt;7000, 10
)</f>
        <v>6</v>
      </c>
    </row>
    <row r="247" spans="1:38" x14ac:dyDescent="0.35">
      <c r="A247" t="s">
        <v>9897</v>
      </c>
      <c r="B247" t="s">
        <v>9901</v>
      </c>
      <c r="C247" t="s">
        <v>9900</v>
      </c>
      <c r="D247" t="s">
        <v>9902</v>
      </c>
      <c r="F247">
        <v>60.76</v>
      </c>
      <c r="G247">
        <v>71.400000000000006</v>
      </c>
      <c r="S247">
        <f t="shared" si="21"/>
        <v>71.400000000000006</v>
      </c>
      <c r="T247" t="str">
        <f t="shared" si="22"/>
        <v>Show</v>
      </c>
      <c r="U247" t="str">
        <f t="shared" si="23"/>
        <v>Show</v>
      </c>
      <c r="V247" t="str">
        <f t="shared" si="24"/>
        <v>Hide</v>
      </c>
      <c r="W247" t="str">
        <f t="shared" si="27"/>
        <v>Hide</v>
      </c>
      <c r="X247">
        <v>137.03621770000001</v>
      </c>
      <c r="Y247">
        <v>7.288243477</v>
      </c>
      <c r="Z247">
        <v>127.4473167</v>
      </c>
      <c r="AA247">
        <v>131.49575830000001</v>
      </c>
      <c r="AB247">
        <v>123.10684379999999</v>
      </c>
      <c r="AC247">
        <v>131.3595761</v>
      </c>
      <c r="AD247">
        <v>122.3502897</v>
      </c>
      <c r="AE247">
        <v>200.94295890000001</v>
      </c>
      <c r="AF247">
        <v>123.3328966</v>
      </c>
      <c r="AG247">
        <v>333.80500039999998</v>
      </c>
      <c r="AH247">
        <v>96.15926211</v>
      </c>
      <c r="AI247">
        <v>132.3346914</v>
      </c>
      <c r="AJ247">
        <f t="shared" si="25"/>
        <v>1666.6590551869999</v>
      </c>
      <c r="AK247">
        <f t="shared" si="26"/>
        <v>138.88825459891666</v>
      </c>
      <c r="AL247" cm="1">
        <f t="array" ref="AL247">_xlfn.IFS(
  AK247=0, 0,
  AK247&lt;=0.01, 1,
  AK247&lt;=0.1, 2,
  AK247&lt;=1, 3,
  AK247&lt;=10, 4,
  AK247&lt;=100, 5,
  AK247&lt;=500, 6,
  AK247&lt;=1000, 7,
  AK247&lt;=3000, 8,
  AK247&lt;=7000, 9,
  AK247&gt;7000, 10
)</f>
        <v>6</v>
      </c>
    </row>
    <row r="248" spans="1:38" x14ac:dyDescent="0.35">
      <c r="A248" t="s">
        <v>282</v>
      </c>
      <c r="B248" t="s">
        <v>283</v>
      </c>
      <c r="C248" t="s">
        <v>285</v>
      </c>
      <c r="D248" t="s">
        <v>284</v>
      </c>
      <c r="F248">
        <v>93.76</v>
      </c>
      <c r="G248">
        <v>94.57</v>
      </c>
      <c r="S248">
        <f t="shared" si="21"/>
        <v>94.57</v>
      </c>
      <c r="T248" t="str">
        <f t="shared" si="22"/>
        <v>Show</v>
      </c>
      <c r="U248" t="str">
        <f t="shared" si="23"/>
        <v>Show</v>
      </c>
      <c r="V248" t="str">
        <f t="shared" si="24"/>
        <v>Show</v>
      </c>
      <c r="W248" t="str">
        <f t="shared" si="27"/>
        <v>Show</v>
      </c>
      <c r="X248">
        <v>86.014855409999996</v>
      </c>
      <c r="Y248">
        <v>91.793368340000001</v>
      </c>
      <c r="Z248">
        <v>154.8768187</v>
      </c>
      <c r="AA248">
        <v>103.36569609999999</v>
      </c>
      <c r="AB248">
        <v>166.45197229999999</v>
      </c>
      <c r="AC248">
        <v>133.38485009999999</v>
      </c>
      <c r="AD248">
        <v>182.97305080000001</v>
      </c>
      <c r="AE248">
        <v>109.77535930000001</v>
      </c>
      <c r="AF248">
        <v>184.75219150000001</v>
      </c>
      <c r="AG248">
        <v>135.24134430000001</v>
      </c>
      <c r="AH248">
        <v>175.27474620000001</v>
      </c>
      <c r="AI248">
        <v>126.7797695</v>
      </c>
      <c r="AJ248">
        <f t="shared" si="25"/>
        <v>1650.68402255</v>
      </c>
      <c r="AK248">
        <f t="shared" si="26"/>
        <v>137.55700187916668</v>
      </c>
      <c r="AL248" cm="1">
        <f t="array" ref="AL248">_xlfn.IFS(
  AK248=0, 0,
  AK248&lt;=0.01, 1,
  AK248&lt;=0.1, 2,
  AK248&lt;=1, 3,
  AK248&lt;=10, 4,
  AK248&lt;=100, 5,
  AK248&lt;=500, 6,
  AK248&lt;=1000, 7,
  AK248&lt;=3000, 8,
  AK248&lt;=7000, 9,
  AK248&gt;7000, 10
)</f>
        <v>6</v>
      </c>
    </row>
    <row r="249" spans="1:38" x14ac:dyDescent="0.35">
      <c r="A249" t="s">
        <v>2591</v>
      </c>
      <c r="B249" t="s">
        <v>2592</v>
      </c>
      <c r="C249" t="s">
        <v>2594</v>
      </c>
      <c r="D249" t="s">
        <v>2593</v>
      </c>
      <c r="F249">
        <v>92.83</v>
      </c>
      <c r="G249">
        <v>93.73</v>
      </c>
      <c r="S249">
        <f t="shared" si="21"/>
        <v>93.73</v>
      </c>
      <c r="T249" t="str">
        <f t="shared" si="22"/>
        <v>Show</v>
      </c>
      <c r="U249" t="str">
        <f t="shared" si="23"/>
        <v>Show</v>
      </c>
      <c r="V249" t="str">
        <f t="shared" si="24"/>
        <v>Show</v>
      </c>
      <c r="W249" t="str">
        <f t="shared" si="27"/>
        <v>Show</v>
      </c>
      <c r="X249">
        <v>35.439485869999999</v>
      </c>
      <c r="Y249">
        <v>104.7912937</v>
      </c>
      <c r="Z249">
        <v>156.3432196</v>
      </c>
      <c r="AA249">
        <v>138.39196849999999</v>
      </c>
      <c r="AB249">
        <v>172.93985369999999</v>
      </c>
      <c r="AC249">
        <v>151.18481739999999</v>
      </c>
      <c r="AD249">
        <v>204.42904290000001</v>
      </c>
      <c r="AE249">
        <v>143.26611370000001</v>
      </c>
      <c r="AF249">
        <v>179.66119739999999</v>
      </c>
      <c r="AG249">
        <v>152.575729</v>
      </c>
      <c r="AH249">
        <v>123.2265929</v>
      </c>
      <c r="AI249">
        <v>84.849251510000002</v>
      </c>
      <c r="AJ249">
        <f t="shared" si="25"/>
        <v>1647.0985661799998</v>
      </c>
      <c r="AK249">
        <f t="shared" si="26"/>
        <v>137.25821384833333</v>
      </c>
      <c r="AL249" cm="1">
        <f t="array" ref="AL249">_xlfn.IFS(
  AK249=0, 0,
  AK249&lt;=0.01, 1,
  AK249&lt;=0.1, 2,
  AK249&lt;=1, 3,
  AK249&lt;=10, 4,
  AK249&lt;=100, 5,
  AK249&lt;=500, 6,
  AK249&lt;=1000, 7,
  AK249&lt;=3000, 8,
  AK249&lt;=7000, 9,
  AK249&gt;7000, 10
)</f>
        <v>6</v>
      </c>
    </row>
    <row r="250" spans="1:38" x14ac:dyDescent="0.35">
      <c r="A250" t="s">
        <v>5026</v>
      </c>
      <c r="B250" t="s">
        <v>5027</v>
      </c>
      <c r="C250" t="s">
        <v>5029</v>
      </c>
      <c r="D250" t="s">
        <v>5028</v>
      </c>
      <c r="E250" t="s">
        <v>41</v>
      </c>
      <c r="F250">
        <v>45.51</v>
      </c>
      <c r="G250">
        <v>45.51</v>
      </c>
      <c r="S250">
        <f t="shared" si="21"/>
        <v>45.51</v>
      </c>
      <c r="T250" t="str">
        <f t="shared" si="22"/>
        <v>Hide</v>
      </c>
      <c r="U250" t="str">
        <f t="shared" si="23"/>
        <v>Hide</v>
      </c>
      <c r="V250" t="str">
        <f t="shared" si="24"/>
        <v>Hide</v>
      </c>
      <c r="W250" t="str">
        <f t="shared" si="27"/>
        <v>Hide</v>
      </c>
      <c r="X250">
        <v>12.95481015</v>
      </c>
      <c r="Y250">
        <v>8.6356988240000003</v>
      </c>
      <c r="Z250">
        <v>231.7267319</v>
      </c>
      <c r="AA250">
        <v>161.22781180000001</v>
      </c>
      <c r="AB250">
        <v>234.59466499999999</v>
      </c>
      <c r="AC250">
        <v>180.40322330000001</v>
      </c>
      <c r="AD250">
        <v>171.61944389999999</v>
      </c>
      <c r="AE250">
        <v>129.249155</v>
      </c>
      <c r="AF250">
        <v>198.1304787</v>
      </c>
      <c r="AG250">
        <v>83.710584159999996</v>
      </c>
      <c r="AH250">
        <v>90.917197329999993</v>
      </c>
      <c r="AI250">
        <v>124.0457602</v>
      </c>
      <c r="AJ250">
        <f t="shared" si="25"/>
        <v>1627.2155602639998</v>
      </c>
      <c r="AK250">
        <f t="shared" si="26"/>
        <v>135.60129668866665</v>
      </c>
      <c r="AL250" cm="1">
        <f t="array" ref="AL250">_xlfn.IFS(
  AK250=0, 0,
  AK250&lt;=0.01, 1,
  AK250&lt;=0.1, 2,
  AK250&lt;=1, 3,
  AK250&lt;=10, 4,
  AK250&lt;=100, 5,
  AK250&lt;=500, 6,
  AK250&lt;=1000, 7,
  AK250&lt;=3000, 8,
  AK250&lt;=7000, 9,
  AK250&gt;7000, 10
)</f>
        <v>6</v>
      </c>
    </row>
    <row r="251" spans="1:38" x14ac:dyDescent="0.35">
      <c r="A251" t="s">
        <v>1013</v>
      </c>
      <c r="B251" t="s">
        <v>1014</v>
      </c>
      <c r="C251" t="s">
        <v>1016</v>
      </c>
      <c r="D251" t="s">
        <v>1015</v>
      </c>
      <c r="F251">
        <v>73.66</v>
      </c>
      <c r="G251">
        <v>89.62</v>
      </c>
      <c r="H251">
        <v>87.89</v>
      </c>
      <c r="S251">
        <f t="shared" si="21"/>
        <v>89.62</v>
      </c>
      <c r="T251" t="str">
        <f t="shared" si="22"/>
        <v>Show</v>
      </c>
      <c r="U251" t="str">
        <f t="shared" si="23"/>
        <v>Show</v>
      </c>
      <c r="V251" t="str">
        <f t="shared" si="24"/>
        <v>Hide</v>
      </c>
      <c r="W251" t="str">
        <f t="shared" si="27"/>
        <v>Hide</v>
      </c>
      <c r="X251">
        <v>174.14302760000001</v>
      </c>
      <c r="Y251">
        <v>136.81551329999999</v>
      </c>
      <c r="Z251">
        <v>109.2060029</v>
      </c>
      <c r="AA251">
        <v>125.7539762</v>
      </c>
      <c r="AB251">
        <v>110.3333986</v>
      </c>
      <c r="AC251">
        <v>124.8670406</v>
      </c>
      <c r="AD251">
        <v>107.1683117</v>
      </c>
      <c r="AE251">
        <v>154.31735</v>
      </c>
      <c r="AF251">
        <v>104.7760937</v>
      </c>
      <c r="AG251">
        <v>156.263316</v>
      </c>
      <c r="AH251">
        <v>112.0879037</v>
      </c>
      <c r="AI251">
        <v>191.61771669999999</v>
      </c>
      <c r="AJ251">
        <f t="shared" si="25"/>
        <v>1607.349651</v>
      </c>
      <c r="AK251">
        <f t="shared" si="26"/>
        <v>133.94580425000001</v>
      </c>
      <c r="AL251" cm="1">
        <f t="array" ref="AL251">_xlfn.IFS(
  AK251=0, 0,
  AK251&lt;=0.01, 1,
  AK251&lt;=0.1, 2,
  AK251&lt;=1, 3,
  AK251&lt;=10, 4,
  AK251&lt;=100, 5,
  AK251&lt;=500, 6,
  AK251&lt;=1000, 7,
  AK251&lt;=3000, 8,
  AK251&lt;=7000, 9,
  AK251&gt;7000, 10
)</f>
        <v>6</v>
      </c>
    </row>
    <row r="252" spans="1:38" x14ac:dyDescent="0.35">
      <c r="A252" t="s">
        <v>3094</v>
      </c>
      <c r="B252" t="s">
        <v>3095</v>
      </c>
      <c r="C252" t="s">
        <v>3097</v>
      </c>
      <c r="D252" t="s">
        <v>3096</v>
      </c>
      <c r="E252" t="s">
        <v>50</v>
      </c>
      <c r="F252">
        <v>59.58</v>
      </c>
      <c r="G252">
        <v>59.67</v>
      </c>
      <c r="S252">
        <f t="shared" si="21"/>
        <v>59.67</v>
      </c>
      <c r="T252" t="str">
        <f t="shared" si="22"/>
        <v>Hide</v>
      </c>
      <c r="U252" t="str">
        <f t="shared" si="23"/>
        <v>Hide</v>
      </c>
      <c r="V252" t="str">
        <f t="shared" si="24"/>
        <v>Hide</v>
      </c>
      <c r="W252" t="str">
        <f t="shared" si="27"/>
        <v>Hide</v>
      </c>
      <c r="X252">
        <v>1404.686369</v>
      </c>
      <c r="Y252">
        <v>96.805138769999999</v>
      </c>
      <c r="Z252">
        <v>8.1176171460000006</v>
      </c>
      <c r="AA252">
        <v>31.0515501</v>
      </c>
      <c r="AB252">
        <v>6.8556793809999999</v>
      </c>
      <c r="AC252">
        <v>8.2913356589999996</v>
      </c>
      <c r="AD252">
        <v>2.9411673409999999</v>
      </c>
      <c r="AE252">
        <v>9.7297415810000007</v>
      </c>
      <c r="AF252">
        <v>2.9616189780000002</v>
      </c>
      <c r="AG252">
        <v>15.210361779999999</v>
      </c>
      <c r="AH252">
        <v>6.2557223710000001</v>
      </c>
      <c r="AI252">
        <v>6.5239978550000002</v>
      </c>
      <c r="AJ252">
        <f t="shared" si="25"/>
        <v>1599.4302999620002</v>
      </c>
      <c r="AK252">
        <f t="shared" si="26"/>
        <v>133.28585833016669</v>
      </c>
      <c r="AL252" cm="1">
        <f t="array" ref="AL252">_xlfn.IFS(
  AK252=0, 0,
  AK252&lt;=0.01, 1,
  AK252&lt;=0.1, 2,
  AK252&lt;=1, 3,
  AK252&lt;=10, 4,
  AK252&lt;=100, 5,
  AK252&lt;=500, 6,
  AK252&lt;=1000, 7,
  AK252&lt;=3000, 8,
  AK252&lt;=7000, 9,
  AK252&gt;7000, 10
)</f>
        <v>6</v>
      </c>
    </row>
    <row r="253" spans="1:38" x14ac:dyDescent="0.35">
      <c r="A253" t="s">
        <v>1337</v>
      </c>
      <c r="B253" t="s">
        <v>1338</v>
      </c>
      <c r="C253" t="s">
        <v>1340</v>
      </c>
      <c r="D253" t="s">
        <v>1339</v>
      </c>
      <c r="F253">
        <v>56.32</v>
      </c>
      <c r="G253">
        <v>84.83</v>
      </c>
      <c r="H253">
        <v>84.28</v>
      </c>
      <c r="S253">
        <f t="shared" si="21"/>
        <v>84.83</v>
      </c>
      <c r="T253" t="str">
        <f t="shared" si="22"/>
        <v>Show</v>
      </c>
      <c r="U253" t="str">
        <f t="shared" si="23"/>
        <v>Show</v>
      </c>
      <c r="V253" t="str">
        <f t="shared" si="24"/>
        <v>Hide</v>
      </c>
      <c r="W253" t="str">
        <f t="shared" si="27"/>
        <v>Hide</v>
      </c>
      <c r="X253">
        <v>254.79304189999999</v>
      </c>
      <c r="Y253">
        <v>70.856276719999997</v>
      </c>
      <c r="Z253">
        <v>113.0785944</v>
      </c>
      <c r="AA253">
        <v>94.370457479999999</v>
      </c>
      <c r="AB253">
        <v>129.39725680000001</v>
      </c>
      <c r="AC253">
        <v>115.77409299999999</v>
      </c>
      <c r="AD253">
        <v>148.11174840000001</v>
      </c>
      <c r="AE253">
        <v>106.2807981</v>
      </c>
      <c r="AF253">
        <v>152.27840090000001</v>
      </c>
      <c r="AG253">
        <v>124.1583361</v>
      </c>
      <c r="AH253">
        <v>149.2962923</v>
      </c>
      <c r="AI253">
        <v>114.6950054</v>
      </c>
      <c r="AJ253">
        <f t="shared" si="25"/>
        <v>1573.0903014999999</v>
      </c>
      <c r="AK253">
        <f t="shared" si="26"/>
        <v>131.09085845833332</v>
      </c>
      <c r="AL253" cm="1">
        <f t="array" ref="AL253">_xlfn.IFS(
  AK253=0, 0,
  AK253&lt;=0.01, 1,
  AK253&lt;=0.1, 2,
  AK253&lt;=1, 3,
  AK253&lt;=10, 4,
  AK253&lt;=100, 5,
  AK253&lt;=500, 6,
  AK253&lt;=1000, 7,
  AK253&lt;=3000, 8,
  AK253&lt;=7000, 9,
  AK253&gt;7000, 10
)</f>
        <v>6</v>
      </c>
    </row>
    <row r="254" spans="1:38" x14ac:dyDescent="0.35">
      <c r="A254" t="s">
        <v>4030</v>
      </c>
      <c r="B254" t="s">
        <v>4031</v>
      </c>
      <c r="C254" t="s">
        <v>4033</v>
      </c>
      <c r="D254" t="s">
        <v>4032</v>
      </c>
      <c r="F254">
        <v>90.12</v>
      </c>
      <c r="G254">
        <v>89.57</v>
      </c>
      <c r="H254">
        <v>96.73</v>
      </c>
      <c r="S254">
        <f t="shared" si="21"/>
        <v>96.73</v>
      </c>
      <c r="T254" t="str">
        <f t="shared" si="22"/>
        <v>Show</v>
      </c>
      <c r="U254" t="str">
        <f t="shared" si="23"/>
        <v>Show</v>
      </c>
      <c r="V254" t="str">
        <f t="shared" si="24"/>
        <v>Hide</v>
      </c>
      <c r="W254" t="str">
        <f t="shared" si="27"/>
        <v>Show</v>
      </c>
      <c r="X254">
        <v>217.38183549999999</v>
      </c>
      <c r="Y254">
        <v>145.26436459999999</v>
      </c>
      <c r="Z254">
        <v>102.6581334</v>
      </c>
      <c r="AA254">
        <v>107.4707398</v>
      </c>
      <c r="AB254">
        <v>137.23529289999999</v>
      </c>
      <c r="AC254">
        <v>132.1171607</v>
      </c>
      <c r="AD254">
        <v>107.77913030000001</v>
      </c>
      <c r="AE254">
        <v>131.51564949999999</v>
      </c>
      <c r="AF254">
        <v>126.5448521</v>
      </c>
      <c r="AG254">
        <v>106.748451</v>
      </c>
      <c r="AH254">
        <v>116.5067813</v>
      </c>
      <c r="AI254">
        <v>141.30880389999999</v>
      </c>
      <c r="AJ254">
        <f t="shared" si="25"/>
        <v>1572.531195</v>
      </c>
      <c r="AK254">
        <f t="shared" si="26"/>
        <v>131.04426624999999</v>
      </c>
      <c r="AL254" cm="1">
        <f t="array" ref="AL254">_xlfn.IFS(
  AK254=0, 0,
  AK254&lt;=0.01, 1,
  AK254&lt;=0.1, 2,
  AK254&lt;=1, 3,
  AK254&lt;=10, 4,
  AK254&lt;=100, 5,
  AK254&lt;=500, 6,
  AK254&lt;=1000, 7,
  AK254&lt;=3000, 8,
  AK254&lt;=7000, 9,
  AK254&gt;7000, 10
)</f>
        <v>6</v>
      </c>
    </row>
    <row r="255" spans="1:38" x14ac:dyDescent="0.35">
      <c r="A255" t="s">
        <v>7606</v>
      </c>
      <c r="B255" t="s">
        <v>7607</v>
      </c>
      <c r="C255" t="s">
        <v>7609</v>
      </c>
      <c r="D255" t="s">
        <v>7608</v>
      </c>
      <c r="E255" t="s">
        <v>41</v>
      </c>
      <c r="F255">
        <v>69.53</v>
      </c>
      <c r="G255">
        <v>69.53</v>
      </c>
      <c r="S255">
        <f t="shared" si="21"/>
        <v>69.53</v>
      </c>
      <c r="T255" t="str">
        <f t="shared" si="22"/>
        <v>Hide</v>
      </c>
      <c r="U255" t="str">
        <f t="shared" si="23"/>
        <v>Hide</v>
      </c>
      <c r="V255" t="str">
        <f t="shared" si="24"/>
        <v>Hide</v>
      </c>
      <c r="W255" t="str">
        <f t="shared" si="27"/>
        <v>Hide</v>
      </c>
      <c r="X255">
        <v>1.771063877</v>
      </c>
      <c r="Y255">
        <v>26.15969699</v>
      </c>
      <c r="Z255">
        <v>149.86607079999999</v>
      </c>
      <c r="AA255">
        <v>108.0332861</v>
      </c>
      <c r="AB255">
        <v>241.51345330000001</v>
      </c>
      <c r="AC255">
        <v>185.3879307</v>
      </c>
      <c r="AD255">
        <v>298.58254419999997</v>
      </c>
      <c r="AE255">
        <v>80.730303789999994</v>
      </c>
      <c r="AF255">
        <v>253.0016215</v>
      </c>
      <c r="AG255">
        <v>99.818503939999999</v>
      </c>
      <c r="AH255">
        <v>100.815451</v>
      </c>
      <c r="AI255">
        <v>25.27619159</v>
      </c>
      <c r="AJ255">
        <f t="shared" si="25"/>
        <v>1570.956117787</v>
      </c>
      <c r="AK255">
        <f t="shared" si="26"/>
        <v>130.91300981558334</v>
      </c>
      <c r="AL255" cm="1">
        <f t="array" ref="AL255">_xlfn.IFS(
  AK255=0, 0,
  AK255&lt;=0.01, 1,
  AK255&lt;=0.1, 2,
  AK255&lt;=1, 3,
  AK255&lt;=10, 4,
  AK255&lt;=100, 5,
  AK255&lt;=500, 6,
  AK255&lt;=1000, 7,
  AK255&lt;=3000, 8,
  AK255&lt;=7000, 9,
  AK255&gt;7000, 10
)</f>
        <v>6</v>
      </c>
    </row>
    <row r="256" spans="1:38" x14ac:dyDescent="0.35">
      <c r="A256" t="s">
        <v>13262</v>
      </c>
      <c r="B256" t="s">
        <v>13263</v>
      </c>
      <c r="D256" t="s">
        <v>13264</v>
      </c>
      <c r="E256" t="s">
        <v>41</v>
      </c>
      <c r="F256">
        <v>53.8</v>
      </c>
      <c r="G256">
        <v>53.8</v>
      </c>
      <c r="S256">
        <f t="shared" si="21"/>
        <v>53.8</v>
      </c>
      <c r="T256" t="str">
        <f t="shared" si="22"/>
        <v>Hide</v>
      </c>
      <c r="U256" t="str">
        <f t="shared" si="23"/>
        <v>Hide</v>
      </c>
      <c r="V256" t="str">
        <f t="shared" si="24"/>
        <v>Hide</v>
      </c>
      <c r="W256" t="str">
        <f t="shared" si="27"/>
        <v>Hide</v>
      </c>
      <c r="X256">
        <v>4.9907099649999997</v>
      </c>
      <c r="Y256">
        <v>23.309887589999999</v>
      </c>
      <c r="Z256">
        <v>220.09832489999999</v>
      </c>
      <c r="AA256">
        <v>118.4875995</v>
      </c>
      <c r="AB256">
        <v>204.91401189999999</v>
      </c>
      <c r="AC256">
        <v>164.5156734</v>
      </c>
      <c r="AD256">
        <v>259.54932150000002</v>
      </c>
      <c r="AE256">
        <v>78.830475860000007</v>
      </c>
      <c r="AF256">
        <v>315.91965699999997</v>
      </c>
      <c r="AG256">
        <v>84.692047540000004</v>
      </c>
      <c r="AH256">
        <v>64.167073900000005</v>
      </c>
      <c r="AI256">
        <v>21.79658547</v>
      </c>
      <c r="AJ256">
        <f t="shared" si="25"/>
        <v>1561.2713685250001</v>
      </c>
      <c r="AK256">
        <f t="shared" si="26"/>
        <v>130.10594737708334</v>
      </c>
      <c r="AL256" cm="1">
        <f t="array" ref="AL256">_xlfn.IFS(
  AK256=0, 0,
  AK256&lt;=0.01, 1,
  AK256&lt;=0.1, 2,
  AK256&lt;=1, 3,
  AK256&lt;=10, 4,
  AK256&lt;=100, 5,
  AK256&lt;=500, 6,
  AK256&lt;=1000, 7,
  AK256&lt;=3000, 8,
  AK256&lt;=7000, 9,
  AK256&gt;7000, 10
)</f>
        <v>6</v>
      </c>
    </row>
    <row r="257" spans="1:38" x14ac:dyDescent="0.35">
      <c r="A257" t="s">
        <v>8144</v>
      </c>
      <c r="B257" t="s">
        <v>8145</v>
      </c>
      <c r="C257" t="s">
        <v>8147</v>
      </c>
      <c r="D257" t="s">
        <v>8146</v>
      </c>
      <c r="F257">
        <v>75.94</v>
      </c>
      <c r="G257">
        <v>76.5</v>
      </c>
      <c r="S257">
        <f t="shared" si="21"/>
        <v>76.5</v>
      </c>
      <c r="T257" t="str">
        <f t="shared" si="22"/>
        <v>Show</v>
      </c>
      <c r="U257" t="str">
        <f t="shared" si="23"/>
        <v>Show</v>
      </c>
      <c r="V257" t="str">
        <f t="shared" si="24"/>
        <v>Hide</v>
      </c>
      <c r="W257" t="str">
        <f t="shared" si="27"/>
        <v>Hide</v>
      </c>
      <c r="X257">
        <v>3.3637305030000002</v>
      </c>
      <c r="Y257">
        <v>0.71695848799999995</v>
      </c>
      <c r="Z257">
        <v>512.94398039999999</v>
      </c>
      <c r="AA257">
        <v>367.32320970000001</v>
      </c>
      <c r="AB257">
        <v>207.5470746</v>
      </c>
      <c r="AC257">
        <v>175.21089520000001</v>
      </c>
      <c r="AD257">
        <v>45.913070429999998</v>
      </c>
      <c r="AE257">
        <v>94.267032790000002</v>
      </c>
      <c r="AF257">
        <v>68.586556619999996</v>
      </c>
      <c r="AG257">
        <v>38.380266509999998</v>
      </c>
      <c r="AH257">
        <v>33.086788259999999</v>
      </c>
      <c r="AI257">
        <v>3.5237710529999999</v>
      </c>
      <c r="AJ257">
        <f t="shared" si="25"/>
        <v>1550.8633345540002</v>
      </c>
      <c r="AK257">
        <f t="shared" si="26"/>
        <v>129.23861121283335</v>
      </c>
      <c r="AL257" cm="1">
        <f t="array" ref="AL257">_xlfn.IFS(
  AK257=0, 0,
  AK257&lt;=0.01, 1,
  AK257&lt;=0.1, 2,
  AK257&lt;=1, 3,
  AK257&lt;=10, 4,
  AK257&lt;=100, 5,
  AK257&lt;=500, 6,
  AK257&lt;=1000, 7,
  AK257&lt;=3000, 8,
  AK257&lt;=7000, 9,
  AK257&gt;7000, 10
)</f>
        <v>6</v>
      </c>
    </row>
    <row r="258" spans="1:38" x14ac:dyDescent="0.35">
      <c r="A258" t="s">
        <v>1800</v>
      </c>
      <c r="B258" t="s">
        <v>1801</v>
      </c>
      <c r="C258" t="s">
        <v>1803</v>
      </c>
      <c r="D258" t="s">
        <v>1802</v>
      </c>
      <c r="F258">
        <v>86.49</v>
      </c>
      <c r="G258">
        <v>87.83</v>
      </c>
      <c r="S258">
        <f t="shared" ref="S258:S321" si="28">MAX(G258:R258)</f>
        <v>87.83</v>
      </c>
      <c r="T258" t="str">
        <f t="shared" ref="T258:T321" si="29">IF(COUNTIF(G258:R258, "&gt;=70")=0, "Hide","Show")</f>
        <v>Show</v>
      </c>
      <c r="U258" t="str">
        <f t="shared" ref="U258:U321" si="30">IF(COUNTIF(G258:R258, "&gt;="&amp;AN$4)=0, "Hide","Show")</f>
        <v>Show</v>
      </c>
      <c r="V258" t="str">
        <f t="shared" ref="V258:V321" si="31">IF(MIN(G258:R258) &gt;= $AN$5, "Show", "Hide")</f>
        <v>Hide</v>
      </c>
      <c r="W258" t="str">
        <f t="shared" si="27"/>
        <v>Hide</v>
      </c>
      <c r="X258">
        <v>102.09548719999999</v>
      </c>
      <c r="Y258">
        <v>98.311205860000001</v>
      </c>
      <c r="Z258">
        <v>97.471949859999995</v>
      </c>
      <c r="AA258">
        <v>98.544908419999999</v>
      </c>
      <c r="AB258">
        <v>119.7035291</v>
      </c>
      <c r="AC258">
        <v>114.9169158</v>
      </c>
      <c r="AD258">
        <v>138.995971</v>
      </c>
      <c r="AE258">
        <v>116.4559273</v>
      </c>
      <c r="AF258">
        <v>131.76316750000001</v>
      </c>
      <c r="AG258">
        <v>196.0307244</v>
      </c>
      <c r="AH258">
        <v>169.64452</v>
      </c>
      <c r="AI258">
        <v>163.491782</v>
      </c>
      <c r="AJ258">
        <f t="shared" ref="AJ258:AJ321" si="32">SUM(X258:AI258)</f>
        <v>1547.4260884400001</v>
      </c>
      <c r="AK258">
        <f t="shared" ref="AK258:AK321" si="33">AVERAGE(X258:AI258)</f>
        <v>128.95217403666666</v>
      </c>
      <c r="AL258" cm="1">
        <f t="array" ref="AL258">_xlfn.IFS(
  AK258=0, 0,
  AK258&lt;=0.01, 1,
  AK258&lt;=0.1, 2,
  AK258&lt;=1, 3,
  AK258&lt;=10, 4,
  AK258&lt;=100, 5,
  AK258&lt;=500, 6,
  AK258&lt;=1000, 7,
  AK258&lt;=3000, 8,
  AK258&lt;=7000, 9,
  AK258&gt;7000, 10
)</f>
        <v>6</v>
      </c>
    </row>
    <row r="259" spans="1:38" x14ac:dyDescent="0.35">
      <c r="A259" t="s">
        <v>11316</v>
      </c>
      <c r="B259" t="s">
        <v>11317</v>
      </c>
      <c r="C259" t="s">
        <v>11319</v>
      </c>
      <c r="D259" t="s">
        <v>11318</v>
      </c>
      <c r="F259">
        <v>92.31</v>
      </c>
      <c r="G259">
        <v>90.31</v>
      </c>
      <c r="H259">
        <v>97.11</v>
      </c>
      <c r="S259">
        <f t="shared" si="28"/>
        <v>97.11</v>
      </c>
      <c r="T259" t="str">
        <f t="shared" si="29"/>
        <v>Show</v>
      </c>
      <c r="U259" t="str">
        <f t="shared" si="30"/>
        <v>Show</v>
      </c>
      <c r="V259" t="str">
        <f t="shared" si="31"/>
        <v>Show</v>
      </c>
      <c r="W259" t="str">
        <f t="shared" ref="W259:W322" si="34">IF(F259 &lt;$AN$5, "Hide", "Show")</f>
        <v>Show</v>
      </c>
      <c r="X259">
        <v>130.1830914</v>
      </c>
      <c r="Y259">
        <v>13.59594512</v>
      </c>
      <c r="Z259">
        <v>89.260561659999993</v>
      </c>
      <c r="AA259">
        <v>99.286474470000002</v>
      </c>
      <c r="AB259">
        <v>93.915848150000002</v>
      </c>
      <c r="AC259">
        <v>101.12874619999999</v>
      </c>
      <c r="AD259">
        <v>105.6864393</v>
      </c>
      <c r="AE259">
        <v>148.60850840000001</v>
      </c>
      <c r="AF259">
        <v>95.118400809999997</v>
      </c>
      <c r="AG259">
        <v>241.9934877</v>
      </c>
      <c r="AH259">
        <v>135.067395</v>
      </c>
      <c r="AI259">
        <v>291.2161615</v>
      </c>
      <c r="AJ259">
        <f t="shared" si="32"/>
        <v>1545.0610597100001</v>
      </c>
      <c r="AK259">
        <f t="shared" si="33"/>
        <v>128.75508830916667</v>
      </c>
      <c r="AL259" cm="1">
        <f t="array" ref="AL259">_xlfn.IFS(
  AK259=0, 0,
  AK259&lt;=0.01, 1,
  AK259&lt;=0.1, 2,
  AK259&lt;=1, 3,
  AK259&lt;=10, 4,
  AK259&lt;=100, 5,
  AK259&lt;=500, 6,
  AK259&lt;=1000, 7,
  AK259&lt;=3000, 8,
  AK259&lt;=7000, 9,
  AK259&gt;7000, 10
)</f>
        <v>6</v>
      </c>
    </row>
    <row r="260" spans="1:38" x14ac:dyDescent="0.35">
      <c r="A260" t="s">
        <v>8605</v>
      </c>
      <c r="B260" t="s">
        <v>8606</v>
      </c>
      <c r="C260" t="s">
        <v>8608</v>
      </c>
      <c r="D260" t="s">
        <v>8607</v>
      </c>
      <c r="F260">
        <v>78.19</v>
      </c>
      <c r="G260">
        <v>83.96</v>
      </c>
      <c r="S260">
        <f t="shared" si="28"/>
        <v>83.96</v>
      </c>
      <c r="T260" t="str">
        <f t="shared" si="29"/>
        <v>Show</v>
      </c>
      <c r="U260" t="str">
        <f t="shared" si="30"/>
        <v>Show</v>
      </c>
      <c r="V260" t="str">
        <f t="shared" si="31"/>
        <v>Hide</v>
      </c>
      <c r="W260" t="str">
        <f t="shared" si="34"/>
        <v>Hide</v>
      </c>
      <c r="X260">
        <v>66.88068011</v>
      </c>
      <c r="Y260">
        <v>113.7914126</v>
      </c>
      <c r="Z260">
        <v>105.02491569999999</v>
      </c>
      <c r="AA260">
        <v>110.62833209999999</v>
      </c>
      <c r="AB260">
        <v>148.78271960000001</v>
      </c>
      <c r="AC260">
        <v>140.33517280000001</v>
      </c>
      <c r="AD260">
        <v>193.33925740000001</v>
      </c>
      <c r="AE260">
        <v>144.3279675</v>
      </c>
      <c r="AF260">
        <v>164.46590549999999</v>
      </c>
      <c r="AG260">
        <v>117.09442300000001</v>
      </c>
      <c r="AH260">
        <v>134.26554479999999</v>
      </c>
      <c r="AI260">
        <v>102.3700516</v>
      </c>
      <c r="AJ260">
        <f t="shared" si="32"/>
        <v>1541.30638271</v>
      </c>
      <c r="AK260">
        <f t="shared" si="33"/>
        <v>128.44219855916666</v>
      </c>
      <c r="AL260" cm="1">
        <f t="array" ref="AL260">_xlfn.IFS(
  AK260=0, 0,
  AK260&lt;=0.01, 1,
  AK260&lt;=0.1, 2,
  AK260&lt;=1, 3,
  AK260&lt;=10, 4,
  AK260&lt;=100, 5,
  AK260&lt;=500, 6,
  AK260&lt;=1000, 7,
  AK260&lt;=3000, 8,
  AK260&lt;=7000, 9,
  AK260&gt;7000, 10
)</f>
        <v>6</v>
      </c>
    </row>
    <row r="261" spans="1:38" x14ac:dyDescent="0.35">
      <c r="A261" t="s">
        <v>8670</v>
      </c>
      <c r="B261" t="s">
        <v>8671</v>
      </c>
      <c r="C261" t="s">
        <v>8673</v>
      </c>
      <c r="D261" t="s">
        <v>8672</v>
      </c>
      <c r="F261">
        <v>71.41</v>
      </c>
      <c r="G261">
        <v>73.459999999999994</v>
      </c>
      <c r="H261">
        <v>70.8</v>
      </c>
      <c r="S261">
        <f t="shared" si="28"/>
        <v>73.459999999999994</v>
      </c>
      <c r="T261" t="str">
        <f t="shared" si="29"/>
        <v>Show</v>
      </c>
      <c r="U261" t="str">
        <f t="shared" si="30"/>
        <v>Show</v>
      </c>
      <c r="V261" t="str">
        <f t="shared" si="31"/>
        <v>Hide</v>
      </c>
      <c r="W261" t="str">
        <f t="shared" si="34"/>
        <v>Hide</v>
      </c>
      <c r="X261">
        <v>1.198200154</v>
      </c>
      <c r="Y261">
        <v>4.3519861410000003</v>
      </c>
      <c r="Z261">
        <v>210.97426189999999</v>
      </c>
      <c r="AA261">
        <v>163.2617807</v>
      </c>
      <c r="AB261">
        <v>249.27552979999999</v>
      </c>
      <c r="AC261">
        <v>218.0450525</v>
      </c>
      <c r="AD261">
        <v>184.1934885</v>
      </c>
      <c r="AE261">
        <v>84.067827100000002</v>
      </c>
      <c r="AF261">
        <v>218.67609419999999</v>
      </c>
      <c r="AG261">
        <v>95.089782139999997</v>
      </c>
      <c r="AH261">
        <v>90.164467630000004</v>
      </c>
      <c r="AI261">
        <v>21.738087790000002</v>
      </c>
      <c r="AJ261">
        <f t="shared" si="32"/>
        <v>1541.0365585549998</v>
      </c>
      <c r="AK261">
        <f t="shared" si="33"/>
        <v>128.41971321291666</v>
      </c>
      <c r="AL261" cm="1">
        <f t="array" ref="AL261">_xlfn.IFS(
  AK261=0, 0,
  AK261&lt;=0.01, 1,
  AK261&lt;=0.1, 2,
  AK261&lt;=1, 3,
  AK261&lt;=10, 4,
  AK261&lt;=100, 5,
  AK261&lt;=500, 6,
  AK261&lt;=1000, 7,
  AK261&lt;=3000, 8,
  AK261&lt;=7000, 9,
  AK261&gt;7000, 10
)</f>
        <v>6</v>
      </c>
    </row>
    <row r="262" spans="1:38" x14ac:dyDescent="0.35">
      <c r="A262" t="s">
        <v>2686</v>
      </c>
      <c r="B262" t="s">
        <v>2687</v>
      </c>
      <c r="C262" t="s">
        <v>2689</v>
      </c>
      <c r="D262" t="s">
        <v>2688</v>
      </c>
      <c r="E262" t="s">
        <v>41</v>
      </c>
      <c r="F262">
        <v>52.39</v>
      </c>
      <c r="G262">
        <v>52.39</v>
      </c>
      <c r="S262">
        <f t="shared" si="28"/>
        <v>52.39</v>
      </c>
      <c r="T262" t="str">
        <f t="shared" si="29"/>
        <v>Hide</v>
      </c>
      <c r="U262" t="str">
        <f t="shared" si="30"/>
        <v>Hide</v>
      </c>
      <c r="V262" t="str">
        <f t="shared" si="31"/>
        <v>Hide</v>
      </c>
      <c r="W262" t="str">
        <f t="shared" si="34"/>
        <v>Hide</v>
      </c>
      <c r="X262">
        <v>147.2660779</v>
      </c>
      <c r="Y262">
        <v>119.7432803</v>
      </c>
      <c r="Z262">
        <v>109.12065699999999</v>
      </c>
      <c r="AA262">
        <v>117.8050636</v>
      </c>
      <c r="AB262">
        <v>99.203102040000005</v>
      </c>
      <c r="AC262">
        <v>109.2027721</v>
      </c>
      <c r="AD262">
        <v>100.16924779999999</v>
      </c>
      <c r="AE262">
        <v>160.1245146</v>
      </c>
      <c r="AF262">
        <v>110.1262456</v>
      </c>
      <c r="AG262">
        <v>152.1972217</v>
      </c>
      <c r="AH262">
        <v>107.301716</v>
      </c>
      <c r="AI262">
        <v>206.2604901</v>
      </c>
      <c r="AJ262">
        <f t="shared" si="32"/>
        <v>1538.52038874</v>
      </c>
      <c r="AK262">
        <f t="shared" si="33"/>
        <v>128.21003239500001</v>
      </c>
      <c r="AL262" cm="1">
        <f t="array" ref="AL262">_xlfn.IFS(
  AK262=0, 0,
  AK262&lt;=0.01, 1,
  AK262&lt;=0.1, 2,
  AK262&lt;=1, 3,
  AK262&lt;=10, 4,
  AK262&lt;=100, 5,
  AK262&lt;=500, 6,
  AK262&lt;=1000, 7,
  AK262&lt;=3000, 8,
  AK262&lt;=7000, 9,
  AK262&gt;7000, 10
)</f>
        <v>6</v>
      </c>
    </row>
    <row r="263" spans="1:38" x14ac:dyDescent="0.35">
      <c r="A263" t="s">
        <v>234</v>
      </c>
      <c r="B263" t="s">
        <v>235</v>
      </c>
      <c r="C263" t="s">
        <v>237</v>
      </c>
      <c r="D263" t="s">
        <v>236</v>
      </c>
      <c r="F263">
        <v>78.069999999999993</v>
      </c>
      <c r="G263">
        <v>96.16</v>
      </c>
      <c r="S263">
        <f t="shared" si="28"/>
        <v>96.16</v>
      </c>
      <c r="T263" t="str">
        <f t="shared" si="29"/>
        <v>Show</v>
      </c>
      <c r="U263" t="str">
        <f t="shared" si="30"/>
        <v>Show</v>
      </c>
      <c r="V263" t="str">
        <f t="shared" si="31"/>
        <v>Show</v>
      </c>
      <c r="W263" t="str">
        <f t="shared" si="34"/>
        <v>Hide</v>
      </c>
      <c r="X263">
        <v>430.63148489999998</v>
      </c>
      <c r="Y263">
        <v>35.950889349999997</v>
      </c>
      <c r="Z263">
        <v>104.83078399999999</v>
      </c>
      <c r="AA263">
        <v>79.015049919999996</v>
      </c>
      <c r="AB263">
        <v>83.774214720000003</v>
      </c>
      <c r="AC263">
        <v>96.446194700000007</v>
      </c>
      <c r="AD263">
        <v>113.71649549999999</v>
      </c>
      <c r="AE263">
        <v>125.6348818</v>
      </c>
      <c r="AF263">
        <v>104.3300902</v>
      </c>
      <c r="AG263">
        <v>149.98325270000001</v>
      </c>
      <c r="AH263">
        <v>72.232059430000007</v>
      </c>
      <c r="AI263">
        <v>138.8195369</v>
      </c>
      <c r="AJ263">
        <f t="shared" si="32"/>
        <v>1535.36493412</v>
      </c>
      <c r="AK263">
        <f t="shared" si="33"/>
        <v>127.94707784333333</v>
      </c>
      <c r="AL263" cm="1">
        <f t="array" ref="AL263">_xlfn.IFS(
  AK263=0, 0,
  AK263&lt;=0.01, 1,
  AK263&lt;=0.1, 2,
  AK263&lt;=1, 3,
  AK263&lt;=10, 4,
  AK263&lt;=100, 5,
  AK263&lt;=500, 6,
  AK263&lt;=1000, 7,
  AK263&lt;=3000, 8,
  AK263&lt;=7000, 9,
  AK263&gt;7000, 10
)</f>
        <v>6</v>
      </c>
    </row>
    <row r="264" spans="1:38" x14ac:dyDescent="0.35">
      <c r="A264" t="s">
        <v>1796</v>
      </c>
      <c r="B264" t="s">
        <v>1797</v>
      </c>
      <c r="C264" t="s">
        <v>1799</v>
      </c>
      <c r="D264" t="s">
        <v>1798</v>
      </c>
      <c r="F264">
        <v>72.150000000000006</v>
      </c>
      <c r="G264">
        <v>77.930000000000007</v>
      </c>
      <c r="H264">
        <v>86.46</v>
      </c>
      <c r="S264">
        <f t="shared" si="28"/>
        <v>86.46</v>
      </c>
      <c r="T264" t="str">
        <f t="shared" si="29"/>
        <v>Show</v>
      </c>
      <c r="U264" t="str">
        <f t="shared" si="30"/>
        <v>Show</v>
      </c>
      <c r="V264" t="str">
        <f t="shared" si="31"/>
        <v>Hide</v>
      </c>
      <c r="W264" t="str">
        <f t="shared" si="34"/>
        <v>Hide</v>
      </c>
      <c r="X264">
        <v>359.46169370000001</v>
      </c>
      <c r="Y264">
        <v>95.23132803</v>
      </c>
      <c r="Z264">
        <v>81.294674150000006</v>
      </c>
      <c r="AA264">
        <v>82.885312720000002</v>
      </c>
      <c r="AB264">
        <v>81.180688059999994</v>
      </c>
      <c r="AC264">
        <v>80.00996748</v>
      </c>
      <c r="AD264">
        <v>109.9150643</v>
      </c>
      <c r="AE264">
        <v>119.7669349</v>
      </c>
      <c r="AF264">
        <v>112.6510949</v>
      </c>
      <c r="AG264">
        <v>163.7265266</v>
      </c>
      <c r="AH264">
        <v>99.864709730000001</v>
      </c>
      <c r="AI264">
        <v>142.63927039999999</v>
      </c>
      <c r="AJ264">
        <f t="shared" si="32"/>
        <v>1528.6272649699999</v>
      </c>
      <c r="AK264">
        <f t="shared" si="33"/>
        <v>127.38560541416666</v>
      </c>
      <c r="AL264" cm="1">
        <f t="array" ref="AL264">_xlfn.IFS(
  AK264=0, 0,
  AK264&lt;=0.01, 1,
  AK264&lt;=0.1, 2,
  AK264&lt;=1, 3,
  AK264&lt;=10, 4,
  AK264&lt;=100, 5,
  AK264&lt;=500, 6,
  AK264&lt;=1000, 7,
  AK264&lt;=3000, 8,
  AK264&lt;=7000, 9,
  AK264&gt;7000, 10
)</f>
        <v>6</v>
      </c>
    </row>
    <row r="265" spans="1:38" x14ac:dyDescent="0.35">
      <c r="A265" t="s">
        <v>790</v>
      </c>
      <c r="B265" t="s">
        <v>791</v>
      </c>
      <c r="C265" t="s">
        <v>793</v>
      </c>
      <c r="D265" t="s">
        <v>792</v>
      </c>
      <c r="E265" t="s">
        <v>50</v>
      </c>
      <c r="F265">
        <v>63.9</v>
      </c>
      <c r="G265">
        <v>64.98</v>
      </c>
      <c r="H265">
        <v>64.77</v>
      </c>
      <c r="S265">
        <f t="shared" si="28"/>
        <v>64.98</v>
      </c>
      <c r="T265" t="str">
        <f t="shared" si="29"/>
        <v>Hide</v>
      </c>
      <c r="U265" t="str">
        <f t="shared" si="30"/>
        <v>Hide</v>
      </c>
      <c r="V265" t="str">
        <f t="shared" si="31"/>
        <v>Hide</v>
      </c>
      <c r="W265" t="str">
        <f t="shared" si="34"/>
        <v>Hide</v>
      </c>
      <c r="X265">
        <v>219.3710504</v>
      </c>
      <c r="Y265">
        <v>45.341013680000003</v>
      </c>
      <c r="Z265">
        <v>158.4254455</v>
      </c>
      <c r="AA265">
        <v>148.76740290000001</v>
      </c>
      <c r="AB265">
        <v>157.95176649999999</v>
      </c>
      <c r="AC265">
        <v>140.90501610000001</v>
      </c>
      <c r="AD265">
        <v>154.31715929999999</v>
      </c>
      <c r="AE265">
        <v>77.140831149999997</v>
      </c>
      <c r="AF265">
        <v>146.16210520000001</v>
      </c>
      <c r="AG265">
        <v>84.221426019999996</v>
      </c>
      <c r="AH265">
        <v>142.49923469999999</v>
      </c>
      <c r="AI265">
        <v>49.478409999999997</v>
      </c>
      <c r="AJ265">
        <f t="shared" si="32"/>
        <v>1524.5808614499999</v>
      </c>
      <c r="AK265">
        <f t="shared" si="33"/>
        <v>127.04840512083332</v>
      </c>
      <c r="AL265" cm="1">
        <f t="array" ref="AL265">_xlfn.IFS(
  AK265=0, 0,
  AK265&lt;=0.01, 1,
  AK265&lt;=0.1, 2,
  AK265&lt;=1, 3,
  AK265&lt;=10, 4,
  AK265&lt;=100, 5,
  AK265&lt;=500, 6,
  AK265&lt;=1000, 7,
  AK265&lt;=3000, 8,
  AK265&lt;=7000, 9,
  AK265&gt;7000, 10
)</f>
        <v>6</v>
      </c>
    </row>
    <row r="266" spans="1:38" x14ac:dyDescent="0.35">
      <c r="A266" t="s">
        <v>1387</v>
      </c>
      <c r="B266" t="s">
        <v>1388</v>
      </c>
      <c r="C266" t="s">
        <v>1390</v>
      </c>
      <c r="D266" t="s">
        <v>1389</v>
      </c>
      <c r="F266">
        <v>75.010000000000005</v>
      </c>
      <c r="G266">
        <v>86.51</v>
      </c>
      <c r="H266">
        <v>85.98</v>
      </c>
      <c r="I266">
        <v>83.48</v>
      </c>
      <c r="J266">
        <v>65.930000000000007</v>
      </c>
      <c r="K266">
        <v>69.37</v>
      </c>
      <c r="S266">
        <f t="shared" si="28"/>
        <v>86.51</v>
      </c>
      <c r="T266" t="str">
        <f t="shared" si="29"/>
        <v>Show</v>
      </c>
      <c r="U266" t="str">
        <f t="shared" si="30"/>
        <v>Show</v>
      </c>
      <c r="V266" t="str">
        <f t="shared" si="31"/>
        <v>Hide</v>
      </c>
      <c r="W266" t="str">
        <f t="shared" si="34"/>
        <v>Hide</v>
      </c>
      <c r="X266">
        <v>160.86961500000001</v>
      </c>
      <c r="Y266">
        <v>182.75461989999999</v>
      </c>
      <c r="Z266">
        <v>107.7479233</v>
      </c>
      <c r="AA266">
        <v>111.8864765</v>
      </c>
      <c r="AB266">
        <v>120.33845100000001</v>
      </c>
      <c r="AC266">
        <v>119.0208829</v>
      </c>
      <c r="AD266">
        <v>103.14658780000001</v>
      </c>
      <c r="AE266">
        <v>82.654303760000005</v>
      </c>
      <c r="AF266">
        <v>98.234569460000003</v>
      </c>
      <c r="AG266">
        <v>63.420329420000002</v>
      </c>
      <c r="AH266">
        <v>243.54938609999999</v>
      </c>
      <c r="AI266">
        <v>128.91420189999999</v>
      </c>
      <c r="AJ266">
        <f t="shared" si="32"/>
        <v>1522.5373470400002</v>
      </c>
      <c r="AK266">
        <f t="shared" si="33"/>
        <v>126.87811225333336</v>
      </c>
      <c r="AL266" cm="1">
        <f t="array" ref="AL266">_xlfn.IFS(
  AK266=0, 0,
  AK266&lt;=0.01, 1,
  AK266&lt;=0.1, 2,
  AK266&lt;=1, 3,
  AK266&lt;=10, 4,
  AK266&lt;=100, 5,
  AK266&lt;=500, 6,
  AK266&lt;=1000, 7,
  AK266&lt;=3000, 8,
  AK266&lt;=7000, 9,
  AK266&gt;7000, 10
)</f>
        <v>6</v>
      </c>
    </row>
    <row r="267" spans="1:38" x14ac:dyDescent="0.35">
      <c r="A267" t="s">
        <v>1387</v>
      </c>
      <c r="B267" t="s">
        <v>1391</v>
      </c>
      <c r="C267" t="s">
        <v>1390</v>
      </c>
      <c r="D267" t="s">
        <v>1392</v>
      </c>
      <c r="F267">
        <v>74.400000000000006</v>
      </c>
      <c r="G267">
        <v>87.06</v>
      </c>
      <c r="H267">
        <v>83.51</v>
      </c>
      <c r="I267">
        <v>75.069999999999993</v>
      </c>
      <c r="J267">
        <v>65.349999999999994</v>
      </c>
      <c r="S267">
        <f t="shared" si="28"/>
        <v>87.06</v>
      </c>
      <c r="T267" t="str">
        <f t="shared" si="29"/>
        <v>Show</v>
      </c>
      <c r="U267" t="str">
        <f t="shared" si="30"/>
        <v>Show</v>
      </c>
      <c r="V267" t="str">
        <f t="shared" si="31"/>
        <v>Hide</v>
      </c>
      <c r="W267" t="str">
        <f t="shared" si="34"/>
        <v>Hide</v>
      </c>
      <c r="X267">
        <v>160.86961500000001</v>
      </c>
      <c r="Y267">
        <v>182.75461989999999</v>
      </c>
      <c r="Z267">
        <v>107.7479233</v>
      </c>
      <c r="AA267">
        <v>111.8864765</v>
      </c>
      <c r="AB267">
        <v>120.33845100000001</v>
      </c>
      <c r="AC267">
        <v>119.0208829</v>
      </c>
      <c r="AD267">
        <v>103.14658780000001</v>
      </c>
      <c r="AE267">
        <v>82.654303760000005</v>
      </c>
      <c r="AF267">
        <v>98.234569460000003</v>
      </c>
      <c r="AG267">
        <v>63.420329420000002</v>
      </c>
      <c r="AH267">
        <v>243.54938609999999</v>
      </c>
      <c r="AI267">
        <v>128.91420189999999</v>
      </c>
      <c r="AJ267">
        <f t="shared" si="32"/>
        <v>1522.5373470400002</v>
      </c>
      <c r="AK267">
        <f t="shared" si="33"/>
        <v>126.87811225333336</v>
      </c>
      <c r="AL267" cm="1">
        <f t="array" ref="AL267">_xlfn.IFS(
  AK267=0, 0,
  AK267&lt;=0.01, 1,
  AK267&lt;=0.1, 2,
  AK267&lt;=1, 3,
  AK267&lt;=10, 4,
  AK267&lt;=100, 5,
  AK267&lt;=500, 6,
  AK267&lt;=1000, 7,
  AK267&lt;=3000, 8,
  AK267&lt;=7000, 9,
  AK267&gt;7000, 10
)</f>
        <v>6</v>
      </c>
    </row>
    <row r="268" spans="1:38" x14ac:dyDescent="0.35">
      <c r="A268" t="s">
        <v>11767</v>
      </c>
      <c r="B268" t="s">
        <v>11768</v>
      </c>
      <c r="C268" t="s">
        <v>11770</v>
      </c>
      <c r="D268" t="s">
        <v>11769</v>
      </c>
      <c r="F268">
        <v>69.69</v>
      </c>
      <c r="G268">
        <v>81.44</v>
      </c>
      <c r="S268">
        <f t="shared" si="28"/>
        <v>81.44</v>
      </c>
      <c r="T268" t="str">
        <f t="shared" si="29"/>
        <v>Show</v>
      </c>
      <c r="U268" t="str">
        <f t="shared" si="30"/>
        <v>Show</v>
      </c>
      <c r="V268" t="str">
        <f t="shared" si="31"/>
        <v>Hide</v>
      </c>
      <c r="W268" t="str">
        <f t="shared" si="34"/>
        <v>Hide</v>
      </c>
      <c r="X268">
        <v>93.655790319999994</v>
      </c>
      <c r="Y268">
        <v>41.779800109999996</v>
      </c>
      <c r="Z268">
        <v>131.533267</v>
      </c>
      <c r="AA268">
        <v>124.96498699999999</v>
      </c>
      <c r="AB268">
        <v>145.5926709</v>
      </c>
      <c r="AC268">
        <v>137.64175349999999</v>
      </c>
      <c r="AD268">
        <v>149.57232669999999</v>
      </c>
      <c r="AE268">
        <v>163.9261401</v>
      </c>
      <c r="AF268">
        <v>142.25314940000001</v>
      </c>
      <c r="AG268">
        <v>181.9215734</v>
      </c>
      <c r="AH268">
        <v>94.232178730000001</v>
      </c>
      <c r="AI268">
        <v>114.58004529999999</v>
      </c>
      <c r="AJ268">
        <f t="shared" si="32"/>
        <v>1521.6536824599998</v>
      </c>
      <c r="AK268">
        <f t="shared" si="33"/>
        <v>126.80447353833331</v>
      </c>
      <c r="AL268" cm="1">
        <f t="array" ref="AL268">_xlfn.IFS(
  AK268=0, 0,
  AK268&lt;=0.01, 1,
  AK268&lt;=0.1, 2,
  AK268&lt;=1, 3,
  AK268&lt;=10, 4,
  AK268&lt;=100, 5,
  AK268&lt;=500, 6,
  AK268&lt;=1000, 7,
  AK268&lt;=3000, 8,
  AK268&lt;=7000, 9,
  AK268&gt;7000, 10
)</f>
        <v>6</v>
      </c>
    </row>
    <row r="269" spans="1:38" x14ac:dyDescent="0.35">
      <c r="A269" t="s">
        <v>7570</v>
      </c>
      <c r="B269" t="s">
        <v>7571</v>
      </c>
      <c r="C269" t="s">
        <v>7573</v>
      </c>
      <c r="D269" t="s">
        <v>7572</v>
      </c>
      <c r="E269" t="s">
        <v>41</v>
      </c>
      <c r="F269">
        <v>39.119999999999997</v>
      </c>
      <c r="G269">
        <v>39.119999999999997</v>
      </c>
      <c r="S269">
        <f t="shared" si="28"/>
        <v>39.119999999999997</v>
      </c>
      <c r="T269" t="str">
        <f t="shared" si="29"/>
        <v>Hide</v>
      </c>
      <c r="U269" t="str">
        <f t="shared" si="30"/>
        <v>Hide</v>
      </c>
      <c r="V269" t="str">
        <f t="shared" si="31"/>
        <v>Hide</v>
      </c>
      <c r="W269" t="str">
        <f t="shared" si="34"/>
        <v>Hide</v>
      </c>
      <c r="X269">
        <v>389.55811890000001</v>
      </c>
      <c r="Y269">
        <v>7.235481472</v>
      </c>
      <c r="Z269">
        <v>66.420131100000006</v>
      </c>
      <c r="AA269">
        <v>66.152774590000007</v>
      </c>
      <c r="AB269">
        <v>54.206069030000002</v>
      </c>
      <c r="AC269">
        <v>68.579423120000001</v>
      </c>
      <c r="AD269">
        <v>47.144776299999997</v>
      </c>
      <c r="AE269">
        <v>110.6009284</v>
      </c>
      <c r="AF269">
        <v>45.732928440000002</v>
      </c>
      <c r="AG269">
        <v>227.83635480000001</v>
      </c>
      <c r="AH269">
        <v>126.5847954</v>
      </c>
      <c r="AI269">
        <v>310.86750489999997</v>
      </c>
      <c r="AJ269">
        <f t="shared" si="32"/>
        <v>1520.9192864520001</v>
      </c>
      <c r="AK269">
        <f t="shared" si="33"/>
        <v>126.743273871</v>
      </c>
      <c r="AL269" cm="1">
        <f t="array" ref="AL269">_xlfn.IFS(
  AK269=0, 0,
  AK269&lt;=0.01, 1,
  AK269&lt;=0.1, 2,
  AK269&lt;=1, 3,
  AK269&lt;=10, 4,
  AK269&lt;=100, 5,
  AK269&lt;=500, 6,
  AK269&lt;=1000, 7,
  AK269&lt;=3000, 8,
  AK269&lt;=7000, 9,
  AK269&gt;7000, 10
)</f>
        <v>6</v>
      </c>
    </row>
    <row r="270" spans="1:38" x14ac:dyDescent="0.35">
      <c r="A270" t="s">
        <v>10843</v>
      </c>
      <c r="B270" t="s">
        <v>10844</v>
      </c>
      <c r="C270" t="s">
        <v>10846</v>
      </c>
      <c r="D270" t="s">
        <v>10845</v>
      </c>
      <c r="E270" t="s">
        <v>41</v>
      </c>
      <c r="F270">
        <v>37.71</v>
      </c>
      <c r="G270">
        <v>37.71</v>
      </c>
      <c r="S270">
        <f t="shared" si="28"/>
        <v>37.71</v>
      </c>
      <c r="T270" t="str">
        <f t="shared" si="29"/>
        <v>Hide</v>
      </c>
      <c r="U270" t="str">
        <f t="shared" si="30"/>
        <v>Hide</v>
      </c>
      <c r="V270" t="str">
        <f t="shared" si="31"/>
        <v>Hide</v>
      </c>
      <c r="W270" t="str">
        <f t="shared" si="34"/>
        <v>Hide</v>
      </c>
      <c r="X270">
        <v>0</v>
      </c>
      <c r="Y270">
        <v>0</v>
      </c>
      <c r="Z270">
        <v>0.31961076100000002</v>
      </c>
      <c r="AA270">
        <v>0.42169452600000001</v>
      </c>
      <c r="AB270">
        <v>12.61389687</v>
      </c>
      <c r="AC270">
        <v>54.0354727</v>
      </c>
      <c r="AD270">
        <v>5.0653750710000001</v>
      </c>
      <c r="AE270">
        <v>503.6611638</v>
      </c>
      <c r="AF270">
        <v>2.5484154960000001</v>
      </c>
      <c r="AG270">
        <v>563.70996160000004</v>
      </c>
      <c r="AH270">
        <v>0.77621610100000005</v>
      </c>
      <c r="AI270">
        <v>370.16585120000002</v>
      </c>
      <c r="AJ270">
        <f t="shared" si="32"/>
        <v>1513.317658125</v>
      </c>
      <c r="AK270">
        <f t="shared" si="33"/>
        <v>126.10980484375</v>
      </c>
      <c r="AL270" cm="1">
        <f t="array" ref="AL270">_xlfn.IFS(
  AK270=0, 0,
  AK270&lt;=0.01, 1,
  AK270&lt;=0.1, 2,
  AK270&lt;=1, 3,
  AK270&lt;=10, 4,
  AK270&lt;=100, 5,
  AK270&lt;=500, 6,
  AK270&lt;=1000, 7,
  AK270&lt;=3000, 8,
  AK270&lt;=7000, 9,
  AK270&gt;7000, 10
)</f>
        <v>6</v>
      </c>
    </row>
    <row r="271" spans="1:38" x14ac:dyDescent="0.35">
      <c r="A271" t="s">
        <v>10991</v>
      </c>
      <c r="B271" t="s">
        <v>10992</v>
      </c>
      <c r="C271" t="s">
        <v>10994</v>
      </c>
      <c r="D271" t="s">
        <v>10993</v>
      </c>
      <c r="F271">
        <v>48.91</v>
      </c>
      <c r="G271">
        <v>81.290000000000006</v>
      </c>
      <c r="S271">
        <f t="shared" si="28"/>
        <v>81.290000000000006</v>
      </c>
      <c r="T271" t="str">
        <f t="shared" si="29"/>
        <v>Show</v>
      </c>
      <c r="U271" t="str">
        <f t="shared" si="30"/>
        <v>Show</v>
      </c>
      <c r="V271" t="str">
        <f t="shared" si="31"/>
        <v>Hide</v>
      </c>
      <c r="W271" t="str">
        <f t="shared" si="34"/>
        <v>Hide</v>
      </c>
      <c r="X271">
        <v>1.274729826</v>
      </c>
      <c r="Y271">
        <v>7.9780224999999996E-2</v>
      </c>
      <c r="Z271">
        <v>4.1018897999999998E-2</v>
      </c>
      <c r="AA271">
        <v>4.9173557999999999E-2</v>
      </c>
      <c r="AB271">
        <v>10.795679270000001</v>
      </c>
      <c r="AC271">
        <v>54.286703439999997</v>
      </c>
      <c r="AD271">
        <v>3.5644569549999998</v>
      </c>
      <c r="AE271">
        <v>420.03503920000003</v>
      </c>
      <c r="AF271">
        <v>1.4070082610000001</v>
      </c>
      <c r="AG271">
        <v>571.86594430000002</v>
      </c>
      <c r="AH271">
        <v>0.68315732900000004</v>
      </c>
      <c r="AI271">
        <v>434.65856730000002</v>
      </c>
      <c r="AJ271">
        <f t="shared" si="32"/>
        <v>1498.741258562</v>
      </c>
      <c r="AK271">
        <f t="shared" si="33"/>
        <v>124.89510488016667</v>
      </c>
      <c r="AL271" cm="1">
        <f t="array" ref="AL271">_xlfn.IFS(
  AK271=0, 0,
  AK271&lt;=0.01, 1,
  AK271&lt;=0.1, 2,
  AK271&lt;=1, 3,
  AK271&lt;=10, 4,
  AK271&lt;=100, 5,
  AK271&lt;=500, 6,
  AK271&lt;=1000, 7,
  AK271&lt;=3000, 8,
  AK271&lt;=7000, 9,
  AK271&gt;7000, 10
)</f>
        <v>6</v>
      </c>
    </row>
    <row r="272" spans="1:38" x14ac:dyDescent="0.35">
      <c r="A272" t="s">
        <v>306</v>
      </c>
      <c r="B272" t="s">
        <v>307</v>
      </c>
      <c r="C272" t="s">
        <v>309</v>
      </c>
      <c r="D272" t="s">
        <v>308</v>
      </c>
      <c r="E272" t="s">
        <v>50</v>
      </c>
      <c r="F272">
        <v>64.349999999999994</v>
      </c>
      <c r="G272">
        <v>64.2</v>
      </c>
      <c r="S272">
        <f t="shared" si="28"/>
        <v>64.2</v>
      </c>
      <c r="T272" t="str">
        <f t="shared" si="29"/>
        <v>Hide</v>
      </c>
      <c r="U272" t="str">
        <f t="shared" si="30"/>
        <v>Hide</v>
      </c>
      <c r="V272" t="str">
        <f t="shared" si="31"/>
        <v>Hide</v>
      </c>
      <c r="W272" t="str">
        <f t="shared" si="34"/>
        <v>Hide</v>
      </c>
      <c r="X272">
        <v>1.858828167</v>
      </c>
      <c r="Y272">
        <v>0.112092337</v>
      </c>
      <c r="Z272">
        <v>94.905879040000002</v>
      </c>
      <c r="AA272">
        <v>17.75375485</v>
      </c>
      <c r="AB272">
        <v>242.34365879999999</v>
      </c>
      <c r="AC272">
        <v>144.6420995</v>
      </c>
      <c r="AD272">
        <v>419.5315228</v>
      </c>
      <c r="AE272">
        <v>16.860485690000001</v>
      </c>
      <c r="AF272">
        <v>161.83020250000001</v>
      </c>
      <c r="AG272">
        <v>5.7560121979999996</v>
      </c>
      <c r="AH272">
        <v>368.24993260000002</v>
      </c>
      <c r="AI272">
        <v>23.76699429</v>
      </c>
      <c r="AJ272">
        <f t="shared" si="32"/>
        <v>1497.6114627719999</v>
      </c>
      <c r="AK272">
        <f t="shared" si="33"/>
        <v>124.80095523099999</v>
      </c>
      <c r="AL272" cm="1">
        <f t="array" ref="AL272">_xlfn.IFS(
  AK272=0, 0,
  AK272&lt;=0.01, 1,
  AK272&lt;=0.1, 2,
  AK272&lt;=1, 3,
  AK272&lt;=10, 4,
  AK272&lt;=100, 5,
  AK272&lt;=500, 6,
  AK272&lt;=1000, 7,
  AK272&lt;=3000, 8,
  AK272&lt;=7000, 9,
  AK272&gt;7000, 10
)</f>
        <v>6</v>
      </c>
    </row>
    <row r="273" spans="1:38" x14ac:dyDescent="0.35">
      <c r="A273" t="s">
        <v>2556</v>
      </c>
      <c r="B273" t="s">
        <v>2557</v>
      </c>
      <c r="C273" t="s">
        <v>2559</v>
      </c>
      <c r="D273" t="s">
        <v>2558</v>
      </c>
      <c r="F273">
        <v>50.54</v>
      </c>
      <c r="G273">
        <v>81.72</v>
      </c>
      <c r="S273">
        <f t="shared" si="28"/>
        <v>81.72</v>
      </c>
      <c r="T273" t="str">
        <f t="shared" si="29"/>
        <v>Show</v>
      </c>
      <c r="U273" t="str">
        <f t="shared" si="30"/>
        <v>Show</v>
      </c>
      <c r="V273" t="str">
        <f t="shared" si="31"/>
        <v>Hide</v>
      </c>
      <c r="W273" t="str">
        <f t="shared" si="34"/>
        <v>Hide</v>
      </c>
      <c r="X273">
        <v>172.91541480000001</v>
      </c>
      <c r="Y273">
        <v>62.870663460000003</v>
      </c>
      <c r="Z273">
        <v>93.612303879999999</v>
      </c>
      <c r="AA273">
        <v>100.8466725</v>
      </c>
      <c r="AB273">
        <v>89.256284460000003</v>
      </c>
      <c r="AC273">
        <v>98.995123809999996</v>
      </c>
      <c r="AD273">
        <v>91.057244420000004</v>
      </c>
      <c r="AE273">
        <v>151.17882090000001</v>
      </c>
      <c r="AF273">
        <v>100.3753653</v>
      </c>
      <c r="AG273">
        <v>162.8179485</v>
      </c>
      <c r="AH273">
        <v>122.4194485</v>
      </c>
      <c r="AI273">
        <v>217.2665465</v>
      </c>
      <c r="AJ273">
        <f t="shared" si="32"/>
        <v>1463.6118370300001</v>
      </c>
      <c r="AK273">
        <f t="shared" si="33"/>
        <v>121.96765308583333</v>
      </c>
      <c r="AL273" cm="1">
        <f t="array" ref="AL273">_xlfn.IFS(
  AK273=0, 0,
  AK273&lt;=0.01, 1,
  AK273&lt;=0.1, 2,
  AK273&lt;=1, 3,
  AK273&lt;=10, 4,
  AK273&lt;=100, 5,
  AK273&lt;=500, 6,
  AK273&lt;=1000, 7,
  AK273&lt;=3000, 8,
  AK273&lt;=7000, 9,
  AK273&gt;7000, 10
)</f>
        <v>6</v>
      </c>
    </row>
    <row r="274" spans="1:38" x14ac:dyDescent="0.35">
      <c r="A274" t="s">
        <v>4310</v>
      </c>
      <c r="B274" t="s">
        <v>4311</v>
      </c>
      <c r="C274" t="s">
        <v>4313</v>
      </c>
      <c r="D274" t="s">
        <v>4312</v>
      </c>
      <c r="F274">
        <v>86.1</v>
      </c>
      <c r="G274">
        <v>95.02</v>
      </c>
      <c r="H274">
        <v>96.88</v>
      </c>
      <c r="S274">
        <f t="shared" si="28"/>
        <v>96.88</v>
      </c>
      <c r="T274" t="str">
        <f t="shared" si="29"/>
        <v>Show</v>
      </c>
      <c r="U274" t="str">
        <f t="shared" si="30"/>
        <v>Show</v>
      </c>
      <c r="V274" t="str">
        <f t="shared" si="31"/>
        <v>Show</v>
      </c>
      <c r="W274" t="str">
        <f t="shared" si="34"/>
        <v>Hide</v>
      </c>
      <c r="X274">
        <v>112.17093319999999</v>
      </c>
      <c r="Y274">
        <v>97.237614140000005</v>
      </c>
      <c r="Z274">
        <v>102.1485587</v>
      </c>
      <c r="AA274">
        <v>96.507390740000005</v>
      </c>
      <c r="AB274">
        <v>135.736783</v>
      </c>
      <c r="AC274">
        <v>116.026348</v>
      </c>
      <c r="AD274">
        <v>184.28546220000001</v>
      </c>
      <c r="AE274">
        <v>94.397015400000001</v>
      </c>
      <c r="AF274">
        <v>163.99961830000001</v>
      </c>
      <c r="AG274">
        <v>102.87787040000001</v>
      </c>
      <c r="AH274">
        <v>167.33801690000001</v>
      </c>
      <c r="AI274">
        <v>90.871987259999997</v>
      </c>
      <c r="AJ274">
        <f t="shared" si="32"/>
        <v>1463.5975982399998</v>
      </c>
      <c r="AK274">
        <f t="shared" si="33"/>
        <v>121.96646651999998</v>
      </c>
      <c r="AL274" cm="1">
        <f t="array" ref="AL274">_xlfn.IFS(
  AK274=0, 0,
  AK274&lt;=0.01, 1,
  AK274&lt;=0.1, 2,
  AK274&lt;=1, 3,
  AK274&lt;=10, 4,
  AK274&lt;=100, 5,
  AK274&lt;=500, 6,
  AK274&lt;=1000, 7,
  AK274&lt;=3000, 8,
  AK274&lt;=7000, 9,
  AK274&gt;7000, 10
)</f>
        <v>6</v>
      </c>
    </row>
    <row r="275" spans="1:38" x14ac:dyDescent="0.35">
      <c r="A275" t="s">
        <v>2347</v>
      </c>
      <c r="B275" t="s">
        <v>2348</v>
      </c>
      <c r="C275" t="s">
        <v>2350</v>
      </c>
      <c r="D275" t="s">
        <v>2349</v>
      </c>
      <c r="F275">
        <v>79.02</v>
      </c>
      <c r="G275">
        <v>86.56</v>
      </c>
      <c r="H275">
        <v>79.31</v>
      </c>
      <c r="S275">
        <f t="shared" si="28"/>
        <v>86.56</v>
      </c>
      <c r="T275" t="str">
        <f t="shared" si="29"/>
        <v>Show</v>
      </c>
      <c r="U275" t="str">
        <f t="shared" si="30"/>
        <v>Show</v>
      </c>
      <c r="V275" t="str">
        <f t="shared" si="31"/>
        <v>Hide</v>
      </c>
      <c r="W275" t="str">
        <f t="shared" si="34"/>
        <v>Hide</v>
      </c>
      <c r="X275">
        <v>110.58665209999999</v>
      </c>
      <c r="Y275">
        <v>64.864161490000001</v>
      </c>
      <c r="Z275">
        <v>94.173811430000001</v>
      </c>
      <c r="AA275">
        <v>102.26428</v>
      </c>
      <c r="AB275">
        <v>95.272951890000002</v>
      </c>
      <c r="AC275">
        <v>100.9938935</v>
      </c>
      <c r="AD275">
        <v>99.298799149999994</v>
      </c>
      <c r="AE275">
        <v>140.9472504</v>
      </c>
      <c r="AF275">
        <v>103.0667108</v>
      </c>
      <c r="AG275">
        <v>172.59266650000001</v>
      </c>
      <c r="AH275">
        <v>158.3428304</v>
      </c>
      <c r="AI275">
        <v>219.93459010000001</v>
      </c>
      <c r="AJ275">
        <f t="shared" si="32"/>
        <v>1462.3385977599999</v>
      </c>
      <c r="AK275">
        <f t="shared" si="33"/>
        <v>121.86154981333333</v>
      </c>
      <c r="AL275" cm="1">
        <f t="array" ref="AL275">_xlfn.IFS(
  AK275=0, 0,
  AK275&lt;=0.01, 1,
  AK275&lt;=0.1, 2,
  AK275&lt;=1, 3,
  AK275&lt;=10, 4,
  AK275&lt;=100, 5,
  AK275&lt;=500, 6,
  AK275&lt;=1000, 7,
  AK275&lt;=3000, 8,
  AK275&lt;=7000, 9,
  AK275&gt;7000, 10
)</f>
        <v>6</v>
      </c>
    </row>
    <row r="276" spans="1:38" x14ac:dyDescent="0.35">
      <c r="A276" t="s">
        <v>577</v>
      </c>
      <c r="B276" t="s">
        <v>578</v>
      </c>
      <c r="C276" t="s">
        <v>580</v>
      </c>
      <c r="D276" t="s">
        <v>579</v>
      </c>
      <c r="F276">
        <v>64.38</v>
      </c>
      <c r="G276">
        <v>94.14</v>
      </c>
      <c r="S276">
        <f t="shared" si="28"/>
        <v>94.14</v>
      </c>
      <c r="T276" t="str">
        <f t="shared" si="29"/>
        <v>Show</v>
      </c>
      <c r="U276" t="str">
        <f t="shared" si="30"/>
        <v>Show</v>
      </c>
      <c r="V276" t="str">
        <f t="shared" si="31"/>
        <v>Show</v>
      </c>
      <c r="W276" t="str">
        <f t="shared" si="34"/>
        <v>Hide</v>
      </c>
      <c r="X276">
        <v>70.431826509999993</v>
      </c>
      <c r="Y276">
        <v>117.324055</v>
      </c>
      <c r="Z276">
        <v>93.515951569999999</v>
      </c>
      <c r="AA276">
        <v>89.361821489999997</v>
      </c>
      <c r="AB276">
        <v>128.08164930000001</v>
      </c>
      <c r="AC276">
        <v>114.9498949</v>
      </c>
      <c r="AD276">
        <v>163.57290409999999</v>
      </c>
      <c r="AE276">
        <v>92.685678490000001</v>
      </c>
      <c r="AF276">
        <v>150.40951079999999</v>
      </c>
      <c r="AG276">
        <v>85.646141040000003</v>
      </c>
      <c r="AH276">
        <v>230.17244769999999</v>
      </c>
      <c r="AI276">
        <v>121.68066930000001</v>
      </c>
      <c r="AJ276">
        <f t="shared" si="32"/>
        <v>1457.8325502</v>
      </c>
      <c r="AK276">
        <f t="shared" si="33"/>
        <v>121.48604585</v>
      </c>
      <c r="AL276" cm="1">
        <f t="array" ref="AL276">_xlfn.IFS(
  AK276=0, 0,
  AK276&lt;=0.01, 1,
  AK276&lt;=0.1, 2,
  AK276&lt;=1, 3,
  AK276&lt;=10, 4,
  AK276&lt;=100, 5,
  AK276&lt;=500, 6,
  AK276&lt;=1000, 7,
  AK276&lt;=3000, 8,
  AK276&lt;=7000, 9,
  AK276&gt;7000, 10
)</f>
        <v>6</v>
      </c>
    </row>
    <row r="277" spans="1:38" x14ac:dyDescent="0.35">
      <c r="A277" t="s">
        <v>1061</v>
      </c>
      <c r="B277" t="s">
        <v>1062</v>
      </c>
      <c r="C277" t="s">
        <v>1064</v>
      </c>
      <c r="D277" t="s">
        <v>1063</v>
      </c>
      <c r="E277" t="s">
        <v>103</v>
      </c>
      <c r="F277">
        <v>75.16</v>
      </c>
      <c r="G277">
        <v>75.16</v>
      </c>
      <c r="S277">
        <f t="shared" si="28"/>
        <v>75.16</v>
      </c>
      <c r="T277" t="str">
        <f t="shared" si="29"/>
        <v>Show</v>
      </c>
      <c r="U277" t="str">
        <f t="shared" si="30"/>
        <v>Show</v>
      </c>
      <c r="V277" t="str">
        <f t="shared" si="31"/>
        <v>Hide</v>
      </c>
      <c r="W277" t="str">
        <f t="shared" si="34"/>
        <v>Hide</v>
      </c>
      <c r="X277">
        <v>24.241850450000001</v>
      </c>
      <c r="Y277">
        <v>47.903343270000001</v>
      </c>
      <c r="Z277">
        <v>196.81429249999999</v>
      </c>
      <c r="AA277">
        <v>161.9423353</v>
      </c>
      <c r="AB277">
        <v>213.7421272</v>
      </c>
      <c r="AC277">
        <v>167.07709890000001</v>
      </c>
      <c r="AD277">
        <v>174.77827819999999</v>
      </c>
      <c r="AE277">
        <v>42.672892390000001</v>
      </c>
      <c r="AF277">
        <v>179.40339710000001</v>
      </c>
      <c r="AG277">
        <v>29.268519300000001</v>
      </c>
      <c r="AH277">
        <v>192.13620639999999</v>
      </c>
      <c r="AI277">
        <v>22.446392230000001</v>
      </c>
      <c r="AJ277">
        <f t="shared" si="32"/>
        <v>1452.42673324</v>
      </c>
      <c r="AK277">
        <f t="shared" si="33"/>
        <v>121.03556110333334</v>
      </c>
      <c r="AL277" cm="1">
        <f t="array" ref="AL277">_xlfn.IFS(
  AK277=0, 0,
  AK277&lt;=0.01, 1,
  AK277&lt;=0.1, 2,
  AK277&lt;=1, 3,
  AK277&lt;=10, 4,
  AK277&lt;=100, 5,
  AK277&lt;=500, 6,
  AK277&lt;=1000, 7,
  AK277&lt;=3000, 8,
  AK277&lt;=7000, 9,
  AK277&gt;7000, 10
)</f>
        <v>6</v>
      </c>
    </row>
    <row r="278" spans="1:38" x14ac:dyDescent="0.35">
      <c r="A278" t="s">
        <v>3044</v>
      </c>
      <c r="B278" t="s">
        <v>3045</v>
      </c>
      <c r="C278" t="s">
        <v>3047</v>
      </c>
      <c r="D278" t="s">
        <v>3046</v>
      </c>
      <c r="F278">
        <v>85.12</v>
      </c>
      <c r="G278">
        <v>85.51</v>
      </c>
      <c r="S278">
        <f t="shared" si="28"/>
        <v>85.51</v>
      </c>
      <c r="T278" t="str">
        <f t="shared" si="29"/>
        <v>Show</v>
      </c>
      <c r="U278" t="str">
        <f t="shared" si="30"/>
        <v>Show</v>
      </c>
      <c r="V278" t="str">
        <f t="shared" si="31"/>
        <v>Hide</v>
      </c>
      <c r="W278" t="str">
        <f t="shared" si="34"/>
        <v>Hide</v>
      </c>
      <c r="X278">
        <v>4.6053301629999996</v>
      </c>
      <c r="Y278">
        <v>14.830075219999999</v>
      </c>
      <c r="Z278">
        <v>41.317380010000001</v>
      </c>
      <c r="AA278">
        <v>81.164048260000001</v>
      </c>
      <c r="AB278">
        <v>89.207025770000001</v>
      </c>
      <c r="AC278">
        <v>116.0823623</v>
      </c>
      <c r="AD278">
        <v>116.9434083</v>
      </c>
      <c r="AE278">
        <v>253.01459070000001</v>
      </c>
      <c r="AF278">
        <v>91.838125910000002</v>
      </c>
      <c r="AG278">
        <v>344.51090269999997</v>
      </c>
      <c r="AH278">
        <v>101.1257652</v>
      </c>
      <c r="AI278">
        <v>190.21217619999999</v>
      </c>
      <c r="AJ278">
        <f t="shared" si="32"/>
        <v>1444.8511907329998</v>
      </c>
      <c r="AK278">
        <f t="shared" si="33"/>
        <v>120.40426589441665</v>
      </c>
      <c r="AL278" cm="1">
        <f t="array" ref="AL278">_xlfn.IFS(
  AK278=0, 0,
  AK278&lt;=0.01, 1,
  AK278&lt;=0.1, 2,
  AK278&lt;=1, 3,
  AK278&lt;=10, 4,
  AK278&lt;=100, 5,
  AK278&lt;=500, 6,
  AK278&lt;=1000, 7,
  AK278&lt;=3000, 8,
  AK278&lt;=7000, 9,
  AK278&gt;7000, 10
)</f>
        <v>6</v>
      </c>
    </row>
    <row r="279" spans="1:38" x14ac:dyDescent="0.35">
      <c r="A279" t="s">
        <v>3044</v>
      </c>
      <c r="B279" t="s">
        <v>3048</v>
      </c>
      <c r="C279" t="s">
        <v>3047</v>
      </c>
      <c r="D279" t="s">
        <v>3049</v>
      </c>
      <c r="E279" t="s">
        <v>50</v>
      </c>
      <c r="F279">
        <v>63.84</v>
      </c>
      <c r="G279">
        <v>63.98</v>
      </c>
      <c r="S279">
        <f t="shared" si="28"/>
        <v>63.98</v>
      </c>
      <c r="T279" t="str">
        <f t="shared" si="29"/>
        <v>Hide</v>
      </c>
      <c r="U279" t="str">
        <f t="shared" si="30"/>
        <v>Hide</v>
      </c>
      <c r="V279" t="str">
        <f t="shared" si="31"/>
        <v>Hide</v>
      </c>
      <c r="W279" t="str">
        <f t="shared" si="34"/>
        <v>Hide</v>
      </c>
      <c r="X279">
        <v>4.6053301629999996</v>
      </c>
      <c r="Y279">
        <v>14.830075219999999</v>
      </c>
      <c r="Z279">
        <v>41.317380010000001</v>
      </c>
      <c r="AA279">
        <v>81.164048260000001</v>
      </c>
      <c r="AB279">
        <v>89.207025770000001</v>
      </c>
      <c r="AC279">
        <v>116.0823623</v>
      </c>
      <c r="AD279">
        <v>116.9434083</v>
      </c>
      <c r="AE279">
        <v>253.01459070000001</v>
      </c>
      <c r="AF279">
        <v>91.838125910000002</v>
      </c>
      <c r="AG279">
        <v>344.51090269999997</v>
      </c>
      <c r="AH279">
        <v>101.1257652</v>
      </c>
      <c r="AI279">
        <v>190.21217619999999</v>
      </c>
      <c r="AJ279">
        <f t="shared" si="32"/>
        <v>1444.8511907329998</v>
      </c>
      <c r="AK279">
        <f t="shared" si="33"/>
        <v>120.40426589441665</v>
      </c>
      <c r="AL279" cm="1">
        <f t="array" ref="AL279">_xlfn.IFS(
  AK279=0, 0,
  AK279&lt;=0.01, 1,
  AK279&lt;=0.1, 2,
  AK279&lt;=1, 3,
  AK279&lt;=10, 4,
  AK279&lt;=100, 5,
  AK279&lt;=500, 6,
  AK279&lt;=1000, 7,
  AK279&lt;=3000, 8,
  AK279&lt;=7000, 9,
  AK279&gt;7000, 10
)</f>
        <v>6</v>
      </c>
    </row>
    <row r="280" spans="1:38" x14ac:dyDescent="0.35">
      <c r="A280" t="s">
        <v>2615</v>
      </c>
      <c r="B280" t="s">
        <v>2616</v>
      </c>
      <c r="C280" t="s">
        <v>2618</v>
      </c>
      <c r="D280" t="s">
        <v>2617</v>
      </c>
      <c r="F280">
        <v>83.72</v>
      </c>
      <c r="G280">
        <v>84.57</v>
      </c>
      <c r="H280">
        <v>95.72</v>
      </c>
      <c r="S280">
        <f t="shared" si="28"/>
        <v>95.72</v>
      </c>
      <c r="T280" t="str">
        <f t="shared" si="29"/>
        <v>Show</v>
      </c>
      <c r="U280" t="str">
        <f t="shared" si="30"/>
        <v>Show</v>
      </c>
      <c r="V280" t="str">
        <f t="shared" si="31"/>
        <v>Hide</v>
      </c>
      <c r="W280" t="str">
        <f t="shared" si="34"/>
        <v>Hide</v>
      </c>
      <c r="X280">
        <v>133.23044290000001</v>
      </c>
      <c r="Y280">
        <v>115.52318889999999</v>
      </c>
      <c r="Z280">
        <v>99.657232559999997</v>
      </c>
      <c r="AA280">
        <v>107.73239529999999</v>
      </c>
      <c r="AB280">
        <v>103.36566209999999</v>
      </c>
      <c r="AC280">
        <v>101.4937084</v>
      </c>
      <c r="AD280">
        <v>116.207988</v>
      </c>
      <c r="AE280">
        <v>125.89275069999999</v>
      </c>
      <c r="AF280">
        <v>112.19891800000001</v>
      </c>
      <c r="AG280">
        <v>131.32606419999999</v>
      </c>
      <c r="AH280">
        <v>134.96435349999999</v>
      </c>
      <c r="AI280">
        <v>156.6520357</v>
      </c>
      <c r="AJ280">
        <f t="shared" si="32"/>
        <v>1438.2447402600001</v>
      </c>
      <c r="AK280">
        <f t="shared" si="33"/>
        <v>119.853728355</v>
      </c>
      <c r="AL280" cm="1">
        <f t="array" ref="AL280">_xlfn.IFS(
  AK280=0, 0,
  AK280&lt;=0.01, 1,
  AK280&lt;=0.1, 2,
  AK280&lt;=1, 3,
  AK280&lt;=10, 4,
  AK280&lt;=100, 5,
  AK280&lt;=500, 6,
  AK280&lt;=1000, 7,
  AK280&lt;=3000, 8,
  AK280&lt;=7000, 9,
  AK280&gt;7000, 10
)</f>
        <v>6</v>
      </c>
    </row>
    <row r="281" spans="1:38" x14ac:dyDescent="0.35">
      <c r="A281" t="s">
        <v>2595</v>
      </c>
      <c r="B281" t="s">
        <v>2596</v>
      </c>
      <c r="C281" t="s">
        <v>2598</v>
      </c>
      <c r="D281" t="s">
        <v>2597</v>
      </c>
      <c r="F281">
        <v>50.84</v>
      </c>
      <c r="G281">
        <v>93.38</v>
      </c>
      <c r="H281">
        <v>81.510000000000005</v>
      </c>
      <c r="S281">
        <f t="shared" si="28"/>
        <v>93.38</v>
      </c>
      <c r="T281" t="str">
        <f t="shared" si="29"/>
        <v>Show</v>
      </c>
      <c r="U281" t="str">
        <f t="shared" si="30"/>
        <v>Show</v>
      </c>
      <c r="V281" t="str">
        <f t="shared" si="31"/>
        <v>Hide</v>
      </c>
      <c r="W281" t="str">
        <f t="shared" si="34"/>
        <v>Hide</v>
      </c>
      <c r="X281">
        <v>239.53688450000001</v>
      </c>
      <c r="Y281">
        <v>141.09675920000001</v>
      </c>
      <c r="Z281">
        <v>122.4062485</v>
      </c>
      <c r="AA281">
        <v>104.3765215</v>
      </c>
      <c r="AB281">
        <v>126.167436</v>
      </c>
      <c r="AC281">
        <v>106.9906716</v>
      </c>
      <c r="AD281">
        <v>126.7256917</v>
      </c>
      <c r="AE281">
        <v>72.77904839</v>
      </c>
      <c r="AF281">
        <v>120.74156139999999</v>
      </c>
      <c r="AG281">
        <v>53.824241729999997</v>
      </c>
      <c r="AH281">
        <v>125.8821544</v>
      </c>
      <c r="AI281">
        <v>94.19595975</v>
      </c>
      <c r="AJ281">
        <f t="shared" si="32"/>
        <v>1434.7231786699999</v>
      </c>
      <c r="AK281">
        <f t="shared" si="33"/>
        <v>119.56026488916666</v>
      </c>
      <c r="AL281" cm="1">
        <f t="array" ref="AL281">_xlfn.IFS(
  AK281=0, 0,
  AK281&lt;=0.01, 1,
  AK281&lt;=0.1, 2,
  AK281&lt;=1, 3,
  AK281&lt;=10, 4,
  AK281&lt;=100, 5,
  AK281&lt;=500, 6,
  AK281&lt;=1000, 7,
  AK281&lt;=3000, 8,
  AK281&lt;=7000, 9,
  AK281&gt;7000, 10
)</f>
        <v>6</v>
      </c>
    </row>
    <row r="282" spans="1:38" x14ac:dyDescent="0.35">
      <c r="A282" t="s">
        <v>4124</v>
      </c>
      <c r="B282" t="s">
        <v>4125</v>
      </c>
      <c r="C282" t="s">
        <v>4127</v>
      </c>
      <c r="D282" t="s">
        <v>4126</v>
      </c>
      <c r="F282">
        <v>79.42</v>
      </c>
      <c r="G282">
        <v>85.77</v>
      </c>
      <c r="H282">
        <v>87.13</v>
      </c>
      <c r="S282">
        <f t="shared" si="28"/>
        <v>87.13</v>
      </c>
      <c r="T282" t="str">
        <f t="shared" si="29"/>
        <v>Show</v>
      </c>
      <c r="U282" t="str">
        <f t="shared" si="30"/>
        <v>Show</v>
      </c>
      <c r="V282" t="str">
        <f t="shared" si="31"/>
        <v>Hide</v>
      </c>
      <c r="W282" t="str">
        <f t="shared" si="34"/>
        <v>Hide</v>
      </c>
      <c r="X282">
        <v>1.499967874</v>
      </c>
      <c r="Y282">
        <v>4.2045980109999999</v>
      </c>
      <c r="Z282">
        <v>13.356229170000001</v>
      </c>
      <c r="AA282">
        <v>37.640161280000001</v>
      </c>
      <c r="AB282">
        <v>39.559923650000002</v>
      </c>
      <c r="AC282">
        <v>67.745575439999996</v>
      </c>
      <c r="AD282">
        <v>56.110723819999997</v>
      </c>
      <c r="AE282">
        <v>424.50155599999999</v>
      </c>
      <c r="AF282">
        <v>34.776867289999998</v>
      </c>
      <c r="AG282">
        <v>500.44059119999997</v>
      </c>
      <c r="AH282">
        <v>22.03999975</v>
      </c>
      <c r="AI282">
        <v>230.21474019999999</v>
      </c>
      <c r="AJ282">
        <f t="shared" si="32"/>
        <v>1432.0909336850002</v>
      </c>
      <c r="AK282">
        <f t="shared" si="33"/>
        <v>119.34091114041668</v>
      </c>
      <c r="AL282" cm="1">
        <f t="array" ref="AL282">_xlfn.IFS(
  AK282=0, 0,
  AK282&lt;=0.01, 1,
  AK282&lt;=0.1, 2,
  AK282&lt;=1, 3,
  AK282&lt;=10, 4,
  AK282&lt;=100, 5,
  AK282&lt;=500, 6,
  AK282&lt;=1000, 7,
  AK282&lt;=3000, 8,
  AK282&lt;=7000, 9,
  AK282&gt;7000, 10
)</f>
        <v>6</v>
      </c>
    </row>
    <row r="283" spans="1:38" x14ac:dyDescent="0.35">
      <c r="A283" t="s">
        <v>2415</v>
      </c>
      <c r="B283" t="s">
        <v>2416</v>
      </c>
      <c r="C283" t="s">
        <v>2418</v>
      </c>
      <c r="D283" t="s">
        <v>2417</v>
      </c>
      <c r="F283">
        <v>91.2</v>
      </c>
      <c r="G283">
        <v>89.23</v>
      </c>
      <c r="H283">
        <v>93.96</v>
      </c>
      <c r="S283">
        <f t="shared" si="28"/>
        <v>93.96</v>
      </c>
      <c r="T283" t="str">
        <f t="shared" si="29"/>
        <v>Show</v>
      </c>
      <c r="U283" t="str">
        <f t="shared" si="30"/>
        <v>Show</v>
      </c>
      <c r="V283" t="str">
        <f t="shared" si="31"/>
        <v>Hide</v>
      </c>
      <c r="W283" t="str">
        <f t="shared" si="34"/>
        <v>Show</v>
      </c>
      <c r="X283">
        <v>5.5368385030000002</v>
      </c>
      <c r="Y283">
        <v>15.34584109</v>
      </c>
      <c r="Z283">
        <v>68.341434370000002</v>
      </c>
      <c r="AA283">
        <v>116.8851339</v>
      </c>
      <c r="AB283">
        <v>105.947677</v>
      </c>
      <c r="AC283">
        <v>136.5553951</v>
      </c>
      <c r="AD283">
        <v>122.76542139999999</v>
      </c>
      <c r="AE283">
        <v>232.10178500000001</v>
      </c>
      <c r="AF283">
        <v>106.44356329999999</v>
      </c>
      <c r="AG283">
        <v>298.8204063</v>
      </c>
      <c r="AH283">
        <v>94.599136240000007</v>
      </c>
      <c r="AI283">
        <v>125.0379203</v>
      </c>
      <c r="AJ283">
        <f t="shared" si="32"/>
        <v>1428.3805525030002</v>
      </c>
      <c r="AK283">
        <f t="shared" si="33"/>
        <v>119.03171270858336</v>
      </c>
      <c r="AL283" cm="1">
        <f t="array" ref="AL283">_xlfn.IFS(
  AK283=0, 0,
  AK283&lt;=0.01, 1,
  AK283&lt;=0.1, 2,
  AK283&lt;=1, 3,
  AK283&lt;=10, 4,
  AK283&lt;=100, 5,
  AK283&lt;=500, 6,
  AK283&lt;=1000, 7,
  AK283&lt;=3000, 8,
  AK283&lt;=7000, 9,
  AK283&gt;7000, 10
)</f>
        <v>6</v>
      </c>
    </row>
    <row r="284" spans="1:38" x14ac:dyDescent="0.35">
      <c r="A284" t="s">
        <v>1196</v>
      </c>
      <c r="B284" t="s">
        <v>1197</v>
      </c>
      <c r="C284" t="s">
        <v>1199</v>
      </c>
      <c r="D284" t="s">
        <v>1198</v>
      </c>
      <c r="E284" t="s">
        <v>41</v>
      </c>
      <c r="F284">
        <v>63.51</v>
      </c>
      <c r="G284">
        <v>63.51</v>
      </c>
      <c r="S284">
        <f t="shared" si="28"/>
        <v>63.51</v>
      </c>
      <c r="T284" t="str">
        <f t="shared" si="29"/>
        <v>Hide</v>
      </c>
      <c r="U284" t="str">
        <f t="shared" si="30"/>
        <v>Hide</v>
      </c>
      <c r="V284" t="str">
        <f t="shared" si="31"/>
        <v>Hide</v>
      </c>
      <c r="W284" t="str">
        <f t="shared" si="34"/>
        <v>Hide</v>
      </c>
      <c r="X284">
        <v>129.98382659999999</v>
      </c>
      <c r="Y284">
        <v>93.451560889999996</v>
      </c>
      <c r="Z284">
        <v>96.483498010000005</v>
      </c>
      <c r="AA284">
        <v>98.012145469999993</v>
      </c>
      <c r="AB284">
        <v>92.132033750000005</v>
      </c>
      <c r="AC284">
        <v>94.454450280000003</v>
      </c>
      <c r="AD284">
        <v>99.732611009999999</v>
      </c>
      <c r="AE284">
        <v>138.1974204</v>
      </c>
      <c r="AF284">
        <v>100.0661423</v>
      </c>
      <c r="AG284">
        <v>156.490363</v>
      </c>
      <c r="AH284">
        <v>135.31871459999999</v>
      </c>
      <c r="AI284">
        <v>190.04493289999999</v>
      </c>
      <c r="AJ284">
        <f t="shared" si="32"/>
        <v>1424.3676992100002</v>
      </c>
      <c r="AK284">
        <f t="shared" si="33"/>
        <v>118.69730826750002</v>
      </c>
      <c r="AL284" cm="1">
        <f t="array" ref="AL284">_xlfn.IFS(
  AK284=0, 0,
  AK284&lt;=0.01, 1,
  AK284&lt;=0.1, 2,
  AK284&lt;=1, 3,
  AK284&lt;=10, 4,
  AK284&lt;=100, 5,
  AK284&lt;=500, 6,
  AK284&lt;=1000, 7,
  AK284&lt;=3000, 8,
  AK284&lt;=7000, 9,
  AK284&gt;7000, 10
)</f>
        <v>6</v>
      </c>
    </row>
    <row r="285" spans="1:38" x14ac:dyDescent="0.35">
      <c r="A285" t="s">
        <v>398</v>
      </c>
      <c r="B285" t="s">
        <v>399</v>
      </c>
      <c r="D285" t="s">
        <v>400</v>
      </c>
      <c r="E285" t="s">
        <v>50</v>
      </c>
      <c r="F285">
        <v>33.520000000000003</v>
      </c>
      <c r="G285">
        <v>37.92</v>
      </c>
      <c r="S285">
        <f t="shared" si="28"/>
        <v>37.92</v>
      </c>
      <c r="T285" t="str">
        <f t="shared" si="29"/>
        <v>Hide</v>
      </c>
      <c r="U285" t="str">
        <f t="shared" si="30"/>
        <v>Hide</v>
      </c>
      <c r="V285" t="str">
        <f t="shared" si="31"/>
        <v>Hide</v>
      </c>
      <c r="W285" t="str">
        <f t="shared" si="34"/>
        <v>Hide</v>
      </c>
      <c r="X285">
        <v>148.452698</v>
      </c>
      <c r="Y285">
        <v>72.823614030000002</v>
      </c>
      <c r="Z285">
        <v>106.9795069</v>
      </c>
      <c r="AA285">
        <v>113.96553280000001</v>
      </c>
      <c r="AB285">
        <v>107.09520449999999</v>
      </c>
      <c r="AC285">
        <v>107.2619775</v>
      </c>
      <c r="AD285">
        <v>112.8697061</v>
      </c>
      <c r="AE285">
        <v>118.8427543</v>
      </c>
      <c r="AF285">
        <v>111.7338209</v>
      </c>
      <c r="AG285">
        <v>189.80297630000001</v>
      </c>
      <c r="AH285">
        <v>103.44285979999999</v>
      </c>
      <c r="AI285">
        <v>126.54382579999999</v>
      </c>
      <c r="AJ285">
        <f t="shared" si="32"/>
        <v>1419.8144769299997</v>
      </c>
      <c r="AK285">
        <f t="shared" si="33"/>
        <v>118.31787307749998</v>
      </c>
      <c r="AL285" cm="1">
        <f t="array" ref="AL285">_xlfn.IFS(
  AK285=0, 0,
  AK285&lt;=0.01, 1,
  AK285&lt;=0.1, 2,
  AK285&lt;=1, 3,
  AK285&lt;=10, 4,
  AK285&lt;=100, 5,
  AK285&lt;=500, 6,
  AK285&lt;=1000, 7,
  AK285&lt;=3000, 8,
  AK285&lt;=7000, 9,
  AK285&gt;7000, 10
)</f>
        <v>6</v>
      </c>
    </row>
    <row r="286" spans="1:38" x14ac:dyDescent="0.35">
      <c r="A286" t="s">
        <v>4166</v>
      </c>
      <c r="B286" t="s">
        <v>4167</v>
      </c>
      <c r="C286" t="s">
        <v>4169</v>
      </c>
      <c r="D286" t="s">
        <v>4168</v>
      </c>
      <c r="F286">
        <v>71.150000000000006</v>
      </c>
      <c r="G286">
        <v>87.55</v>
      </c>
      <c r="H286">
        <v>83.93</v>
      </c>
      <c r="I286">
        <v>89.08</v>
      </c>
      <c r="J286">
        <v>89.83</v>
      </c>
      <c r="S286">
        <f t="shared" si="28"/>
        <v>89.83</v>
      </c>
      <c r="T286" t="str">
        <f t="shared" si="29"/>
        <v>Show</v>
      </c>
      <c r="U286" t="str">
        <f t="shared" si="30"/>
        <v>Show</v>
      </c>
      <c r="V286" t="str">
        <f t="shared" si="31"/>
        <v>Hide</v>
      </c>
      <c r="W286" t="str">
        <f t="shared" si="34"/>
        <v>Hide</v>
      </c>
      <c r="X286">
        <v>138.0936877</v>
      </c>
      <c r="Y286">
        <v>196.96588270000001</v>
      </c>
      <c r="Z286">
        <v>94.818614370000006</v>
      </c>
      <c r="AA286">
        <v>112.8563632</v>
      </c>
      <c r="AB286">
        <v>92.6876307</v>
      </c>
      <c r="AC286">
        <v>101.40029560000001</v>
      </c>
      <c r="AD286">
        <v>79.547525140000005</v>
      </c>
      <c r="AE286">
        <v>127.4450557</v>
      </c>
      <c r="AF286">
        <v>80.063544640000003</v>
      </c>
      <c r="AG286">
        <v>116.0754815</v>
      </c>
      <c r="AH286">
        <v>110.8404192</v>
      </c>
      <c r="AI286">
        <v>165.77906580000001</v>
      </c>
      <c r="AJ286">
        <f t="shared" si="32"/>
        <v>1416.5735662500001</v>
      </c>
      <c r="AK286">
        <f t="shared" si="33"/>
        <v>118.04779718750001</v>
      </c>
      <c r="AL286" cm="1">
        <f t="array" ref="AL286">_xlfn.IFS(
  AK286=0, 0,
  AK286&lt;=0.01, 1,
  AK286&lt;=0.1, 2,
  AK286&lt;=1, 3,
  AK286&lt;=10, 4,
  AK286&lt;=100, 5,
  AK286&lt;=500, 6,
  AK286&lt;=1000, 7,
  AK286&lt;=3000, 8,
  AK286&lt;=7000, 9,
  AK286&gt;7000, 10
)</f>
        <v>6</v>
      </c>
    </row>
    <row r="287" spans="1:38" x14ac:dyDescent="0.35">
      <c r="A287" t="s">
        <v>7431</v>
      </c>
      <c r="B287" t="s">
        <v>7432</v>
      </c>
      <c r="C287" t="s">
        <v>7434</v>
      </c>
      <c r="D287" t="s">
        <v>7433</v>
      </c>
      <c r="F287">
        <v>72.41</v>
      </c>
      <c r="G287">
        <v>92.17</v>
      </c>
      <c r="S287">
        <f t="shared" si="28"/>
        <v>92.17</v>
      </c>
      <c r="T287" t="str">
        <f t="shared" si="29"/>
        <v>Show</v>
      </c>
      <c r="U287" t="str">
        <f t="shared" si="30"/>
        <v>Show</v>
      </c>
      <c r="V287" t="str">
        <f t="shared" si="31"/>
        <v>Show</v>
      </c>
      <c r="W287" t="str">
        <f t="shared" si="34"/>
        <v>Hide</v>
      </c>
      <c r="X287">
        <v>202.17183230000001</v>
      </c>
      <c r="Y287">
        <v>102.0436672</v>
      </c>
      <c r="Z287">
        <v>75.205459970000007</v>
      </c>
      <c r="AA287">
        <v>68.080414559999994</v>
      </c>
      <c r="AB287">
        <v>83.854148499999994</v>
      </c>
      <c r="AC287">
        <v>87.209385479999995</v>
      </c>
      <c r="AD287">
        <v>107.9941706</v>
      </c>
      <c r="AE287">
        <v>147.941947</v>
      </c>
      <c r="AF287">
        <v>105.68466859999999</v>
      </c>
      <c r="AG287">
        <v>198.9395557</v>
      </c>
      <c r="AH287">
        <v>90.793350770000004</v>
      </c>
      <c r="AI287">
        <v>146.49315730000001</v>
      </c>
      <c r="AJ287">
        <f t="shared" si="32"/>
        <v>1416.4117579799999</v>
      </c>
      <c r="AK287">
        <f t="shared" si="33"/>
        <v>118.034313165</v>
      </c>
      <c r="AL287" cm="1">
        <f t="array" ref="AL287">_xlfn.IFS(
  AK287=0, 0,
  AK287&lt;=0.01, 1,
  AK287&lt;=0.1, 2,
  AK287&lt;=1, 3,
  AK287&lt;=10, 4,
  AK287&lt;=100, 5,
  AK287&lt;=500, 6,
  AK287&lt;=1000, 7,
  AK287&lt;=3000, 8,
  AK287&lt;=7000, 9,
  AK287&gt;7000, 10
)</f>
        <v>6</v>
      </c>
    </row>
    <row r="288" spans="1:38" x14ac:dyDescent="0.35">
      <c r="A288" t="s">
        <v>5409</v>
      </c>
      <c r="B288" t="s">
        <v>5410</v>
      </c>
      <c r="C288" t="s">
        <v>5412</v>
      </c>
      <c r="D288" t="s">
        <v>5411</v>
      </c>
      <c r="F288">
        <v>42.88</v>
      </c>
      <c r="G288">
        <v>73.790000000000006</v>
      </c>
      <c r="S288">
        <f t="shared" si="28"/>
        <v>73.790000000000006</v>
      </c>
      <c r="T288" t="str">
        <f t="shared" si="29"/>
        <v>Show</v>
      </c>
      <c r="U288" t="str">
        <f t="shared" si="30"/>
        <v>Show</v>
      </c>
      <c r="V288" t="str">
        <f t="shared" si="31"/>
        <v>Hide</v>
      </c>
      <c r="W288" t="str">
        <f t="shared" si="34"/>
        <v>Hide</v>
      </c>
      <c r="X288">
        <v>11.1366307</v>
      </c>
      <c r="Y288">
        <v>40.43899699</v>
      </c>
      <c r="Z288">
        <v>110.6973746</v>
      </c>
      <c r="AA288">
        <v>108.0316097</v>
      </c>
      <c r="AB288">
        <v>163.63640860000001</v>
      </c>
      <c r="AC288">
        <v>172.16417680000001</v>
      </c>
      <c r="AD288">
        <v>157.4307081</v>
      </c>
      <c r="AE288">
        <v>145.39703180000001</v>
      </c>
      <c r="AF288">
        <v>148.41924270000001</v>
      </c>
      <c r="AG288">
        <v>92.833884760000004</v>
      </c>
      <c r="AH288">
        <v>162.72014849999999</v>
      </c>
      <c r="AI288">
        <v>101.32628649999999</v>
      </c>
      <c r="AJ288">
        <f t="shared" si="32"/>
        <v>1414.23249975</v>
      </c>
      <c r="AK288">
        <f t="shared" si="33"/>
        <v>117.8527083125</v>
      </c>
      <c r="AL288" cm="1">
        <f t="array" ref="AL288">_xlfn.IFS(
  AK288=0, 0,
  AK288&lt;=0.01, 1,
  AK288&lt;=0.1, 2,
  AK288&lt;=1, 3,
  AK288&lt;=10, 4,
  AK288&lt;=100, 5,
  AK288&lt;=500, 6,
  AK288&lt;=1000, 7,
  AK288&lt;=3000, 8,
  AK288&lt;=7000, 9,
  AK288&gt;7000, 10
)</f>
        <v>6</v>
      </c>
    </row>
    <row r="289" spans="1:38" x14ac:dyDescent="0.35">
      <c r="A289" t="s">
        <v>5409</v>
      </c>
      <c r="B289" t="s">
        <v>5413</v>
      </c>
      <c r="C289" t="s">
        <v>5412</v>
      </c>
      <c r="D289" t="s">
        <v>5414</v>
      </c>
      <c r="F289">
        <v>40.5</v>
      </c>
      <c r="G289">
        <v>72.680000000000007</v>
      </c>
      <c r="S289">
        <f t="shared" si="28"/>
        <v>72.680000000000007</v>
      </c>
      <c r="T289" t="str">
        <f t="shared" si="29"/>
        <v>Show</v>
      </c>
      <c r="U289" t="str">
        <f t="shared" si="30"/>
        <v>Show</v>
      </c>
      <c r="V289" t="str">
        <f t="shared" si="31"/>
        <v>Hide</v>
      </c>
      <c r="W289" t="str">
        <f t="shared" si="34"/>
        <v>Hide</v>
      </c>
      <c r="X289">
        <v>11.1366307</v>
      </c>
      <c r="Y289">
        <v>40.43899699</v>
      </c>
      <c r="Z289">
        <v>110.6973746</v>
      </c>
      <c r="AA289">
        <v>108.0316097</v>
      </c>
      <c r="AB289">
        <v>163.63640860000001</v>
      </c>
      <c r="AC289">
        <v>172.16417680000001</v>
      </c>
      <c r="AD289">
        <v>157.4307081</v>
      </c>
      <c r="AE289">
        <v>145.39703180000001</v>
      </c>
      <c r="AF289">
        <v>148.41924270000001</v>
      </c>
      <c r="AG289">
        <v>92.833884760000004</v>
      </c>
      <c r="AH289">
        <v>162.72014849999999</v>
      </c>
      <c r="AI289">
        <v>101.32628649999999</v>
      </c>
      <c r="AJ289">
        <f t="shared" si="32"/>
        <v>1414.23249975</v>
      </c>
      <c r="AK289">
        <f t="shared" si="33"/>
        <v>117.8527083125</v>
      </c>
      <c r="AL289" cm="1">
        <f t="array" ref="AL289">_xlfn.IFS(
  AK289=0, 0,
  AK289&lt;=0.01, 1,
  AK289&lt;=0.1, 2,
  AK289&lt;=1, 3,
  AK289&lt;=10, 4,
  AK289&lt;=100, 5,
  AK289&lt;=500, 6,
  AK289&lt;=1000, 7,
  AK289&lt;=3000, 8,
  AK289&lt;=7000, 9,
  AK289&gt;7000, 10
)</f>
        <v>6</v>
      </c>
    </row>
    <row r="290" spans="1:38" x14ac:dyDescent="0.35">
      <c r="A290" t="s">
        <v>5409</v>
      </c>
      <c r="B290" t="s">
        <v>5415</v>
      </c>
      <c r="C290" t="s">
        <v>5412</v>
      </c>
      <c r="D290" t="s">
        <v>5416</v>
      </c>
      <c r="F290">
        <v>45.49</v>
      </c>
      <c r="G290">
        <v>72.260000000000005</v>
      </c>
      <c r="S290">
        <f t="shared" si="28"/>
        <v>72.260000000000005</v>
      </c>
      <c r="T290" t="str">
        <f t="shared" si="29"/>
        <v>Show</v>
      </c>
      <c r="U290" t="str">
        <f t="shared" si="30"/>
        <v>Show</v>
      </c>
      <c r="V290" t="str">
        <f t="shared" si="31"/>
        <v>Hide</v>
      </c>
      <c r="W290" t="str">
        <f t="shared" si="34"/>
        <v>Hide</v>
      </c>
      <c r="X290">
        <v>11.1366307</v>
      </c>
      <c r="Y290">
        <v>40.43899699</v>
      </c>
      <c r="Z290">
        <v>110.6973746</v>
      </c>
      <c r="AA290">
        <v>108.0316097</v>
      </c>
      <c r="AB290">
        <v>163.63640860000001</v>
      </c>
      <c r="AC290">
        <v>172.16417680000001</v>
      </c>
      <c r="AD290">
        <v>157.4307081</v>
      </c>
      <c r="AE290">
        <v>145.39703180000001</v>
      </c>
      <c r="AF290">
        <v>148.41924270000001</v>
      </c>
      <c r="AG290">
        <v>92.833884760000004</v>
      </c>
      <c r="AH290">
        <v>162.72014849999999</v>
      </c>
      <c r="AI290">
        <v>101.32628649999999</v>
      </c>
      <c r="AJ290">
        <f t="shared" si="32"/>
        <v>1414.23249975</v>
      </c>
      <c r="AK290">
        <f t="shared" si="33"/>
        <v>117.8527083125</v>
      </c>
      <c r="AL290" cm="1">
        <f t="array" ref="AL290">_xlfn.IFS(
  AK290=0, 0,
  AK290&lt;=0.01, 1,
  AK290&lt;=0.1, 2,
  AK290&lt;=1, 3,
  AK290&lt;=10, 4,
  AK290&lt;=100, 5,
  AK290&lt;=500, 6,
  AK290&lt;=1000, 7,
  AK290&lt;=3000, 8,
  AK290&lt;=7000, 9,
  AK290&gt;7000, 10
)</f>
        <v>6</v>
      </c>
    </row>
    <row r="291" spans="1:38" x14ac:dyDescent="0.35">
      <c r="A291" t="s">
        <v>5409</v>
      </c>
      <c r="B291" t="s">
        <v>5417</v>
      </c>
      <c r="C291" t="s">
        <v>5412</v>
      </c>
      <c r="D291" t="s">
        <v>5418</v>
      </c>
      <c r="F291">
        <v>42.79</v>
      </c>
      <c r="G291">
        <v>72.180000000000007</v>
      </c>
      <c r="S291">
        <f t="shared" si="28"/>
        <v>72.180000000000007</v>
      </c>
      <c r="T291" t="str">
        <f t="shared" si="29"/>
        <v>Show</v>
      </c>
      <c r="U291" t="str">
        <f t="shared" si="30"/>
        <v>Show</v>
      </c>
      <c r="V291" t="str">
        <f t="shared" si="31"/>
        <v>Hide</v>
      </c>
      <c r="W291" t="str">
        <f t="shared" si="34"/>
        <v>Hide</v>
      </c>
      <c r="X291">
        <v>11.1366307</v>
      </c>
      <c r="Y291">
        <v>40.43899699</v>
      </c>
      <c r="Z291">
        <v>110.6973746</v>
      </c>
      <c r="AA291">
        <v>108.0316097</v>
      </c>
      <c r="AB291">
        <v>163.63640860000001</v>
      </c>
      <c r="AC291">
        <v>172.16417680000001</v>
      </c>
      <c r="AD291">
        <v>157.4307081</v>
      </c>
      <c r="AE291">
        <v>145.39703180000001</v>
      </c>
      <c r="AF291">
        <v>148.41924270000001</v>
      </c>
      <c r="AG291">
        <v>92.833884760000004</v>
      </c>
      <c r="AH291">
        <v>162.72014849999999</v>
      </c>
      <c r="AI291">
        <v>101.32628649999999</v>
      </c>
      <c r="AJ291">
        <f t="shared" si="32"/>
        <v>1414.23249975</v>
      </c>
      <c r="AK291">
        <f t="shared" si="33"/>
        <v>117.8527083125</v>
      </c>
      <c r="AL291" cm="1">
        <f t="array" ref="AL291">_xlfn.IFS(
  AK291=0, 0,
  AK291&lt;=0.01, 1,
  AK291&lt;=0.1, 2,
  AK291&lt;=1, 3,
  AK291&lt;=10, 4,
  AK291&lt;=100, 5,
  AK291&lt;=500, 6,
  AK291&lt;=1000, 7,
  AK291&lt;=3000, 8,
  AK291&lt;=7000, 9,
  AK291&gt;7000, 10
)</f>
        <v>6</v>
      </c>
    </row>
    <row r="292" spans="1:38" x14ac:dyDescent="0.35">
      <c r="A292" t="s">
        <v>5409</v>
      </c>
      <c r="B292" t="s">
        <v>5419</v>
      </c>
      <c r="C292" t="s">
        <v>5412</v>
      </c>
      <c r="D292" t="s">
        <v>5420</v>
      </c>
      <c r="F292">
        <v>44.18</v>
      </c>
      <c r="G292">
        <v>71.87</v>
      </c>
      <c r="S292">
        <f t="shared" si="28"/>
        <v>71.87</v>
      </c>
      <c r="T292" t="str">
        <f t="shared" si="29"/>
        <v>Show</v>
      </c>
      <c r="U292" t="str">
        <f t="shared" si="30"/>
        <v>Show</v>
      </c>
      <c r="V292" t="str">
        <f t="shared" si="31"/>
        <v>Hide</v>
      </c>
      <c r="W292" t="str">
        <f t="shared" si="34"/>
        <v>Hide</v>
      </c>
      <c r="X292">
        <v>11.1366307</v>
      </c>
      <c r="Y292">
        <v>40.43899699</v>
      </c>
      <c r="Z292">
        <v>110.6973746</v>
      </c>
      <c r="AA292">
        <v>108.0316097</v>
      </c>
      <c r="AB292">
        <v>163.63640860000001</v>
      </c>
      <c r="AC292">
        <v>172.16417680000001</v>
      </c>
      <c r="AD292">
        <v>157.4307081</v>
      </c>
      <c r="AE292">
        <v>145.39703180000001</v>
      </c>
      <c r="AF292">
        <v>148.41924270000001</v>
      </c>
      <c r="AG292">
        <v>92.833884760000004</v>
      </c>
      <c r="AH292">
        <v>162.72014849999999</v>
      </c>
      <c r="AI292">
        <v>101.32628649999999</v>
      </c>
      <c r="AJ292">
        <f t="shared" si="32"/>
        <v>1414.23249975</v>
      </c>
      <c r="AK292">
        <f t="shared" si="33"/>
        <v>117.8527083125</v>
      </c>
      <c r="AL292" cm="1">
        <f t="array" ref="AL292">_xlfn.IFS(
  AK292=0, 0,
  AK292&lt;=0.01, 1,
  AK292&lt;=0.1, 2,
  AK292&lt;=1, 3,
  AK292&lt;=10, 4,
  AK292&lt;=100, 5,
  AK292&lt;=500, 6,
  AK292&lt;=1000, 7,
  AK292&lt;=3000, 8,
  AK292&lt;=7000, 9,
  AK292&gt;7000, 10
)</f>
        <v>6</v>
      </c>
    </row>
    <row r="293" spans="1:38" x14ac:dyDescent="0.35">
      <c r="A293" t="s">
        <v>5409</v>
      </c>
      <c r="B293" t="s">
        <v>5421</v>
      </c>
      <c r="C293" t="s">
        <v>5412</v>
      </c>
      <c r="D293" t="s">
        <v>5422</v>
      </c>
      <c r="F293">
        <v>41.66</v>
      </c>
      <c r="G293">
        <v>70.59</v>
      </c>
      <c r="S293">
        <f t="shared" si="28"/>
        <v>70.59</v>
      </c>
      <c r="T293" t="str">
        <f t="shared" si="29"/>
        <v>Show</v>
      </c>
      <c r="U293" t="str">
        <f t="shared" si="30"/>
        <v>Show</v>
      </c>
      <c r="V293" t="str">
        <f t="shared" si="31"/>
        <v>Hide</v>
      </c>
      <c r="W293" t="str">
        <f t="shared" si="34"/>
        <v>Hide</v>
      </c>
      <c r="X293">
        <v>11.1366307</v>
      </c>
      <c r="Y293">
        <v>40.43899699</v>
      </c>
      <c r="Z293">
        <v>110.6973746</v>
      </c>
      <c r="AA293">
        <v>108.0316097</v>
      </c>
      <c r="AB293">
        <v>163.63640860000001</v>
      </c>
      <c r="AC293">
        <v>172.16417680000001</v>
      </c>
      <c r="AD293">
        <v>157.4307081</v>
      </c>
      <c r="AE293">
        <v>145.39703180000001</v>
      </c>
      <c r="AF293">
        <v>148.41924270000001</v>
      </c>
      <c r="AG293">
        <v>92.833884760000004</v>
      </c>
      <c r="AH293">
        <v>162.72014849999999</v>
      </c>
      <c r="AI293">
        <v>101.32628649999999</v>
      </c>
      <c r="AJ293">
        <f t="shared" si="32"/>
        <v>1414.23249975</v>
      </c>
      <c r="AK293">
        <f t="shared" si="33"/>
        <v>117.8527083125</v>
      </c>
      <c r="AL293" cm="1">
        <f t="array" ref="AL293">_xlfn.IFS(
  AK293=0, 0,
  AK293&lt;=0.01, 1,
  AK293&lt;=0.1, 2,
  AK293&lt;=1, 3,
  AK293&lt;=10, 4,
  AK293&lt;=100, 5,
  AK293&lt;=500, 6,
  AK293&lt;=1000, 7,
  AK293&lt;=3000, 8,
  AK293&lt;=7000, 9,
  AK293&gt;7000, 10
)</f>
        <v>6</v>
      </c>
    </row>
    <row r="294" spans="1:38" x14ac:dyDescent="0.35">
      <c r="A294" t="s">
        <v>5753</v>
      </c>
      <c r="B294" t="s">
        <v>5754</v>
      </c>
      <c r="C294" t="s">
        <v>5756</v>
      </c>
      <c r="D294" t="s">
        <v>5755</v>
      </c>
      <c r="E294" t="s">
        <v>41</v>
      </c>
      <c r="F294">
        <v>40.49</v>
      </c>
      <c r="G294">
        <v>40.49</v>
      </c>
      <c r="S294">
        <f t="shared" si="28"/>
        <v>40.49</v>
      </c>
      <c r="T294" t="str">
        <f t="shared" si="29"/>
        <v>Hide</v>
      </c>
      <c r="U294" t="str">
        <f t="shared" si="30"/>
        <v>Hide</v>
      </c>
      <c r="V294" t="str">
        <f t="shared" si="31"/>
        <v>Hide</v>
      </c>
      <c r="W294" t="str">
        <f t="shared" si="34"/>
        <v>Hide</v>
      </c>
      <c r="X294">
        <v>127.8643136</v>
      </c>
      <c r="Y294">
        <v>78.196555950000004</v>
      </c>
      <c r="Z294">
        <v>108.6331206</v>
      </c>
      <c r="AA294">
        <v>100.1872716</v>
      </c>
      <c r="AB294">
        <v>113.08761440000001</v>
      </c>
      <c r="AC294">
        <v>104.9629968</v>
      </c>
      <c r="AD294">
        <v>128.6523713</v>
      </c>
      <c r="AE294">
        <v>107.13132760000001</v>
      </c>
      <c r="AF294">
        <v>122.0904639</v>
      </c>
      <c r="AG294">
        <v>163.0652776</v>
      </c>
      <c r="AH294">
        <v>130.6008473</v>
      </c>
      <c r="AI294">
        <v>126.4639</v>
      </c>
      <c r="AJ294">
        <f t="shared" si="32"/>
        <v>1410.9360606499999</v>
      </c>
      <c r="AK294">
        <f t="shared" si="33"/>
        <v>117.57800505416667</v>
      </c>
      <c r="AL294" cm="1">
        <f t="array" ref="AL294">_xlfn.IFS(
  AK294=0, 0,
  AK294&lt;=0.01, 1,
  AK294&lt;=0.1, 2,
  AK294&lt;=1, 3,
  AK294&lt;=10, 4,
  AK294&lt;=100, 5,
  AK294&lt;=500, 6,
  AK294&lt;=1000, 7,
  AK294&lt;=3000, 8,
  AK294&lt;=7000, 9,
  AK294&gt;7000, 10
)</f>
        <v>6</v>
      </c>
    </row>
    <row r="295" spans="1:38" x14ac:dyDescent="0.35">
      <c r="A295" t="s">
        <v>6021</v>
      </c>
      <c r="B295" t="s">
        <v>6022</v>
      </c>
      <c r="C295" t="s">
        <v>6024</v>
      </c>
      <c r="D295" t="s">
        <v>6023</v>
      </c>
      <c r="E295" t="s">
        <v>50</v>
      </c>
      <c r="F295">
        <v>41.5</v>
      </c>
      <c r="G295">
        <v>64.98</v>
      </c>
      <c r="S295">
        <f t="shared" si="28"/>
        <v>64.98</v>
      </c>
      <c r="T295" t="str">
        <f t="shared" si="29"/>
        <v>Hide</v>
      </c>
      <c r="U295" t="str">
        <f t="shared" si="30"/>
        <v>Hide</v>
      </c>
      <c r="V295" t="str">
        <f t="shared" si="31"/>
        <v>Hide</v>
      </c>
      <c r="W295" t="str">
        <f t="shared" si="34"/>
        <v>Hide</v>
      </c>
      <c r="X295">
        <v>0.53663999299999998</v>
      </c>
      <c r="Y295">
        <v>0.16339901000000001</v>
      </c>
      <c r="Z295">
        <v>7.0767310999999999E-2</v>
      </c>
      <c r="AA295">
        <v>2.6655509000000001E-2</v>
      </c>
      <c r="AB295">
        <v>14.279320370000001</v>
      </c>
      <c r="AC295">
        <v>75.943697520000001</v>
      </c>
      <c r="AD295">
        <v>4.2658953210000004</v>
      </c>
      <c r="AE295">
        <v>466.21945970000002</v>
      </c>
      <c r="AF295">
        <v>1.790314387</v>
      </c>
      <c r="AG295">
        <v>356.01365579999998</v>
      </c>
      <c r="AH295">
        <v>0.759600202</v>
      </c>
      <c r="AI295">
        <v>484.96754140000002</v>
      </c>
      <c r="AJ295">
        <f t="shared" si="32"/>
        <v>1405.0369465230001</v>
      </c>
      <c r="AK295">
        <f t="shared" si="33"/>
        <v>117.08641221025</v>
      </c>
      <c r="AL295" cm="1">
        <f t="array" ref="AL295">_xlfn.IFS(
  AK295=0, 0,
  AK295&lt;=0.01, 1,
  AK295&lt;=0.1, 2,
  AK295&lt;=1, 3,
  AK295&lt;=10, 4,
  AK295&lt;=100, 5,
  AK295&lt;=500, 6,
  AK295&lt;=1000, 7,
  AK295&lt;=3000, 8,
  AK295&lt;=7000, 9,
  AK295&gt;7000, 10
)</f>
        <v>6</v>
      </c>
    </row>
    <row r="296" spans="1:38" x14ac:dyDescent="0.35">
      <c r="A296" t="s">
        <v>9300</v>
      </c>
      <c r="B296" t="s">
        <v>9301</v>
      </c>
      <c r="C296" t="s">
        <v>9303</v>
      </c>
      <c r="D296" t="s">
        <v>9302</v>
      </c>
      <c r="F296">
        <v>59.74</v>
      </c>
      <c r="G296">
        <v>86.4</v>
      </c>
      <c r="S296">
        <f t="shared" si="28"/>
        <v>86.4</v>
      </c>
      <c r="T296" t="str">
        <f t="shared" si="29"/>
        <v>Show</v>
      </c>
      <c r="U296" t="str">
        <f t="shared" si="30"/>
        <v>Show</v>
      </c>
      <c r="V296" t="str">
        <f t="shared" si="31"/>
        <v>Hide</v>
      </c>
      <c r="W296" t="str">
        <f t="shared" si="34"/>
        <v>Hide</v>
      </c>
      <c r="X296">
        <v>360.91882120000002</v>
      </c>
      <c r="Y296">
        <v>145.154721</v>
      </c>
      <c r="Z296">
        <v>88.856160829999993</v>
      </c>
      <c r="AA296">
        <v>96.721791429999996</v>
      </c>
      <c r="AB296">
        <v>86.602482230000007</v>
      </c>
      <c r="AC296">
        <v>86.13029204</v>
      </c>
      <c r="AD296">
        <v>85.127039809999999</v>
      </c>
      <c r="AE296">
        <v>83.27680033</v>
      </c>
      <c r="AF296">
        <v>84.734853670000007</v>
      </c>
      <c r="AG296">
        <v>61.905682830000003</v>
      </c>
      <c r="AH296">
        <v>102.691667</v>
      </c>
      <c r="AI296">
        <v>118.83717040000001</v>
      </c>
      <c r="AJ296">
        <f t="shared" si="32"/>
        <v>1400.9574827700003</v>
      </c>
      <c r="AK296">
        <f t="shared" si="33"/>
        <v>116.74645689750002</v>
      </c>
      <c r="AL296" cm="1">
        <f t="array" ref="AL296">_xlfn.IFS(
  AK296=0, 0,
  AK296&lt;=0.01, 1,
  AK296&lt;=0.1, 2,
  AK296&lt;=1, 3,
  AK296&lt;=10, 4,
  AK296&lt;=100, 5,
  AK296&lt;=500, 6,
  AK296&lt;=1000, 7,
  AK296&lt;=3000, 8,
  AK296&lt;=7000, 9,
  AK296&gt;7000, 10
)</f>
        <v>6</v>
      </c>
    </row>
    <row r="297" spans="1:38" x14ac:dyDescent="0.35">
      <c r="A297" t="s">
        <v>9300</v>
      </c>
      <c r="B297" t="s">
        <v>9304</v>
      </c>
      <c r="C297" t="s">
        <v>9303</v>
      </c>
      <c r="D297" t="s">
        <v>9302</v>
      </c>
      <c r="F297">
        <v>59.74</v>
      </c>
      <c r="G297">
        <v>86.4</v>
      </c>
      <c r="S297">
        <f t="shared" si="28"/>
        <v>86.4</v>
      </c>
      <c r="T297" t="str">
        <f t="shared" si="29"/>
        <v>Show</v>
      </c>
      <c r="U297" t="str">
        <f t="shared" si="30"/>
        <v>Show</v>
      </c>
      <c r="V297" t="str">
        <f t="shared" si="31"/>
        <v>Hide</v>
      </c>
      <c r="W297" t="str">
        <f t="shared" si="34"/>
        <v>Hide</v>
      </c>
      <c r="X297">
        <v>360.91882120000002</v>
      </c>
      <c r="Y297">
        <v>145.154721</v>
      </c>
      <c r="Z297">
        <v>88.856160829999993</v>
      </c>
      <c r="AA297">
        <v>96.721791429999996</v>
      </c>
      <c r="AB297">
        <v>86.602482230000007</v>
      </c>
      <c r="AC297">
        <v>86.13029204</v>
      </c>
      <c r="AD297">
        <v>85.127039809999999</v>
      </c>
      <c r="AE297">
        <v>83.27680033</v>
      </c>
      <c r="AF297">
        <v>84.734853670000007</v>
      </c>
      <c r="AG297">
        <v>61.905682830000003</v>
      </c>
      <c r="AH297">
        <v>102.691667</v>
      </c>
      <c r="AI297">
        <v>118.83717040000001</v>
      </c>
      <c r="AJ297">
        <f t="shared" si="32"/>
        <v>1400.9574827700003</v>
      </c>
      <c r="AK297">
        <f t="shared" si="33"/>
        <v>116.74645689750002</v>
      </c>
      <c r="AL297" cm="1">
        <f t="array" ref="AL297">_xlfn.IFS(
  AK297=0, 0,
  AK297&lt;=0.01, 1,
  AK297&lt;=0.1, 2,
  AK297&lt;=1, 3,
  AK297&lt;=10, 4,
  AK297&lt;=100, 5,
  AK297&lt;=500, 6,
  AK297&lt;=1000, 7,
  AK297&lt;=3000, 8,
  AK297&lt;=7000, 9,
  AK297&gt;7000, 10
)</f>
        <v>6</v>
      </c>
    </row>
    <row r="298" spans="1:38" x14ac:dyDescent="0.35">
      <c r="A298" t="s">
        <v>7996</v>
      </c>
      <c r="B298" t="s">
        <v>7997</v>
      </c>
      <c r="C298" t="s">
        <v>7999</v>
      </c>
      <c r="D298" t="s">
        <v>7998</v>
      </c>
      <c r="E298" t="s">
        <v>41</v>
      </c>
      <c r="F298">
        <v>48.88</v>
      </c>
      <c r="G298">
        <v>48.88</v>
      </c>
      <c r="S298">
        <f t="shared" si="28"/>
        <v>48.88</v>
      </c>
      <c r="T298" t="str">
        <f t="shared" si="29"/>
        <v>Hide</v>
      </c>
      <c r="U298" t="str">
        <f t="shared" si="30"/>
        <v>Hide</v>
      </c>
      <c r="V298" t="str">
        <f t="shared" si="31"/>
        <v>Hide</v>
      </c>
      <c r="W298" t="str">
        <f t="shared" si="34"/>
        <v>Hide</v>
      </c>
      <c r="X298">
        <v>86.570721599999999</v>
      </c>
      <c r="Y298">
        <v>112.993407</v>
      </c>
      <c r="Z298">
        <v>91.861473509999996</v>
      </c>
      <c r="AA298">
        <v>69.121486599999997</v>
      </c>
      <c r="AB298">
        <v>151.43675150000001</v>
      </c>
      <c r="AC298">
        <v>133.4596244</v>
      </c>
      <c r="AD298">
        <v>185.39857269999999</v>
      </c>
      <c r="AE298">
        <v>86.965173800000002</v>
      </c>
      <c r="AF298">
        <v>171.26506850000001</v>
      </c>
      <c r="AG298">
        <v>74.125450920000006</v>
      </c>
      <c r="AH298">
        <v>153.43484079999999</v>
      </c>
      <c r="AI298">
        <v>79.464212939999996</v>
      </c>
      <c r="AJ298">
        <f t="shared" si="32"/>
        <v>1396.0967842700002</v>
      </c>
      <c r="AK298">
        <f t="shared" si="33"/>
        <v>116.34139868916668</v>
      </c>
      <c r="AL298" cm="1">
        <f t="array" ref="AL298">_xlfn.IFS(
  AK298=0, 0,
  AK298&lt;=0.01, 1,
  AK298&lt;=0.1, 2,
  AK298&lt;=1, 3,
  AK298&lt;=10, 4,
  AK298&lt;=100, 5,
  AK298&lt;=500, 6,
  AK298&lt;=1000, 7,
  AK298&lt;=3000, 8,
  AK298&lt;=7000, 9,
  AK298&gt;7000, 10
)</f>
        <v>6</v>
      </c>
    </row>
    <row r="299" spans="1:38" x14ac:dyDescent="0.35">
      <c r="A299" t="s">
        <v>238</v>
      </c>
      <c r="B299" t="s">
        <v>239</v>
      </c>
      <c r="C299" t="s">
        <v>241</v>
      </c>
      <c r="D299" t="s">
        <v>240</v>
      </c>
      <c r="F299">
        <v>75.44</v>
      </c>
      <c r="G299">
        <v>88.24</v>
      </c>
      <c r="H299">
        <v>87.45</v>
      </c>
      <c r="S299">
        <f t="shared" si="28"/>
        <v>88.24</v>
      </c>
      <c r="T299" t="str">
        <f t="shared" si="29"/>
        <v>Show</v>
      </c>
      <c r="U299" t="str">
        <f t="shared" si="30"/>
        <v>Show</v>
      </c>
      <c r="V299" t="str">
        <f t="shared" si="31"/>
        <v>Hide</v>
      </c>
      <c r="W299" t="str">
        <f t="shared" si="34"/>
        <v>Hide</v>
      </c>
      <c r="X299">
        <v>83.625167860000005</v>
      </c>
      <c r="Y299">
        <v>59.119596790000003</v>
      </c>
      <c r="Z299">
        <v>100.551575</v>
      </c>
      <c r="AA299">
        <v>109.01940020000001</v>
      </c>
      <c r="AB299">
        <v>93.952320889999996</v>
      </c>
      <c r="AC299">
        <v>97.160824959999999</v>
      </c>
      <c r="AD299">
        <v>106.0190107</v>
      </c>
      <c r="AE299">
        <v>120.08318730000001</v>
      </c>
      <c r="AF299">
        <v>101.32842290000001</v>
      </c>
      <c r="AG299">
        <v>181.036035</v>
      </c>
      <c r="AH299">
        <v>146.45136360000001</v>
      </c>
      <c r="AI299">
        <v>194.0323626</v>
      </c>
      <c r="AJ299">
        <f t="shared" si="32"/>
        <v>1392.3792677999998</v>
      </c>
      <c r="AK299">
        <f t="shared" si="33"/>
        <v>116.03160564999997</v>
      </c>
      <c r="AL299" cm="1">
        <f t="array" ref="AL299">_xlfn.IFS(
  AK299=0, 0,
  AK299&lt;=0.01, 1,
  AK299&lt;=0.1, 2,
  AK299&lt;=1, 3,
  AK299&lt;=10, 4,
  AK299&lt;=100, 5,
  AK299&lt;=500, 6,
  AK299&lt;=1000, 7,
  AK299&lt;=3000, 8,
  AK299&lt;=7000, 9,
  AK299&gt;7000, 10
)</f>
        <v>6</v>
      </c>
    </row>
    <row r="300" spans="1:38" x14ac:dyDescent="0.35">
      <c r="A300" t="s">
        <v>6192</v>
      </c>
      <c r="B300" t="s">
        <v>6193</v>
      </c>
      <c r="C300" t="s">
        <v>6195</v>
      </c>
      <c r="D300" t="s">
        <v>6194</v>
      </c>
      <c r="F300">
        <v>90.39</v>
      </c>
      <c r="G300">
        <v>94.41</v>
      </c>
      <c r="S300">
        <f t="shared" si="28"/>
        <v>94.41</v>
      </c>
      <c r="T300" t="str">
        <f t="shared" si="29"/>
        <v>Show</v>
      </c>
      <c r="U300" t="str">
        <f t="shared" si="30"/>
        <v>Show</v>
      </c>
      <c r="V300" t="str">
        <f t="shared" si="31"/>
        <v>Show</v>
      </c>
      <c r="W300" t="str">
        <f t="shared" si="34"/>
        <v>Show</v>
      </c>
      <c r="X300">
        <v>66.026990139999995</v>
      </c>
      <c r="Y300">
        <v>35.486758340000002</v>
      </c>
      <c r="Z300">
        <v>119.9911881</v>
      </c>
      <c r="AA300">
        <v>122.7790634</v>
      </c>
      <c r="AB300">
        <v>126.7161613</v>
      </c>
      <c r="AC300">
        <v>117.68425790000001</v>
      </c>
      <c r="AD300">
        <v>124.1571577</v>
      </c>
      <c r="AE300">
        <v>139.49481170000001</v>
      </c>
      <c r="AF300">
        <v>123.34703159999999</v>
      </c>
      <c r="AG300">
        <v>198.77217730000001</v>
      </c>
      <c r="AH300">
        <v>90.531128080000002</v>
      </c>
      <c r="AI300">
        <v>126.6433135</v>
      </c>
      <c r="AJ300">
        <f t="shared" si="32"/>
        <v>1391.6300390599999</v>
      </c>
      <c r="AK300">
        <f t="shared" si="33"/>
        <v>115.96916992166666</v>
      </c>
      <c r="AL300" cm="1">
        <f t="array" ref="AL300">_xlfn.IFS(
  AK300=0, 0,
  AK300&lt;=0.01, 1,
  AK300&lt;=0.1, 2,
  AK300&lt;=1, 3,
  AK300&lt;=10, 4,
  AK300&lt;=100, 5,
  AK300&lt;=500, 6,
  AK300&lt;=1000, 7,
  AK300&lt;=3000, 8,
  AK300&lt;=7000, 9,
  AK300&gt;7000, 10
)</f>
        <v>6</v>
      </c>
    </row>
    <row r="301" spans="1:38" x14ac:dyDescent="0.35">
      <c r="A301" t="s">
        <v>1824</v>
      </c>
      <c r="B301" t="s">
        <v>1825</v>
      </c>
      <c r="C301" t="s">
        <v>1827</v>
      </c>
      <c r="D301" t="s">
        <v>1826</v>
      </c>
      <c r="F301">
        <v>66.88</v>
      </c>
      <c r="G301">
        <v>77.66</v>
      </c>
      <c r="S301">
        <f t="shared" si="28"/>
        <v>77.66</v>
      </c>
      <c r="T301" t="str">
        <f t="shared" si="29"/>
        <v>Show</v>
      </c>
      <c r="U301" t="str">
        <f t="shared" si="30"/>
        <v>Show</v>
      </c>
      <c r="V301" t="str">
        <f t="shared" si="31"/>
        <v>Hide</v>
      </c>
      <c r="W301" t="str">
        <f t="shared" si="34"/>
        <v>Hide</v>
      </c>
      <c r="X301">
        <v>1.9480433429999999</v>
      </c>
      <c r="Y301">
        <v>20.878754610000001</v>
      </c>
      <c r="Z301">
        <v>157.8395816</v>
      </c>
      <c r="AA301">
        <v>126.5612902</v>
      </c>
      <c r="AB301">
        <v>183.0232977</v>
      </c>
      <c r="AC301">
        <v>146.92208239999999</v>
      </c>
      <c r="AD301">
        <v>190.44842840000001</v>
      </c>
      <c r="AE301">
        <v>73.721292559999995</v>
      </c>
      <c r="AF301">
        <v>184.1744746</v>
      </c>
      <c r="AG301">
        <v>90.493009869999995</v>
      </c>
      <c r="AH301">
        <v>157.1118468</v>
      </c>
      <c r="AI301">
        <v>36.035226199999997</v>
      </c>
      <c r="AJ301">
        <f t="shared" si="32"/>
        <v>1369.1573282829997</v>
      </c>
      <c r="AK301">
        <f t="shared" si="33"/>
        <v>114.09644402358332</v>
      </c>
      <c r="AL301" cm="1">
        <f t="array" ref="AL301">_xlfn.IFS(
  AK301=0, 0,
  AK301&lt;=0.01, 1,
  AK301&lt;=0.1, 2,
  AK301&lt;=1, 3,
  AK301&lt;=10, 4,
  AK301&lt;=100, 5,
  AK301&lt;=500, 6,
  AK301&lt;=1000, 7,
  AK301&lt;=3000, 8,
  AK301&lt;=7000, 9,
  AK301&gt;7000, 10
)</f>
        <v>6</v>
      </c>
    </row>
    <row r="302" spans="1:38" x14ac:dyDescent="0.35">
      <c r="A302" t="s">
        <v>899</v>
      </c>
      <c r="B302" t="s">
        <v>900</v>
      </c>
      <c r="C302" t="s">
        <v>902</v>
      </c>
      <c r="D302" t="s">
        <v>901</v>
      </c>
      <c r="F302">
        <v>52.91</v>
      </c>
      <c r="G302">
        <v>86.2</v>
      </c>
      <c r="H302">
        <v>85.78</v>
      </c>
      <c r="S302">
        <f t="shared" si="28"/>
        <v>86.2</v>
      </c>
      <c r="T302" t="str">
        <f t="shared" si="29"/>
        <v>Show</v>
      </c>
      <c r="U302" t="str">
        <f t="shared" si="30"/>
        <v>Show</v>
      </c>
      <c r="V302" t="str">
        <f t="shared" si="31"/>
        <v>Hide</v>
      </c>
      <c r="W302" t="str">
        <f t="shared" si="34"/>
        <v>Hide</v>
      </c>
      <c r="X302">
        <v>205.5599268</v>
      </c>
      <c r="Y302">
        <v>222.39526799999999</v>
      </c>
      <c r="Z302">
        <v>80.353621529999998</v>
      </c>
      <c r="AA302">
        <v>77.99340187</v>
      </c>
      <c r="AB302">
        <v>103.2000735</v>
      </c>
      <c r="AC302">
        <v>85.665088650000001</v>
      </c>
      <c r="AD302">
        <v>118.2880024</v>
      </c>
      <c r="AE302">
        <v>65.700251989999998</v>
      </c>
      <c r="AF302">
        <v>127.74228840000001</v>
      </c>
      <c r="AG302">
        <v>55.11616128</v>
      </c>
      <c r="AH302">
        <v>158.37028380000001</v>
      </c>
      <c r="AI302">
        <v>67.400198149999994</v>
      </c>
      <c r="AJ302">
        <f t="shared" si="32"/>
        <v>1367.7845663699998</v>
      </c>
      <c r="AK302">
        <f t="shared" si="33"/>
        <v>113.98204719749998</v>
      </c>
      <c r="AL302" cm="1">
        <f t="array" ref="AL302">_xlfn.IFS(
  AK302=0, 0,
  AK302&lt;=0.01, 1,
  AK302&lt;=0.1, 2,
  AK302&lt;=1, 3,
  AK302&lt;=10, 4,
  AK302&lt;=100, 5,
  AK302&lt;=500, 6,
  AK302&lt;=1000, 7,
  AK302&lt;=3000, 8,
  AK302&lt;=7000, 9,
  AK302&gt;7000, 10
)</f>
        <v>6</v>
      </c>
    </row>
    <row r="303" spans="1:38" x14ac:dyDescent="0.35">
      <c r="A303" t="s">
        <v>2759</v>
      </c>
      <c r="B303" t="s">
        <v>2760</v>
      </c>
      <c r="C303" t="s">
        <v>2762</v>
      </c>
      <c r="D303" t="s">
        <v>2761</v>
      </c>
      <c r="F303">
        <v>84.5</v>
      </c>
      <c r="G303">
        <v>91.98</v>
      </c>
      <c r="S303">
        <f t="shared" si="28"/>
        <v>91.98</v>
      </c>
      <c r="T303" t="str">
        <f t="shared" si="29"/>
        <v>Show</v>
      </c>
      <c r="U303" t="str">
        <f t="shared" si="30"/>
        <v>Show</v>
      </c>
      <c r="V303" t="str">
        <f t="shared" si="31"/>
        <v>Show</v>
      </c>
      <c r="W303" t="str">
        <f t="shared" si="34"/>
        <v>Hide</v>
      </c>
      <c r="X303">
        <v>46.411052359999999</v>
      </c>
      <c r="Y303">
        <v>3.3465094529999999</v>
      </c>
      <c r="Z303">
        <v>101.5543524</v>
      </c>
      <c r="AA303">
        <v>107.2132654</v>
      </c>
      <c r="AB303">
        <v>99.696206720000006</v>
      </c>
      <c r="AC303">
        <v>94.321273520000005</v>
      </c>
      <c r="AD303">
        <v>98.628258270000003</v>
      </c>
      <c r="AE303">
        <v>138.16827050000001</v>
      </c>
      <c r="AF303">
        <v>109.46515650000001</v>
      </c>
      <c r="AG303">
        <v>236.20986360000001</v>
      </c>
      <c r="AH303">
        <v>159.42658499999999</v>
      </c>
      <c r="AI303">
        <v>173.2592094</v>
      </c>
      <c r="AJ303">
        <f t="shared" si="32"/>
        <v>1367.700003123</v>
      </c>
      <c r="AK303">
        <f t="shared" si="33"/>
        <v>113.97500026025</v>
      </c>
      <c r="AL303" cm="1">
        <f t="array" ref="AL303">_xlfn.IFS(
  AK303=0, 0,
  AK303&lt;=0.01, 1,
  AK303&lt;=0.1, 2,
  AK303&lt;=1, 3,
  AK303&lt;=10, 4,
  AK303&lt;=100, 5,
  AK303&lt;=500, 6,
  AK303&lt;=1000, 7,
  AK303&lt;=3000, 8,
  AK303&lt;=7000, 9,
  AK303&gt;7000, 10
)</f>
        <v>6</v>
      </c>
    </row>
    <row r="304" spans="1:38" x14ac:dyDescent="0.35">
      <c r="A304" t="s">
        <v>11673</v>
      </c>
      <c r="B304" t="s">
        <v>11674</v>
      </c>
      <c r="C304" t="s">
        <v>11676</v>
      </c>
      <c r="D304" t="s">
        <v>11675</v>
      </c>
      <c r="F304">
        <v>86.04</v>
      </c>
      <c r="G304">
        <v>93.79</v>
      </c>
      <c r="S304">
        <f t="shared" si="28"/>
        <v>93.79</v>
      </c>
      <c r="T304" t="str">
        <f t="shared" si="29"/>
        <v>Show</v>
      </c>
      <c r="U304" t="str">
        <f t="shared" si="30"/>
        <v>Show</v>
      </c>
      <c r="V304" t="str">
        <f t="shared" si="31"/>
        <v>Show</v>
      </c>
      <c r="W304" t="str">
        <f t="shared" si="34"/>
        <v>Hide</v>
      </c>
      <c r="X304">
        <v>404.220033</v>
      </c>
      <c r="Y304">
        <v>5.2845918940000001</v>
      </c>
      <c r="Z304">
        <v>133.61531260000001</v>
      </c>
      <c r="AA304">
        <v>106.9267224</v>
      </c>
      <c r="AB304">
        <v>94.304134820000002</v>
      </c>
      <c r="AC304">
        <v>85.197126539999999</v>
      </c>
      <c r="AD304">
        <v>121.87729779999999</v>
      </c>
      <c r="AE304">
        <v>50.348571460000002</v>
      </c>
      <c r="AF304">
        <v>113.2838721</v>
      </c>
      <c r="AG304">
        <v>76.248923939999997</v>
      </c>
      <c r="AH304">
        <v>141.3624106</v>
      </c>
      <c r="AI304">
        <v>34.231203440000002</v>
      </c>
      <c r="AJ304">
        <f t="shared" si="32"/>
        <v>1366.9002005939999</v>
      </c>
      <c r="AK304">
        <f t="shared" si="33"/>
        <v>113.90835004949999</v>
      </c>
      <c r="AL304" cm="1">
        <f t="array" ref="AL304">_xlfn.IFS(
  AK304=0, 0,
  AK304&lt;=0.01, 1,
  AK304&lt;=0.1, 2,
  AK304&lt;=1, 3,
  AK304&lt;=10, 4,
  AK304&lt;=100, 5,
  AK304&lt;=500, 6,
  AK304&lt;=1000, 7,
  AK304&lt;=3000, 8,
  AK304&lt;=7000, 9,
  AK304&gt;7000, 10
)</f>
        <v>6</v>
      </c>
    </row>
    <row r="305" spans="1:38" x14ac:dyDescent="0.35">
      <c r="A305" t="s">
        <v>215</v>
      </c>
      <c r="B305" t="s">
        <v>216</v>
      </c>
      <c r="C305" t="s">
        <v>218</v>
      </c>
      <c r="D305" t="s">
        <v>217</v>
      </c>
      <c r="F305">
        <v>82.52</v>
      </c>
      <c r="G305">
        <v>93.4</v>
      </c>
      <c r="S305">
        <f t="shared" si="28"/>
        <v>93.4</v>
      </c>
      <c r="T305" t="str">
        <f t="shared" si="29"/>
        <v>Show</v>
      </c>
      <c r="U305" t="str">
        <f t="shared" si="30"/>
        <v>Show</v>
      </c>
      <c r="V305" t="str">
        <f t="shared" si="31"/>
        <v>Show</v>
      </c>
      <c r="W305" t="str">
        <f t="shared" si="34"/>
        <v>Hide</v>
      </c>
      <c r="X305">
        <v>199.3517344</v>
      </c>
      <c r="Y305">
        <v>116.9034516</v>
      </c>
      <c r="Z305">
        <v>103.3820324</v>
      </c>
      <c r="AA305">
        <v>85.578665090000001</v>
      </c>
      <c r="AB305">
        <v>119.87249420000001</v>
      </c>
      <c r="AC305">
        <v>106.2608053</v>
      </c>
      <c r="AD305">
        <v>128.64491570000001</v>
      </c>
      <c r="AE305">
        <v>89.418463470000006</v>
      </c>
      <c r="AF305">
        <v>130.89445710000001</v>
      </c>
      <c r="AG305">
        <v>95.933285620000007</v>
      </c>
      <c r="AH305">
        <v>113.2959522</v>
      </c>
      <c r="AI305">
        <v>74.442042799999996</v>
      </c>
      <c r="AJ305">
        <f t="shared" si="32"/>
        <v>1363.9782998800003</v>
      </c>
      <c r="AK305">
        <f t="shared" si="33"/>
        <v>113.66485832333336</v>
      </c>
      <c r="AL305" cm="1">
        <f t="array" ref="AL305">_xlfn.IFS(
  AK305=0, 0,
  AK305&lt;=0.01, 1,
  AK305&lt;=0.1, 2,
  AK305&lt;=1, 3,
  AK305&lt;=10, 4,
  AK305&lt;=100, 5,
  AK305&lt;=500, 6,
  AK305&lt;=1000, 7,
  AK305&lt;=3000, 8,
  AK305&lt;=7000, 9,
  AK305&gt;7000, 10
)</f>
        <v>6</v>
      </c>
    </row>
    <row r="306" spans="1:38" x14ac:dyDescent="0.35">
      <c r="A306" t="s">
        <v>7439</v>
      </c>
      <c r="B306" t="s">
        <v>7440</v>
      </c>
      <c r="C306" t="s">
        <v>7442</v>
      </c>
      <c r="D306" t="s">
        <v>7441</v>
      </c>
      <c r="E306" t="s">
        <v>103</v>
      </c>
      <c r="F306">
        <v>74.84</v>
      </c>
      <c r="G306">
        <v>74.84</v>
      </c>
      <c r="S306">
        <f t="shared" si="28"/>
        <v>74.84</v>
      </c>
      <c r="T306" t="str">
        <f t="shared" si="29"/>
        <v>Show</v>
      </c>
      <c r="U306" t="str">
        <f t="shared" si="30"/>
        <v>Show</v>
      </c>
      <c r="V306" t="str">
        <f t="shared" si="31"/>
        <v>Hide</v>
      </c>
      <c r="W306" t="str">
        <f t="shared" si="34"/>
        <v>Hide</v>
      </c>
      <c r="X306">
        <v>28.610563500000001</v>
      </c>
      <c r="Y306">
        <v>8.0894123009999994</v>
      </c>
      <c r="Z306">
        <v>64.304318350000003</v>
      </c>
      <c r="AA306">
        <v>65.339199199999996</v>
      </c>
      <c r="AB306">
        <v>64.063809050000003</v>
      </c>
      <c r="AC306">
        <v>75.094061100000005</v>
      </c>
      <c r="AD306">
        <v>60.388201199999997</v>
      </c>
      <c r="AE306">
        <v>154.52860810000001</v>
      </c>
      <c r="AF306">
        <v>59.851427540000003</v>
      </c>
      <c r="AG306">
        <v>273.15982020000001</v>
      </c>
      <c r="AH306">
        <v>128.48613040000001</v>
      </c>
      <c r="AI306">
        <v>375.32205140000002</v>
      </c>
      <c r="AJ306">
        <f t="shared" si="32"/>
        <v>1357.2376023410002</v>
      </c>
      <c r="AK306">
        <f t="shared" si="33"/>
        <v>113.10313352841668</v>
      </c>
      <c r="AL306" cm="1">
        <f t="array" ref="AL306">_xlfn.IFS(
  AK306=0, 0,
  AK306&lt;=0.01, 1,
  AK306&lt;=0.1, 2,
  AK306&lt;=1, 3,
  AK306&lt;=10, 4,
  AK306&lt;=100, 5,
  AK306&lt;=500, 6,
  AK306&lt;=1000, 7,
  AK306&lt;=3000, 8,
  AK306&lt;=7000, 9,
  AK306&gt;7000, 10
)</f>
        <v>6</v>
      </c>
    </row>
    <row r="307" spans="1:38" x14ac:dyDescent="0.35">
      <c r="A307" t="s">
        <v>1862</v>
      </c>
      <c r="B307" t="s">
        <v>1863</v>
      </c>
      <c r="C307" t="s">
        <v>1865</v>
      </c>
      <c r="D307" t="s">
        <v>1864</v>
      </c>
      <c r="E307" t="s">
        <v>41</v>
      </c>
      <c r="F307">
        <v>39.229999999999997</v>
      </c>
      <c r="G307">
        <v>39.229999999999997</v>
      </c>
      <c r="S307">
        <f t="shared" si="28"/>
        <v>39.229999999999997</v>
      </c>
      <c r="T307" t="str">
        <f t="shared" si="29"/>
        <v>Hide</v>
      </c>
      <c r="U307" t="str">
        <f t="shared" si="30"/>
        <v>Hide</v>
      </c>
      <c r="V307" t="str">
        <f t="shared" si="31"/>
        <v>Hide</v>
      </c>
      <c r="W307" t="str">
        <f t="shared" si="34"/>
        <v>Hide</v>
      </c>
      <c r="X307">
        <v>109.9224461</v>
      </c>
      <c r="Y307">
        <v>149.38336670000001</v>
      </c>
      <c r="Z307">
        <v>92.566967959999999</v>
      </c>
      <c r="AA307">
        <v>93.332265230000004</v>
      </c>
      <c r="AB307">
        <v>115.52076510000001</v>
      </c>
      <c r="AC307">
        <v>106.6843222</v>
      </c>
      <c r="AD307">
        <v>145.2984912</v>
      </c>
      <c r="AE307">
        <v>83.59535253</v>
      </c>
      <c r="AF307">
        <v>142.50291580000001</v>
      </c>
      <c r="AG307">
        <v>62.091891740000001</v>
      </c>
      <c r="AH307">
        <v>156.84188399999999</v>
      </c>
      <c r="AI307">
        <v>92.572389209999997</v>
      </c>
      <c r="AJ307">
        <f t="shared" si="32"/>
        <v>1350.3130577699999</v>
      </c>
      <c r="AK307">
        <f t="shared" si="33"/>
        <v>112.52608814749999</v>
      </c>
      <c r="AL307" cm="1">
        <f t="array" ref="AL307">_xlfn.IFS(
  AK307=0, 0,
  AK307&lt;=0.01, 1,
  AK307&lt;=0.1, 2,
  AK307&lt;=1, 3,
  AK307&lt;=10, 4,
  AK307&lt;=100, 5,
  AK307&lt;=500, 6,
  AK307&lt;=1000, 7,
  AK307&lt;=3000, 8,
  AK307&lt;=7000, 9,
  AK307&gt;7000, 10
)</f>
        <v>6</v>
      </c>
    </row>
    <row r="308" spans="1:38" x14ac:dyDescent="0.35">
      <c r="A308" t="s">
        <v>7144</v>
      </c>
      <c r="B308" t="s">
        <v>7145</v>
      </c>
      <c r="D308" t="s">
        <v>7146</v>
      </c>
      <c r="E308" t="s">
        <v>41</v>
      </c>
      <c r="F308">
        <v>46.03</v>
      </c>
      <c r="G308">
        <v>46.03</v>
      </c>
      <c r="S308">
        <f t="shared" si="28"/>
        <v>46.03</v>
      </c>
      <c r="T308" t="str">
        <f t="shared" si="29"/>
        <v>Hide</v>
      </c>
      <c r="U308" t="str">
        <f t="shared" si="30"/>
        <v>Hide</v>
      </c>
      <c r="V308" t="str">
        <f t="shared" si="31"/>
        <v>Hide</v>
      </c>
      <c r="W308" t="str">
        <f t="shared" si="34"/>
        <v>Hide</v>
      </c>
      <c r="X308">
        <v>871.16706369999997</v>
      </c>
      <c r="Y308">
        <v>52.018102800000001</v>
      </c>
      <c r="Z308">
        <v>17.743870040000001</v>
      </c>
      <c r="AA308">
        <v>9.9981521359999999</v>
      </c>
      <c r="AB308">
        <v>37.445585450000003</v>
      </c>
      <c r="AC308">
        <v>26.712594509999999</v>
      </c>
      <c r="AD308">
        <v>90.466486919999994</v>
      </c>
      <c r="AE308">
        <v>18.65611002</v>
      </c>
      <c r="AF308">
        <v>74.003530949999998</v>
      </c>
      <c r="AG308">
        <v>26.337890219999998</v>
      </c>
      <c r="AH308">
        <v>94.682515670000001</v>
      </c>
      <c r="AI308">
        <v>29.39192654</v>
      </c>
      <c r="AJ308">
        <f t="shared" si="32"/>
        <v>1348.6238289559997</v>
      </c>
      <c r="AK308">
        <f t="shared" si="33"/>
        <v>112.38531907966664</v>
      </c>
      <c r="AL308" cm="1">
        <f t="array" ref="AL308">_xlfn.IFS(
  AK308=0, 0,
  AK308&lt;=0.01, 1,
  AK308&lt;=0.1, 2,
  AK308&lt;=1, 3,
  AK308&lt;=10, 4,
  AK308&lt;=100, 5,
  AK308&lt;=500, 6,
  AK308&lt;=1000, 7,
  AK308&lt;=3000, 8,
  AK308&lt;=7000, 9,
  AK308&gt;7000, 10
)</f>
        <v>6</v>
      </c>
    </row>
    <row r="309" spans="1:38" x14ac:dyDescent="0.35">
      <c r="A309" t="s">
        <v>7144</v>
      </c>
      <c r="B309" t="s">
        <v>7147</v>
      </c>
      <c r="D309" t="s">
        <v>7148</v>
      </c>
      <c r="E309" t="s">
        <v>41</v>
      </c>
      <c r="F309">
        <v>41.43</v>
      </c>
      <c r="G309">
        <v>41.43</v>
      </c>
      <c r="S309">
        <f t="shared" si="28"/>
        <v>41.43</v>
      </c>
      <c r="T309" t="str">
        <f t="shared" si="29"/>
        <v>Hide</v>
      </c>
      <c r="U309" t="str">
        <f t="shared" si="30"/>
        <v>Hide</v>
      </c>
      <c r="V309" t="str">
        <f t="shared" si="31"/>
        <v>Hide</v>
      </c>
      <c r="W309" t="str">
        <f t="shared" si="34"/>
        <v>Hide</v>
      </c>
      <c r="X309">
        <v>871.16706369999997</v>
      </c>
      <c r="Y309">
        <v>52.018102800000001</v>
      </c>
      <c r="Z309">
        <v>17.743870040000001</v>
      </c>
      <c r="AA309">
        <v>9.9981521359999999</v>
      </c>
      <c r="AB309">
        <v>37.445585450000003</v>
      </c>
      <c r="AC309">
        <v>26.712594509999999</v>
      </c>
      <c r="AD309">
        <v>90.466486919999994</v>
      </c>
      <c r="AE309">
        <v>18.65611002</v>
      </c>
      <c r="AF309">
        <v>74.003530949999998</v>
      </c>
      <c r="AG309">
        <v>26.337890219999998</v>
      </c>
      <c r="AH309">
        <v>94.682515670000001</v>
      </c>
      <c r="AI309">
        <v>29.39192654</v>
      </c>
      <c r="AJ309">
        <f t="shared" si="32"/>
        <v>1348.6238289559997</v>
      </c>
      <c r="AK309">
        <f t="shared" si="33"/>
        <v>112.38531907966664</v>
      </c>
      <c r="AL309" cm="1">
        <f t="array" ref="AL309">_xlfn.IFS(
  AK309=0, 0,
  AK309&lt;=0.01, 1,
  AK309&lt;=0.1, 2,
  AK309&lt;=1, 3,
  AK309&lt;=10, 4,
  AK309&lt;=100, 5,
  AK309&lt;=500, 6,
  AK309&lt;=1000, 7,
  AK309&lt;=3000, 8,
  AK309&lt;=7000, 9,
  AK309&gt;7000, 10
)</f>
        <v>6</v>
      </c>
    </row>
    <row r="310" spans="1:38" x14ac:dyDescent="0.35">
      <c r="A310" t="s">
        <v>678</v>
      </c>
      <c r="B310" t="s">
        <v>679</v>
      </c>
      <c r="C310" t="s">
        <v>681</v>
      </c>
      <c r="D310" t="s">
        <v>680</v>
      </c>
      <c r="F310">
        <v>82.09</v>
      </c>
      <c r="G310">
        <v>82.28</v>
      </c>
      <c r="S310">
        <f t="shared" si="28"/>
        <v>82.28</v>
      </c>
      <c r="T310" t="str">
        <f t="shared" si="29"/>
        <v>Show</v>
      </c>
      <c r="U310" t="str">
        <f t="shared" si="30"/>
        <v>Show</v>
      </c>
      <c r="V310" t="str">
        <f t="shared" si="31"/>
        <v>Hide</v>
      </c>
      <c r="W310" t="str">
        <f t="shared" si="34"/>
        <v>Hide</v>
      </c>
      <c r="X310">
        <v>239.26146650000001</v>
      </c>
      <c r="Y310">
        <v>39.797557329999997</v>
      </c>
      <c r="Z310">
        <v>105.370846</v>
      </c>
      <c r="AA310">
        <v>103.9898901</v>
      </c>
      <c r="AB310">
        <v>97.757848559999999</v>
      </c>
      <c r="AC310">
        <v>91.945073570000005</v>
      </c>
      <c r="AD310">
        <v>96.221026839999993</v>
      </c>
      <c r="AE310">
        <v>102.4326805</v>
      </c>
      <c r="AF310">
        <v>95.008200200000005</v>
      </c>
      <c r="AG310">
        <v>172.3079884</v>
      </c>
      <c r="AH310">
        <v>90.183877449999997</v>
      </c>
      <c r="AI310">
        <v>110.4954865</v>
      </c>
      <c r="AJ310">
        <f t="shared" si="32"/>
        <v>1344.7719419499999</v>
      </c>
      <c r="AK310">
        <f t="shared" si="33"/>
        <v>112.06432849583332</v>
      </c>
      <c r="AL310" cm="1">
        <f t="array" ref="AL310">_xlfn.IFS(
  AK310=0, 0,
  AK310&lt;=0.01, 1,
  AK310&lt;=0.1, 2,
  AK310&lt;=1, 3,
  AK310&lt;=10, 4,
  AK310&lt;=100, 5,
  AK310&lt;=500, 6,
  AK310&lt;=1000, 7,
  AK310&lt;=3000, 8,
  AK310&lt;=7000, 9,
  AK310&gt;7000, 10
)</f>
        <v>6</v>
      </c>
    </row>
    <row r="311" spans="1:38" x14ac:dyDescent="0.35">
      <c r="A311" t="s">
        <v>5290</v>
      </c>
      <c r="B311" t="s">
        <v>5291</v>
      </c>
      <c r="D311" t="s">
        <v>5292</v>
      </c>
      <c r="F311">
        <v>73.97</v>
      </c>
      <c r="G311">
        <v>78.23</v>
      </c>
      <c r="H311">
        <v>72.25</v>
      </c>
      <c r="S311">
        <f t="shared" si="28"/>
        <v>78.23</v>
      </c>
      <c r="T311" t="str">
        <f t="shared" si="29"/>
        <v>Show</v>
      </c>
      <c r="U311" t="str">
        <f t="shared" si="30"/>
        <v>Show</v>
      </c>
      <c r="V311" t="str">
        <f t="shared" si="31"/>
        <v>Hide</v>
      </c>
      <c r="W311" t="str">
        <f t="shared" si="34"/>
        <v>Hide</v>
      </c>
      <c r="X311">
        <v>42.751924649999999</v>
      </c>
      <c r="Y311">
        <v>22.840575730000001</v>
      </c>
      <c r="Z311">
        <v>104.25494399999999</v>
      </c>
      <c r="AA311">
        <v>83.926165260000005</v>
      </c>
      <c r="AB311">
        <v>172.22509149999999</v>
      </c>
      <c r="AC311">
        <v>137.72342649999999</v>
      </c>
      <c r="AD311">
        <v>238.5685785</v>
      </c>
      <c r="AE311">
        <v>73.629050019999994</v>
      </c>
      <c r="AF311">
        <v>203.07493349999999</v>
      </c>
      <c r="AG311">
        <v>101.2756895</v>
      </c>
      <c r="AH311">
        <v>130.18400539999999</v>
      </c>
      <c r="AI311">
        <v>32.801876729999996</v>
      </c>
      <c r="AJ311">
        <f t="shared" si="32"/>
        <v>1343.2562612899999</v>
      </c>
      <c r="AK311">
        <f t="shared" si="33"/>
        <v>111.93802177416666</v>
      </c>
      <c r="AL311" cm="1">
        <f t="array" ref="AL311">_xlfn.IFS(
  AK311=0, 0,
  AK311&lt;=0.01, 1,
  AK311&lt;=0.1, 2,
  AK311&lt;=1, 3,
  AK311&lt;=10, 4,
  AK311&lt;=100, 5,
  AK311&lt;=500, 6,
  AK311&lt;=1000, 7,
  AK311&lt;=3000, 8,
  AK311&lt;=7000, 9,
  AK311&gt;7000, 10
)</f>
        <v>6</v>
      </c>
    </row>
    <row r="312" spans="1:38" x14ac:dyDescent="0.35">
      <c r="A312" t="s">
        <v>2794</v>
      </c>
      <c r="B312" t="s">
        <v>2795</v>
      </c>
      <c r="C312" t="s">
        <v>2797</v>
      </c>
      <c r="D312" t="s">
        <v>2796</v>
      </c>
      <c r="F312">
        <v>84.72</v>
      </c>
      <c r="G312">
        <v>89.49</v>
      </c>
      <c r="H312">
        <v>93.01</v>
      </c>
      <c r="I312">
        <v>94.51</v>
      </c>
      <c r="J312">
        <v>91.84</v>
      </c>
      <c r="S312">
        <f t="shared" si="28"/>
        <v>94.51</v>
      </c>
      <c r="T312" t="str">
        <f t="shared" si="29"/>
        <v>Show</v>
      </c>
      <c r="U312" t="str">
        <f t="shared" si="30"/>
        <v>Show</v>
      </c>
      <c r="V312" t="str">
        <f t="shared" si="31"/>
        <v>Hide</v>
      </c>
      <c r="W312" t="str">
        <f t="shared" si="34"/>
        <v>Hide</v>
      </c>
      <c r="X312">
        <v>251.4387107</v>
      </c>
      <c r="Y312">
        <v>73.019354669999998</v>
      </c>
      <c r="Z312">
        <v>83.745958200000004</v>
      </c>
      <c r="AA312">
        <v>72.066737880000005</v>
      </c>
      <c r="AB312">
        <v>101.2437826</v>
      </c>
      <c r="AC312">
        <v>94.798105849999999</v>
      </c>
      <c r="AD312">
        <v>93.937851370000004</v>
      </c>
      <c r="AE312">
        <v>111.83797149999999</v>
      </c>
      <c r="AF312">
        <v>96.490623560000003</v>
      </c>
      <c r="AG312">
        <v>95.355622819999994</v>
      </c>
      <c r="AH312">
        <v>135.73681089999999</v>
      </c>
      <c r="AI312">
        <v>129.9318992</v>
      </c>
      <c r="AJ312">
        <f t="shared" si="32"/>
        <v>1339.6034292499999</v>
      </c>
      <c r="AK312">
        <f t="shared" si="33"/>
        <v>111.63361910416666</v>
      </c>
      <c r="AL312" cm="1">
        <f t="array" ref="AL312">_xlfn.IFS(
  AK312=0, 0,
  AK312&lt;=0.01, 1,
  AK312&lt;=0.1, 2,
  AK312&lt;=1, 3,
  AK312&lt;=10, 4,
  AK312&lt;=100, 5,
  AK312&lt;=500, 6,
  AK312&lt;=1000, 7,
  AK312&lt;=3000, 8,
  AK312&lt;=7000, 9,
  AK312&gt;7000, 10
)</f>
        <v>6</v>
      </c>
    </row>
    <row r="313" spans="1:38" x14ac:dyDescent="0.35">
      <c r="A313" t="s">
        <v>6536</v>
      </c>
      <c r="B313" t="s">
        <v>6537</v>
      </c>
      <c r="C313" t="s">
        <v>6539</v>
      </c>
      <c r="D313" t="s">
        <v>6538</v>
      </c>
      <c r="F313">
        <v>73.03</v>
      </c>
      <c r="G313">
        <v>72.98</v>
      </c>
      <c r="H313">
        <v>77.260000000000005</v>
      </c>
      <c r="S313">
        <f t="shared" si="28"/>
        <v>77.260000000000005</v>
      </c>
      <c r="T313" t="str">
        <f t="shared" si="29"/>
        <v>Show</v>
      </c>
      <c r="U313" t="str">
        <f t="shared" si="30"/>
        <v>Show</v>
      </c>
      <c r="V313" t="str">
        <f t="shared" si="31"/>
        <v>Hide</v>
      </c>
      <c r="W313" t="str">
        <f t="shared" si="34"/>
        <v>Hide</v>
      </c>
      <c r="X313">
        <v>115.60041219999999</v>
      </c>
      <c r="Y313">
        <v>41.753886469999998</v>
      </c>
      <c r="Z313">
        <v>78.893130780000007</v>
      </c>
      <c r="AA313">
        <v>80.251789209999998</v>
      </c>
      <c r="AB313">
        <v>78.369178790000007</v>
      </c>
      <c r="AC313">
        <v>86.293948659999998</v>
      </c>
      <c r="AD313">
        <v>75.373887960000005</v>
      </c>
      <c r="AE313">
        <v>106.8538461</v>
      </c>
      <c r="AF313">
        <v>79.670020429999994</v>
      </c>
      <c r="AG313">
        <v>183.0857403</v>
      </c>
      <c r="AH313">
        <v>154.52896939999999</v>
      </c>
      <c r="AI313">
        <v>256.66846829999997</v>
      </c>
      <c r="AJ313">
        <f t="shared" si="32"/>
        <v>1337.3432785999998</v>
      </c>
      <c r="AK313">
        <f t="shared" si="33"/>
        <v>111.44527321666665</v>
      </c>
      <c r="AL313" cm="1">
        <f t="array" ref="AL313">_xlfn.IFS(
  AK313=0, 0,
  AK313&lt;=0.01, 1,
  AK313&lt;=0.1, 2,
  AK313&lt;=1, 3,
  AK313&lt;=10, 4,
  AK313&lt;=100, 5,
  AK313&lt;=500, 6,
  AK313&lt;=1000, 7,
  AK313&lt;=3000, 8,
  AK313&lt;=7000, 9,
  AK313&gt;7000, 10
)</f>
        <v>6</v>
      </c>
    </row>
    <row r="314" spans="1:38" x14ac:dyDescent="0.35">
      <c r="A314" t="s">
        <v>2099</v>
      </c>
      <c r="B314" t="s">
        <v>2100</v>
      </c>
      <c r="C314" t="s">
        <v>2102</v>
      </c>
      <c r="D314" t="s">
        <v>2101</v>
      </c>
      <c r="F314">
        <v>61.64</v>
      </c>
      <c r="G314">
        <v>91.57</v>
      </c>
      <c r="H314">
        <v>44.88</v>
      </c>
      <c r="S314">
        <f t="shared" si="28"/>
        <v>91.57</v>
      </c>
      <c r="T314" t="str">
        <f t="shared" si="29"/>
        <v>Show</v>
      </c>
      <c r="U314" t="str">
        <f t="shared" si="30"/>
        <v>Show</v>
      </c>
      <c r="V314" t="str">
        <f t="shared" si="31"/>
        <v>Hide</v>
      </c>
      <c r="W314" t="str">
        <f t="shared" si="34"/>
        <v>Hide</v>
      </c>
      <c r="X314">
        <v>1.6416341409999999</v>
      </c>
      <c r="Y314">
        <v>73.97888614</v>
      </c>
      <c r="Z314">
        <v>113.5400422</v>
      </c>
      <c r="AA314">
        <v>84.429480089999998</v>
      </c>
      <c r="AB314">
        <v>164.29675940000001</v>
      </c>
      <c r="AC314">
        <v>135.2347685</v>
      </c>
      <c r="AD314">
        <v>188.65480719999999</v>
      </c>
      <c r="AE314">
        <v>73.165219859999993</v>
      </c>
      <c r="AF314">
        <v>182.33252060000001</v>
      </c>
      <c r="AG314">
        <v>69.895149079999996</v>
      </c>
      <c r="AH314">
        <v>193.25373160000001</v>
      </c>
      <c r="AI314">
        <v>54.185900279999998</v>
      </c>
      <c r="AJ314">
        <f t="shared" si="32"/>
        <v>1334.608899091</v>
      </c>
      <c r="AK314">
        <f t="shared" si="33"/>
        <v>111.21740825758333</v>
      </c>
      <c r="AL314" cm="1">
        <f t="array" ref="AL314">_xlfn.IFS(
  AK314=0, 0,
  AK314&lt;=0.01, 1,
  AK314&lt;=0.1, 2,
  AK314&lt;=1, 3,
  AK314&lt;=10, 4,
  AK314&lt;=100, 5,
  AK314&lt;=500, 6,
  AK314&lt;=1000, 7,
  AK314&lt;=3000, 8,
  AK314&lt;=7000, 9,
  AK314&gt;7000, 10
)</f>
        <v>6</v>
      </c>
    </row>
    <row r="315" spans="1:38" x14ac:dyDescent="0.35">
      <c r="A315" t="s">
        <v>5713</v>
      </c>
      <c r="B315" t="s">
        <v>5714</v>
      </c>
      <c r="C315" t="s">
        <v>5716</v>
      </c>
      <c r="D315" t="s">
        <v>5715</v>
      </c>
      <c r="F315">
        <v>71.52</v>
      </c>
      <c r="G315">
        <v>93.93</v>
      </c>
      <c r="H315">
        <v>93.93</v>
      </c>
      <c r="S315">
        <f t="shared" si="28"/>
        <v>93.93</v>
      </c>
      <c r="T315" t="str">
        <f t="shared" si="29"/>
        <v>Show</v>
      </c>
      <c r="U315" t="str">
        <f t="shared" si="30"/>
        <v>Show</v>
      </c>
      <c r="V315" t="str">
        <f t="shared" si="31"/>
        <v>Show</v>
      </c>
      <c r="W315" t="str">
        <f t="shared" si="34"/>
        <v>Hide</v>
      </c>
      <c r="X315">
        <v>138.2314021</v>
      </c>
      <c r="Y315">
        <v>78.770242370000005</v>
      </c>
      <c r="Z315">
        <v>70.004776559999996</v>
      </c>
      <c r="AA315">
        <v>73.074557850000005</v>
      </c>
      <c r="AB315">
        <v>84.079507109999994</v>
      </c>
      <c r="AC315">
        <v>89.354528999999999</v>
      </c>
      <c r="AD315">
        <v>108.74365659999999</v>
      </c>
      <c r="AE315">
        <v>128.74197359999999</v>
      </c>
      <c r="AF315">
        <v>101.78476499999999</v>
      </c>
      <c r="AG315">
        <v>128.01807439999999</v>
      </c>
      <c r="AH315">
        <v>134.7156482</v>
      </c>
      <c r="AI315">
        <v>193.2879422</v>
      </c>
      <c r="AJ315">
        <f t="shared" si="32"/>
        <v>1328.8070749900003</v>
      </c>
      <c r="AK315">
        <f t="shared" si="33"/>
        <v>110.73392291583336</v>
      </c>
      <c r="AL315" cm="1">
        <f t="array" ref="AL315">_xlfn.IFS(
  AK315=0, 0,
  AK315&lt;=0.01, 1,
  AK315&lt;=0.1, 2,
  AK315&lt;=1, 3,
  AK315&lt;=10, 4,
  AK315&lt;=100, 5,
  AK315&lt;=500, 6,
  AK315&lt;=1000, 7,
  AK315&lt;=3000, 8,
  AK315&lt;=7000, 9,
  AK315&gt;7000, 10
)</f>
        <v>6</v>
      </c>
    </row>
    <row r="316" spans="1:38" x14ac:dyDescent="0.35">
      <c r="A316" t="s">
        <v>11709</v>
      </c>
      <c r="B316" t="s">
        <v>11710</v>
      </c>
      <c r="C316" t="s">
        <v>11712</v>
      </c>
      <c r="D316" t="s">
        <v>11711</v>
      </c>
      <c r="F316">
        <v>69.2</v>
      </c>
      <c r="G316">
        <v>71.95</v>
      </c>
      <c r="S316">
        <f t="shared" si="28"/>
        <v>71.95</v>
      </c>
      <c r="T316" t="str">
        <f t="shared" si="29"/>
        <v>Show</v>
      </c>
      <c r="U316" t="str">
        <f t="shared" si="30"/>
        <v>Show</v>
      </c>
      <c r="V316" t="str">
        <f t="shared" si="31"/>
        <v>Hide</v>
      </c>
      <c r="W316" t="str">
        <f t="shared" si="34"/>
        <v>Hide</v>
      </c>
      <c r="X316">
        <v>10.63752815</v>
      </c>
      <c r="Y316">
        <v>14.43092017</v>
      </c>
      <c r="Z316">
        <v>14.32076968</v>
      </c>
      <c r="AA316">
        <v>9.7955680130000005</v>
      </c>
      <c r="AB316">
        <v>33.240318129999999</v>
      </c>
      <c r="AC316">
        <v>52.50266929</v>
      </c>
      <c r="AD316">
        <v>50.250194059999998</v>
      </c>
      <c r="AE316">
        <v>195.230785</v>
      </c>
      <c r="AF316">
        <v>44.485280060000001</v>
      </c>
      <c r="AG316">
        <v>328.68483470000001</v>
      </c>
      <c r="AH316">
        <v>147.1103344</v>
      </c>
      <c r="AI316">
        <v>426.20295970000001</v>
      </c>
      <c r="AJ316">
        <f t="shared" si="32"/>
        <v>1326.8921613530001</v>
      </c>
      <c r="AK316">
        <f t="shared" si="33"/>
        <v>110.57434677941667</v>
      </c>
      <c r="AL316" cm="1">
        <f t="array" ref="AL316">_xlfn.IFS(
  AK316=0, 0,
  AK316&lt;=0.01, 1,
  AK316&lt;=0.1, 2,
  AK316&lt;=1, 3,
  AK316&lt;=10, 4,
  AK316&lt;=100, 5,
  AK316&lt;=500, 6,
  AK316&lt;=1000, 7,
  AK316&lt;=3000, 8,
  AK316&lt;=7000, 9,
  AK316&gt;7000, 10
)</f>
        <v>6</v>
      </c>
    </row>
    <row r="317" spans="1:38" x14ac:dyDescent="0.35">
      <c r="A317" t="s">
        <v>11709</v>
      </c>
      <c r="B317" t="s">
        <v>11713</v>
      </c>
      <c r="C317" t="s">
        <v>11712</v>
      </c>
      <c r="D317" t="s">
        <v>11714</v>
      </c>
      <c r="F317">
        <v>81.180000000000007</v>
      </c>
      <c r="G317">
        <v>89.68</v>
      </c>
      <c r="S317">
        <f t="shared" si="28"/>
        <v>89.68</v>
      </c>
      <c r="T317" t="str">
        <f t="shared" si="29"/>
        <v>Show</v>
      </c>
      <c r="U317" t="str">
        <f t="shared" si="30"/>
        <v>Show</v>
      </c>
      <c r="V317" t="str">
        <f t="shared" si="31"/>
        <v>Hide</v>
      </c>
      <c r="W317" t="str">
        <f t="shared" si="34"/>
        <v>Hide</v>
      </c>
      <c r="X317">
        <v>10.63752815</v>
      </c>
      <c r="Y317">
        <v>14.43092017</v>
      </c>
      <c r="Z317">
        <v>14.32076968</v>
      </c>
      <c r="AA317">
        <v>9.7955680130000005</v>
      </c>
      <c r="AB317">
        <v>33.240318129999999</v>
      </c>
      <c r="AC317">
        <v>52.50266929</v>
      </c>
      <c r="AD317">
        <v>50.250194059999998</v>
      </c>
      <c r="AE317">
        <v>195.230785</v>
      </c>
      <c r="AF317">
        <v>44.485280060000001</v>
      </c>
      <c r="AG317">
        <v>328.68483470000001</v>
      </c>
      <c r="AH317">
        <v>147.1103344</v>
      </c>
      <c r="AI317">
        <v>426.20295970000001</v>
      </c>
      <c r="AJ317">
        <f t="shared" si="32"/>
        <v>1326.8921613530001</v>
      </c>
      <c r="AK317">
        <f t="shared" si="33"/>
        <v>110.57434677941667</v>
      </c>
      <c r="AL317" cm="1">
        <f t="array" ref="AL317">_xlfn.IFS(
  AK317=0, 0,
  AK317&lt;=0.01, 1,
  AK317&lt;=0.1, 2,
  AK317&lt;=1, 3,
  AK317&lt;=10, 4,
  AK317&lt;=100, 5,
  AK317&lt;=500, 6,
  AK317&lt;=1000, 7,
  AK317&lt;=3000, 8,
  AK317&lt;=7000, 9,
  AK317&gt;7000, 10
)</f>
        <v>6</v>
      </c>
    </row>
    <row r="318" spans="1:38" x14ac:dyDescent="0.35">
      <c r="A318" t="s">
        <v>1963</v>
      </c>
      <c r="B318" t="s">
        <v>1964</v>
      </c>
      <c r="D318" t="s">
        <v>1965</v>
      </c>
      <c r="E318" t="s">
        <v>41</v>
      </c>
      <c r="F318">
        <v>44.26</v>
      </c>
      <c r="G318">
        <v>44.26</v>
      </c>
      <c r="S318">
        <f t="shared" si="28"/>
        <v>44.26</v>
      </c>
      <c r="T318" t="str">
        <f t="shared" si="29"/>
        <v>Hide</v>
      </c>
      <c r="U318" t="str">
        <f t="shared" si="30"/>
        <v>Hide</v>
      </c>
      <c r="V318" t="str">
        <f t="shared" si="31"/>
        <v>Hide</v>
      </c>
      <c r="W318" t="str">
        <f t="shared" si="34"/>
        <v>Hide</v>
      </c>
      <c r="X318">
        <v>94.813069150000004</v>
      </c>
      <c r="Y318">
        <v>128.30121930000001</v>
      </c>
      <c r="Z318">
        <v>76.59559059</v>
      </c>
      <c r="AA318">
        <v>112.5285422</v>
      </c>
      <c r="AB318">
        <v>100.8711299</v>
      </c>
      <c r="AC318">
        <v>127.77852230000001</v>
      </c>
      <c r="AD318">
        <v>116.84824570000001</v>
      </c>
      <c r="AE318">
        <v>145.10998290000001</v>
      </c>
      <c r="AF318">
        <v>104.2418797</v>
      </c>
      <c r="AG318">
        <v>166.52703260000001</v>
      </c>
      <c r="AH318">
        <v>66.775055350000002</v>
      </c>
      <c r="AI318">
        <v>85.358820980000004</v>
      </c>
      <c r="AJ318">
        <f t="shared" si="32"/>
        <v>1325.74909067</v>
      </c>
      <c r="AK318">
        <f t="shared" si="33"/>
        <v>110.47909088916667</v>
      </c>
      <c r="AL318" cm="1">
        <f t="array" ref="AL318">_xlfn.IFS(
  AK318=0, 0,
  AK318&lt;=0.01, 1,
  AK318&lt;=0.1, 2,
  AK318&lt;=1, 3,
  AK318&lt;=10, 4,
  AK318&lt;=100, 5,
  AK318&lt;=500, 6,
  AK318&lt;=1000, 7,
  AK318&lt;=3000, 8,
  AK318&lt;=7000, 9,
  AK318&gt;7000, 10
)</f>
        <v>6</v>
      </c>
    </row>
    <row r="319" spans="1:38" x14ac:dyDescent="0.35">
      <c r="A319" t="s">
        <v>9245</v>
      </c>
      <c r="B319" t="s">
        <v>9246</v>
      </c>
      <c r="C319" t="s">
        <v>9248</v>
      </c>
      <c r="D319" t="s">
        <v>9247</v>
      </c>
      <c r="F319">
        <v>39.26</v>
      </c>
      <c r="G319">
        <v>78.91</v>
      </c>
      <c r="S319">
        <f t="shared" si="28"/>
        <v>78.91</v>
      </c>
      <c r="T319" t="str">
        <f t="shared" si="29"/>
        <v>Show</v>
      </c>
      <c r="U319" t="str">
        <f t="shared" si="30"/>
        <v>Show</v>
      </c>
      <c r="V319" t="str">
        <f t="shared" si="31"/>
        <v>Hide</v>
      </c>
      <c r="W319" t="str">
        <f t="shared" si="34"/>
        <v>Hide</v>
      </c>
      <c r="X319">
        <v>15.270078590000001</v>
      </c>
      <c r="Y319">
        <v>92.373079540000006</v>
      </c>
      <c r="Z319">
        <v>160.0298061</v>
      </c>
      <c r="AA319">
        <v>123.11132430000001</v>
      </c>
      <c r="AB319">
        <v>207.79769189999999</v>
      </c>
      <c r="AC319">
        <v>177.4876749</v>
      </c>
      <c r="AD319">
        <v>155.56548979999999</v>
      </c>
      <c r="AE319">
        <v>65.903280649999999</v>
      </c>
      <c r="AF319">
        <v>169.43177069999999</v>
      </c>
      <c r="AG319">
        <v>45.785205509999997</v>
      </c>
      <c r="AH319">
        <v>92.771234750000005</v>
      </c>
      <c r="AI319">
        <v>13.99616704</v>
      </c>
      <c r="AJ319">
        <f t="shared" si="32"/>
        <v>1319.5228037800002</v>
      </c>
      <c r="AK319">
        <f t="shared" si="33"/>
        <v>109.96023364833336</v>
      </c>
      <c r="AL319" cm="1">
        <f t="array" ref="AL319">_xlfn.IFS(
  AK319=0, 0,
  AK319&lt;=0.01, 1,
  AK319&lt;=0.1, 2,
  AK319&lt;=1, 3,
  AK319&lt;=10, 4,
  AK319&lt;=100, 5,
  AK319&lt;=500, 6,
  AK319&lt;=1000, 7,
  AK319&lt;=3000, 8,
  AK319&lt;=7000, 9,
  AK319&gt;7000, 10
)</f>
        <v>6</v>
      </c>
    </row>
    <row r="320" spans="1:38" x14ac:dyDescent="0.35">
      <c r="A320" t="s">
        <v>13407</v>
      </c>
      <c r="B320" t="s">
        <v>13408</v>
      </c>
      <c r="C320" t="s">
        <v>13410</v>
      </c>
      <c r="D320" t="s">
        <v>13409</v>
      </c>
      <c r="F320">
        <v>71.040000000000006</v>
      </c>
      <c r="G320">
        <v>92.11</v>
      </c>
      <c r="S320">
        <f t="shared" si="28"/>
        <v>92.11</v>
      </c>
      <c r="T320" t="str">
        <f t="shared" si="29"/>
        <v>Show</v>
      </c>
      <c r="U320" t="str">
        <f t="shared" si="30"/>
        <v>Show</v>
      </c>
      <c r="V320" t="str">
        <f t="shared" si="31"/>
        <v>Show</v>
      </c>
      <c r="W320" t="str">
        <f t="shared" si="34"/>
        <v>Hide</v>
      </c>
      <c r="X320">
        <v>26.16851514</v>
      </c>
      <c r="Y320">
        <v>79.303435179999994</v>
      </c>
      <c r="Z320">
        <v>112.4564838</v>
      </c>
      <c r="AA320">
        <v>78.369657500000002</v>
      </c>
      <c r="AB320">
        <v>158.0446354</v>
      </c>
      <c r="AC320">
        <v>128.7570498</v>
      </c>
      <c r="AD320">
        <v>201.42018770000001</v>
      </c>
      <c r="AE320">
        <v>88.03476311</v>
      </c>
      <c r="AF320">
        <v>192.80494830000001</v>
      </c>
      <c r="AG320">
        <v>95.517141219999999</v>
      </c>
      <c r="AH320">
        <v>122.2751719</v>
      </c>
      <c r="AI320">
        <v>33.536024390000001</v>
      </c>
      <c r="AJ320">
        <f t="shared" si="32"/>
        <v>1316.6880134400001</v>
      </c>
      <c r="AK320">
        <f t="shared" si="33"/>
        <v>109.72400112000001</v>
      </c>
      <c r="AL320" cm="1">
        <f t="array" ref="AL320">_xlfn.IFS(
  AK320=0, 0,
  AK320&lt;=0.01, 1,
  AK320&lt;=0.1, 2,
  AK320&lt;=1, 3,
  AK320&lt;=10, 4,
  AK320&lt;=100, 5,
  AK320&lt;=500, 6,
  AK320&lt;=1000, 7,
  AK320&lt;=3000, 8,
  AK320&lt;=7000, 9,
  AK320&gt;7000, 10
)</f>
        <v>6</v>
      </c>
    </row>
    <row r="321" spans="1:38" x14ac:dyDescent="0.35">
      <c r="A321" t="s">
        <v>7627</v>
      </c>
      <c r="B321" t="s">
        <v>7628</v>
      </c>
      <c r="C321" t="s">
        <v>7630</v>
      </c>
      <c r="D321" t="s">
        <v>7629</v>
      </c>
      <c r="F321">
        <v>70.23</v>
      </c>
      <c r="G321">
        <v>70.349999999999994</v>
      </c>
      <c r="S321">
        <f t="shared" si="28"/>
        <v>70.349999999999994</v>
      </c>
      <c r="T321" t="str">
        <f t="shared" si="29"/>
        <v>Show</v>
      </c>
      <c r="U321" t="str">
        <f t="shared" si="30"/>
        <v>Show</v>
      </c>
      <c r="V321" t="str">
        <f t="shared" si="31"/>
        <v>Hide</v>
      </c>
      <c r="W321" t="str">
        <f t="shared" si="34"/>
        <v>Hide</v>
      </c>
      <c r="X321">
        <v>90.266185550000003</v>
      </c>
      <c r="Y321">
        <v>11.2292697</v>
      </c>
      <c r="Z321">
        <v>161.9695261</v>
      </c>
      <c r="AA321">
        <v>116.4445137</v>
      </c>
      <c r="AB321">
        <v>118.66877529999999</v>
      </c>
      <c r="AC321">
        <v>97.724862950000002</v>
      </c>
      <c r="AD321">
        <v>156.34828959999999</v>
      </c>
      <c r="AE321">
        <v>53.378025600000001</v>
      </c>
      <c r="AF321">
        <v>135.26285849999999</v>
      </c>
      <c r="AG321">
        <v>65.106402209999999</v>
      </c>
      <c r="AH321">
        <v>241.6707165</v>
      </c>
      <c r="AI321">
        <v>60.069448510000001</v>
      </c>
      <c r="AJ321">
        <f t="shared" si="32"/>
        <v>1308.1388742199999</v>
      </c>
      <c r="AK321">
        <f t="shared" si="33"/>
        <v>109.01157285166666</v>
      </c>
      <c r="AL321" cm="1">
        <f t="array" ref="AL321">_xlfn.IFS(
  AK321=0, 0,
  AK321&lt;=0.01, 1,
  AK321&lt;=0.1, 2,
  AK321&lt;=1, 3,
  AK321&lt;=10, 4,
  AK321&lt;=100, 5,
  AK321&lt;=500, 6,
  AK321&lt;=1000, 7,
  AK321&lt;=3000, 8,
  AK321&lt;=7000, 9,
  AK321&gt;7000, 10
)</f>
        <v>6</v>
      </c>
    </row>
    <row r="322" spans="1:38" x14ac:dyDescent="0.35">
      <c r="A322" t="s">
        <v>733</v>
      </c>
      <c r="B322" t="s">
        <v>734</v>
      </c>
      <c r="C322" t="s">
        <v>736</v>
      </c>
      <c r="D322" t="s">
        <v>735</v>
      </c>
      <c r="F322">
        <v>47.09</v>
      </c>
      <c r="G322">
        <v>82.07</v>
      </c>
      <c r="H322">
        <v>53.73</v>
      </c>
      <c r="S322">
        <f t="shared" ref="S322:S385" si="35">MAX(G322:R322)</f>
        <v>82.07</v>
      </c>
      <c r="T322" t="str">
        <f t="shared" ref="T322:T385" si="36">IF(COUNTIF(G322:R322, "&gt;=70")=0, "Hide","Show")</f>
        <v>Show</v>
      </c>
      <c r="U322" t="str">
        <f t="shared" ref="U322:U385" si="37">IF(COUNTIF(G322:R322, "&gt;="&amp;AN$4)=0, "Hide","Show")</f>
        <v>Show</v>
      </c>
      <c r="V322" t="str">
        <f t="shared" ref="V322:V385" si="38">IF(MIN(G322:R322) &gt;= $AN$5, "Show", "Hide")</f>
        <v>Hide</v>
      </c>
      <c r="W322" t="str">
        <f t="shared" si="34"/>
        <v>Hide</v>
      </c>
      <c r="X322">
        <v>16.255249899999999</v>
      </c>
      <c r="Y322">
        <v>84.531397830000003</v>
      </c>
      <c r="Z322">
        <v>153.44025120000001</v>
      </c>
      <c r="AA322">
        <v>138.109173</v>
      </c>
      <c r="AB322">
        <v>152.9948722</v>
      </c>
      <c r="AC322">
        <v>136.99787929999999</v>
      </c>
      <c r="AD322">
        <v>159.8312043</v>
      </c>
      <c r="AE322">
        <v>69.597071150000005</v>
      </c>
      <c r="AF322">
        <v>152.12050389999999</v>
      </c>
      <c r="AG322">
        <v>57.228070250000002</v>
      </c>
      <c r="AH322">
        <v>132.4098257</v>
      </c>
      <c r="AI322">
        <v>51.178017699999998</v>
      </c>
      <c r="AJ322">
        <f t="shared" ref="AJ322:AJ385" si="39">SUM(X322:AI322)</f>
        <v>1304.69351643</v>
      </c>
      <c r="AK322">
        <f t="shared" ref="AK322:AK385" si="40">AVERAGE(X322:AI322)</f>
        <v>108.7244597025</v>
      </c>
      <c r="AL322" cm="1">
        <f t="array" ref="AL322">_xlfn.IFS(
  AK322=0, 0,
  AK322&lt;=0.01, 1,
  AK322&lt;=0.1, 2,
  AK322&lt;=1, 3,
  AK322&lt;=10, 4,
  AK322&lt;=100, 5,
  AK322&lt;=500, 6,
  AK322&lt;=1000, 7,
  AK322&lt;=3000, 8,
  AK322&lt;=7000, 9,
  AK322&gt;7000, 10
)</f>
        <v>6</v>
      </c>
    </row>
    <row r="323" spans="1:38" x14ac:dyDescent="0.35">
      <c r="A323" t="s">
        <v>5784</v>
      </c>
      <c r="B323" t="s">
        <v>5785</v>
      </c>
      <c r="C323" t="s">
        <v>5787</v>
      </c>
      <c r="D323" t="s">
        <v>5786</v>
      </c>
      <c r="F323">
        <v>81.349999999999994</v>
      </c>
      <c r="G323">
        <v>90.07</v>
      </c>
      <c r="H323">
        <v>55.78</v>
      </c>
      <c r="S323">
        <f t="shared" si="35"/>
        <v>90.07</v>
      </c>
      <c r="T323" t="str">
        <f t="shared" si="36"/>
        <v>Show</v>
      </c>
      <c r="U323" t="str">
        <f t="shared" si="37"/>
        <v>Show</v>
      </c>
      <c r="V323" t="str">
        <f t="shared" si="38"/>
        <v>Hide</v>
      </c>
      <c r="W323" t="str">
        <f t="shared" ref="W323:W386" si="41">IF(F323 &lt;$AN$5, "Hide", "Show")</f>
        <v>Hide</v>
      </c>
      <c r="X323">
        <v>74.714891989999998</v>
      </c>
      <c r="Y323">
        <v>31.532062830000001</v>
      </c>
      <c r="Z323">
        <v>114.7480334</v>
      </c>
      <c r="AA323">
        <v>105.61027199999999</v>
      </c>
      <c r="AB323">
        <v>118.7735271</v>
      </c>
      <c r="AC323">
        <v>111.701527</v>
      </c>
      <c r="AD323">
        <v>104.5526596</v>
      </c>
      <c r="AE323">
        <v>104.66735749999999</v>
      </c>
      <c r="AF323">
        <v>104.4996289</v>
      </c>
      <c r="AG323">
        <v>151.39141330000001</v>
      </c>
      <c r="AH323">
        <v>117.9083497</v>
      </c>
      <c r="AI323">
        <v>160.11633810000001</v>
      </c>
      <c r="AJ323">
        <f t="shared" si="39"/>
        <v>1300.2160614200002</v>
      </c>
      <c r="AK323">
        <f t="shared" si="40"/>
        <v>108.35133845166668</v>
      </c>
      <c r="AL323" cm="1">
        <f t="array" ref="AL323">_xlfn.IFS(
  AK323=0, 0,
  AK323&lt;=0.01, 1,
  AK323&lt;=0.1, 2,
  AK323&lt;=1, 3,
  AK323&lt;=10, 4,
  AK323&lt;=100, 5,
  AK323&lt;=500, 6,
  AK323&lt;=1000, 7,
  AK323&lt;=3000, 8,
  AK323&lt;=7000, 9,
  AK323&gt;7000, 10
)</f>
        <v>6</v>
      </c>
    </row>
    <row r="324" spans="1:38" x14ac:dyDescent="0.35">
      <c r="A324" t="s">
        <v>5784</v>
      </c>
      <c r="B324" t="s">
        <v>5788</v>
      </c>
      <c r="C324" t="s">
        <v>5787</v>
      </c>
      <c r="D324" t="s">
        <v>5789</v>
      </c>
      <c r="F324">
        <v>80.94</v>
      </c>
      <c r="G324">
        <v>83.32</v>
      </c>
      <c r="S324">
        <f t="shared" si="35"/>
        <v>83.32</v>
      </c>
      <c r="T324" t="str">
        <f t="shared" si="36"/>
        <v>Show</v>
      </c>
      <c r="U324" t="str">
        <f t="shared" si="37"/>
        <v>Show</v>
      </c>
      <c r="V324" t="str">
        <f t="shared" si="38"/>
        <v>Hide</v>
      </c>
      <c r="W324" t="str">
        <f t="shared" si="41"/>
        <v>Hide</v>
      </c>
      <c r="X324">
        <v>74.714891989999998</v>
      </c>
      <c r="Y324">
        <v>31.532062830000001</v>
      </c>
      <c r="Z324">
        <v>114.7480334</v>
      </c>
      <c r="AA324">
        <v>105.61027199999999</v>
      </c>
      <c r="AB324">
        <v>118.7735271</v>
      </c>
      <c r="AC324">
        <v>111.701527</v>
      </c>
      <c r="AD324">
        <v>104.5526596</v>
      </c>
      <c r="AE324">
        <v>104.66735749999999</v>
      </c>
      <c r="AF324">
        <v>104.4996289</v>
      </c>
      <c r="AG324">
        <v>151.39141330000001</v>
      </c>
      <c r="AH324">
        <v>117.9083497</v>
      </c>
      <c r="AI324">
        <v>160.11633810000001</v>
      </c>
      <c r="AJ324">
        <f t="shared" si="39"/>
        <v>1300.2160614200002</v>
      </c>
      <c r="AK324">
        <f t="shared" si="40"/>
        <v>108.35133845166668</v>
      </c>
      <c r="AL324" cm="1">
        <f t="array" ref="AL324">_xlfn.IFS(
  AK324=0, 0,
  AK324&lt;=0.01, 1,
  AK324&lt;=0.1, 2,
  AK324&lt;=1, 3,
  AK324&lt;=10, 4,
  AK324&lt;=100, 5,
  AK324&lt;=500, 6,
  AK324&lt;=1000, 7,
  AK324&lt;=3000, 8,
  AK324&lt;=7000, 9,
  AK324&gt;7000, 10
)</f>
        <v>6</v>
      </c>
    </row>
    <row r="325" spans="1:38" x14ac:dyDescent="0.35">
      <c r="A325" t="s">
        <v>9484</v>
      </c>
      <c r="B325" t="s">
        <v>9485</v>
      </c>
      <c r="C325" t="s">
        <v>9487</v>
      </c>
      <c r="D325" t="s">
        <v>9486</v>
      </c>
      <c r="E325" t="s">
        <v>41</v>
      </c>
      <c r="F325">
        <v>38.549999999999997</v>
      </c>
      <c r="G325">
        <v>38.549999999999997</v>
      </c>
      <c r="S325">
        <f t="shared" si="35"/>
        <v>38.549999999999997</v>
      </c>
      <c r="T325" t="str">
        <f t="shared" si="36"/>
        <v>Hide</v>
      </c>
      <c r="U325" t="str">
        <f t="shared" si="37"/>
        <v>Hide</v>
      </c>
      <c r="V325" t="str">
        <f t="shared" si="38"/>
        <v>Hide</v>
      </c>
      <c r="W325" t="str">
        <f t="shared" si="41"/>
        <v>Hide</v>
      </c>
      <c r="X325">
        <v>0</v>
      </c>
      <c r="Y325">
        <v>0</v>
      </c>
      <c r="Z325">
        <v>1.1463012E-2</v>
      </c>
      <c r="AA325">
        <v>4.9963729999999998E-2</v>
      </c>
      <c r="AB325">
        <v>5.9722654579999999</v>
      </c>
      <c r="AC325">
        <v>28.178212349999999</v>
      </c>
      <c r="AD325">
        <v>1.2214398829999999</v>
      </c>
      <c r="AE325">
        <v>168.4984188</v>
      </c>
      <c r="AF325">
        <v>0.78276122999999997</v>
      </c>
      <c r="AG325">
        <v>403.12452459999997</v>
      </c>
      <c r="AH325">
        <v>0.93319933399999999</v>
      </c>
      <c r="AI325">
        <v>683.50257239999996</v>
      </c>
      <c r="AJ325">
        <f t="shared" si="39"/>
        <v>1292.2748207969998</v>
      </c>
      <c r="AK325">
        <f t="shared" si="40"/>
        <v>107.68956839974999</v>
      </c>
      <c r="AL325" cm="1">
        <f t="array" ref="AL325">_xlfn.IFS(
  AK325=0, 0,
  AK325&lt;=0.01, 1,
  AK325&lt;=0.1, 2,
  AK325&lt;=1, 3,
  AK325&lt;=10, 4,
  AK325&lt;=100, 5,
  AK325&lt;=500, 6,
  AK325&lt;=1000, 7,
  AK325&lt;=3000, 8,
  AK325&lt;=7000, 9,
  AK325&gt;7000, 10
)</f>
        <v>6</v>
      </c>
    </row>
    <row r="326" spans="1:38" x14ac:dyDescent="0.35">
      <c r="A326" t="s">
        <v>1938</v>
      </c>
      <c r="B326" t="s">
        <v>1939</v>
      </c>
      <c r="D326" t="s">
        <v>1940</v>
      </c>
      <c r="F326">
        <v>67.930000000000007</v>
      </c>
      <c r="G326">
        <v>82.36</v>
      </c>
      <c r="S326">
        <f t="shared" si="35"/>
        <v>82.36</v>
      </c>
      <c r="T326" t="str">
        <f t="shared" si="36"/>
        <v>Show</v>
      </c>
      <c r="U326" t="str">
        <f t="shared" si="37"/>
        <v>Show</v>
      </c>
      <c r="V326" t="str">
        <f t="shared" si="38"/>
        <v>Hide</v>
      </c>
      <c r="W326" t="str">
        <f t="shared" si="41"/>
        <v>Hide</v>
      </c>
      <c r="X326">
        <v>36.157865129999998</v>
      </c>
      <c r="Y326">
        <v>1.331027382</v>
      </c>
      <c r="Z326">
        <v>97.394944640000006</v>
      </c>
      <c r="AA326">
        <v>81.638397710000007</v>
      </c>
      <c r="AB326">
        <v>169.7963776</v>
      </c>
      <c r="AC326">
        <v>133.64525570000001</v>
      </c>
      <c r="AD326">
        <v>219.5746843</v>
      </c>
      <c r="AE326">
        <v>59.085170400000003</v>
      </c>
      <c r="AF326">
        <v>185.98401440000001</v>
      </c>
      <c r="AG326">
        <v>89.438254869999994</v>
      </c>
      <c r="AH326">
        <v>167.47361910000001</v>
      </c>
      <c r="AI326">
        <v>45.571537050000003</v>
      </c>
      <c r="AJ326">
        <f t="shared" si="39"/>
        <v>1287.0911482819999</v>
      </c>
      <c r="AK326">
        <f t="shared" si="40"/>
        <v>107.25759569016667</v>
      </c>
      <c r="AL326" cm="1">
        <f t="array" ref="AL326">_xlfn.IFS(
  AK326=0, 0,
  AK326&lt;=0.01, 1,
  AK326&lt;=0.1, 2,
  AK326&lt;=1, 3,
  AK326&lt;=10, 4,
  AK326&lt;=100, 5,
  AK326&lt;=500, 6,
  AK326&lt;=1000, 7,
  AK326&lt;=3000, 8,
  AK326&lt;=7000, 9,
  AK326&gt;7000, 10
)</f>
        <v>6</v>
      </c>
    </row>
    <row r="327" spans="1:38" x14ac:dyDescent="0.35">
      <c r="A327" t="s">
        <v>757</v>
      </c>
      <c r="B327" t="s">
        <v>758</v>
      </c>
      <c r="C327" t="s">
        <v>760</v>
      </c>
      <c r="D327" t="s">
        <v>759</v>
      </c>
      <c r="F327">
        <v>96.42</v>
      </c>
      <c r="G327">
        <v>97.49</v>
      </c>
      <c r="S327">
        <f t="shared" si="35"/>
        <v>97.49</v>
      </c>
      <c r="T327" t="str">
        <f t="shared" si="36"/>
        <v>Show</v>
      </c>
      <c r="U327" t="str">
        <f t="shared" si="37"/>
        <v>Show</v>
      </c>
      <c r="V327" t="str">
        <f t="shared" si="38"/>
        <v>Show</v>
      </c>
      <c r="W327" t="str">
        <f t="shared" si="41"/>
        <v>Show</v>
      </c>
      <c r="X327">
        <v>60.745105549999998</v>
      </c>
      <c r="Y327">
        <v>52.263570000000001</v>
      </c>
      <c r="Z327">
        <v>95.979646380000005</v>
      </c>
      <c r="AA327">
        <v>108.216399</v>
      </c>
      <c r="AB327">
        <v>104.8570385</v>
      </c>
      <c r="AC327">
        <v>106.57684070000001</v>
      </c>
      <c r="AD327">
        <v>106.40270529999999</v>
      </c>
      <c r="AE327">
        <v>126.91407030000001</v>
      </c>
      <c r="AF327">
        <v>103.1122745</v>
      </c>
      <c r="AG327">
        <v>163.16397190000001</v>
      </c>
      <c r="AH327">
        <v>103.069514</v>
      </c>
      <c r="AI327">
        <v>149.87894829999999</v>
      </c>
      <c r="AJ327">
        <f t="shared" si="39"/>
        <v>1281.1800844300001</v>
      </c>
      <c r="AK327">
        <f t="shared" si="40"/>
        <v>106.76500703583334</v>
      </c>
      <c r="AL327" cm="1">
        <f t="array" ref="AL327">_xlfn.IFS(
  AK327=0, 0,
  AK327&lt;=0.01, 1,
  AK327&lt;=0.1, 2,
  AK327&lt;=1, 3,
  AK327&lt;=10, 4,
  AK327&lt;=100, 5,
  AK327&lt;=500, 6,
  AK327&lt;=1000, 7,
  AK327&lt;=3000, 8,
  AK327&lt;=7000, 9,
  AK327&gt;7000, 10
)</f>
        <v>6</v>
      </c>
    </row>
    <row r="328" spans="1:38" x14ac:dyDescent="0.35">
      <c r="A328" t="s">
        <v>757</v>
      </c>
      <c r="B328" t="s">
        <v>761</v>
      </c>
      <c r="C328" t="s">
        <v>760</v>
      </c>
      <c r="D328" t="s">
        <v>762</v>
      </c>
      <c r="F328">
        <v>93.62</v>
      </c>
      <c r="G328">
        <v>96.95</v>
      </c>
      <c r="S328">
        <f t="shared" si="35"/>
        <v>96.95</v>
      </c>
      <c r="T328" t="str">
        <f t="shared" si="36"/>
        <v>Show</v>
      </c>
      <c r="U328" t="str">
        <f t="shared" si="37"/>
        <v>Show</v>
      </c>
      <c r="V328" t="str">
        <f t="shared" si="38"/>
        <v>Show</v>
      </c>
      <c r="W328" t="str">
        <f t="shared" si="41"/>
        <v>Show</v>
      </c>
      <c r="X328">
        <v>60.745105549999998</v>
      </c>
      <c r="Y328">
        <v>52.263570000000001</v>
      </c>
      <c r="Z328">
        <v>95.979646380000005</v>
      </c>
      <c r="AA328">
        <v>108.216399</v>
      </c>
      <c r="AB328">
        <v>104.8570385</v>
      </c>
      <c r="AC328">
        <v>106.57684070000001</v>
      </c>
      <c r="AD328">
        <v>106.40270529999999</v>
      </c>
      <c r="AE328">
        <v>126.91407030000001</v>
      </c>
      <c r="AF328">
        <v>103.1122745</v>
      </c>
      <c r="AG328">
        <v>163.16397190000001</v>
      </c>
      <c r="AH328">
        <v>103.069514</v>
      </c>
      <c r="AI328">
        <v>149.87894829999999</v>
      </c>
      <c r="AJ328">
        <f t="shared" si="39"/>
        <v>1281.1800844300001</v>
      </c>
      <c r="AK328">
        <f t="shared" si="40"/>
        <v>106.76500703583334</v>
      </c>
      <c r="AL328" cm="1">
        <f t="array" ref="AL328">_xlfn.IFS(
  AK328=0, 0,
  AK328&lt;=0.01, 1,
  AK328&lt;=0.1, 2,
  AK328&lt;=1, 3,
  AK328&lt;=10, 4,
  AK328&lt;=100, 5,
  AK328&lt;=500, 6,
  AK328&lt;=1000, 7,
  AK328&lt;=3000, 8,
  AK328&lt;=7000, 9,
  AK328&gt;7000, 10
)</f>
        <v>6</v>
      </c>
    </row>
    <row r="329" spans="1:38" x14ac:dyDescent="0.35">
      <c r="A329" t="s">
        <v>757</v>
      </c>
      <c r="B329" t="s">
        <v>763</v>
      </c>
      <c r="C329" t="s">
        <v>760</v>
      </c>
      <c r="D329" t="s">
        <v>764</v>
      </c>
      <c r="F329">
        <v>94.19</v>
      </c>
      <c r="G329">
        <v>97.25</v>
      </c>
      <c r="S329">
        <f t="shared" si="35"/>
        <v>97.25</v>
      </c>
      <c r="T329" t="str">
        <f t="shared" si="36"/>
        <v>Show</v>
      </c>
      <c r="U329" t="str">
        <f t="shared" si="37"/>
        <v>Show</v>
      </c>
      <c r="V329" t="str">
        <f t="shared" si="38"/>
        <v>Show</v>
      </c>
      <c r="W329" t="str">
        <f t="shared" si="41"/>
        <v>Show</v>
      </c>
      <c r="X329">
        <v>60.745105549999998</v>
      </c>
      <c r="Y329">
        <v>52.263570000000001</v>
      </c>
      <c r="Z329">
        <v>95.979646380000005</v>
      </c>
      <c r="AA329">
        <v>108.216399</v>
      </c>
      <c r="AB329">
        <v>104.8570385</v>
      </c>
      <c r="AC329">
        <v>106.57684070000001</v>
      </c>
      <c r="AD329">
        <v>106.40270529999999</v>
      </c>
      <c r="AE329">
        <v>126.91407030000001</v>
      </c>
      <c r="AF329">
        <v>103.1122745</v>
      </c>
      <c r="AG329">
        <v>163.16397190000001</v>
      </c>
      <c r="AH329">
        <v>103.069514</v>
      </c>
      <c r="AI329">
        <v>149.87894829999999</v>
      </c>
      <c r="AJ329">
        <f t="shared" si="39"/>
        <v>1281.1800844300001</v>
      </c>
      <c r="AK329">
        <f t="shared" si="40"/>
        <v>106.76500703583334</v>
      </c>
      <c r="AL329" cm="1">
        <f t="array" ref="AL329">_xlfn.IFS(
  AK329=0, 0,
  AK329&lt;=0.01, 1,
  AK329&lt;=0.1, 2,
  AK329&lt;=1, 3,
  AK329&lt;=10, 4,
  AK329&lt;=100, 5,
  AK329&lt;=500, 6,
  AK329&lt;=1000, 7,
  AK329&lt;=3000, 8,
  AK329&lt;=7000, 9,
  AK329&gt;7000, 10
)</f>
        <v>6</v>
      </c>
    </row>
    <row r="330" spans="1:38" x14ac:dyDescent="0.35">
      <c r="A330" t="s">
        <v>7582</v>
      </c>
      <c r="B330" t="s">
        <v>7583</v>
      </c>
      <c r="C330" t="s">
        <v>7585</v>
      </c>
      <c r="D330" t="s">
        <v>7584</v>
      </c>
      <c r="F330">
        <v>75.06</v>
      </c>
      <c r="G330">
        <v>90.35</v>
      </c>
      <c r="S330">
        <f t="shared" si="35"/>
        <v>90.35</v>
      </c>
      <c r="T330" t="str">
        <f t="shared" si="36"/>
        <v>Show</v>
      </c>
      <c r="U330" t="str">
        <f t="shared" si="37"/>
        <v>Show</v>
      </c>
      <c r="V330" t="str">
        <f t="shared" si="38"/>
        <v>Show</v>
      </c>
      <c r="W330" t="str">
        <f t="shared" si="41"/>
        <v>Hide</v>
      </c>
      <c r="X330">
        <v>10.19432606</v>
      </c>
      <c r="Y330">
        <v>6.1340010439999997</v>
      </c>
      <c r="Z330">
        <v>69.136653080000002</v>
      </c>
      <c r="AA330">
        <v>68.989186599999996</v>
      </c>
      <c r="AB330">
        <v>65.479829339999995</v>
      </c>
      <c r="AC330">
        <v>75.942266099999998</v>
      </c>
      <c r="AD330">
        <v>67.842033700000002</v>
      </c>
      <c r="AE330">
        <v>130.80286799999999</v>
      </c>
      <c r="AF330">
        <v>72.721617370000004</v>
      </c>
      <c r="AG330">
        <v>166.15127949999999</v>
      </c>
      <c r="AH330">
        <v>174.85548639999999</v>
      </c>
      <c r="AI330">
        <v>368.83572750000002</v>
      </c>
      <c r="AJ330">
        <f t="shared" si="39"/>
        <v>1277.085274694</v>
      </c>
      <c r="AK330">
        <f t="shared" si="40"/>
        <v>106.42377289116666</v>
      </c>
      <c r="AL330" cm="1">
        <f t="array" ref="AL330">_xlfn.IFS(
  AK330=0, 0,
  AK330&lt;=0.01, 1,
  AK330&lt;=0.1, 2,
  AK330&lt;=1, 3,
  AK330&lt;=10, 4,
  AK330&lt;=100, 5,
  AK330&lt;=500, 6,
  AK330&lt;=1000, 7,
  AK330&lt;=3000, 8,
  AK330&lt;=7000, 9,
  AK330&gt;7000, 10
)</f>
        <v>6</v>
      </c>
    </row>
    <row r="331" spans="1:38" x14ac:dyDescent="0.35">
      <c r="A331" t="s">
        <v>12886</v>
      </c>
      <c r="B331" t="s">
        <v>12887</v>
      </c>
      <c r="D331" t="s">
        <v>12888</v>
      </c>
      <c r="E331" t="s">
        <v>41</v>
      </c>
      <c r="F331">
        <v>48.06</v>
      </c>
      <c r="G331">
        <v>48.06</v>
      </c>
      <c r="S331">
        <f t="shared" si="35"/>
        <v>48.06</v>
      </c>
      <c r="T331" t="str">
        <f t="shared" si="36"/>
        <v>Hide</v>
      </c>
      <c r="U331" t="str">
        <f t="shared" si="37"/>
        <v>Hide</v>
      </c>
      <c r="V331" t="str">
        <f t="shared" si="38"/>
        <v>Hide</v>
      </c>
      <c r="W331" t="str">
        <f t="shared" si="41"/>
        <v>Hide</v>
      </c>
      <c r="X331">
        <v>1.061695169</v>
      </c>
      <c r="Y331">
        <v>0.12028370400000001</v>
      </c>
      <c r="Z331">
        <v>2.3969933069999998</v>
      </c>
      <c r="AA331">
        <v>15.21866193</v>
      </c>
      <c r="AB331">
        <v>21.8428912</v>
      </c>
      <c r="AC331">
        <v>120.1351925</v>
      </c>
      <c r="AD331">
        <v>5.2246642569999997</v>
      </c>
      <c r="AE331">
        <v>414.60335129999999</v>
      </c>
      <c r="AF331">
        <v>1.0866686059999999</v>
      </c>
      <c r="AG331">
        <v>440.63775679999998</v>
      </c>
      <c r="AH331">
        <v>4.0947855779999998</v>
      </c>
      <c r="AI331">
        <v>247.91443079999999</v>
      </c>
      <c r="AJ331">
        <f t="shared" si="39"/>
        <v>1274.3373751510001</v>
      </c>
      <c r="AK331">
        <f t="shared" si="40"/>
        <v>106.19478126258333</v>
      </c>
      <c r="AL331" cm="1">
        <f t="array" ref="AL331">_xlfn.IFS(
  AK331=0, 0,
  AK331&lt;=0.01, 1,
  AK331&lt;=0.1, 2,
  AK331&lt;=1, 3,
  AK331&lt;=10, 4,
  AK331&lt;=100, 5,
  AK331&lt;=500, 6,
  AK331&lt;=1000, 7,
  AK331&lt;=3000, 8,
  AK331&lt;=7000, 9,
  AK331&gt;7000, 10
)</f>
        <v>6</v>
      </c>
    </row>
    <row r="332" spans="1:38" x14ac:dyDescent="0.35">
      <c r="A332" t="s">
        <v>7859</v>
      </c>
      <c r="B332" t="s">
        <v>7860</v>
      </c>
      <c r="C332" t="s">
        <v>7862</v>
      </c>
      <c r="D332" t="s">
        <v>7861</v>
      </c>
      <c r="F332">
        <v>74.59</v>
      </c>
      <c r="G332">
        <v>83</v>
      </c>
      <c r="H332">
        <v>91.74</v>
      </c>
      <c r="S332">
        <f t="shared" si="35"/>
        <v>91.74</v>
      </c>
      <c r="T332" t="str">
        <f t="shared" si="36"/>
        <v>Show</v>
      </c>
      <c r="U332" t="str">
        <f t="shared" si="37"/>
        <v>Show</v>
      </c>
      <c r="V332" t="str">
        <f t="shared" si="38"/>
        <v>Hide</v>
      </c>
      <c r="W332" t="str">
        <f t="shared" si="41"/>
        <v>Hide</v>
      </c>
      <c r="X332">
        <v>24.203886839999999</v>
      </c>
      <c r="Y332">
        <v>54.906340579999998</v>
      </c>
      <c r="Z332">
        <v>121.7873184</v>
      </c>
      <c r="AA332">
        <v>119.01858110000001</v>
      </c>
      <c r="AB332">
        <v>127.72955810000001</v>
      </c>
      <c r="AC332">
        <v>126.6848696</v>
      </c>
      <c r="AD332">
        <v>116.88709609999999</v>
      </c>
      <c r="AE332">
        <v>142.0839971</v>
      </c>
      <c r="AF332">
        <v>120.1160847</v>
      </c>
      <c r="AG332">
        <v>134.26429830000001</v>
      </c>
      <c r="AH332">
        <v>74.912688340000003</v>
      </c>
      <c r="AI332">
        <v>110.10890139999999</v>
      </c>
      <c r="AJ332">
        <f t="shared" si="39"/>
        <v>1272.70362056</v>
      </c>
      <c r="AK332">
        <f t="shared" si="40"/>
        <v>106.05863504666667</v>
      </c>
      <c r="AL332" cm="1">
        <f t="array" ref="AL332">_xlfn.IFS(
  AK332=0, 0,
  AK332&lt;=0.01, 1,
  AK332&lt;=0.1, 2,
  AK332&lt;=1, 3,
  AK332&lt;=10, 4,
  AK332&lt;=100, 5,
  AK332&lt;=500, 6,
  AK332&lt;=1000, 7,
  AK332&lt;=3000, 8,
  AK332&lt;=7000, 9,
  AK332&gt;7000, 10
)</f>
        <v>6</v>
      </c>
    </row>
    <row r="333" spans="1:38" x14ac:dyDescent="0.35">
      <c r="A333" t="s">
        <v>7859</v>
      </c>
      <c r="B333" t="s">
        <v>7863</v>
      </c>
      <c r="C333" t="s">
        <v>7862</v>
      </c>
      <c r="D333" t="s">
        <v>7864</v>
      </c>
      <c r="F333">
        <v>75</v>
      </c>
      <c r="G333">
        <v>82.91</v>
      </c>
      <c r="H333">
        <v>80.260000000000005</v>
      </c>
      <c r="I333">
        <v>91.48</v>
      </c>
      <c r="S333">
        <f t="shared" si="35"/>
        <v>91.48</v>
      </c>
      <c r="T333" t="str">
        <f t="shared" si="36"/>
        <v>Show</v>
      </c>
      <c r="U333" t="str">
        <f t="shared" si="37"/>
        <v>Show</v>
      </c>
      <c r="V333" t="str">
        <f t="shared" si="38"/>
        <v>Hide</v>
      </c>
      <c r="W333" t="str">
        <f t="shared" si="41"/>
        <v>Hide</v>
      </c>
      <c r="X333">
        <v>24.203886839999999</v>
      </c>
      <c r="Y333">
        <v>54.906340579999998</v>
      </c>
      <c r="Z333">
        <v>121.7873184</v>
      </c>
      <c r="AA333">
        <v>119.01858110000001</v>
      </c>
      <c r="AB333">
        <v>127.72955810000001</v>
      </c>
      <c r="AC333">
        <v>126.6848696</v>
      </c>
      <c r="AD333">
        <v>116.88709609999999</v>
      </c>
      <c r="AE333">
        <v>142.0839971</v>
      </c>
      <c r="AF333">
        <v>120.1160847</v>
      </c>
      <c r="AG333">
        <v>134.26429830000001</v>
      </c>
      <c r="AH333">
        <v>74.912688340000003</v>
      </c>
      <c r="AI333">
        <v>110.10890139999999</v>
      </c>
      <c r="AJ333">
        <f t="shared" si="39"/>
        <v>1272.70362056</v>
      </c>
      <c r="AK333">
        <f t="shared" si="40"/>
        <v>106.05863504666667</v>
      </c>
      <c r="AL333" cm="1">
        <f t="array" ref="AL333">_xlfn.IFS(
  AK333=0, 0,
  AK333&lt;=0.01, 1,
  AK333&lt;=0.1, 2,
  AK333&lt;=1, 3,
  AK333&lt;=10, 4,
  AK333&lt;=100, 5,
  AK333&lt;=500, 6,
  AK333&lt;=1000, 7,
  AK333&lt;=3000, 8,
  AK333&lt;=7000, 9,
  AK333&gt;7000, 10
)</f>
        <v>6</v>
      </c>
    </row>
    <row r="334" spans="1:38" x14ac:dyDescent="0.35">
      <c r="A334" t="s">
        <v>7962</v>
      </c>
      <c r="B334" t="s">
        <v>7963</v>
      </c>
      <c r="C334" t="s">
        <v>7965</v>
      </c>
      <c r="D334" t="s">
        <v>7964</v>
      </c>
      <c r="F334">
        <v>45.36</v>
      </c>
      <c r="G334">
        <v>88.37</v>
      </c>
      <c r="S334">
        <f t="shared" si="35"/>
        <v>88.37</v>
      </c>
      <c r="T334" t="str">
        <f t="shared" si="36"/>
        <v>Show</v>
      </c>
      <c r="U334" t="str">
        <f t="shared" si="37"/>
        <v>Show</v>
      </c>
      <c r="V334" t="str">
        <f t="shared" si="38"/>
        <v>Hide</v>
      </c>
      <c r="W334" t="str">
        <f t="shared" si="41"/>
        <v>Hide</v>
      </c>
      <c r="X334">
        <v>51.626418170000001</v>
      </c>
      <c r="Y334">
        <v>5.1338617800000002</v>
      </c>
      <c r="Z334">
        <v>120.3747814</v>
      </c>
      <c r="AA334">
        <v>92.142536089999993</v>
      </c>
      <c r="AB334">
        <v>191.41020209999999</v>
      </c>
      <c r="AC334">
        <v>161.8455123</v>
      </c>
      <c r="AD334">
        <v>177.0996251</v>
      </c>
      <c r="AE334">
        <v>39.842215439999997</v>
      </c>
      <c r="AF334">
        <v>183.45842959999999</v>
      </c>
      <c r="AG334">
        <v>32.523584939999999</v>
      </c>
      <c r="AH334">
        <v>180.36420440000001</v>
      </c>
      <c r="AI334">
        <v>34.948099800000001</v>
      </c>
      <c r="AJ334">
        <f t="shared" si="39"/>
        <v>1270.7694711200002</v>
      </c>
      <c r="AK334">
        <f t="shared" si="40"/>
        <v>105.89745592666668</v>
      </c>
      <c r="AL334" cm="1">
        <f t="array" ref="AL334">_xlfn.IFS(
  AK334=0, 0,
  AK334&lt;=0.01, 1,
  AK334&lt;=0.1, 2,
  AK334&lt;=1, 3,
  AK334&lt;=10, 4,
  AK334&lt;=100, 5,
  AK334&lt;=500, 6,
  AK334&lt;=1000, 7,
  AK334&lt;=3000, 8,
  AK334&lt;=7000, 9,
  AK334&gt;7000, 10
)</f>
        <v>6</v>
      </c>
    </row>
    <row r="335" spans="1:38" x14ac:dyDescent="0.35">
      <c r="A335" t="s">
        <v>6675</v>
      </c>
      <c r="B335" t="s">
        <v>6676</v>
      </c>
      <c r="C335" t="s">
        <v>6678</v>
      </c>
      <c r="D335" t="s">
        <v>6677</v>
      </c>
      <c r="E335" t="s">
        <v>41</v>
      </c>
      <c r="F335">
        <v>53.95</v>
      </c>
      <c r="G335">
        <v>53.95</v>
      </c>
      <c r="S335">
        <f t="shared" si="35"/>
        <v>53.95</v>
      </c>
      <c r="T335" t="str">
        <f t="shared" si="36"/>
        <v>Hide</v>
      </c>
      <c r="U335" t="str">
        <f t="shared" si="37"/>
        <v>Hide</v>
      </c>
      <c r="V335" t="str">
        <f t="shared" si="38"/>
        <v>Hide</v>
      </c>
      <c r="W335" t="str">
        <f t="shared" si="41"/>
        <v>Hide</v>
      </c>
      <c r="X335">
        <v>262.14222860000001</v>
      </c>
      <c r="Y335">
        <v>67.451811019999994</v>
      </c>
      <c r="Z335">
        <v>81.135545289999996</v>
      </c>
      <c r="AA335">
        <v>90.97694018</v>
      </c>
      <c r="AB335">
        <v>77.069298239999995</v>
      </c>
      <c r="AC335">
        <v>82.763692840000004</v>
      </c>
      <c r="AD335">
        <v>70.631284280000003</v>
      </c>
      <c r="AE335">
        <v>107.4955436</v>
      </c>
      <c r="AF335">
        <v>69.201561100000006</v>
      </c>
      <c r="AG335">
        <v>95.669361850000001</v>
      </c>
      <c r="AH335">
        <v>102.4728648</v>
      </c>
      <c r="AI335">
        <v>154.8728376</v>
      </c>
      <c r="AJ335">
        <f t="shared" si="39"/>
        <v>1261.8829693999999</v>
      </c>
      <c r="AK335">
        <f t="shared" si="40"/>
        <v>105.15691411666666</v>
      </c>
      <c r="AL335" cm="1">
        <f t="array" ref="AL335">_xlfn.IFS(
  AK335=0, 0,
  AK335&lt;=0.01, 1,
  AK335&lt;=0.1, 2,
  AK335&lt;=1, 3,
  AK335&lt;=10, 4,
  AK335&lt;=100, 5,
  AK335&lt;=500, 6,
  AK335&lt;=1000, 7,
  AK335&lt;=3000, 8,
  AK335&lt;=7000, 9,
  AK335&gt;7000, 10
)</f>
        <v>6</v>
      </c>
    </row>
    <row r="336" spans="1:38" x14ac:dyDescent="0.35">
      <c r="A336" t="s">
        <v>4108</v>
      </c>
      <c r="B336" t="s">
        <v>4109</v>
      </c>
      <c r="C336" t="s">
        <v>4111</v>
      </c>
      <c r="D336" t="s">
        <v>4110</v>
      </c>
      <c r="E336" t="s">
        <v>50</v>
      </c>
      <c r="F336">
        <v>66.58</v>
      </c>
      <c r="G336">
        <v>66.69</v>
      </c>
      <c r="S336">
        <f t="shared" si="35"/>
        <v>66.69</v>
      </c>
      <c r="T336" t="str">
        <f t="shared" si="36"/>
        <v>Hide</v>
      </c>
      <c r="U336" t="str">
        <f t="shared" si="37"/>
        <v>Hide</v>
      </c>
      <c r="V336" t="str">
        <f t="shared" si="38"/>
        <v>Hide</v>
      </c>
      <c r="W336" t="str">
        <f t="shared" si="41"/>
        <v>Hide</v>
      </c>
      <c r="X336">
        <v>8.3966894710000002</v>
      </c>
      <c r="Y336">
        <v>17.689669769999998</v>
      </c>
      <c r="Z336">
        <v>140.8749674</v>
      </c>
      <c r="AA336">
        <v>100.15122890000001</v>
      </c>
      <c r="AB336">
        <v>126.9548965</v>
      </c>
      <c r="AC336">
        <v>101.2686787</v>
      </c>
      <c r="AD336">
        <v>134.56913840000001</v>
      </c>
      <c r="AE336">
        <v>85.413649000000007</v>
      </c>
      <c r="AF336">
        <v>133.03188950000001</v>
      </c>
      <c r="AG336">
        <v>102.54135170000001</v>
      </c>
      <c r="AH336">
        <v>194.40074849999999</v>
      </c>
      <c r="AI336">
        <v>116.3185213</v>
      </c>
      <c r="AJ336">
        <f t="shared" si="39"/>
        <v>1261.6114291409999</v>
      </c>
      <c r="AK336">
        <f t="shared" si="40"/>
        <v>105.13428576174999</v>
      </c>
      <c r="AL336" cm="1">
        <f t="array" ref="AL336">_xlfn.IFS(
  AK336=0, 0,
  AK336&lt;=0.01, 1,
  AK336&lt;=0.1, 2,
  AK336&lt;=1, 3,
  AK336&lt;=10, 4,
  AK336&lt;=100, 5,
  AK336&lt;=500, 6,
  AK336&lt;=1000, 7,
  AK336&lt;=3000, 8,
  AK336&lt;=7000, 9,
  AK336&gt;7000, 10
)</f>
        <v>6</v>
      </c>
    </row>
    <row r="337" spans="1:38" x14ac:dyDescent="0.35">
      <c r="A337" t="s">
        <v>5358</v>
      </c>
      <c r="B337" t="s">
        <v>5359</v>
      </c>
      <c r="C337" t="s">
        <v>5361</v>
      </c>
      <c r="D337" t="s">
        <v>5360</v>
      </c>
      <c r="F337">
        <v>85.57</v>
      </c>
      <c r="G337">
        <v>85.21</v>
      </c>
      <c r="S337">
        <f t="shared" si="35"/>
        <v>85.21</v>
      </c>
      <c r="T337" t="str">
        <f t="shared" si="36"/>
        <v>Show</v>
      </c>
      <c r="U337" t="str">
        <f t="shared" si="37"/>
        <v>Show</v>
      </c>
      <c r="V337" t="str">
        <f t="shared" si="38"/>
        <v>Hide</v>
      </c>
      <c r="W337" t="str">
        <f t="shared" si="41"/>
        <v>Hide</v>
      </c>
      <c r="X337">
        <v>1.824008123</v>
      </c>
      <c r="Y337">
        <v>0.484729258</v>
      </c>
      <c r="Z337">
        <v>135.74880619999999</v>
      </c>
      <c r="AA337">
        <v>99.280293490000005</v>
      </c>
      <c r="AB337">
        <v>174.45129309999999</v>
      </c>
      <c r="AC337">
        <v>132.77665930000001</v>
      </c>
      <c r="AD337">
        <v>188.14841379999999</v>
      </c>
      <c r="AE337">
        <v>66.727960100000004</v>
      </c>
      <c r="AF337">
        <v>206.333777</v>
      </c>
      <c r="AG337">
        <v>108.6346489</v>
      </c>
      <c r="AH337">
        <v>109.36871309999999</v>
      </c>
      <c r="AI337">
        <v>24.838532090000001</v>
      </c>
      <c r="AJ337">
        <f t="shared" si="39"/>
        <v>1248.6178344609998</v>
      </c>
      <c r="AK337">
        <f t="shared" si="40"/>
        <v>104.05148620508332</v>
      </c>
      <c r="AL337" cm="1">
        <f t="array" ref="AL337">_xlfn.IFS(
  AK337=0, 0,
  AK337&lt;=0.01, 1,
  AK337&lt;=0.1, 2,
  AK337&lt;=1, 3,
  AK337&lt;=10, 4,
  AK337&lt;=100, 5,
  AK337&lt;=500, 6,
  AK337&lt;=1000, 7,
  AK337&lt;=3000, 8,
  AK337&lt;=7000, 9,
  AK337&gt;7000, 10
)</f>
        <v>6</v>
      </c>
    </row>
    <row r="338" spans="1:38" x14ac:dyDescent="0.35">
      <c r="A338" t="s">
        <v>6074</v>
      </c>
      <c r="B338" t="s">
        <v>6075</v>
      </c>
      <c r="C338" t="s">
        <v>6077</v>
      </c>
      <c r="D338" t="s">
        <v>6076</v>
      </c>
      <c r="F338">
        <v>59.9</v>
      </c>
      <c r="G338">
        <v>85.36</v>
      </c>
      <c r="H338">
        <v>68.849999999999994</v>
      </c>
      <c r="S338">
        <f t="shared" si="35"/>
        <v>85.36</v>
      </c>
      <c r="T338" t="str">
        <f t="shared" si="36"/>
        <v>Show</v>
      </c>
      <c r="U338" t="str">
        <f t="shared" si="37"/>
        <v>Show</v>
      </c>
      <c r="V338" t="str">
        <f t="shared" si="38"/>
        <v>Hide</v>
      </c>
      <c r="W338" t="str">
        <f t="shared" si="41"/>
        <v>Hide</v>
      </c>
      <c r="X338">
        <v>77.159138799999994</v>
      </c>
      <c r="Y338">
        <v>44.781169730000002</v>
      </c>
      <c r="Z338">
        <v>86.197466789999993</v>
      </c>
      <c r="AA338">
        <v>93.791613440000006</v>
      </c>
      <c r="AB338">
        <v>62.862984490000002</v>
      </c>
      <c r="AC338">
        <v>74.519220770000004</v>
      </c>
      <c r="AD338">
        <v>59.806012510000002</v>
      </c>
      <c r="AE338">
        <v>131.00491830000001</v>
      </c>
      <c r="AF338">
        <v>61.022213899999997</v>
      </c>
      <c r="AG338">
        <v>159.1641769</v>
      </c>
      <c r="AH338">
        <v>113.69845960000001</v>
      </c>
      <c r="AI338">
        <v>283.67193630000003</v>
      </c>
      <c r="AJ338">
        <f t="shared" si="39"/>
        <v>1247.6793115299999</v>
      </c>
      <c r="AK338">
        <f t="shared" si="40"/>
        <v>103.97327596083333</v>
      </c>
      <c r="AL338" cm="1">
        <f t="array" ref="AL338">_xlfn.IFS(
  AK338=0, 0,
  AK338&lt;=0.01, 1,
  AK338&lt;=0.1, 2,
  AK338&lt;=1, 3,
  AK338&lt;=10, 4,
  AK338&lt;=100, 5,
  AK338&lt;=500, 6,
  AK338&lt;=1000, 7,
  AK338&lt;=3000, 8,
  AK338&lt;=7000, 9,
  AK338&gt;7000, 10
)</f>
        <v>6</v>
      </c>
    </row>
    <row r="339" spans="1:38" x14ac:dyDescent="0.35">
      <c r="A339" t="s">
        <v>10139</v>
      </c>
      <c r="B339" t="s">
        <v>10140</v>
      </c>
      <c r="C339" t="s">
        <v>10142</v>
      </c>
      <c r="D339" t="s">
        <v>10141</v>
      </c>
      <c r="F339">
        <v>66.319999999999993</v>
      </c>
      <c r="G339">
        <v>71.61</v>
      </c>
      <c r="S339">
        <f t="shared" si="35"/>
        <v>71.61</v>
      </c>
      <c r="T339" t="str">
        <f t="shared" si="36"/>
        <v>Show</v>
      </c>
      <c r="U339" t="str">
        <f t="shared" si="37"/>
        <v>Show</v>
      </c>
      <c r="V339" t="str">
        <f t="shared" si="38"/>
        <v>Hide</v>
      </c>
      <c r="W339" t="str">
        <f t="shared" si="41"/>
        <v>Hide</v>
      </c>
      <c r="X339">
        <v>50.426794479999998</v>
      </c>
      <c r="Y339">
        <v>2.8800084469999998</v>
      </c>
      <c r="Z339">
        <v>77.685993010000004</v>
      </c>
      <c r="AA339">
        <v>73.025657899999999</v>
      </c>
      <c r="AB339">
        <v>89.490759109999999</v>
      </c>
      <c r="AC339">
        <v>81.773265760000001</v>
      </c>
      <c r="AD339">
        <v>91.932501650000006</v>
      </c>
      <c r="AE339">
        <v>78.904283899999996</v>
      </c>
      <c r="AF339">
        <v>93.724336469999997</v>
      </c>
      <c r="AG339">
        <v>146.4178359</v>
      </c>
      <c r="AH339">
        <v>220.2545077</v>
      </c>
      <c r="AI339">
        <v>239.14980610000001</v>
      </c>
      <c r="AJ339">
        <f t="shared" si="39"/>
        <v>1245.6657504270001</v>
      </c>
      <c r="AK339">
        <f t="shared" si="40"/>
        <v>103.80547920225001</v>
      </c>
      <c r="AL339" cm="1">
        <f t="array" ref="AL339">_xlfn.IFS(
  AK339=0, 0,
  AK339&lt;=0.01, 1,
  AK339&lt;=0.1, 2,
  AK339&lt;=1, 3,
  AK339&lt;=10, 4,
  AK339&lt;=100, 5,
  AK339&lt;=500, 6,
  AK339&lt;=1000, 7,
  AK339&lt;=3000, 8,
  AK339&lt;=7000, 9,
  AK339&gt;7000, 10
)</f>
        <v>6</v>
      </c>
    </row>
    <row r="340" spans="1:38" x14ac:dyDescent="0.35">
      <c r="A340" t="s">
        <v>2215</v>
      </c>
      <c r="B340" t="s">
        <v>2216</v>
      </c>
      <c r="C340" t="s">
        <v>2218</v>
      </c>
      <c r="D340" t="s">
        <v>2217</v>
      </c>
      <c r="F340">
        <v>86.05</v>
      </c>
      <c r="G340">
        <v>92.44</v>
      </c>
      <c r="H340">
        <v>85.31</v>
      </c>
      <c r="S340">
        <f t="shared" si="35"/>
        <v>92.44</v>
      </c>
      <c r="T340" t="str">
        <f t="shared" si="36"/>
        <v>Show</v>
      </c>
      <c r="U340" t="str">
        <f t="shared" si="37"/>
        <v>Show</v>
      </c>
      <c r="V340" t="str">
        <f t="shared" si="38"/>
        <v>Hide</v>
      </c>
      <c r="W340" t="str">
        <f t="shared" si="41"/>
        <v>Hide</v>
      </c>
      <c r="X340">
        <v>62.049009419999997</v>
      </c>
      <c r="Y340">
        <v>58.767856459999997</v>
      </c>
      <c r="Z340">
        <v>88.804188580000002</v>
      </c>
      <c r="AA340">
        <v>81.819105100000002</v>
      </c>
      <c r="AB340">
        <v>74.935593490000002</v>
      </c>
      <c r="AC340">
        <v>78.118542540000007</v>
      </c>
      <c r="AD340">
        <v>76.917980889999995</v>
      </c>
      <c r="AE340">
        <v>126.8715845</v>
      </c>
      <c r="AF340">
        <v>85.317705770000003</v>
      </c>
      <c r="AG340">
        <v>181.2676103</v>
      </c>
      <c r="AH340">
        <v>107.4831971</v>
      </c>
      <c r="AI340">
        <v>222.60356590000001</v>
      </c>
      <c r="AJ340">
        <f t="shared" si="39"/>
        <v>1244.95594005</v>
      </c>
      <c r="AK340">
        <f t="shared" si="40"/>
        <v>103.7463283375</v>
      </c>
      <c r="AL340" cm="1">
        <f t="array" ref="AL340">_xlfn.IFS(
  AK340=0, 0,
  AK340&lt;=0.01, 1,
  AK340&lt;=0.1, 2,
  AK340&lt;=1, 3,
  AK340&lt;=10, 4,
  AK340&lt;=100, 5,
  AK340&lt;=500, 6,
  AK340&lt;=1000, 7,
  AK340&lt;=3000, 8,
  AK340&lt;=7000, 9,
  AK340&gt;7000, 10
)</f>
        <v>6</v>
      </c>
    </row>
    <row r="341" spans="1:38" x14ac:dyDescent="0.35">
      <c r="A341" t="s">
        <v>10836</v>
      </c>
      <c r="B341" t="s">
        <v>10837</v>
      </c>
      <c r="C341" t="s">
        <v>10839</v>
      </c>
      <c r="D341" t="s">
        <v>10838</v>
      </c>
      <c r="E341" t="s">
        <v>50</v>
      </c>
      <c r="F341">
        <v>68</v>
      </c>
      <c r="G341">
        <v>67.010000000000005</v>
      </c>
      <c r="S341">
        <f t="shared" si="35"/>
        <v>67.010000000000005</v>
      </c>
      <c r="T341" t="str">
        <f t="shared" si="36"/>
        <v>Hide</v>
      </c>
      <c r="U341" t="str">
        <f t="shared" si="37"/>
        <v>Hide</v>
      </c>
      <c r="V341" t="str">
        <f t="shared" si="38"/>
        <v>Hide</v>
      </c>
      <c r="W341" t="str">
        <f t="shared" si="41"/>
        <v>Hide</v>
      </c>
      <c r="X341">
        <v>47.151755620000003</v>
      </c>
      <c r="Y341">
        <v>65.880661919999994</v>
      </c>
      <c r="Z341">
        <v>81.164444110000005</v>
      </c>
      <c r="AA341">
        <v>81.946552639999993</v>
      </c>
      <c r="AB341">
        <v>76.399424310000001</v>
      </c>
      <c r="AC341">
        <v>78.559404490000006</v>
      </c>
      <c r="AD341">
        <v>86.076796720000004</v>
      </c>
      <c r="AE341">
        <v>98.629757620000007</v>
      </c>
      <c r="AF341">
        <v>90.864012380000005</v>
      </c>
      <c r="AG341">
        <v>163.54852339999999</v>
      </c>
      <c r="AH341">
        <v>158.8174813</v>
      </c>
      <c r="AI341">
        <v>214.83047959999999</v>
      </c>
      <c r="AJ341">
        <f t="shared" si="39"/>
        <v>1243.8692941099998</v>
      </c>
      <c r="AK341">
        <f t="shared" si="40"/>
        <v>103.65577450916665</v>
      </c>
      <c r="AL341" cm="1">
        <f t="array" ref="AL341">_xlfn.IFS(
  AK341=0, 0,
  AK341&lt;=0.01, 1,
  AK341&lt;=0.1, 2,
  AK341&lt;=1, 3,
  AK341&lt;=10, 4,
  AK341&lt;=100, 5,
  AK341&lt;=500, 6,
  AK341&lt;=1000, 7,
  AK341&lt;=3000, 8,
  AK341&lt;=7000, 9,
  AK341&gt;7000, 10
)</f>
        <v>6</v>
      </c>
    </row>
    <row r="342" spans="1:38" x14ac:dyDescent="0.35">
      <c r="A342" t="s">
        <v>7663</v>
      </c>
      <c r="B342" t="s">
        <v>7664</v>
      </c>
      <c r="C342" t="s">
        <v>7666</v>
      </c>
      <c r="D342" t="s">
        <v>7665</v>
      </c>
      <c r="F342">
        <v>89.46</v>
      </c>
      <c r="G342">
        <v>96.17</v>
      </c>
      <c r="S342">
        <f t="shared" si="35"/>
        <v>96.17</v>
      </c>
      <c r="T342" t="str">
        <f t="shared" si="36"/>
        <v>Show</v>
      </c>
      <c r="U342" t="str">
        <f t="shared" si="37"/>
        <v>Show</v>
      </c>
      <c r="V342" t="str">
        <f t="shared" si="38"/>
        <v>Show</v>
      </c>
      <c r="W342" t="str">
        <f t="shared" si="41"/>
        <v>Hide</v>
      </c>
      <c r="X342">
        <v>43.713548209999999</v>
      </c>
      <c r="Y342">
        <v>5.2981327120000001</v>
      </c>
      <c r="Z342">
        <v>143.38378309999999</v>
      </c>
      <c r="AA342">
        <v>97.444728499999997</v>
      </c>
      <c r="AB342">
        <v>129.9531935</v>
      </c>
      <c r="AC342">
        <v>108.59745940000001</v>
      </c>
      <c r="AD342">
        <v>125.5724768</v>
      </c>
      <c r="AE342">
        <v>100.62863369999999</v>
      </c>
      <c r="AF342">
        <v>133.2000735</v>
      </c>
      <c r="AG342">
        <v>151.7548252</v>
      </c>
      <c r="AH342">
        <v>117.3715181</v>
      </c>
      <c r="AI342">
        <v>83.712121210000006</v>
      </c>
      <c r="AJ342">
        <f t="shared" si="39"/>
        <v>1240.630493932</v>
      </c>
      <c r="AK342">
        <f t="shared" si="40"/>
        <v>103.38587449433334</v>
      </c>
      <c r="AL342" cm="1">
        <f t="array" ref="AL342">_xlfn.IFS(
  AK342=0, 0,
  AK342&lt;=0.01, 1,
  AK342&lt;=0.1, 2,
  AK342&lt;=1, 3,
  AK342&lt;=10, 4,
  AK342&lt;=100, 5,
  AK342&lt;=500, 6,
  AK342&lt;=1000, 7,
  AK342&lt;=3000, 8,
  AK342&lt;=7000, 9,
  AK342&gt;7000, 10
)</f>
        <v>6</v>
      </c>
    </row>
    <row r="343" spans="1:38" x14ac:dyDescent="0.35">
      <c r="A343" t="s">
        <v>1926</v>
      </c>
      <c r="B343" t="s">
        <v>1927</v>
      </c>
      <c r="C343" t="s">
        <v>1929</v>
      </c>
      <c r="D343" t="s">
        <v>1928</v>
      </c>
      <c r="F343">
        <v>85.35</v>
      </c>
      <c r="G343">
        <v>90.52</v>
      </c>
      <c r="S343">
        <f t="shared" si="35"/>
        <v>90.52</v>
      </c>
      <c r="T343" t="str">
        <f t="shared" si="36"/>
        <v>Show</v>
      </c>
      <c r="U343" t="str">
        <f t="shared" si="37"/>
        <v>Show</v>
      </c>
      <c r="V343" t="str">
        <f t="shared" si="38"/>
        <v>Show</v>
      </c>
      <c r="W343" t="str">
        <f t="shared" si="41"/>
        <v>Hide</v>
      </c>
      <c r="X343">
        <v>223.1012648</v>
      </c>
      <c r="Y343">
        <v>87.089468760000003</v>
      </c>
      <c r="Z343">
        <v>84.242934809999994</v>
      </c>
      <c r="AA343">
        <v>82.021043739999996</v>
      </c>
      <c r="AB343">
        <v>92.836739140000006</v>
      </c>
      <c r="AC343">
        <v>83.491869230000006</v>
      </c>
      <c r="AD343">
        <v>110.9542386</v>
      </c>
      <c r="AE343">
        <v>81.940380009999998</v>
      </c>
      <c r="AF343">
        <v>107.0241388</v>
      </c>
      <c r="AG343">
        <v>88.649974290000003</v>
      </c>
      <c r="AH343">
        <v>106.8610187</v>
      </c>
      <c r="AI343">
        <v>87.073712990000004</v>
      </c>
      <c r="AJ343">
        <f t="shared" si="39"/>
        <v>1235.2867838700001</v>
      </c>
      <c r="AK343">
        <f t="shared" si="40"/>
        <v>102.94056532250001</v>
      </c>
      <c r="AL343" cm="1">
        <f t="array" ref="AL343">_xlfn.IFS(
  AK343=0, 0,
  AK343&lt;=0.01, 1,
  AK343&lt;=0.1, 2,
  AK343&lt;=1, 3,
  AK343&lt;=10, 4,
  AK343&lt;=100, 5,
  AK343&lt;=500, 6,
  AK343&lt;=1000, 7,
  AK343&lt;=3000, 8,
  AK343&lt;=7000, 9,
  AK343&gt;7000, 10
)</f>
        <v>6</v>
      </c>
    </row>
    <row r="344" spans="1:38" x14ac:dyDescent="0.35">
      <c r="A344" t="s">
        <v>7557</v>
      </c>
      <c r="B344" t="s">
        <v>7558</v>
      </c>
      <c r="C344" t="s">
        <v>7560</v>
      </c>
      <c r="D344" t="s">
        <v>7559</v>
      </c>
      <c r="F344">
        <v>94.46</v>
      </c>
      <c r="G344">
        <v>94.72</v>
      </c>
      <c r="S344">
        <f t="shared" si="35"/>
        <v>94.72</v>
      </c>
      <c r="T344" t="str">
        <f t="shared" si="36"/>
        <v>Show</v>
      </c>
      <c r="U344" t="str">
        <f t="shared" si="37"/>
        <v>Show</v>
      </c>
      <c r="V344" t="str">
        <f t="shared" si="38"/>
        <v>Show</v>
      </c>
      <c r="W344" t="str">
        <f t="shared" si="41"/>
        <v>Show</v>
      </c>
      <c r="X344">
        <v>90.949371510000006</v>
      </c>
      <c r="Y344">
        <v>40.678053630000001</v>
      </c>
      <c r="Z344">
        <v>76.861134840000005</v>
      </c>
      <c r="AA344">
        <v>79.486858729999994</v>
      </c>
      <c r="AB344">
        <v>87.344851649999995</v>
      </c>
      <c r="AC344">
        <v>80.408871820000002</v>
      </c>
      <c r="AD344">
        <v>95.985192350000005</v>
      </c>
      <c r="AE344">
        <v>110.32596479999999</v>
      </c>
      <c r="AF344">
        <v>95.147314620000003</v>
      </c>
      <c r="AG344">
        <v>183.1235743</v>
      </c>
      <c r="AH344">
        <v>105.3253812</v>
      </c>
      <c r="AI344">
        <v>185.8548399</v>
      </c>
      <c r="AJ344">
        <f t="shared" si="39"/>
        <v>1231.4914093499997</v>
      </c>
      <c r="AK344">
        <f t="shared" si="40"/>
        <v>102.62428411249998</v>
      </c>
      <c r="AL344" cm="1">
        <f t="array" ref="AL344">_xlfn.IFS(
  AK344=0, 0,
  AK344&lt;=0.01, 1,
  AK344&lt;=0.1, 2,
  AK344&lt;=1, 3,
  AK344&lt;=10, 4,
  AK344&lt;=100, 5,
  AK344&lt;=500, 6,
  AK344&lt;=1000, 7,
  AK344&lt;=3000, 8,
  AK344&lt;=7000, 9,
  AK344&gt;7000, 10
)</f>
        <v>6</v>
      </c>
    </row>
    <row r="345" spans="1:38" x14ac:dyDescent="0.35">
      <c r="A345" t="s">
        <v>9054</v>
      </c>
      <c r="B345" t="s">
        <v>9055</v>
      </c>
      <c r="C345" t="s">
        <v>9057</v>
      </c>
      <c r="D345" t="s">
        <v>9056</v>
      </c>
      <c r="E345" t="s">
        <v>50</v>
      </c>
      <c r="F345">
        <v>40.25</v>
      </c>
      <c r="G345">
        <v>48.08</v>
      </c>
      <c r="S345">
        <f t="shared" si="35"/>
        <v>48.08</v>
      </c>
      <c r="T345" t="str">
        <f t="shared" si="36"/>
        <v>Hide</v>
      </c>
      <c r="U345" t="str">
        <f t="shared" si="37"/>
        <v>Hide</v>
      </c>
      <c r="V345" t="str">
        <f t="shared" si="38"/>
        <v>Hide</v>
      </c>
      <c r="W345" t="str">
        <f t="shared" si="41"/>
        <v>Hide</v>
      </c>
      <c r="X345">
        <v>1.33094998</v>
      </c>
      <c r="Y345">
        <v>1.160963341</v>
      </c>
      <c r="Z345">
        <v>155.93608879999999</v>
      </c>
      <c r="AA345">
        <v>103.8651416</v>
      </c>
      <c r="AB345">
        <v>178.98876580000001</v>
      </c>
      <c r="AC345">
        <v>137.3123263</v>
      </c>
      <c r="AD345">
        <v>189.45271779999999</v>
      </c>
      <c r="AE345">
        <v>42.015536240000003</v>
      </c>
      <c r="AF345">
        <v>185.94793910000001</v>
      </c>
      <c r="AG345">
        <v>32.825076709999998</v>
      </c>
      <c r="AH345">
        <v>183.2059294</v>
      </c>
      <c r="AI345">
        <v>12.37448249</v>
      </c>
      <c r="AJ345">
        <f t="shared" si="39"/>
        <v>1224.415917561</v>
      </c>
      <c r="AK345">
        <f t="shared" si="40"/>
        <v>102.03465979675001</v>
      </c>
      <c r="AL345" cm="1">
        <f t="array" ref="AL345">_xlfn.IFS(
  AK345=0, 0,
  AK345&lt;=0.01, 1,
  AK345&lt;=0.1, 2,
  AK345&lt;=1, 3,
  AK345&lt;=10, 4,
  AK345&lt;=100, 5,
  AK345&lt;=500, 6,
  AK345&lt;=1000, 7,
  AK345&lt;=3000, 8,
  AK345&lt;=7000, 9,
  AK345&gt;7000, 10
)</f>
        <v>6</v>
      </c>
    </row>
    <row r="346" spans="1:38" x14ac:dyDescent="0.35">
      <c r="A346" t="s">
        <v>9054</v>
      </c>
      <c r="B346" t="s">
        <v>9058</v>
      </c>
      <c r="C346" t="s">
        <v>9057</v>
      </c>
      <c r="D346" t="s">
        <v>9059</v>
      </c>
      <c r="E346" t="s">
        <v>50</v>
      </c>
      <c r="F346">
        <v>39.99</v>
      </c>
      <c r="G346">
        <v>51.75</v>
      </c>
      <c r="S346">
        <f t="shared" si="35"/>
        <v>51.75</v>
      </c>
      <c r="T346" t="str">
        <f t="shared" si="36"/>
        <v>Hide</v>
      </c>
      <c r="U346" t="str">
        <f t="shared" si="37"/>
        <v>Hide</v>
      </c>
      <c r="V346" t="str">
        <f t="shared" si="38"/>
        <v>Hide</v>
      </c>
      <c r="W346" t="str">
        <f t="shared" si="41"/>
        <v>Hide</v>
      </c>
      <c r="X346">
        <v>1.33094998</v>
      </c>
      <c r="Y346">
        <v>1.160963341</v>
      </c>
      <c r="Z346">
        <v>155.93608879999999</v>
      </c>
      <c r="AA346">
        <v>103.8651416</v>
      </c>
      <c r="AB346">
        <v>178.98876580000001</v>
      </c>
      <c r="AC346">
        <v>137.3123263</v>
      </c>
      <c r="AD346">
        <v>189.45271779999999</v>
      </c>
      <c r="AE346">
        <v>42.015536240000003</v>
      </c>
      <c r="AF346">
        <v>185.94793910000001</v>
      </c>
      <c r="AG346">
        <v>32.825076709999998</v>
      </c>
      <c r="AH346">
        <v>183.2059294</v>
      </c>
      <c r="AI346">
        <v>12.37448249</v>
      </c>
      <c r="AJ346">
        <f t="shared" si="39"/>
        <v>1224.415917561</v>
      </c>
      <c r="AK346">
        <f t="shared" si="40"/>
        <v>102.03465979675001</v>
      </c>
      <c r="AL346" cm="1">
        <f t="array" ref="AL346">_xlfn.IFS(
  AK346=0, 0,
  AK346&lt;=0.01, 1,
  AK346&lt;=0.1, 2,
  AK346&lt;=1, 3,
  AK346&lt;=10, 4,
  AK346&lt;=100, 5,
  AK346&lt;=500, 6,
  AK346&lt;=1000, 7,
  AK346&lt;=3000, 8,
  AK346&lt;=7000, 9,
  AK346&gt;7000, 10
)</f>
        <v>6</v>
      </c>
    </row>
    <row r="347" spans="1:38" x14ac:dyDescent="0.35">
      <c r="A347" t="s">
        <v>9054</v>
      </c>
      <c r="B347" t="s">
        <v>9060</v>
      </c>
      <c r="C347" t="s">
        <v>9057</v>
      </c>
      <c r="D347" t="s">
        <v>9061</v>
      </c>
      <c r="E347" t="s">
        <v>50</v>
      </c>
      <c r="F347">
        <v>39.83</v>
      </c>
      <c r="G347">
        <v>49.88</v>
      </c>
      <c r="S347">
        <f t="shared" si="35"/>
        <v>49.88</v>
      </c>
      <c r="T347" t="str">
        <f t="shared" si="36"/>
        <v>Hide</v>
      </c>
      <c r="U347" t="str">
        <f t="shared" si="37"/>
        <v>Hide</v>
      </c>
      <c r="V347" t="str">
        <f t="shared" si="38"/>
        <v>Hide</v>
      </c>
      <c r="W347" t="str">
        <f t="shared" si="41"/>
        <v>Hide</v>
      </c>
      <c r="X347">
        <v>1.33094998</v>
      </c>
      <c r="Y347">
        <v>1.160963341</v>
      </c>
      <c r="Z347">
        <v>155.93608879999999</v>
      </c>
      <c r="AA347">
        <v>103.8651416</v>
      </c>
      <c r="AB347">
        <v>178.98876580000001</v>
      </c>
      <c r="AC347">
        <v>137.3123263</v>
      </c>
      <c r="AD347">
        <v>189.45271779999999</v>
      </c>
      <c r="AE347">
        <v>42.015536240000003</v>
      </c>
      <c r="AF347">
        <v>185.94793910000001</v>
      </c>
      <c r="AG347">
        <v>32.825076709999998</v>
      </c>
      <c r="AH347">
        <v>183.2059294</v>
      </c>
      <c r="AI347">
        <v>12.37448249</v>
      </c>
      <c r="AJ347">
        <f t="shared" si="39"/>
        <v>1224.415917561</v>
      </c>
      <c r="AK347">
        <f t="shared" si="40"/>
        <v>102.03465979675001</v>
      </c>
      <c r="AL347" cm="1">
        <f t="array" ref="AL347">_xlfn.IFS(
  AK347=0, 0,
  AK347&lt;=0.01, 1,
  AK347&lt;=0.1, 2,
  AK347&lt;=1, 3,
  AK347&lt;=10, 4,
  AK347&lt;=100, 5,
  AK347&lt;=500, 6,
  AK347&lt;=1000, 7,
  AK347&lt;=3000, 8,
  AK347&lt;=7000, 9,
  AK347&gt;7000, 10
)</f>
        <v>6</v>
      </c>
    </row>
    <row r="348" spans="1:38" x14ac:dyDescent="0.35">
      <c r="A348" t="s">
        <v>3648</v>
      </c>
      <c r="B348" t="s">
        <v>3649</v>
      </c>
      <c r="C348" t="s">
        <v>3651</v>
      </c>
      <c r="D348" t="s">
        <v>3650</v>
      </c>
      <c r="F348">
        <v>56.15</v>
      </c>
      <c r="G348">
        <v>92.87</v>
      </c>
      <c r="S348">
        <f t="shared" si="35"/>
        <v>92.87</v>
      </c>
      <c r="T348" t="str">
        <f t="shared" si="36"/>
        <v>Show</v>
      </c>
      <c r="U348" t="str">
        <f t="shared" si="37"/>
        <v>Show</v>
      </c>
      <c r="V348" t="str">
        <f t="shared" si="38"/>
        <v>Show</v>
      </c>
      <c r="W348" t="str">
        <f t="shared" si="41"/>
        <v>Hide</v>
      </c>
      <c r="X348">
        <v>23.316167780000001</v>
      </c>
      <c r="Y348">
        <v>119.1417431</v>
      </c>
      <c r="Z348">
        <v>83.369035179999997</v>
      </c>
      <c r="AA348">
        <v>81.935632810000001</v>
      </c>
      <c r="AB348">
        <v>103.6393741</v>
      </c>
      <c r="AC348">
        <v>98.878444239999993</v>
      </c>
      <c r="AD348">
        <v>141.93812829999999</v>
      </c>
      <c r="AE348">
        <v>133.36846679999999</v>
      </c>
      <c r="AF348">
        <v>122.3024814</v>
      </c>
      <c r="AG348">
        <v>83.572703910000001</v>
      </c>
      <c r="AH348">
        <v>104.21918789999999</v>
      </c>
      <c r="AI348">
        <v>128.7320493</v>
      </c>
      <c r="AJ348">
        <f t="shared" si="39"/>
        <v>1224.4134148199998</v>
      </c>
      <c r="AK348">
        <f t="shared" si="40"/>
        <v>102.03445123499999</v>
      </c>
      <c r="AL348" cm="1">
        <f t="array" ref="AL348">_xlfn.IFS(
  AK348=0, 0,
  AK348&lt;=0.01, 1,
  AK348&lt;=0.1, 2,
  AK348&lt;=1, 3,
  AK348&lt;=10, 4,
  AK348&lt;=100, 5,
  AK348&lt;=500, 6,
  AK348&lt;=1000, 7,
  AK348&lt;=3000, 8,
  AK348&lt;=7000, 9,
  AK348&gt;7000, 10
)</f>
        <v>6</v>
      </c>
    </row>
    <row r="349" spans="1:38" x14ac:dyDescent="0.35">
      <c r="A349" t="s">
        <v>3050</v>
      </c>
      <c r="B349" t="s">
        <v>3051</v>
      </c>
      <c r="C349" t="s">
        <v>3053</v>
      </c>
      <c r="D349" t="s">
        <v>3052</v>
      </c>
      <c r="F349">
        <v>53.89</v>
      </c>
      <c r="G349">
        <v>80.819999999999993</v>
      </c>
      <c r="H349">
        <v>75.2</v>
      </c>
      <c r="S349">
        <f t="shared" si="35"/>
        <v>80.819999999999993</v>
      </c>
      <c r="T349" t="str">
        <f t="shared" si="36"/>
        <v>Show</v>
      </c>
      <c r="U349" t="str">
        <f t="shared" si="37"/>
        <v>Show</v>
      </c>
      <c r="V349" t="str">
        <f t="shared" si="38"/>
        <v>Hide</v>
      </c>
      <c r="W349" t="str">
        <f t="shared" si="41"/>
        <v>Hide</v>
      </c>
      <c r="X349">
        <v>7.925445807</v>
      </c>
      <c r="Y349">
        <v>22.64255644</v>
      </c>
      <c r="Z349">
        <v>93.413894380000002</v>
      </c>
      <c r="AA349">
        <v>92.436726340000007</v>
      </c>
      <c r="AB349">
        <v>140.2774283</v>
      </c>
      <c r="AC349">
        <v>127.9831848</v>
      </c>
      <c r="AD349">
        <v>184.66072829999999</v>
      </c>
      <c r="AE349">
        <v>83.447770239999997</v>
      </c>
      <c r="AF349">
        <v>168.4328659</v>
      </c>
      <c r="AG349">
        <v>73.024508319999995</v>
      </c>
      <c r="AH349">
        <v>176.89306920000001</v>
      </c>
      <c r="AI349">
        <v>48.982175959999999</v>
      </c>
      <c r="AJ349">
        <f t="shared" si="39"/>
        <v>1220.1203539869998</v>
      </c>
      <c r="AK349">
        <f t="shared" si="40"/>
        <v>101.67669616558332</v>
      </c>
      <c r="AL349" cm="1">
        <f t="array" ref="AL349">_xlfn.IFS(
  AK349=0, 0,
  AK349&lt;=0.01, 1,
  AK349&lt;=0.1, 2,
  AK349&lt;=1, 3,
  AK349&lt;=10, 4,
  AK349&lt;=100, 5,
  AK349&lt;=500, 6,
  AK349&lt;=1000, 7,
  AK349&lt;=3000, 8,
  AK349&lt;=7000, 9,
  AK349&gt;7000, 10
)</f>
        <v>6</v>
      </c>
    </row>
    <row r="350" spans="1:38" x14ac:dyDescent="0.35">
      <c r="A350" t="s">
        <v>3359</v>
      </c>
      <c r="B350" t="s">
        <v>3360</v>
      </c>
      <c r="C350" t="s">
        <v>3362</v>
      </c>
      <c r="D350" t="s">
        <v>3361</v>
      </c>
      <c r="F350">
        <v>64.17</v>
      </c>
      <c r="G350">
        <v>92.97</v>
      </c>
      <c r="S350">
        <f t="shared" si="35"/>
        <v>92.97</v>
      </c>
      <c r="T350" t="str">
        <f t="shared" si="36"/>
        <v>Show</v>
      </c>
      <c r="U350" t="str">
        <f t="shared" si="37"/>
        <v>Show</v>
      </c>
      <c r="V350" t="str">
        <f t="shared" si="38"/>
        <v>Show</v>
      </c>
      <c r="W350" t="str">
        <f t="shared" si="41"/>
        <v>Hide</v>
      </c>
      <c r="X350">
        <v>59.84353256</v>
      </c>
      <c r="Y350">
        <v>76.529017719999999</v>
      </c>
      <c r="Z350">
        <v>95.382284080000005</v>
      </c>
      <c r="AA350">
        <v>94.346246039999997</v>
      </c>
      <c r="AB350">
        <v>111.6897961</v>
      </c>
      <c r="AC350">
        <v>109.6007499</v>
      </c>
      <c r="AD350">
        <v>113.3400884</v>
      </c>
      <c r="AE350">
        <v>115.2879504</v>
      </c>
      <c r="AF350">
        <v>116.3116017</v>
      </c>
      <c r="AG350">
        <v>119.049333</v>
      </c>
      <c r="AH350">
        <v>105.631317</v>
      </c>
      <c r="AI350">
        <v>101.9612928</v>
      </c>
      <c r="AJ350">
        <f t="shared" si="39"/>
        <v>1218.9732096999999</v>
      </c>
      <c r="AK350">
        <f t="shared" si="40"/>
        <v>101.58110080833332</v>
      </c>
      <c r="AL350" cm="1">
        <f t="array" ref="AL350">_xlfn.IFS(
  AK350=0, 0,
  AK350&lt;=0.01, 1,
  AK350&lt;=0.1, 2,
  AK350&lt;=1, 3,
  AK350&lt;=10, 4,
  AK350&lt;=100, 5,
  AK350&lt;=500, 6,
  AK350&lt;=1000, 7,
  AK350&lt;=3000, 8,
  AK350&lt;=7000, 9,
  AK350&gt;7000, 10
)</f>
        <v>6</v>
      </c>
    </row>
    <row r="351" spans="1:38" x14ac:dyDescent="0.35">
      <c r="A351" t="s">
        <v>4046</v>
      </c>
      <c r="B351" t="s">
        <v>4047</v>
      </c>
      <c r="C351" t="s">
        <v>4049</v>
      </c>
      <c r="D351" t="s">
        <v>4048</v>
      </c>
      <c r="F351">
        <v>83.22</v>
      </c>
      <c r="G351">
        <v>85.83</v>
      </c>
      <c r="S351">
        <f t="shared" si="35"/>
        <v>85.83</v>
      </c>
      <c r="T351" t="str">
        <f t="shared" si="36"/>
        <v>Show</v>
      </c>
      <c r="U351" t="str">
        <f t="shared" si="37"/>
        <v>Show</v>
      </c>
      <c r="V351" t="str">
        <f t="shared" si="38"/>
        <v>Hide</v>
      </c>
      <c r="W351" t="str">
        <f t="shared" si="41"/>
        <v>Hide</v>
      </c>
      <c r="X351">
        <v>66.421921769999997</v>
      </c>
      <c r="Y351">
        <v>19.883334829999999</v>
      </c>
      <c r="Z351">
        <v>81.946490749999995</v>
      </c>
      <c r="AA351">
        <v>86.899547560000002</v>
      </c>
      <c r="AB351">
        <v>83.985106009999996</v>
      </c>
      <c r="AC351">
        <v>87.869739769999995</v>
      </c>
      <c r="AD351">
        <v>76.638661200000001</v>
      </c>
      <c r="AE351">
        <v>102.0445553</v>
      </c>
      <c r="AF351">
        <v>80.193164150000001</v>
      </c>
      <c r="AG351">
        <v>200.63317470000001</v>
      </c>
      <c r="AH351">
        <v>124.91779889999999</v>
      </c>
      <c r="AI351">
        <v>206.83037630000001</v>
      </c>
      <c r="AJ351">
        <f t="shared" si="39"/>
        <v>1218.2638712399998</v>
      </c>
      <c r="AK351">
        <f t="shared" si="40"/>
        <v>101.52198926999999</v>
      </c>
      <c r="AL351" cm="1">
        <f t="array" ref="AL351">_xlfn.IFS(
  AK351=0, 0,
  AK351&lt;=0.01, 1,
  AK351&lt;=0.1, 2,
  AK351&lt;=1, 3,
  AK351&lt;=10, 4,
  AK351&lt;=100, 5,
  AK351&lt;=500, 6,
  AK351&lt;=1000, 7,
  AK351&lt;=3000, 8,
  AK351&lt;=7000, 9,
  AK351&gt;7000, 10
)</f>
        <v>6</v>
      </c>
    </row>
    <row r="352" spans="1:38" x14ac:dyDescent="0.35">
      <c r="A352" t="s">
        <v>2161</v>
      </c>
      <c r="B352" t="s">
        <v>2162</v>
      </c>
      <c r="C352" t="s">
        <v>2164</v>
      </c>
      <c r="D352" t="s">
        <v>2163</v>
      </c>
      <c r="F352">
        <v>76.36</v>
      </c>
      <c r="G352">
        <v>88.42</v>
      </c>
      <c r="H352">
        <v>90.46</v>
      </c>
      <c r="S352">
        <f t="shared" si="35"/>
        <v>90.46</v>
      </c>
      <c r="T352" t="str">
        <f t="shared" si="36"/>
        <v>Show</v>
      </c>
      <c r="U352" t="str">
        <f t="shared" si="37"/>
        <v>Show</v>
      </c>
      <c r="V352" t="str">
        <f t="shared" si="38"/>
        <v>Hide</v>
      </c>
      <c r="W352" t="str">
        <f t="shared" si="41"/>
        <v>Hide</v>
      </c>
      <c r="X352">
        <v>140.8144236</v>
      </c>
      <c r="Y352">
        <v>70.480666799999995</v>
      </c>
      <c r="Z352">
        <v>60.969102530000001</v>
      </c>
      <c r="AA352">
        <v>80.126251740000001</v>
      </c>
      <c r="AB352">
        <v>56.491897520000002</v>
      </c>
      <c r="AC352">
        <v>78.616993719999996</v>
      </c>
      <c r="AD352">
        <v>58.64429157</v>
      </c>
      <c r="AE352">
        <v>153.3790722</v>
      </c>
      <c r="AF352">
        <v>61.96013877</v>
      </c>
      <c r="AG352">
        <v>164.63150680000001</v>
      </c>
      <c r="AH352">
        <v>88.755068609999995</v>
      </c>
      <c r="AI352">
        <v>200.2347882</v>
      </c>
      <c r="AJ352">
        <f t="shared" si="39"/>
        <v>1215.1042020599998</v>
      </c>
      <c r="AK352">
        <f t="shared" si="40"/>
        <v>101.25868350499998</v>
      </c>
      <c r="AL352" cm="1">
        <f t="array" ref="AL352">_xlfn.IFS(
  AK352=0, 0,
  AK352&lt;=0.01, 1,
  AK352&lt;=0.1, 2,
  AK352&lt;=1, 3,
  AK352&lt;=10, 4,
  AK352&lt;=100, 5,
  AK352&lt;=500, 6,
  AK352&lt;=1000, 7,
  AK352&lt;=3000, 8,
  AK352&lt;=7000, 9,
  AK352&gt;7000, 10
)</f>
        <v>6</v>
      </c>
    </row>
    <row r="353" spans="1:38" x14ac:dyDescent="0.35">
      <c r="A353" t="s">
        <v>7916</v>
      </c>
      <c r="B353" t="s">
        <v>7917</v>
      </c>
      <c r="C353" t="s">
        <v>7919</v>
      </c>
      <c r="D353" t="s">
        <v>7918</v>
      </c>
      <c r="F353">
        <v>93.77</v>
      </c>
      <c r="G353">
        <v>95.64</v>
      </c>
      <c r="S353">
        <f t="shared" si="35"/>
        <v>95.64</v>
      </c>
      <c r="T353" t="str">
        <f t="shared" si="36"/>
        <v>Show</v>
      </c>
      <c r="U353" t="str">
        <f t="shared" si="37"/>
        <v>Show</v>
      </c>
      <c r="V353" t="str">
        <f t="shared" si="38"/>
        <v>Show</v>
      </c>
      <c r="W353" t="str">
        <f t="shared" si="41"/>
        <v>Show</v>
      </c>
      <c r="X353">
        <v>120.1823318</v>
      </c>
      <c r="Y353">
        <v>14.685509509999999</v>
      </c>
      <c r="Z353">
        <v>73.97512261</v>
      </c>
      <c r="AA353">
        <v>81.196639520000005</v>
      </c>
      <c r="AB353">
        <v>69.527978739999995</v>
      </c>
      <c r="AC353">
        <v>71.207602649999998</v>
      </c>
      <c r="AD353">
        <v>69.752846149999996</v>
      </c>
      <c r="AE353">
        <v>95.502228259999995</v>
      </c>
      <c r="AF353">
        <v>72.818418690000001</v>
      </c>
      <c r="AG353">
        <v>151.8951122</v>
      </c>
      <c r="AH353">
        <v>133.0333804</v>
      </c>
      <c r="AI353">
        <v>248.39558959999999</v>
      </c>
      <c r="AJ353">
        <f t="shared" si="39"/>
        <v>1202.1727601299999</v>
      </c>
      <c r="AK353">
        <f t="shared" si="40"/>
        <v>100.18106334416666</v>
      </c>
      <c r="AL353" cm="1">
        <f t="array" ref="AL353">_xlfn.IFS(
  AK353=0, 0,
  AK353&lt;=0.01, 1,
  AK353&lt;=0.1, 2,
  AK353&lt;=1, 3,
  AK353&lt;=10, 4,
  AK353&lt;=100, 5,
  AK353&lt;=500, 6,
  AK353&lt;=1000, 7,
  AK353&lt;=3000, 8,
  AK353&lt;=7000, 9,
  AK353&gt;7000, 10
)</f>
        <v>6</v>
      </c>
    </row>
    <row r="354" spans="1:38" x14ac:dyDescent="0.35">
      <c r="A354" t="s">
        <v>1184</v>
      </c>
      <c r="B354" t="s">
        <v>1185</v>
      </c>
      <c r="C354" t="s">
        <v>1187</v>
      </c>
      <c r="D354" t="s">
        <v>1186</v>
      </c>
      <c r="F354">
        <v>75</v>
      </c>
      <c r="G354">
        <v>93.17</v>
      </c>
      <c r="S354">
        <f t="shared" si="35"/>
        <v>93.17</v>
      </c>
      <c r="T354" t="str">
        <f t="shared" si="36"/>
        <v>Show</v>
      </c>
      <c r="U354" t="str">
        <f t="shared" si="37"/>
        <v>Show</v>
      </c>
      <c r="V354" t="str">
        <f t="shared" si="38"/>
        <v>Show</v>
      </c>
      <c r="W354" t="str">
        <f t="shared" si="41"/>
        <v>Hide</v>
      </c>
      <c r="X354">
        <v>153.26858329999999</v>
      </c>
      <c r="Y354">
        <v>21.62482408</v>
      </c>
      <c r="Z354">
        <v>75.663928209999995</v>
      </c>
      <c r="AA354">
        <v>72.004342320000006</v>
      </c>
      <c r="AB354">
        <v>75.149003969999995</v>
      </c>
      <c r="AC354">
        <v>72.657441340000005</v>
      </c>
      <c r="AD354">
        <v>91.520861170000003</v>
      </c>
      <c r="AE354">
        <v>97.340808050000007</v>
      </c>
      <c r="AF354">
        <v>90.139262619999997</v>
      </c>
      <c r="AG354">
        <v>138.95480950000001</v>
      </c>
      <c r="AH354">
        <v>161.5738925</v>
      </c>
      <c r="AI354">
        <v>152.17803749999999</v>
      </c>
      <c r="AJ354">
        <f t="shared" si="39"/>
        <v>1202.0757945599998</v>
      </c>
      <c r="AK354">
        <f t="shared" si="40"/>
        <v>100.17298287999999</v>
      </c>
      <c r="AL354" cm="1">
        <f t="array" ref="AL354">_xlfn.IFS(
  AK354=0, 0,
  AK354&lt;=0.01, 1,
  AK354&lt;=0.1, 2,
  AK354&lt;=1, 3,
  AK354&lt;=10, 4,
  AK354&lt;=100, 5,
  AK354&lt;=500, 6,
  AK354&lt;=1000, 7,
  AK354&lt;=3000, 8,
  AK354&lt;=7000, 9,
  AK354&gt;7000, 10
)</f>
        <v>6</v>
      </c>
    </row>
    <row r="355" spans="1:38" x14ac:dyDescent="0.35">
      <c r="A355" t="s">
        <v>13135</v>
      </c>
      <c r="B355" t="s">
        <v>13136</v>
      </c>
      <c r="C355" t="s">
        <v>13138</v>
      </c>
      <c r="D355" t="s">
        <v>13137</v>
      </c>
      <c r="E355" t="s">
        <v>41</v>
      </c>
      <c r="F355">
        <v>33.869999999999997</v>
      </c>
      <c r="G355">
        <v>33.869999999999997</v>
      </c>
      <c r="S355">
        <f t="shared" si="35"/>
        <v>33.869999999999997</v>
      </c>
      <c r="T355" t="str">
        <f t="shared" si="36"/>
        <v>Hide</v>
      </c>
      <c r="U355" t="str">
        <f t="shared" si="37"/>
        <v>Hide</v>
      </c>
      <c r="V355" t="str">
        <f t="shared" si="38"/>
        <v>Hide</v>
      </c>
      <c r="W355" t="str">
        <f t="shared" si="41"/>
        <v>Hide</v>
      </c>
      <c r="X355">
        <v>213.88234969999999</v>
      </c>
      <c r="Y355">
        <v>61.353583329999999</v>
      </c>
      <c r="Z355">
        <v>82.594607800000006</v>
      </c>
      <c r="AA355">
        <v>60.276993949999998</v>
      </c>
      <c r="AB355">
        <v>113.4149189</v>
      </c>
      <c r="AC355">
        <v>83.082545060000001</v>
      </c>
      <c r="AD355">
        <v>143.1682764</v>
      </c>
      <c r="AE355">
        <v>27.953836819999999</v>
      </c>
      <c r="AF355">
        <v>154.77114800000001</v>
      </c>
      <c r="AG355">
        <v>24.858895530000002</v>
      </c>
      <c r="AH355">
        <v>216.68100509999999</v>
      </c>
      <c r="AI355">
        <v>19.423138300000002</v>
      </c>
      <c r="AJ355">
        <f t="shared" si="39"/>
        <v>1201.4612988900001</v>
      </c>
      <c r="AK355">
        <f t="shared" si="40"/>
        <v>100.12177490750001</v>
      </c>
      <c r="AL355" cm="1">
        <f t="array" ref="AL355">_xlfn.IFS(
  AK355=0, 0,
  AK355&lt;=0.01, 1,
  AK355&lt;=0.1, 2,
  AK355&lt;=1, 3,
  AK355&lt;=10, 4,
  AK355&lt;=100, 5,
  AK355&lt;=500, 6,
  AK355&lt;=1000, 7,
  AK355&lt;=3000, 8,
  AK355&lt;=7000, 9,
  AK355&gt;7000, 10
)</f>
        <v>6</v>
      </c>
    </row>
    <row r="356" spans="1:38" x14ac:dyDescent="0.35">
      <c r="A356" t="s">
        <v>12653</v>
      </c>
      <c r="B356" t="s">
        <v>12654</v>
      </c>
      <c r="C356" t="s">
        <v>12656</v>
      </c>
      <c r="D356" t="s">
        <v>12655</v>
      </c>
      <c r="F356">
        <v>88.92</v>
      </c>
      <c r="G356">
        <v>95.57</v>
      </c>
      <c r="H356">
        <v>95.66</v>
      </c>
      <c r="I356">
        <v>94.32</v>
      </c>
      <c r="S356">
        <f t="shared" si="35"/>
        <v>95.66</v>
      </c>
      <c r="T356" t="str">
        <f t="shared" si="36"/>
        <v>Show</v>
      </c>
      <c r="U356" t="str">
        <f t="shared" si="37"/>
        <v>Show</v>
      </c>
      <c r="V356" t="str">
        <f t="shared" si="38"/>
        <v>Show</v>
      </c>
      <c r="W356" t="str">
        <f t="shared" si="41"/>
        <v>Hide</v>
      </c>
      <c r="X356">
        <v>61.121972739999997</v>
      </c>
      <c r="Y356">
        <v>73.314744110000007</v>
      </c>
      <c r="Z356">
        <v>92.360646110000005</v>
      </c>
      <c r="AA356">
        <v>80.787160779999994</v>
      </c>
      <c r="AB356">
        <v>111.3737967</v>
      </c>
      <c r="AC356">
        <v>106.50624000000001</v>
      </c>
      <c r="AD356">
        <v>136.84860620000001</v>
      </c>
      <c r="AE356">
        <v>105.1589869</v>
      </c>
      <c r="AF356">
        <v>125.98597030000001</v>
      </c>
      <c r="AG356">
        <v>84.096023380000005</v>
      </c>
      <c r="AH356">
        <v>108.0395049</v>
      </c>
      <c r="AI356">
        <v>101.22062769999999</v>
      </c>
      <c r="AJ356">
        <f t="shared" si="39"/>
        <v>1186.8142798199999</v>
      </c>
      <c r="AK356">
        <f t="shared" si="40"/>
        <v>98.901189984999988</v>
      </c>
      <c r="AL356" cm="1">
        <f t="array" ref="AL356">_xlfn.IFS(
  AK356=0, 0,
  AK356&lt;=0.01, 1,
  AK356&lt;=0.1, 2,
  AK356&lt;=1, 3,
  AK356&lt;=10, 4,
  AK356&lt;=100, 5,
  AK356&lt;=500, 6,
  AK356&lt;=1000, 7,
  AK356&lt;=3000, 8,
  AK356&lt;=7000, 9,
  AK356&gt;7000, 10
)</f>
        <v>5</v>
      </c>
    </row>
    <row r="357" spans="1:38" x14ac:dyDescent="0.35">
      <c r="A357" t="s">
        <v>2107</v>
      </c>
      <c r="B357" t="s">
        <v>2108</v>
      </c>
      <c r="C357" t="s">
        <v>2110</v>
      </c>
      <c r="D357" t="s">
        <v>2109</v>
      </c>
      <c r="F357">
        <v>68.34</v>
      </c>
      <c r="G357">
        <v>88.99</v>
      </c>
      <c r="S357">
        <f t="shared" si="35"/>
        <v>88.99</v>
      </c>
      <c r="T357" t="str">
        <f t="shared" si="36"/>
        <v>Show</v>
      </c>
      <c r="U357" t="str">
        <f t="shared" si="37"/>
        <v>Show</v>
      </c>
      <c r="V357" t="str">
        <f t="shared" si="38"/>
        <v>Hide</v>
      </c>
      <c r="W357" t="str">
        <f t="shared" si="41"/>
        <v>Hide</v>
      </c>
      <c r="X357">
        <v>6.7345555199999998</v>
      </c>
      <c r="Y357">
        <v>18.954619539999999</v>
      </c>
      <c r="Z357">
        <v>99.876564470000005</v>
      </c>
      <c r="AA357">
        <v>107.5774988</v>
      </c>
      <c r="AB357">
        <v>113.876271</v>
      </c>
      <c r="AC357">
        <v>115.9357789</v>
      </c>
      <c r="AD357">
        <v>138.39444019999999</v>
      </c>
      <c r="AE357">
        <v>96.362552320000006</v>
      </c>
      <c r="AF357">
        <v>140.93602000000001</v>
      </c>
      <c r="AG357">
        <v>85.840260889999996</v>
      </c>
      <c r="AH357">
        <v>174.50997050000001</v>
      </c>
      <c r="AI357">
        <v>87.642551449999999</v>
      </c>
      <c r="AJ357">
        <f t="shared" si="39"/>
        <v>1186.6410835899999</v>
      </c>
      <c r="AK357">
        <f t="shared" si="40"/>
        <v>98.886756965833328</v>
      </c>
      <c r="AL357" cm="1">
        <f t="array" ref="AL357">_xlfn.IFS(
  AK357=0, 0,
  AK357&lt;=0.01, 1,
  AK357&lt;=0.1, 2,
  AK357&lt;=1, 3,
  AK357&lt;=10, 4,
  AK357&lt;=100, 5,
  AK357&lt;=500, 6,
  AK357&lt;=1000, 7,
  AK357&lt;=3000, 8,
  AK357&lt;=7000, 9,
  AK357&gt;7000, 10
)</f>
        <v>5</v>
      </c>
    </row>
    <row r="358" spans="1:38" x14ac:dyDescent="0.35">
      <c r="A358" t="s">
        <v>2447</v>
      </c>
      <c r="B358" t="s">
        <v>2448</v>
      </c>
      <c r="C358" t="s">
        <v>2450</v>
      </c>
      <c r="D358" t="s">
        <v>2449</v>
      </c>
      <c r="F358">
        <v>78.709999999999994</v>
      </c>
      <c r="G358">
        <v>88.22</v>
      </c>
      <c r="H358">
        <v>94.28</v>
      </c>
      <c r="I358">
        <v>86.39</v>
      </c>
      <c r="S358">
        <f t="shared" si="35"/>
        <v>94.28</v>
      </c>
      <c r="T358" t="str">
        <f t="shared" si="36"/>
        <v>Show</v>
      </c>
      <c r="U358" t="str">
        <f t="shared" si="37"/>
        <v>Show</v>
      </c>
      <c r="V358" t="str">
        <f t="shared" si="38"/>
        <v>Hide</v>
      </c>
      <c r="W358" t="str">
        <f t="shared" si="41"/>
        <v>Hide</v>
      </c>
      <c r="X358">
        <v>144.54404030000001</v>
      </c>
      <c r="Y358">
        <v>144.9084398</v>
      </c>
      <c r="Z358">
        <v>68.25271395</v>
      </c>
      <c r="AA358">
        <v>70.964877119999997</v>
      </c>
      <c r="AB358">
        <v>84.428330509999995</v>
      </c>
      <c r="AC358">
        <v>84.376516379999998</v>
      </c>
      <c r="AD358">
        <v>94.392758929999999</v>
      </c>
      <c r="AE358">
        <v>72.966640999999996</v>
      </c>
      <c r="AF358">
        <v>89.014529960000004</v>
      </c>
      <c r="AG358">
        <v>58.66732648</v>
      </c>
      <c r="AH358">
        <v>163.99029880000001</v>
      </c>
      <c r="AI358">
        <v>106.9553974</v>
      </c>
      <c r="AJ358">
        <f t="shared" si="39"/>
        <v>1183.46187063</v>
      </c>
      <c r="AK358">
        <f t="shared" si="40"/>
        <v>98.621822552500007</v>
      </c>
      <c r="AL358" cm="1">
        <f t="array" ref="AL358">_xlfn.IFS(
  AK358=0, 0,
  AK358&lt;=0.01, 1,
  AK358&lt;=0.1, 2,
  AK358&lt;=1, 3,
  AK358&lt;=10, 4,
  AK358&lt;=100, 5,
  AK358&lt;=500, 6,
  AK358&lt;=1000, 7,
  AK358&lt;=3000, 8,
  AK358&lt;=7000, 9,
  AK358&gt;7000, 10
)</f>
        <v>5</v>
      </c>
    </row>
    <row r="359" spans="1:38" x14ac:dyDescent="0.35">
      <c r="A359" t="s">
        <v>2051</v>
      </c>
      <c r="B359" t="s">
        <v>2052</v>
      </c>
      <c r="C359" t="s">
        <v>2054</v>
      </c>
      <c r="D359" t="s">
        <v>2053</v>
      </c>
      <c r="E359" t="s">
        <v>41</v>
      </c>
      <c r="F359">
        <v>52.99</v>
      </c>
      <c r="G359">
        <v>52.99</v>
      </c>
      <c r="S359">
        <f t="shared" si="35"/>
        <v>52.99</v>
      </c>
      <c r="T359" t="str">
        <f t="shared" si="36"/>
        <v>Hide</v>
      </c>
      <c r="U359" t="str">
        <f t="shared" si="37"/>
        <v>Hide</v>
      </c>
      <c r="V359" t="str">
        <f t="shared" si="38"/>
        <v>Hide</v>
      </c>
      <c r="W359" t="str">
        <f t="shared" si="41"/>
        <v>Hide</v>
      </c>
      <c r="X359">
        <v>70.841586109999994</v>
      </c>
      <c r="Y359">
        <v>59.608731169999999</v>
      </c>
      <c r="Z359">
        <v>94.895893490000006</v>
      </c>
      <c r="AA359">
        <v>25.003947190000002</v>
      </c>
      <c r="AB359">
        <v>144.2811643</v>
      </c>
      <c r="AC359">
        <v>93.010903279999994</v>
      </c>
      <c r="AD359">
        <v>212.76915270000001</v>
      </c>
      <c r="AE359">
        <v>20.22605085</v>
      </c>
      <c r="AF359">
        <v>159.11194459999999</v>
      </c>
      <c r="AG359">
        <v>12.329880709999999</v>
      </c>
      <c r="AH359">
        <v>266.10632930000003</v>
      </c>
      <c r="AI359">
        <v>10.3657465</v>
      </c>
      <c r="AJ359">
        <f t="shared" si="39"/>
        <v>1168.5513301999999</v>
      </c>
      <c r="AK359">
        <f t="shared" si="40"/>
        <v>97.379277516666662</v>
      </c>
      <c r="AL359" cm="1">
        <f t="array" ref="AL359">_xlfn.IFS(
  AK359=0, 0,
  AK359&lt;=0.01, 1,
  AK359&lt;=0.1, 2,
  AK359&lt;=1, 3,
  AK359&lt;=10, 4,
  AK359&lt;=100, 5,
  AK359&lt;=500, 6,
  AK359&lt;=1000, 7,
  AK359&lt;=3000, 8,
  AK359&lt;=7000, 9,
  AK359&gt;7000, 10
)</f>
        <v>5</v>
      </c>
    </row>
    <row r="360" spans="1:38" x14ac:dyDescent="0.35">
      <c r="A360" t="s">
        <v>2051</v>
      </c>
      <c r="B360" t="s">
        <v>2055</v>
      </c>
      <c r="C360" t="s">
        <v>2054</v>
      </c>
      <c r="D360" t="s">
        <v>2056</v>
      </c>
      <c r="E360" t="s">
        <v>41</v>
      </c>
      <c r="F360">
        <v>43.76</v>
      </c>
      <c r="G360">
        <v>43.76</v>
      </c>
      <c r="S360">
        <f t="shared" si="35"/>
        <v>43.76</v>
      </c>
      <c r="T360" t="str">
        <f t="shared" si="36"/>
        <v>Hide</v>
      </c>
      <c r="U360" t="str">
        <f t="shared" si="37"/>
        <v>Hide</v>
      </c>
      <c r="V360" t="str">
        <f t="shared" si="38"/>
        <v>Hide</v>
      </c>
      <c r="W360" t="str">
        <f t="shared" si="41"/>
        <v>Hide</v>
      </c>
      <c r="X360">
        <v>70.841586109999994</v>
      </c>
      <c r="Y360">
        <v>59.608731169999999</v>
      </c>
      <c r="Z360">
        <v>94.895893490000006</v>
      </c>
      <c r="AA360">
        <v>25.003947190000002</v>
      </c>
      <c r="AB360">
        <v>144.2811643</v>
      </c>
      <c r="AC360">
        <v>93.010903279999994</v>
      </c>
      <c r="AD360">
        <v>212.76915270000001</v>
      </c>
      <c r="AE360">
        <v>20.22605085</v>
      </c>
      <c r="AF360">
        <v>159.11194459999999</v>
      </c>
      <c r="AG360">
        <v>12.329880709999999</v>
      </c>
      <c r="AH360">
        <v>266.10632930000003</v>
      </c>
      <c r="AI360">
        <v>10.3657465</v>
      </c>
      <c r="AJ360">
        <f t="shared" si="39"/>
        <v>1168.5513301999999</v>
      </c>
      <c r="AK360">
        <f t="shared" si="40"/>
        <v>97.379277516666662</v>
      </c>
      <c r="AL360" cm="1">
        <f t="array" ref="AL360">_xlfn.IFS(
  AK360=0, 0,
  AK360&lt;=0.01, 1,
  AK360&lt;=0.1, 2,
  AK360&lt;=1, 3,
  AK360&lt;=10, 4,
  AK360&lt;=100, 5,
  AK360&lt;=500, 6,
  AK360&lt;=1000, 7,
  AK360&lt;=3000, 8,
  AK360&lt;=7000, 9,
  AK360&gt;7000, 10
)</f>
        <v>5</v>
      </c>
    </row>
    <row r="361" spans="1:38" x14ac:dyDescent="0.35">
      <c r="A361" t="s">
        <v>2051</v>
      </c>
      <c r="B361" t="s">
        <v>2057</v>
      </c>
      <c r="C361" t="s">
        <v>2054</v>
      </c>
      <c r="D361" t="s">
        <v>2058</v>
      </c>
      <c r="E361" t="s">
        <v>41</v>
      </c>
      <c r="F361">
        <v>44.55</v>
      </c>
      <c r="G361">
        <v>44.55</v>
      </c>
      <c r="S361">
        <f t="shared" si="35"/>
        <v>44.55</v>
      </c>
      <c r="T361" t="str">
        <f t="shared" si="36"/>
        <v>Hide</v>
      </c>
      <c r="U361" t="str">
        <f t="shared" si="37"/>
        <v>Hide</v>
      </c>
      <c r="V361" t="str">
        <f t="shared" si="38"/>
        <v>Hide</v>
      </c>
      <c r="W361" t="str">
        <f t="shared" si="41"/>
        <v>Hide</v>
      </c>
      <c r="X361">
        <v>70.841586109999994</v>
      </c>
      <c r="Y361">
        <v>59.608731169999999</v>
      </c>
      <c r="Z361">
        <v>94.895893490000006</v>
      </c>
      <c r="AA361">
        <v>25.003947190000002</v>
      </c>
      <c r="AB361">
        <v>144.2811643</v>
      </c>
      <c r="AC361">
        <v>93.010903279999994</v>
      </c>
      <c r="AD361">
        <v>212.76915270000001</v>
      </c>
      <c r="AE361">
        <v>20.22605085</v>
      </c>
      <c r="AF361">
        <v>159.11194459999999</v>
      </c>
      <c r="AG361">
        <v>12.329880709999999</v>
      </c>
      <c r="AH361">
        <v>266.10632930000003</v>
      </c>
      <c r="AI361">
        <v>10.3657465</v>
      </c>
      <c r="AJ361">
        <f t="shared" si="39"/>
        <v>1168.5513301999999</v>
      </c>
      <c r="AK361">
        <f t="shared" si="40"/>
        <v>97.379277516666662</v>
      </c>
      <c r="AL361" cm="1">
        <f t="array" ref="AL361">_xlfn.IFS(
  AK361=0, 0,
  AK361&lt;=0.01, 1,
  AK361&lt;=0.1, 2,
  AK361&lt;=1, 3,
  AK361&lt;=10, 4,
  AK361&lt;=100, 5,
  AK361&lt;=500, 6,
  AK361&lt;=1000, 7,
  AK361&lt;=3000, 8,
  AK361&lt;=7000, 9,
  AK361&gt;7000, 10
)</f>
        <v>5</v>
      </c>
    </row>
    <row r="362" spans="1:38" x14ac:dyDescent="0.35">
      <c r="A362" t="s">
        <v>442</v>
      </c>
      <c r="B362" t="s">
        <v>443</v>
      </c>
      <c r="C362" t="s">
        <v>445</v>
      </c>
      <c r="D362" t="s">
        <v>444</v>
      </c>
      <c r="E362" t="s">
        <v>41</v>
      </c>
      <c r="F362">
        <v>55.08</v>
      </c>
      <c r="G362">
        <v>55.08</v>
      </c>
      <c r="S362">
        <f t="shared" si="35"/>
        <v>55.08</v>
      </c>
      <c r="T362" t="str">
        <f t="shared" si="36"/>
        <v>Hide</v>
      </c>
      <c r="U362" t="str">
        <f t="shared" si="37"/>
        <v>Hide</v>
      </c>
      <c r="V362" t="str">
        <f t="shared" si="38"/>
        <v>Hide</v>
      </c>
      <c r="W362" t="str">
        <f t="shared" si="41"/>
        <v>Hide</v>
      </c>
      <c r="X362">
        <v>418.53530590000003</v>
      </c>
      <c r="Y362">
        <v>110.75477220000001</v>
      </c>
      <c r="Z362">
        <v>55.310811960000002</v>
      </c>
      <c r="AA362">
        <v>64.047580659999994</v>
      </c>
      <c r="AB362">
        <v>48.259097220000001</v>
      </c>
      <c r="AC362">
        <v>53.49532</v>
      </c>
      <c r="AD362">
        <v>44.072910610000001</v>
      </c>
      <c r="AE362">
        <v>61.260150170000003</v>
      </c>
      <c r="AF362">
        <v>48.811669700000003</v>
      </c>
      <c r="AG362">
        <v>44.584583899999998</v>
      </c>
      <c r="AH362">
        <v>82.430027899999999</v>
      </c>
      <c r="AI362">
        <v>124.873362</v>
      </c>
      <c r="AJ362">
        <f t="shared" si="39"/>
        <v>1156.43559222</v>
      </c>
      <c r="AK362">
        <f t="shared" si="40"/>
        <v>96.369632684999999</v>
      </c>
      <c r="AL362" cm="1">
        <f t="array" ref="AL362">_xlfn.IFS(
  AK362=0, 0,
  AK362&lt;=0.01, 1,
  AK362&lt;=0.1, 2,
  AK362&lt;=1, 3,
  AK362&lt;=10, 4,
  AK362&lt;=100, 5,
  AK362&lt;=500, 6,
  AK362&lt;=1000, 7,
  AK362&lt;=3000, 8,
  AK362&lt;=7000, 9,
  AK362&gt;7000, 10
)</f>
        <v>5</v>
      </c>
    </row>
    <row r="363" spans="1:38" x14ac:dyDescent="0.35">
      <c r="A363" t="s">
        <v>442</v>
      </c>
      <c r="B363" t="s">
        <v>446</v>
      </c>
      <c r="C363" t="s">
        <v>445</v>
      </c>
      <c r="D363" t="s">
        <v>447</v>
      </c>
      <c r="F363">
        <v>53.81</v>
      </c>
      <c r="G363">
        <v>88.42</v>
      </c>
      <c r="S363">
        <f t="shared" si="35"/>
        <v>88.42</v>
      </c>
      <c r="T363" t="str">
        <f t="shared" si="36"/>
        <v>Show</v>
      </c>
      <c r="U363" t="str">
        <f t="shared" si="37"/>
        <v>Show</v>
      </c>
      <c r="V363" t="str">
        <f t="shared" si="38"/>
        <v>Hide</v>
      </c>
      <c r="W363" t="str">
        <f t="shared" si="41"/>
        <v>Hide</v>
      </c>
      <c r="X363">
        <v>418.53530590000003</v>
      </c>
      <c r="Y363">
        <v>110.75477220000001</v>
      </c>
      <c r="Z363">
        <v>55.310811960000002</v>
      </c>
      <c r="AA363">
        <v>64.047580659999994</v>
      </c>
      <c r="AB363">
        <v>48.259097220000001</v>
      </c>
      <c r="AC363">
        <v>53.49532</v>
      </c>
      <c r="AD363">
        <v>44.072910610000001</v>
      </c>
      <c r="AE363">
        <v>61.260150170000003</v>
      </c>
      <c r="AF363">
        <v>48.811669700000003</v>
      </c>
      <c r="AG363">
        <v>44.584583899999998</v>
      </c>
      <c r="AH363">
        <v>82.430027899999999</v>
      </c>
      <c r="AI363">
        <v>124.873362</v>
      </c>
      <c r="AJ363">
        <f t="shared" si="39"/>
        <v>1156.43559222</v>
      </c>
      <c r="AK363">
        <f t="shared" si="40"/>
        <v>96.369632684999999</v>
      </c>
      <c r="AL363" cm="1">
        <f t="array" ref="AL363">_xlfn.IFS(
  AK363=0, 0,
  AK363&lt;=0.01, 1,
  AK363&lt;=0.1, 2,
  AK363&lt;=1, 3,
  AK363&lt;=10, 4,
  AK363&lt;=100, 5,
  AK363&lt;=500, 6,
  AK363&lt;=1000, 7,
  AK363&lt;=3000, 8,
  AK363&lt;=7000, 9,
  AK363&gt;7000, 10
)</f>
        <v>5</v>
      </c>
    </row>
    <row r="364" spans="1:38" x14ac:dyDescent="0.35">
      <c r="A364" t="s">
        <v>496</v>
      </c>
      <c r="B364" t="s">
        <v>497</v>
      </c>
      <c r="C364" t="s">
        <v>499</v>
      </c>
      <c r="D364" t="s">
        <v>498</v>
      </c>
      <c r="F364">
        <v>71.59</v>
      </c>
      <c r="G364">
        <v>88.12</v>
      </c>
      <c r="S364">
        <f t="shared" si="35"/>
        <v>88.12</v>
      </c>
      <c r="T364" t="str">
        <f t="shared" si="36"/>
        <v>Show</v>
      </c>
      <c r="U364" t="str">
        <f t="shared" si="37"/>
        <v>Show</v>
      </c>
      <c r="V364" t="str">
        <f t="shared" si="38"/>
        <v>Hide</v>
      </c>
      <c r="W364" t="str">
        <f t="shared" si="41"/>
        <v>Hide</v>
      </c>
      <c r="X364">
        <v>53.846911339999998</v>
      </c>
      <c r="Y364">
        <v>16.75944148</v>
      </c>
      <c r="Z364">
        <v>94.73696468</v>
      </c>
      <c r="AA364">
        <v>87.229959070000007</v>
      </c>
      <c r="AB364">
        <v>93.791572810000005</v>
      </c>
      <c r="AC364">
        <v>92.422370979999997</v>
      </c>
      <c r="AD364">
        <v>97.990016229999995</v>
      </c>
      <c r="AE364">
        <v>107.530812</v>
      </c>
      <c r="AF364">
        <v>93.923528009999998</v>
      </c>
      <c r="AG364">
        <v>161.50056559999999</v>
      </c>
      <c r="AH364">
        <v>110.2448594</v>
      </c>
      <c r="AI364">
        <v>143.4920655</v>
      </c>
      <c r="AJ364">
        <f t="shared" si="39"/>
        <v>1153.4690671000001</v>
      </c>
      <c r="AK364">
        <f t="shared" si="40"/>
        <v>96.122422258333344</v>
      </c>
      <c r="AL364" cm="1">
        <f t="array" ref="AL364">_xlfn.IFS(
  AK364=0, 0,
  AK364&lt;=0.01, 1,
  AK364&lt;=0.1, 2,
  AK364&lt;=1, 3,
  AK364&lt;=10, 4,
  AK364&lt;=100, 5,
  AK364&lt;=500, 6,
  AK364&lt;=1000, 7,
  AK364&lt;=3000, 8,
  AK364&lt;=7000, 9,
  AK364&gt;7000, 10
)</f>
        <v>5</v>
      </c>
    </row>
    <row r="365" spans="1:38" x14ac:dyDescent="0.35">
      <c r="A365" t="s">
        <v>409</v>
      </c>
      <c r="B365" t="s">
        <v>410</v>
      </c>
      <c r="C365" t="s">
        <v>412</v>
      </c>
      <c r="D365" t="s">
        <v>411</v>
      </c>
      <c r="F365">
        <v>82.76</v>
      </c>
      <c r="G365">
        <v>89.09</v>
      </c>
      <c r="S365">
        <f t="shared" si="35"/>
        <v>89.09</v>
      </c>
      <c r="T365" t="str">
        <f t="shared" si="36"/>
        <v>Show</v>
      </c>
      <c r="U365" t="str">
        <f t="shared" si="37"/>
        <v>Show</v>
      </c>
      <c r="V365" t="str">
        <f t="shared" si="38"/>
        <v>Hide</v>
      </c>
      <c r="W365" t="str">
        <f t="shared" si="41"/>
        <v>Hide</v>
      </c>
      <c r="X365">
        <v>116.6145365</v>
      </c>
      <c r="Y365">
        <v>85.988508469999999</v>
      </c>
      <c r="Z365">
        <v>83.756350159999997</v>
      </c>
      <c r="AA365">
        <v>90.140007650000001</v>
      </c>
      <c r="AB365">
        <v>80.499171759999996</v>
      </c>
      <c r="AC365">
        <v>84.488670720000002</v>
      </c>
      <c r="AD365">
        <v>91.524050029999998</v>
      </c>
      <c r="AE365">
        <v>98.182895119999998</v>
      </c>
      <c r="AF365">
        <v>80.644758879999998</v>
      </c>
      <c r="AG365">
        <v>137.2030991</v>
      </c>
      <c r="AH365">
        <v>85.861580930000002</v>
      </c>
      <c r="AI365">
        <v>114.21038780000001</v>
      </c>
      <c r="AJ365">
        <f t="shared" si="39"/>
        <v>1149.11401712</v>
      </c>
      <c r="AK365">
        <f t="shared" si="40"/>
        <v>95.75950142666666</v>
      </c>
      <c r="AL365" cm="1">
        <f t="array" ref="AL365">_xlfn.IFS(
  AK365=0, 0,
  AK365&lt;=0.01, 1,
  AK365&lt;=0.1, 2,
  AK365&lt;=1, 3,
  AK365&lt;=10, 4,
  AK365&lt;=100, 5,
  AK365&lt;=500, 6,
  AK365&lt;=1000, 7,
  AK365&lt;=3000, 8,
  AK365&lt;=7000, 9,
  AK365&gt;7000, 10
)</f>
        <v>5</v>
      </c>
    </row>
    <row r="366" spans="1:38" x14ac:dyDescent="0.35">
      <c r="A366" t="s">
        <v>2467</v>
      </c>
      <c r="B366" t="s">
        <v>2468</v>
      </c>
      <c r="D366" t="s">
        <v>2469</v>
      </c>
      <c r="E366" t="s">
        <v>41</v>
      </c>
      <c r="F366">
        <v>54.05</v>
      </c>
      <c r="G366">
        <v>54.05</v>
      </c>
      <c r="S366">
        <f t="shared" si="35"/>
        <v>54.05</v>
      </c>
      <c r="T366" t="str">
        <f t="shared" si="36"/>
        <v>Hide</v>
      </c>
      <c r="U366" t="str">
        <f t="shared" si="37"/>
        <v>Hide</v>
      </c>
      <c r="V366" t="str">
        <f t="shared" si="38"/>
        <v>Hide</v>
      </c>
      <c r="W366" t="str">
        <f t="shared" si="41"/>
        <v>Hide</v>
      </c>
      <c r="X366">
        <v>46.22037177</v>
      </c>
      <c r="Y366">
        <v>6.2662110369999997</v>
      </c>
      <c r="Z366">
        <v>99.462411829999994</v>
      </c>
      <c r="AA366">
        <v>107.7625795</v>
      </c>
      <c r="AB366">
        <v>88.862468430000007</v>
      </c>
      <c r="AC366">
        <v>84.396367330000004</v>
      </c>
      <c r="AD366">
        <v>82.396950450000006</v>
      </c>
      <c r="AE366">
        <v>105.6550373</v>
      </c>
      <c r="AF366">
        <v>88.849552509999995</v>
      </c>
      <c r="AG366">
        <v>205.04201309999999</v>
      </c>
      <c r="AH366">
        <v>104.36706030000001</v>
      </c>
      <c r="AI366">
        <v>125.1075197</v>
      </c>
      <c r="AJ366">
        <f t="shared" si="39"/>
        <v>1144.3885432569998</v>
      </c>
      <c r="AK366">
        <f t="shared" si="40"/>
        <v>95.365711938083322</v>
      </c>
      <c r="AL366" cm="1">
        <f t="array" ref="AL366">_xlfn.IFS(
  AK366=0, 0,
  AK366&lt;=0.01, 1,
  AK366&lt;=0.1, 2,
  AK366&lt;=1, 3,
  AK366&lt;=10, 4,
  AK366&lt;=100, 5,
  AK366&lt;=500, 6,
  AK366&lt;=1000, 7,
  AK366&lt;=3000, 8,
  AK366&lt;=7000, 9,
  AK366&gt;7000, 10
)</f>
        <v>5</v>
      </c>
    </row>
    <row r="367" spans="1:38" x14ac:dyDescent="0.35">
      <c r="A367" t="s">
        <v>2467</v>
      </c>
      <c r="B367" t="s">
        <v>2470</v>
      </c>
      <c r="D367" t="s">
        <v>2471</v>
      </c>
      <c r="F367">
        <v>61.18</v>
      </c>
      <c r="G367">
        <v>74.819999999999993</v>
      </c>
      <c r="S367">
        <f t="shared" si="35"/>
        <v>74.819999999999993</v>
      </c>
      <c r="T367" t="str">
        <f t="shared" si="36"/>
        <v>Show</v>
      </c>
      <c r="U367" t="str">
        <f t="shared" si="37"/>
        <v>Show</v>
      </c>
      <c r="V367" t="str">
        <f t="shared" si="38"/>
        <v>Hide</v>
      </c>
      <c r="W367" t="str">
        <f t="shared" si="41"/>
        <v>Hide</v>
      </c>
      <c r="X367">
        <v>46.22037177</v>
      </c>
      <c r="Y367">
        <v>6.2662110369999997</v>
      </c>
      <c r="Z367">
        <v>99.462411829999994</v>
      </c>
      <c r="AA367">
        <v>107.7625795</v>
      </c>
      <c r="AB367">
        <v>88.862468430000007</v>
      </c>
      <c r="AC367">
        <v>84.396367330000004</v>
      </c>
      <c r="AD367">
        <v>82.396950450000006</v>
      </c>
      <c r="AE367">
        <v>105.6550373</v>
      </c>
      <c r="AF367">
        <v>88.849552509999995</v>
      </c>
      <c r="AG367">
        <v>205.04201309999999</v>
      </c>
      <c r="AH367">
        <v>104.36706030000001</v>
      </c>
      <c r="AI367">
        <v>125.1075197</v>
      </c>
      <c r="AJ367">
        <f t="shared" si="39"/>
        <v>1144.3885432569998</v>
      </c>
      <c r="AK367">
        <f t="shared" si="40"/>
        <v>95.365711938083322</v>
      </c>
      <c r="AL367" cm="1">
        <f t="array" ref="AL367">_xlfn.IFS(
  AK367=0, 0,
  AK367&lt;=0.01, 1,
  AK367&lt;=0.1, 2,
  AK367&lt;=1, 3,
  AK367&lt;=10, 4,
  AK367&lt;=100, 5,
  AK367&lt;=500, 6,
  AK367&lt;=1000, 7,
  AK367&lt;=3000, 8,
  AK367&lt;=7000, 9,
  AK367&gt;7000, 10
)</f>
        <v>5</v>
      </c>
    </row>
    <row r="368" spans="1:38" x14ac:dyDescent="0.35">
      <c r="A368" t="s">
        <v>290</v>
      </c>
      <c r="B368" t="s">
        <v>291</v>
      </c>
      <c r="C368" t="s">
        <v>293</v>
      </c>
      <c r="D368" t="s">
        <v>292</v>
      </c>
      <c r="F368">
        <v>84.05</v>
      </c>
      <c r="G368">
        <v>92.24</v>
      </c>
      <c r="S368">
        <f t="shared" si="35"/>
        <v>92.24</v>
      </c>
      <c r="T368" t="str">
        <f t="shared" si="36"/>
        <v>Show</v>
      </c>
      <c r="U368" t="str">
        <f t="shared" si="37"/>
        <v>Show</v>
      </c>
      <c r="V368" t="str">
        <f t="shared" si="38"/>
        <v>Show</v>
      </c>
      <c r="W368" t="str">
        <f t="shared" si="41"/>
        <v>Hide</v>
      </c>
      <c r="X368">
        <v>154.02572029999999</v>
      </c>
      <c r="Y368">
        <v>103.48366369999999</v>
      </c>
      <c r="Z368">
        <v>68.927884070000005</v>
      </c>
      <c r="AA368">
        <v>62.494430379999997</v>
      </c>
      <c r="AB368">
        <v>91.684997490000001</v>
      </c>
      <c r="AC368">
        <v>78.163359549999996</v>
      </c>
      <c r="AD368">
        <v>132.72316559999999</v>
      </c>
      <c r="AE368">
        <v>80.616772010000005</v>
      </c>
      <c r="AF368">
        <v>119.0804851</v>
      </c>
      <c r="AG368">
        <v>88.231727789999994</v>
      </c>
      <c r="AH368">
        <v>101.4327949</v>
      </c>
      <c r="AI368">
        <v>62.636740340000003</v>
      </c>
      <c r="AJ368">
        <f t="shared" si="39"/>
        <v>1143.5017412300001</v>
      </c>
      <c r="AK368">
        <f t="shared" si="40"/>
        <v>95.291811769166671</v>
      </c>
      <c r="AL368" cm="1">
        <f t="array" ref="AL368">_xlfn.IFS(
  AK368=0, 0,
  AK368&lt;=0.01, 1,
  AK368&lt;=0.1, 2,
  AK368&lt;=1, 3,
  AK368&lt;=10, 4,
  AK368&lt;=100, 5,
  AK368&lt;=500, 6,
  AK368&lt;=1000, 7,
  AK368&lt;=3000, 8,
  AK368&lt;=7000, 9,
  AK368&gt;7000, 10
)</f>
        <v>5</v>
      </c>
    </row>
    <row r="369" spans="1:38" x14ac:dyDescent="0.35">
      <c r="A369" t="s">
        <v>8258</v>
      </c>
      <c r="B369" t="s">
        <v>8259</v>
      </c>
      <c r="C369" t="s">
        <v>8261</v>
      </c>
      <c r="D369" t="s">
        <v>8260</v>
      </c>
      <c r="F369">
        <v>86.48</v>
      </c>
      <c r="G369">
        <v>89.19</v>
      </c>
      <c r="H369">
        <v>95.27</v>
      </c>
      <c r="I369">
        <v>96.28</v>
      </c>
      <c r="J369">
        <v>94.87</v>
      </c>
      <c r="S369">
        <f t="shared" si="35"/>
        <v>96.28</v>
      </c>
      <c r="T369" t="str">
        <f t="shared" si="36"/>
        <v>Show</v>
      </c>
      <c r="U369" t="str">
        <f t="shared" si="37"/>
        <v>Show</v>
      </c>
      <c r="V369" t="str">
        <f t="shared" si="38"/>
        <v>Hide</v>
      </c>
      <c r="W369" t="str">
        <f t="shared" si="41"/>
        <v>Hide</v>
      </c>
      <c r="X369">
        <v>22.31336361</v>
      </c>
      <c r="Y369">
        <v>30.447367750000002</v>
      </c>
      <c r="Z369">
        <v>96.88420662</v>
      </c>
      <c r="AA369">
        <v>141.3486709</v>
      </c>
      <c r="AB369">
        <v>59.230443489999999</v>
      </c>
      <c r="AC369">
        <v>84.543476909999995</v>
      </c>
      <c r="AD369">
        <v>43.781211089999999</v>
      </c>
      <c r="AE369">
        <v>138.9684872</v>
      </c>
      <c r="AF369">
        <v>37.232351340000001</v>
      </c>
      <c r="AG369">
        <v>181.97158110000001</v>
      </c>
      <c r="AH369">
        <v>51.91063149</v>
      </c>
      <c r="AI369">
        <v>247.84633690000001</v>
      </c>
      <c r="AJ369">
        <f t="shared" si="39"/>
        <v>1136.4781284000001</v>
      </c>
      <c r="AK369">
        <f t="shared" si="40"/>
        <v>94.70651070000001</v>
      </c>
      <c r="AL369" cm="1">
        <f t="array" ref="AL369">_xlfn.IFS(
  AK369=0, 0,
  AK369&lt;=0.01, 1,
  AK369&lt;=0.1, 2,
  AK369&lt;=1, 3,
  AK369&lt;=10, 4,
  AK369&lt;=100, 5,
  AK369&lt;=500, 6,
  AK369&lt;=1000, 7,
  AK369&lt;=3000, 8,
  AK369&lt;=7000, 9,
  AK369&gt;7000, 10
)</f>
        <v>5</v>
      </c>
    </row>
    <row r="370" spans="1:38" x14ac:dyDescent="0.35">
      <c r="A370" t="s">
        <v>5241</v>
      </c>
      <c r="B370" t="s">
        <v>5242</v>
      </c>
      <c r="C370" t="s">
        <v>5244</v>
      </c>
      <c r="D370" t="s">
        <v>5243</v>
      </c>
      <c r="F370">
        <v>69.77</v>
      </c>
      <c r="G370">
        <v>86.16</v>
      </c>
      <c r="S370">
        <f t="shared" si="35"/>
        <v>86.16</v>
      </c>
      <c r="T370" t="str">
        <f t="shared" si="36"/>
        <v>Show</v>
      </c>
      <c r="U370" t="str">
        <f t="shared" si="37"/>
        <v>Show</v>
      </c>
      <c r="V370" t="str">
        <f t="shared" si="38"/>
        <v>Hide</v>
      </c>
      <c r="W370" t="str">
        <f t="shared" si="41"/>
        <v>Hide</v>
      </c>
      <c r="X370">
        <v>88.394731789999994</v>
      </c>
      <c r="Y370">
        <v>121.5624861</v>
      </c>
      <c r="Z370">
        <v>87.539886809999999</v>
      </c>
      <c r="AA370">
        <v>85.901840379999996</v>
      </c>
      <c r="AB370">
        <v>100.874745</v>
      </c>
      <c r="AC370">
        <v>95.318317710000002</v>
      </c>
      <c r="AD370">
        <v>112.068787</v>
      </c>
      <c r="AE370">
        <v>90.513877739999998</v>
      </c>
      <c r="AF370">
        <v>101.7612031</v>
      </c>
      <c r="AG370">
        <v>92.375725750000001</v>
      </c>
      <c r="AH370">
        <v>86.289148299999994</v>
      </c>
      <c r="AI370">
        <v>71.278559340000001</v>
      </c>
      <c r="AJ370">
        <f t="shared" si="39"/>
        <v>1133.8793090199999</v>
      </c>
      <c r="AK370">
        <f t="shared" si="40"/>
        <v>94.489942418333328</v>
      </c>
      <c r="AL370" cm="1">
        <f t="array" ref="AL370">_xlfn.IFS(
  AK370=0, 0,
  AK370&lt;=0.01, 1,
  AK370&lt;=0.1, 2,
  AK370&lt;=1, 3,
  AK370&lt;=10, 4,
  AK370&lt;=100, 5,
  AK370&lt;=500, 6,
  AK370&lt;=1000, 7,
  AK370&lt;=3000, 8,
  AK370&lt;=7000, 9,
  AK370&gt;7000, 10
)</f>
        <v>5</v>
      </c>
    </row>
    <row r="371" spans="1:38" x14ac:dyDescent="0.35">
      <c r="A371" t="s">
        <v>1637</v>
      </c>
      <c r="B371" t="s">
        <v>1638</v>
      </c>
      <c r="C371" t="s">
        <v>1640</v>
      </c>
      <c r="D371" t="s">
        <v>1639</v>
      </c>
      <c r="F371">
        <v>59.2</v>
      </c>
      <c r="G371">
        <v>54.28</v>
      </c>
      <c r="H371">
        <v>80.180000000000007</v>
      </c>
      <c r="S371">
        <f t="shared" si="35"/>
        <v>80.180000000000007</v>
      </c>
      <c r="T371" t="str">
        <f t="shared" si="36"/>
        <v>Show</v>
      </c>
      <c r="U371" t="str">
        <f t="shared" si="37"/>
        <v>Show</v>
      </c>
      <c r="V371" t="str">
        <f t="shared" si="38"/>
        <v>Hide</v>
      </c>
      <c r="W371" t="str">
        <f t="shared" si="41"/>
        <v>Hide</v>
      </c>
      <c r="X371">
        <v>33.639333870000002</v>
      </c>
      <c r="Y371">
        <v>83.209147939999994</v>
      </c>
      <c r="Z371">
        <v>89.204583349999993</v>
      </c>
      <c r="AA371">
        <v>72.866281450000002</v>
      </c>
      <c r="AB371">
        <v>122.84564899999999</v>
      </c>
      <c r="AC371">
        <v>103.54739429999999</v>
      </c>
      <c r="AD371">
        <v>168.73272220000001</v>
      </c>
      <c r="AE371">
        <v>76.011457629999995</v>
      </c>
      <c r="AF371">
        <v>146.03573030000001</v>
      </c>
      <c r="AG371">
        <v>72.626882120000005</v>
      </c>
      <c r="AH371">
        <v>109.1470709</v>
      </c>
      <c r="AI371">
        <v>51.592361060000002</v>
      </c>
      <c r="AJ371">
        <f t="shared" si="39"/>
        <v>1129.45861412</v>
      </c>
      <c r="AK371">
        <f t="shared" si="40"/>
        <v>94.121551176666671</v>
      </c>
      <c r="AL371" cm="1">
        <f t="array" ref="AL371">_xlfn.IFS(
  AK371=0, 0,
  AK371&lt;=0.01, 1,
  AK371&lt;=0.1, 2,
  AK371&lt;=1, 3,
  AK371&lt;=10, 4,
  AK371&lt;=100, 5,
  AK371&lt;=500, 6,
  AK371&lt;=1000, 7,
  AK371&lt;=3000, 8,
  AK371&lt;=7000, 9,
  AK371&gt;7000, 10
)</f>
        <v>5</v>
      </c>
    </row>
    <row r="372" spans="1:38" x14ac:dyDescent="0.35">
      <c r="A372" t="s">
        <v>11771</v>
      </c>
      <c r="B372" t="s">
        <v>11772</v>
      </c>
      <c r="D372" t="s">
        <v>11773</v>
      </c>
      <c r="F372">
        <v>80.78</v>
      </c>
      <c r="G372">
        <v>80.77</v>
      </c>
      <c r="S372">
        <f t="shared" si="35"/>
        <v>80.77</v>
      </c>
      <c r="T372" t="str">
        <f t="shared" si="36"/>
        <v>Show</v>
      </c>
      <c r="U372" t="str">
        <f t="shared" si="37"/>
        <v>Show</v>
      </c>
      <c r="V372" t="str">
        <f t="shared" si="38"/>
        <v>Hide</v>
      </c>
      <c r="W372" t="str">
        <f t="shared" si="41"/>
        <v>Hide</v>
      </c>
      <c r="X372">
        <v>57.857009210000001</v>
      </c>
      <c r="Y372">
        <v>40.479741820000001</v>
      </c>
      <c r="Z372">
        <v>95.778921789999998</v>
      </c>
      <c r="AA372">
        <v>85.864491360000002</v>
      </c>
      <c r="AB372">
        <v>108.8477436</v>
      </c>
      <c r="AC372">
        <v>92.063198099999994</v>
      </c>
      <c r="AD372">
        <v>134.75730379999999</v>
      </c>
      <c r="AE372">
        <v>75.043469279999997</v>
      </c>
      <c r="AF372">
        <v>132.6180201</v>
      </c>
      <c r="AG372">
        <v>104.5074597</v>
      </c>
      <c r="AH372">
        <v>116.314223</v>
      </c>
      <c r="AI372">
        <v>77.895056499999995</v>
      </c>
      <c r="AJ372">
        <f t="shared" si="39"/>
        <v>1122.02663826</v>
      </c>
      <c r="AK372">
        <f t="shared" si="40"/>
        <v>93.502219855000007</v>
      </c>
      <c r="AL372" cm="1">
        <f t="array" ref="AL372">_xlfn.IFS(
  AK372=0, 0,
  AK372&lt;=0.01, 1,
  AK372&lt;=0.1, 2,
  AK372&lt;=1, 3,
  AK372&lt;=10, 4,
  AK372&lt;=100, 5,
  AK372&lt;=500, 6,
  AK372&lt;=1000, 7,
  AK372&lt;=3000, 8,
  AK372&lt;=7000, 9,
  AK372&gt;7000, 10
)</f>
        <v>5</v>
      </c>
    </row>
    <row r="373" spans="1:38" x14ac:dyDescent="0.35">
      <c r="A373" t="s">
        <v>2250</v>
      </c>
      <c r="B373" t="s">
        <v>2251</v>
      </c>
      <c r="C373" t="s">
        <v>2253</v>
      </c>
      <c r="D373" t="s">
        <v>2252</v>
      </c>
      <c r="F373">
        <v>65.8</v>
      </c>
      <c r="G373">
        <v>83.87</v>
      </c>
      <c r="S373">
        <f t="shared" si="35"/>
        <v>83.87</v>
      </c>
      <c r="T373" t="str">
        <f t="shared" si="36"/>
        <v>Show</v>
      </c>
      <c r="U373" t="str">
        <f t="shared" si="37"/>
        <v>Show</v>
      </c>
      <c r="V373" t="str">
        <f t="shared" si="38"/>
        <v>Hide</v>
      </c>
      <c r="W373" t="str">
        <f t="shared" si="41"/>
        <v>Hide</v>
      </c>
      <c r="X373">
        <v>61.155606470000002</v>
      </c>
      <c r="Y373">
        <v>60.236722069999999</v>
      </c>
      <c r="Z373">
        <v>75.034923259999999</v>
      </c>
      <c r="AA373">
        <v>80.323581599999997</v>
      </c>
      <c r="AB373">
        <v>77.257105780000003</v>
      </c>
      <c r="AC373">
        <v>81.198703449999996</v>
      </c>
      <c r="AD373">
        <v>74.46371139</v>
      </c>
      <c r="AE373">
        <v>105.86336110000001</v>
      </c>
      <c r="AF373">
        <v>74.710300840000002</v>
      </c>
      <c r="AG373">
        <v>147.63845409999999</v>
      </c>
      <c r="AH373">
        <v>93.732150730000001</v>
      </c>
      <c r="AI373">
        <v>180.1012786</v>
      </c>
      <c r="AJ373">
        <f t="shared" si="39"/>
        <v>1111.7158993900002</v>
      </c>
      <c r="AK373">
        <f t="shared" si="40"/>
        <v>92.642991615833353</v>
      </c>
      <c r="AL373" cm="1">
        <f t="array" ref="AL373">_xlfn.IFS(
  AK373=0, 0,
  AK373&lt;=0.01, 1,
  AK373&lt;=0.1, 2,
  AK373&lt;=1, 3,
  AK373&lt;=10, 4,
  AK373&lt;=100, 5,
  AK373&lt;=500, 6,
  AK373&lt;=1000, 7,
  AK373&lt;=3000, 8,
  AK373&lt;=7000, 9,
  AK373&gt;7000, 10
)</f>
        <v>5</v>
      </c>
    </row>
    <row r="374" spans="1:38" x14ac:dyDescent="0.35">
      <c r="A374" t="s">
        <v>12719</v>
      </c>
      <c r="B374" t="s">
        <v>12720</v>
      </c>
      <c r="C374" t="s">
        <v>12722</v>
      </c>
      <c r="D374" t="s">
        <v>12721</v>
      </c>
      <c r="F374">
        <v>84.49</v>
      </c>
      <c r="G374">
        <v>82.35</v>
      </c>
      <c r="S374">
        <f t="shared" si="35"/>
        <v>82.35</v>
      </c>
      <c r="T374" t="str">
        <f t="shared" si="36"/>
        <v>Show</v>
      </c>
      <c r="U374" t="str">
        <f t="shared" si="37"/>
        <v>Show</v>
      </c>
      <c r="V374" t="str">
        <f t="shared" si="38"/>
        <v>Hide</v>
      </c>
      <c r="W374" t="str">
        <f t="shared" si="41"/>
        <v>Hide</v>
      </c>
      <c r="X374">
        <v>44.228758509999999</v>
      </c>
      <c r="Y374">
        <v>16.13820248</v>
      </c>
      <c r="Z374">
        <v>75.924715620000001</v>
      </c>
      <c r="AA374">
        <v>71.114272170000007</v>
      </c>
      <c r="AB374">
        <v>109.1606003</v>
      </c>
      <c r="AC374">
        <v>97.515964420000003</v>
      </c>
      <c r="AD374">
        <v>145.2306069</v>
      </c>
      <c r="AE374">
        <v>109.255656</v>
      </c>
      <c r="AF374">
        <v>115.22785380000001</v>
      </c>
      <c r="AG374">
        <v>130.20718629999999</v>
      </c>
      <c r="AH374">
        <v>105.95141409999999</v>
      </c>
      <c r="AI374">
        <v>91.221057599999995</v>
      </c>
      <c r="AJ374">
        <f t="shared" si="39"/>
        <v>1111.1762882</v>
      </c>
      <c r="AK374">
        <f t="shared" si="40"/>
        <v>92.59802401666667</v>
      </c>
      <c r="AL374" cm="1">
        <f t="array" ref="AL374">_xlfn.IFS(
  AK374=0, 0,
  AK374&lt;=0.01, 1,
  AK374&lt;=0.1, 2,
  AK374&lt;=1, 3,
  AK374&lt;=10, 4,
  AK374&lt;=100, 5,
  AK374&lt;=500, 6,
  AK374&lt;=1000, 7,
  AK374&lt;=3000, 8,
  AK374&lt;=7000, 9,
  AK374&gt;7000, 10
)</f>
        <v>5</v>
      </c>
    </row>
    <row r="375" spans="1:38" x14ac:dyDescent="0.35">
      <c r="A375" t="s">
        <v>8682</v>
      </c>
      <c r="B375" t="s">
        <v>8683</v>
      </c>
      <c r="C375" t="s">
        <v>8685</v>
      </c>
      <c r="D375" t="s">
        <v>8684</v>
      </c>
      <c r="F375">
        <v>81.819999999999993</v>
      </c>
      <c r="G375">
        <v>92.42</v>
      </c>
      <c r="S375">
        <f t="shared" si="35"/>
        <v>92.42</v>
      </c>
      <c r="T375" t="str">
        <f t="shared" si="36"/>
        <v>Show</v>
      </c>
      <c r="U375" t="str">
        <f t="shared" si="37"/>
        <v>Show</v>
      </c>
      <c r="V375" t="str">
        <f t="shared" si="38"/>
        <v>Show</v>
      </c>
      <c r="W375" t="str">
        <f t="shared" si="41"/>
        <v>Hide</v>
      </c>
      <c r="X375">
        <v>72.215870789999997</v>
      </c>
      <c r="Y375">
        <v>70.349204169999993</v>
      </c>
      <c r="Z375">
        <v>65.318473479999994</v>
      </c>
      <c r="AA375">
        <v>59.381516079999997</v>
      </c>
      <c r="AB375">
        <v>88.627073260000003</v>
      </c>
      <c r="AC375">
        <v>82.001303239999999</v>
      </c>
      <c r="AD375">
        <v>109.6379745</v>
      </c>
      <c r="AE375">
        <v>89.639852790000006</v>
      </c>
      <c r="AF375">
        <v>103.69460359999999</v>
      </c>
      <c r="AG375">
        <v>104.2766304</v>
      </c>
      <c r="AH375">
        <v>145.20840290000001</v>
      </c>
      <c r="AI375">
        <v>116.65671089999999</v>
      </c>
      <c r="AJ375">
        <f t="shared" si="39"/>
        <v>1107.0076161099998</v>
      </c>
      <c r="AK375">
        <f t="shared" si="40"/>
        <v>92.250634675833325</v>
      </c>
      <c r="AL375" cm="1">
        <f t="array" ref="AL375">_xlfn.IFS(
  AK375=0, 0,
  AK375&lt;=0.01, 1,
  AK375&lt;=0.1, 2,
  AK375&lt;=1, 3,
  AK375&lt;=10, 4,
  AK375&lt;=100, 5,
  AK375&lt;=500, 6,
  AK375&lt;=1000, 7,
  AK375&lt;=3000, 8,
  AK375&lt;=7000, 9,
  AK375&gt;7000, 10
)</f>
        <v>5</v>
      </c>
    </row>
    <row r="376" spans="1:38" x14ac:dyDescent="0.35">
      <c r="A376" t="s">
        <v>923</v>
      </c>
      <c r="B376" t="s">
        <v>924</v>
      </c>
      <c r="C376" t="s">
        <v>926</v>
      </c>
      <c r="D376" t="s">
        <v>925</v>
      </c>
      <c r="F376">
        <v>43.09</v>
      </c>
      <c r="G376">
        <v>76.31</v>
      </c>
      <c r="S376">
        <f t="shared" si="35"/>
        <v>76.31</v>
      </c>
      <c r="T376" t="str">
        <f t="shared" si="36"/>
        <v>Show</v>
      </c>
      <c r="U376" t="str">
        <f t="shared" si="37"/>
        <v>Show</v>
      </c>
      <c r="V376" t="str">
        <f t="shared" si="38"/>
        <v>Hide</v>
      </c>
      <c r="W376" t="str">
        <f t="shared" si="41"/>
        <v>Hide</v>
      </c>
      <c r="X376">
        <v>117.57822400000001</v>
      </c>
      <c r="Y376">
        <v>147.15477999999999</v>
      </c>
      <c r="Z376">
        <v>84.129229600000002</v>
      </c>
      <c r="AA376">
        <v>59.637101739999999</v>
      </c>
      <c r="AB376">
        <v>98.821738850000003</v>
      </c>
      <c r="AC376">
        <v>80.859956999999994</v>
      </c>
      <c r="AD376">
        <v>109.3836561</v>
      </c>
      <c r="AE376">
        <v>58.286084000000002</v>
      </c>
      <c r="AF376">
        <v>106.6245821</v>
      </c>
      <c r="AG376">
        <v>42.505159509999999</v>
      </c>
      <c r="AH376">
        <v>136.51600089999999</v>
      </c>
      <c r="AI376">
        <v>60.593860390000003</v>
      </c>
      <c r="AJ376">
        <f t="shared" si="39"/>
        <v>1102.0903741899997</v>
      </c>
      <c r="AK376">
        <f t="shared" si="40"/>
        <v>91.840864515833303</v>
      </c>
      <c r="AL376" cm="1">
        <f t="array" ref="AL376">_xlfn.IFS(
  AK376=0, 0,
  AK376&lt;=0.01, 1,
  AK376&lt;=0.1, 2,
  AK376&lt;=1, 3,
  AK376&lt;=10, 4,
  AK376&lt;=100, 5,
  AK376&lt;=500, 6,
  AK376&lt;=1000, 7,
  AK376&lt;=3000, 8,
  AK376&lt;=7000, 9,
  AK376&gt;7000, 10
)</f>
        <v>5</v>
      </c>
    </row>
    <row r="377" spans="1:38" x14ac:dyDescent="0.35">
      <c r="A377" t="s">
        <v>1221</v>
      </c>
      <c r="B377" t="s">
        <v>1222</v>
      </c>
      <c r="C377" t="s">
        <v>1224</v>
      </c>
      <c r="D377" t="s">
        <v>1223</v>
      </c>
      <c r="E377" t="s">
        <v>50</v>
      </c>
      <c r="F377">
        <v>40.47</v>
      </c>
      <c r="G377">
        <v>47.71</v>
      </c>
      <c r="S377">
        <f t="shared" si="35"/>
        <v>47.71</v>
      </c>
      <c r="T377" t="str">
        <f t="shared" si="36"/>
        <v>Hide</v>
      </c>
      <c r="U377" t="str">
        <f t="shared" si="37"/>
        <v>Hide</v>
      </c>
      <c r="V377" t="str">
        <f t="shared" si="38"/>
        <v>Hide</v>
      </c>
      <c r="W377" t="str">
        <f t="shared" si="41"/>
        <v>Hide</v>
      </c>
      <c r="X377">
        <v>3.8441231440000001</v>
      </c>
      <c r="Y377">
        <v>3.0411173999999999E-2</v>
      </c>
      <c r="Z377">
        <v>20.170773910000001</v>
      </c>
      <c r="AA377">
        <v>32.74667925</v>
      </c>
      <c r="AB377">
        <v>29.994195909999998</v>
      </c>
      <c r="AC377">
        <v>84.150199689999994</v>
      </c>
      <c r="AD377">
        <v>27.76496311</v>
      </c>
      <c r="AE377">
        <v>298.45573660000002</v>
      </c>
      <c r="AF377">
        <v>17.649950449999999</v>
      </c>
      <c r="AG377">
        <v>277.17154449999998</v>
      </c>
      <c r="AH377">
        <v>23.286698900000001</v>
      </c>
      <c r="AI377">
        <v>284.1621189</v>
      </c>
      <c r="AJ377">
        <f t="shared" si="39"/>
        <v>1099.4273955379999</v>
      </c>
      <c r="AK377">
        <f t="shared" si="40"/>
        <v>91.618949628166661</v>
      </c>
      <c r="AL377" cm="1">
        <f t="array" ref="AL377">_xlfn.IFS(
  AK377=0, 0,
  AK377&lt;=0.01, 1,
  AK377&lt;=0.1, 2,
  AK377&lt;=1, 3,
  AK377&lt;=10, 4,
  AK377&lt;=100, 5,
  AK377&lt;=500, 6,
  AK377&lt;=1000, 7,
  AK377&lt;=3000, 8,
  AK377&lt;=7000, 9,
  AK377&gt;7000, 10
)</f>
        <v>5</v>
      </c>
    </row>
    <row r="378" spans="1:38" x14ac:dyDescent="0.35">
      <c r="A378" t="s">
        <v>1439</v>
      </c>
      <c r="B378" t="s">
        <v>1440</v>
      </c>
      <c r="C378" t="s">
        <v>1442</v>
      </c>
      <c r="D378" t="s">
        <v>1441</v>
      </c>
      <c r="F378">
        <v>72.14</v>
      </c>
      <c r="G378">
        <v>81.069999999999993</v>
      </c>
      <c r="H378">
        <v>88.33</v>
      </c>
      <c r="I378">
        <v>90.32</v>
      </c>
      <c r="S378">
        <f t="shared" si="35"/>
        <v>90.32</v>
      </c>
      <c r="T378" t="str">
        <f t="shared" si="36"/>
        <v>Show</v>
      </c>
      <c r="U378" t="str">
        <f t="shared" si="37"/>
        <v>Show</v>
      </c>
      <c r="V378" t="str">
        <f t="shared" si="38"/>
        <v>Hide</v>
      </c>
      <c r="W378" t="str">
        <f t="shared" si="41"/>
        <v>Hide</v>
      </c>
      <c r="X378">
        <v>74.230798410000006</v>
      </c>
      <c r="Y378">
        <v>105.0043505</v>
      </c>
      <c r="Z378">
        <v>73.683373340000003</v>
      </c>
      <c r="AA378">
        <v>77.348572930000003</v>
      </c>
      <c r="AB378">
        <v>61.155782129999999</v>
      </c>
      <c r="AC378">
        <v>79.706237650000006</v>
      </c>
      <c r="AD378">
        <v>55.519115159999998</v>
      </c>
      <c r="AE378">
        <v>147.1508269</v>
      </c>
      <c r="AF378">
        <v>53.371781159999998</v>
      </c>
      <c r="AG378">
        <v>167.8269659</v>
      </c>
      <c r="AH378">
        <v>52.721238049999997</v>
      </c>
      <c r="AI378">
        <v>147.5115017</v>
      </c>
      <c r="AJ378">
        <f t="shared" si="39"/>
        <v>1095.23054383</v>
      </c>
      <c r="AK378">
        <f t="shared" si="40"/>
        <v>91.269211985833337</v>
      </c>
      <c r="AL378" cm="1">
        <f t="array" ref="AL378">_xlfn.IFS(
  AK378=0, 0,
  AK378&lt;=0.01, 1,
  AK378&lt;=0.1, 2,
  AK378&lt;=1, 3,
  AK378&lt;=10, 4,
  AK378&lt;=100, 5,
  AK378&lt;=500, 6,
  AK378&lt;=1000, 7,
  AK378&lt;=3000, 8,
  AK378&lt;=7000, 9,
  AK378&gt;7000, 10
)</f>
        <v>5</v>
      </c>
    </row>
    <row r="379" spans="1:38" x14ac:dyDescent="0.35">
      <c r="A379" t="s">
        <v>9662</v>
      </c>
      <c r="B379" t="s">
        <v>9663</v>
      </c>
      <c r="D379" t="s">
        <v>9664</v>
      </c>
      <c r="E379" t="s">
        <v>50</v>
      </c>
      <c r="F379">
        <v>58.92</v>
      </c>
      <c r="G379">
        <v>66.41</v>
      </c>
      <c r="S379">
        <f t="shared" si="35"/>
        <v>66.41</v>
      </c>
      <c r="T379" t="str">
        <f t="shared" si="36"/>
        <v>Hide</v>
      </c>
      <c r="U379" t="str">
        <f t="shared" si="37"/>
        <v>Hide</v>
      </c>
      <c r="V379" t="str">
        <f t="shared" si="38"/>
        <v>Hide</v>
      </c>
      <c r="W379" t="str">
        <f t="shared" si="41"/>
        <v>Hide</v>
      </c>
      <c r="X379">
        <v>57.802124390000003</v>
      </c>
      <c r="Y379">
        <v>13.153931869999999</v>
      </c>
      <c r="Z379">
        <v>80.144112059999998</v>
      </c>
      <c r="AA379">
        <v>84.404359150000005</v>
      </c>
      <c r="AB379">
        <v>89.358843669999999</v>
      </c>
      <c r="AC379">
        <v>88.169357529999999</v>
      </c>
      <c r="AD379">
        <v>94.767648350000002</v>
      </c>
      <c r="AE379">
        <v>122.02551219999999</v>
      </c>
      <c r="AF379">
        <v>92.591572909999996</v>
      </c>
      <c r="AG379">
        <v>197.4109679</v>
      </c>
      <c r="AH379">
        <v>62.603249470000002</v>
      </c>
      <c r="AI379">
        <v>108.36687740000001</v>
      </c>
      <c r="AJ379">
        <f t="shared" si="39"/>
        <v>1090.7985569</v>
      </c>
      <c r="AK379">
        <f t="shared" si="40"/>
        <v>90.899879741666666</v>
      </c>
      <c r="AL379" cm="1">
        <f t="array" ref="AL379">_xlfn.IFS(
  AK379=0, 0,
  AK379&lt;=0.01, 1,
  AK379&lt;=0.1, 2,
  AK379&lt;=1, 3,
  AK379&lt;=10, 4,
  AK379&lt;=100, 5,
  AK379&lt;=500, 6,
  AK379&lt;=1000, 7,
  AK379&lt;=3000, 8,
  AK379&lt;=7000, 9,
  AK379&gt;7000, 10
)</f>
        <v>5</v>
      </c>
    </row>
    <row r="380" spans="1:38" x14ac:dyDescent="0.35">
      <c r="A380" t="s">
        <v>127</v>
      </c>
      <c r="B380" t="s">
        <v>128</v>
      </c>
      <c r="C380" t="s">
        <v>130</v>
      </c>
      <c r="D380" t="s">
        <v>129</v>
      </c>
      <c r="F380">
        <v>54.97</v>
      </c>
      <c r="G380">
        <v>70.23</v>
      </c>
      <c r="S380">
        <f t="shared" si="35"/>
        <v>70.23</v>
      </c>
      <c r="T380" t="str">
        <f t="shared" si="36"/>
        <v>Show</v>
      </c>
      <c r="U380" t="str">
        <f t="shared" si="37"/>
        <v>Show</v>
      </c>
      <c r="V380" t="str">
        <f t="shared" si="38"/>
        <v>Hide</v>
      </c>
      <c r="W380" t="str">
        <f t="shared" si="41"/>
        <v>Hide</v>
      </c>
      <c r="X380">
        <v>88.548768699999997</v>
      </c>
      <c r="Y380">
        <v>48.785341819999999</v>
      </c>
      <c r="Z380">
        <v>74.781294680000002</v>
      </c>
      <c r="AA380">
        <v>77.687803250000002</v>
      </c>
      <c r="AB380">
        <v>81.493797749999999</v>
      </c>
      <c r="AC380">
        <v>84.726411979999995</v>
      </c>
      <c r="AD380">
        <v>81.096700560000002</v>
      </c>
      <c r="AE380">
        <v>127.3501579</v>
      </c>
      <c r="AF380">
        <v>76.233508079999993</v>
      </c>
      <c r="AG380">
        <v>152.01314730000001</v>
      </c>
      <c r="AH380">
        <v>54.349500519999999</v>
      </c>
      <c r="AI380">
        <v>140.88517899999999</v>
      </c>
      <c r="AJ380">
        <f t="shared" si="39"/>
        <v>1087.9516115400002</v>
      </c>
      <c r="AK380">
        <f t="shared" si="40"/>
        <v>90.662634295000018</v>
      </c>
      <c r="AL380" cm="1">
        <f t="array" ref="AL380">_xlfn.IFS(
  AK380=0, 0,
  AK380&lt;=0.01, 1,
  AK380&lt;=0.1, 2,
  AK380&lt;=1, 3,
  AK380&lt;=10, 4,
  AK380&lt;=100, 5,
  AK380&lt;=500, 6,
  AK380&lt;=1000, 7,
  AK380&lt;=3000, 8,
  AK380&lt;=7000, 9,
  AK380&gt;7000, 10
)</f>
        <v>5</v>
      </c>
    </row>
    <row r="381" spans="1:38" x14ac:dyDescent="0.35">
      <c r="A381" t="s">
        <v>2127</v>
      </c>
      <c r="B381" t="s">
        <v>2128</v>
      </c>
      <c r="C381" t="s">
        <v>2130</v>
      </c>
      <c r="D381" t="s">
        <v>2129</v>
      </c>
      <c r="E381" t="s">
        <v>41</v>
      </c>
      <c r="F381">
        <v>51.27</v>
      </c>
      <c r="G381">
        <v>51.27</v>
      </c>
      <c r="S381">
        <f t="shared" si="35"/>
        <v>51.27</v>
      </c>
      <c r="T381" t="str">
        <f t="shared" si="36"/>
        <v>Hide</v>
      </c>
      <c r="U381" t="str">
        <f t="shared" si="37"/>
        <v>Hide</v>
      </c>
      <c r="V381" t="str">
        <f t="shared" si="38"/>
        <v>Hide</v>
      </c>
      <c r="W381" t="str">
        <f t="shared" si="41"/>
        <v>Hide</v>
      </c>
      <c r="X381">
        <v>152.4569841</v>
      </c>
      <c r="Y381">
        <v>15.08847718</v>
      </c>
      <c r="Z381">
        <v>85.675607209999995</v>
      </c>
      <c r="AA381">
        <v>71.545024510000005</v>
      </c>
      <c r="AB381">
        <v>117.45423289999999</v>
      </c>
      <c r="AC381">
        <v>101.856686</v>
      </c>
      <c r="AD381">
        <v>123.0892243</v>
      </c>
      <c r="AE381">
        <v>73.904517409999997</v>
      </c>
      <c r="AF381">
        <v>102.9959396</v>
      </c>
      <c r="AG381">
        <v>65.276078130000002</v>
      </c>
      <c r="AH381">
        <v>99.166708760000006</v>
      </c>
      <c r="AI381">
        <v>78.635061629999996</v>
      </c>
      <c r="AJ381">
        <f t="shared" si="39"/>
        <v>1087.1445417300001</v>
      </c>
      <c r="AK381">
        <f t="shared" si="40"/>
        <v>90.595378477500006</v>
      </c>
      <c r="AL381" cm="1">
        <f t="array" ref="AL381">_xlfn.IFS(
  AK381=0, 0,
  AK381&lt;=0.01, 1,
  AK381&lt;=0.1, 2,
  AK381&lt;=1, 3,
  AK381&lt;=10, 4,
  AK381&lt;=100, 5,
  AK381&lt;=500, 6,
  AK381&lt;=1000, 7,
  AK381&lt;=3000, 8,
  AK381&lt;=7000, 9,
  AK381&gt;7000, 10
)</f>
        <v>5</v>
      </c>
    </row>
    <row r="382" spans="1:38" x14ac:dyDescent="0.35">
      <c r="A382" t="s">
        <v>2111</v>
      </c>
      <c r="B382" t="s">
        <v>2112</v>
      </c>
      <c r="C382" t="s">
        <v>2114</v>
      </c>
      <c r="D382" t="s">
        <v>2113</v>
      </c>
      <c r="F382">
        <v>68.53</v>
      </c>
      <c r="G382">
        <v>92.64</v>
      </c>
      <c r="S382">
        <f t="shared" si="35"/>
        <v>92.64</v>
      </c>
      <c r="T382" t="str">
        <f t="shared" si="36"/>
        <v>Show</v>
      </c>
      <c r="U382" t="str">
        <f t="shared" si="37"/>
        <v>Show</v>
      </c>
      <c r="V382" t="str">
        <f t="shared" si="38"/>
        <v>Show</v>
      </c>
      <c r="W382" t="str">
        <f t="shared" si="41"/>
        <v>Hide</v>
      </c>
      <c r="X382">
        <v>123.36930270000001</v>
      </c>
      <c r="Y382">
        <v>140.03971559999999</v>
      </c>
      <c r="Z382">
        <v>95.153415069999994</v>
      </c>
      <c r="AA382">
        <v>79.750412729999994</v>
      </c>
      <c r="AB382">
        <v>114.03223180000001</v>
      </c>
      <c r="AC382">
        <v>88.639781799999994</v>
      </c>
      <c r="AD382">
        <v>123.1923572</v>
      </c>
      <c r="AE382">
        <v>44.750641280000004</v>
      </c>
      <c r="AF382">
        <v>128.2054613</v>
      </c>
      <c r="AG382">
        <v>33.973802059999997</v>
      </c>
      <c r="AH382">
        <v>96.637078560000006</v>
      </c>
      <c r="AI382">
        <v>18.609641830000001</v>
      </c>
      <c r="AJ382">
        <f t="shared" si="39"/>
        <v>1086.3538419300003</v>
      </c>
      <c r="AK382">
        <f t="shared" si="40"/>
        <v>90.529486827500023</v>
      </c>
      <c r="AL382" cm="1">
        <f t="array" ref="AL382">_xlfn.IFS(
  AK382=0, 0,
  AK382&lt;=0.01, 1,
  AK382&lt;=0.1, 2,
  AK382&lt;=1, 3,
  AK382&lt;=10, 4,
  AK382&lt;=100, 5,
  AK382&lt;=500, 6,
  AK382&lt;=1000, 7,
  AK382&lt;=3000, 8,
  AK382&lt;=7000, 9,
  AK382&gt;7000, 10
)</f>
        <v>5</v>
      </c>
    </row>
    <row r="383" spans="1:38" x14ac:dyDescent="0.35">
      <c r="A383" t="s">
        <v>7261</v>
      </c>
      <c r="B383" t="s">
        <v>7262</v>
      </c>
      <c r="C383" t="s">
        <v>7264</v>
      </c>
      <c r="D383" t="s">
        <v>7263</v>
      </c>
      <c r="F383">
        <v>52.87</v>
      </c>
      <c r="G383">
        <v>74.33</v>
      </c>
      <c r="S383">
        <f t="shared" si="35"/>
        <v>74.33</v>
      </c>
      <c r="T383" t="str">
        <f t="shared" si="36"/>
        <v>Show</v>
      </c>
      <c r="U383" t="str">
        <f t="shared" si="37"/>
        <v>Show</v>
      </c>
      <c r="V383" t="str">
        <f t="shared" si="38"/>
        <v>Hide</v>
      </c>
      <c r="W383" t="str">
        <f t="shared" si="41"/>
        <v>Hide</v>
      </c>
      <c r="X383">
        <v>49.380071829999999</v>
      </c>
      <c r="Y383">
        <v>48.592480309999999</v>
      </c>
      <c r="Z383">
        <v>127.4518358</v>
      </c>
      <c r="AA383">
        <v>148.56978659999999</v>
      </c>
      <c r="AB383">
        <v>94.560610659999995</v>
      </c>
      <c r="AC383">
        <v>88.094758279999994</v>
      </c>
      <c r="AD383">
        <v>99.196771029999994</v>
      </c>
      <c r="AE383">
        <v>87.426915579999999</v>
      </c>
      <c r="AF383">
        <v>89.921274580000002</v>
      </c>
      <c r="AG383">
        <v>56.657182509999998</v>
      </c>
      <c r="AH383">
        <v>107.9747983</v>
      </c>
      <c r="AI383">
        <v>84.086127619999999</v>
      </c>
      <c r="AJ383">
        <f t="shared" si="39"/>
        <v>1081.9126131</v>
      </c>
      <c r="AK383">
        <f t="shared" si="40"/>
        <v>90.159384424999999</v>
      </c>
      <c r="AL383" cm="1">
        <f t="array" ref="AL383">_xlfn.IFS(
  AK383=0, 0,
  AK383&lt;=0.01, 1,
  AK383&lt;=0.1, 2,
  AK383&lt;=1, 3,
  AK383&lt;=10, 4,
  AK383&lt;=100, 5,
  AK383&lt;=500, 6,
  AK383&lt;=1000, 7,
  AK383&lt;=3000, 8,
  AK383&lt;=7000, 9,
  AK383&gt;7000, 10
)</f>
        <v>5</v>
      </c>
    </row>
    <row r="384" spans="1:38" x14ac:dyDescent="0.35">
      <c r="A384" t="s">
        <v>13503</v>
      </c>
      <c r="B384" t="s">
        <v>13504</v>
      </c>
      <c r="C384" t="s">
        <v>13506</v>
      </c>
      <c r="D384" t="s">
        <v>13505</v>
      </c>
      <c r="E384" t="s">
        <v>50</v>
      </c>
      <c r="F384">
        <v>49.09</v>
      </c>
      <c r="G384">
        <v>54.35</v>
      </c>
      <c r="S384">
        <f t="shared" si="35"/>
        <v>54.35</v>
      </c>
      <c r="T384" t="str">
        <f t="shared" si="36"/>
        <v>Hide</v>
      </c>
      <c r="U384" t="str">
        <f t="shared" si="37"/>
        <v>Hide</v>
      </c>
      <c r="V384" t="str">
        <f t="shared" si="38"/>
        <v>Hide</v>
      </c>
      <c r="W384" t="str">
        <f t="shared" si="41"/>
        <v>Hide</v>
      </c>
      <c r="X384">
        <v>20.607406260000001</v>
      </c>
      <c r="Y384">
        <v>65.231693989999997</v>
      </c>
      <c r="Z384">
        <v>74.108220919999994</v>
      </c>
      <c r="AA384">
        <v>70.098295719999996</v>
      </c>
      <c r="AB384">
        <v>85.028042249999999</v>
      </c>
      <c r="AC384">
        <v>88.225904009999994</v>
      </c>
      <c r="AD384">
        <v>113.09304590000001</v>
      </c>
      <c r="AE384">
        <v>144.17846510000001</v>
      </c>
      <c r="AF384">
        <v>107.0858728</v>
      </c>
      <c r="AG384">
        <v>116.5701658</v>
      </c>
      <c r="AH384">
        <v>86.814617100000007</v>
      </c>
      <c r="AI384">
        <v>110.04446179999999</v>
      </c>
      <c r="AJ384">
        <f t="shared" si="39"/>
        <v>1081.08619165</v>
      </c>
      <c r="AK384">
        <f t="shared" si="40"/>
        <v>90.090515970833337</v>
      </c>
      <c r="AL384" cm="1">
        <f t="array" ref="AL384">_xlfn.IFS(
  AK384=0, 0,
  AK384&lt;=0.01, 1,
  AK384&lt;=0.1, 2,
  AK384&lt;=1, 3,
  AK384&lt;=10, 4,
  AK384&lt;=100, 5,
  AK384&lt;=500, 6,
  AK384&lt;=1000, 7,
  AK384&lt;=3000, 8,
  AK384&lt;=7000, 9,
  AK384&gt;7000, 10
)</f>
        <v>5</v>
      </c>
    </row>
    <row r="385" spans="1:38" x14ac:dyDescent="0.35">
      <c r="A385" t="s">
        <v>5237</v>
      </c>
      <c r="B385" t="s">
        <v>5238</v>
      </c>
      <c r="C385" t="s">
        <v>5240</v>
      </c>
      <c r="D385" t="s">
        <v>5239</v>
      </c>
      <c r="F385">
        <v>88.64</v>
      </c>
      <c r="G385">
        <v>91.52</v>
      </c>
      <c r="S385">
        <f t="shared" si="35"/>
        <v>91.52</v>
      </c>
      <c r="T385" t="str">
        <f t="shared" si="36"/>
        <v>Show</v>
      </c>
      <c r="U385" t="str">
        <f t="shared" si="37"/>
        <v>Show</v>
      </c>
      <c r="V385" t="str">
        <f t="shared" si="38"/>
        <v>Show</v>
      </c>
      <c r="W385" t="str">
        <f t="shared" si="41"/>
        <v>Hide</v>
      </c>
      <c r="X385">
        <v>114.2074961</v>
      </c>
      <c r="Y385">
        <v>123.53873129999999</v>
      </c>
      <c r="Z385">
        <v>65.774120760000002</v>
      </c>
      <c r="AA385">
        <v>70.51674457</v>
      </c>
      <c r="AB385">
        <v>76.725613690000003</v>
      </c>
      <c r="AC385">
        <v>75.143384560000001</v>
      </c>
      <c r="AD385">
        <v>89.615750000000006</v>
      </c>
      <c r="AE385">
        <v>89.81189139</v>
      </c>
      <c r="AF385">
        <v>76.01710301</v>
      </c>
      <c r="AG385">
        <v>93.525374299999996</v>
      </c>
      <c r="AH385">
        <v>74.043367259999997</v>
      </c>
      <c r="AI385">
        <v>129.35788239999999</v>
      </c>
      <c r="AJ385">
        <f t="shared" si="39"/>
        <v>1078.27745934</v>
      </c>
      <c r="AK385">
        <f t="shared" si="40"/>
        <v>89.856454944999996</v>
      </c>
      <c r="AL385" cm="1">
        <f t="array" ref="AL385">_xlfn.IFS(
  AK385=0, 0,
  AK385&lt;=0.01, 1,
  AK385&lt;=0.1, 2,
  AK385&lt;=1, 3,
  AK385&lt;=10, 4,
  AK385&lt;=100, 5,
  AK385&lt;=500, 6,
  AK385&lt;=1000, 7,
  AK385&lt;=3000, 8,
  AK385&lt;=7000, 9,
  AK385&gt;7000, 10
)</f>
        <v>5</v>
      </c>
    </row>
    <row r="386" spans="1:38" x14ac:dyDescent="0.35">
      <c r="A386" t="s">
        <v>6950</v>
      </c>
      <c r="B386" t="s">
        <v>6951</v>
      </c>
      <c r="C386" t="s">
        <v>6953</v>
      </c>
      <c r="D386" t="s">
        <v>6952</v>
      </c>
      <c r="E386" t="s">
        <v>50</v>
      </c>
      <c r="F386">
        <v>56.41</v>
      </c>
      <c r="G386">
        <v>67.62</v>
      </c>
      <c r="S386">
        <f t="shared" ref="S386:S449" si="42">MAX(G386:R386)</f>
        <v>67.62</v>
      </c>
      <c r="T386" t="str">
        <f t="shared" ref="T386:T449" si="43">IF(COUNTIF(G386:R386, "&gt;=70")=0, "Hide","Show")</f>
        <v>Hide</v>
      </c>
      <c r="U386" t="str">
        <f t="shared" ref="U386:U449" si="44">IF(COUNTIF(G386:R386, "&gt;="&amp;AN$4)=0, "Hide","Show")</f>
        <v>Hide</v>
      </c>
      <c r="V386" t="str">
        <f t="shared" ref="V386:V449" si="45">IF(MIN(G386:R386) &gt;= $AN$5, "Show", "Hide")</f>
        <v>Hide</v>
      </c>
      <c r="W386" t="str">
        <f t="shared" si="41"/>
        <v>Hide</v>
      </c>
      <c r="X386">
        <v>15.16557867</v>
      </c>
      <c r="Y386">
        <v>20.094303799999999</v>
      </c>
      <c r="Z386">
        <v>58.746220579999999</v>
      </c>
      <c r="AA386">
        <v>80.771846929999995</v>
      </c>
      <c r="AB386">
        <v>42.546630110000002</v>
      </c>
      <c r="AC386">
        <v>67.548577300000005</v>
      </c>
      <c r="AD386">
        <v>36.441505110000001</v>
      </c>
      <c r="AE386">
        <v>147.53609130000001</v>
      </c>
      <c r="AF386">
        <v>32.242829270000001</v>
      </c>
      <c r="AG386">
        <v>259.19607550000001</v>
      </c>
      <c r="AH386">
        <v>32.478707440000001</v>
      </c>
      <c r="AI386">
        <v>284.21117779999997</v>
      </c>
      <c r="AJ386">
        <f t="shared" ref="AJ386:AJ449" si="46">SUM(X386:AI386)</f>
        <v>1076.97954381</v>
      </c>
      <c r="AK386">
        <f t="shared" ref="AK386:AK449" si="47">AVERAGE(X386:AI386)</f>
        <v>89.748295317499995</v>
      </c>
      <c r="AL386" cm="1">
        <f t="array" ref="AL386">_xlfn.IFS(
  AK386=0, 0,
  AK386&lt;=0.01, 1,
  AK386&lt;=0.1, 2,
  AK386&lt;=1, 3,
  AK386&lt;=10, 4,
  AK386&lt;=100, 5,
  AK386&lt;=500, 6,
  AK386&lt;=1000, 7,
  AK386&lt;=3000, 8,
  AK386&lt;=7000, 9,
  AK386&gt;7000, 10
)</f>
        <v>5</v>
      </c>
    </row>
    <row r="387" spans="1:38" x14ac:dyDescent="0.35">
      <c r="A387" t="s">
        <v>6223</v>
      </c>
      <c r="B387" t="s">
        <v>6224</v>
      </c>
      <c r="C387" t="s">
        <v>6226</v>
      </c>
      <c r="D387" t="s">
        <v>6225</v>
      </c>
      <c r="F387">
        <v>83.09</v>
      </c>
      <c r="G387">
        <v>93.62</v>
      </c>
      <c r="S387">
        <f t="shared" si="42"/>
        <v>93.62</v>
      </c>
      <c r="T387" t="str">
        <f t="shared" si="43"/>
        <v>Show</v>
      </c>
      <c r="U387" t="str">
        <f t="shared" si="44"/>
        <v>Show</v>
      </c>
      <c r="V387" t="str">
        <f t="shared" si="45"/>
        <v>Show</v>
      </c>
      <c r="W387" t="str">
        <f t="shared" ref="W387:W450" si="48">IF(F387 &lt;$AN$5, "Hide", "Show")</f>
        <v>Hide</v>
      </c>
      <c r="X387">
        <v>61.444636610000003</v>
      </c>
      <c r="Y387">
        <v>13.31876596</v>
      </c>
      <c r="Z387">
        <v>48.725479290000003</v>
      </c>
      <c r="AA387">
        <v>50.390366610000001</v>
      </c>
      <c r="AB387">
        <v>48.812259050000002</v>
      </c>
      <c r="AC387">
        <v>50.761686769999997</v>
      </c>
      <c r="AD387">
        <v>51.411471249999998</v>
      </c>
      <c r="AE387">
        <v>70.755433530000005</v>
      </c>
      <c r="AF387">
        <v>58.591808</v>
      </c>
      <c r="AG387">
        <v>105.2723743</v>
      </c>
      <c r="AH387">
        <v>196.48410939999999</v>
      </c>
      <c r="AI387">
        <v>311.82787939999997</v>
      </c>
      <c r="AJ387">
        <f t="shared" si="46"/>
        <v>1067.7962701699998</v>
      </c>
      <c r="AK387">
        <f t="shared" si="47"/>
        <v>88.983022514166649</v>
      </c>
      <c r="AL387" cm="1">
        <f t="array" ref="AL387">_xlfn.IFS(
  AK387=0, 0,
  AK387&lt;=0.01, 1,
  AK387&lt;=0.1, 2,
  AK387&lt;=1, 3,
  AK387&lt;=10, 4,
  AK387&lt;=100, 5,
  AK387&lt;=500, 6,
  AK387&lt;=1000, 7,
  AK387&lt;=3000, 8,
  AK387&lt;=7000, 9,
  AK387&gt;7000, 10
)</f>
        <v>5</v>
      </c>
    </row>
    <row r="388" spans="1:38" x14ac:dyDescent="0.35">
      <c r="A388" t="s">
        <v>4993</v>
      </c>
      <c r="B388" t="s">
        <v>4994</v>
      </c>
      <c r="C388" t="s">
        <v>4996</v>
      </c>
      <c r="D388" t="s">
        <v>4995</v>
      </c>
      <c r="F388">
        <v>64.62</v>
      </c>
      <c r="G388">
        <v>65.489999999999995</v>
      </c>
      <c r="H388">
        <v>82.9</v>
      </c>
      <c r="I388">
        <v>90.13</v>
      </c>
      <c r="S388">
        <f t="shared" si="42"/>
        <v>90.13</v>
      </c>
      <c r="T388" t="str">
        <f t="shared" si="43"/>
        <v>Show</v>
      </c>
      <c r="U388" t="str">
        <f t="shared" si="44"/>
        <v>Show</v>
      </c>
      <c r="V388" t="str">
        <f t="shared" si="45"/>
        <v>Hide</v>
      </c>
      <c r="W388" t="str">
        <f t="shared" si="48"/>
        <v>Hide</v>
      </c>
      <c r="X388">
        <v>101.469374</v>
      </c>
      <c r="Y388">
        <v>49.714828699999998</v>
      </c>
      <c r="Z388">
        <v>114.2686255</v>
      </c>
      <c r="AA388">
        <v>117.510682</v>
      </c>
      <c r="AB388">
        <v>116.39225999999999</v>
      </c>
      <c r="AC388">
        <v>106.0616892</v>
      </c>
      <c r="AD388">
        <v>114.8387881</v>
      </c>
      <c r="AE388">
        <v>53.507589699999997</v>
      </c>
      <c r="AF388">
        <v>113.4308539</v>
      </c>
      <c r="AG388">
        <v>57.60881955</v>
      </c>
      <c r="AH388">
        <v>92.980713249999994</v>
      </c>
      <c r="AI388">
        <v>25.221483150000001</v>
      </c>
      <c r="AJ388">
        <f t="shared" si="46"/>
        <v>1063.00570705</v>
      </c>
      <c r="AK388">
        <f t="shared" si="47"/>
        <v>88.583808920833334</v>
      </c>
      <c r="AL388" cm="1">
        <f t="array" ref="AL388">_xlfn.IFS(
  AK388=0, 0,
  AK388&lt;=0.01, 1,
  AK388&lt;=0.1, 2,
  AK388&lt;=1, 3,
  AK388&lt;=10, 4,
  AK388&lt;=100, 5,
  AK388&lt;=500, 6,
  AK388&lt;=1000, 7,
  AK388&lt;=3000, 8,
  AK388&lt;=7000, 9,
  AK388&gt;7000, 10
)</f>
        <v>5</v>
      </c>
    </row>
    <row r="389" spans="1:38" x14ac:dyDescent="0.35">
      <c r="A389" t="s">
        <v>4993</v>
      </c>
      <c r="B389" t="s">
        <v>4997</v>
      </c>
      <c r="C389" t="s">
        <v>4996</v>
      </c>
      <c r="D389" t="s">
        <v>4998</v>
      </c>
      <c r="F389">
        <v>81.94</v>
      </c>
      <c r="G389">
        <v>60.34</v>
      </c>
      <c r="H389">
        <v>92.16</v>
      </c>
      <c r="S389">
        <f t="shared" si="42"/>
        <v>92.16</v>
      </c>
      <c r="T389" t="str">
        <f t="shared" si="43"/>
        <v>Show</v>
      </c>
      <c r="U389" t="str">
        <f t="shared" si="44"/>
        <v>Show</v>
      </c>
      <c r="V389" t="str">
        <f t="shared" si="45"/>
        <v>Hide</v>
      </c>
      <c r="W389" t="str">
        <f t="shared" si="48"/>
        <v>Hide</v>
      </c>
      <c r="X389">
        <v>101.469374</v>
      </c>
      <c r="Y389">
        <v>49.714828699999998</v>
      </c>
      <c r="Z389">
        <v>114.2686255</v>
      </c>
      <c r="AA389">
        <v>117.510682</v>
      </c>
      <c r="AB389">
        <v>116.39225999999999</v>
      </c>
      <c r="AC389">
        <v>106.0616892</v>
      </c>
      <c r="AD389">
        <v>114.8387881</v>
      </c>
      <c r="AE389">
        <v>53.507589699999997</v>
      </c>
      <c r="AF389">
        <v>113.4308539</v>
      </c>
      <c r="AG389">
        <v>57.60881955</v>
      </c>
      <c r="AH389">
        <v>92.980713249999994</v>
      </c>
      <c r="AI389">
        <v>25.221483150000001</v>
      </c>
      <c r="AJ389">
        <f t="shared" si="46"/>
        <v>1063.00570705</v>
      </c>
      <c r="AK389">
        <f t="shared" si="47"/>
        <v>88.583808920833334</v>
      </c>
      <c r="AL389" cm="1">
        <f t="array" ref="AL389">_xlfn.IFS(
  AK389=0, 0,
  AK389&lt;=0.01, 1,
  AK389&lt;=0.1, 2,
  AK389&lt;=1, 3,
  AK389&lt;=10, 4,
  AK389&lt;=100, 5,
  AK389&lt;=500, 6,
  AK389&lt;=1000, 7,
  AK389&lt;=3000, 8,
  AK389&lt;=7000, 9,
  AK389&gt;7000, 10
)</f>
        <v>5</v>
      </c>
    </row>
    <row r="390" spans="1:38" x14ac:dyDescent="0.35">
      <c r="A390" t="s">
        <v>11927</v>
      </c>
      <c r="B390" t="s">
        <v>11928</v>
      </c>
      <c r="C390" t="s">
        <v>11930</v>
      </c>
      <c r="D390" t="s">
        <v>11929</v>
      </c>
      <c r="E390" t="s">
        <v>50</v>
      </c>
      <c r="F390">
        <v>44.13</v>
      </c>
      <c r="G390">
        <v>57.37</v>
      </c>
      <c r="H390">
        <v>62.51</v>
      </c>
      <c r="S390">
        <f t="shared" si="42"/>
        <v>62.51</v>
      </c>
      <c r="T390" t="str">
        <f t="shared" si="43"/>
        <v>Hide</v>
      </c>
      <c r="U390" t="str">
        <f t="shared" si="44"/>
        <v>Hide</v>
      </c>
      <c r="V390" t="str">
        <f t="shared" si="45"/>
        <v>Hide</v>
      </c>
      <c r="W390" t="str">
        <f t="shared" si="48"/>
        <v>Hide</v>
      </c>
      <c r="X390">
        <v>57.988429670000002</v>
      </c>
      <c r="Y390">
        <v>118.1739319</v>
      </c>
      <c r="Z390">
        <v>74.003867569999997</v>
      </c>
      <c r="AA390">
        <v>78.341353929999997</v>
      </c>
      <c r="AB390">
        <v>99.038960720000006</v>
      </c>
      <c r="AC390">
        <v>99.255533119999996</v>
      </c>
      <c r="AD390">
        <v>98.488055169999996</v>
      </c>
      <c r="AE390">
        <v>94.989383770000003</v>
      </c>
      <c r="AF390">
        <v>94.785307329999995</v>
      </c>
      <c r="AG390">
        <v>75.415103479999999</v>
      </c>
      <c r="AH390">
        <v>90.188408199999998</v>
      </c>
      <c r="AI390">
        <v>81.787825409999996</v>
      </c>
      <c r="AJ390">
        <f t="shared" si="46"/>
        <v>1062.4561602700001</v>
      </c>
      <c r="AK390">
        <f t="shared" si="47"/>
        <v>88.538013355833343</v>
      </c>
      <c r="AL390" cm="1">
        <f t="array" ref="AL390">_xlfn.IFS(
  AK390=0, 0,
  AK390&lt;=0.01, 1,
  AK390&lt;=0.1, 2,
  AK390&lt;=1, 3,
  AK390&lt;=10, 4,
  AK390&lt;=100, 5,
  AK390&lt;=500, 6,
  AK390&lt;=1000, 7,
  AK390&lt;=3000, 8,
  AK390&lt;=7000, 9,
  AK390&gt;7000, 10
)</f>
        <v>5</v>
      </c>
    </row>
    <row r="391" spans="1:38" x14ac:dyDescent="0.35">
      <c r="A391" t="s">
        <v>6467</v>
      </c>
      <c r="B391" t="s">
        <v>6468</v>
      </c>
      <c r="C391" t="s">
        <v>6470</v>
      </c>
      <c r="D391" t="s">
        <v>6469</v>
      </c>
      <c r="E391" t="s">
        <v>103</v>
      </c>
      <c r="F391">
        <v>92.24</v>
      </c>
      <c r="G391">
        <v>92.24</v>
      </c>
      <c r="S391">
        <f t="shared" si="42"/>
        <v>92.24</v>
      </c>
      <c r="T391" t="str">
        <f t="shared" si="43"/>
        <v>Show</v>
      </c>
      <c r="U391" t="str">
        <f t="shared" si="44"/>
        <v>Show</v>
      </c>
      <c r="V391" t="str">
        <f t="shared" si="45"/>
        <v>Show</v>
      </c>
      <c r="W391" t="str">
        <f t="shared" si="48"/>
        <v>Show</v>
      </c>
      <c r="X391">
        <v>128.10963960000001</v>
      </c>
      <c r="Y391">
        <v>82.375214729999996</v>
      </c>
      <c r="Z391">
        <v>85.853308339999998</v>
      </c>
      <c r="AA391">
        <v>84.093248720000005</v>
      </c>
      <c r="AB391">
        <v>92.89309437</v>
      </c>
      <c r="AC391">
        <v>87.493849659999995</v>
      </c>
      <c r="AD391">
        <v>89.749813000000003</v>
      </c>
      <c r="AE391">
        <v>75.137269340000003</v>
      </c>
      <c r="AF391">
        <v>90.173851709999994</v>
      </c>
      <c r="AG391">
        <v>75.423607779999998</v>
      </c>
      <c r="AH391">
        <v>83.513495559999996</v>
      </c>
      <c r="AI391">
        <v>74.996924949999993</v>
      </c>
      <c r="AJ391">
        <f t="shared" si="46"/>
        <v>1049.8133177600002</v>
      </c>
      <c r="AK391">
        <f t="shared" si="47"/>
        <v>87.484443146666692</v>
      </c>
      <c r="AL391" cm="1">
        <f t="array" ref="AL391">_xlfn.IFS(
  AK391=0, 0,
  AK391&lt;=0.01, 1,
  AK391&lt;=0.1, 2,
  AK391&lt;=1, 3,
  AK391&lt;=10, 4,
  AK391&lt;=100, 5,
  AK391&lt;=500, 6,
  AK391&lt;=1000, 7,
  AK391&lt;=3000, 8,
  AK391&lt;=7000, 9,
  AK391&gt;7000, 10
)</f>
        <v>5</v>
      </c>
    </row>
    <row r="392" spans="1:38" x14ac:dyDescent="0.35">
      <c r="A392" t="s">
        <v>2817</v>
      </c>
      <c r="B392" t="s">
        <v>2818</v>
      </c>
      <c r="C392" t="s">
        <v>2820</v>
      </c>
      <c r="D392" t="s">
        <v>2819</v>
      </c>
      <c r="E392" t="s">
        <v>41</v>
      </c>
      <c r="F392">
        <v>62.18</v>
      </c>
      <c r="G392">
        <v>62.18</v>
      </c>
      <c r="S392">
        <f t="shared" si="42"/>
        <v>62.18</v>
      </c>
      <c r="T392" t="str">
        <f t="shared" si="43"/>
        <v>Hide</v>
      </c>
      <c r="U392" t="str">
        <f t="shared" si="44"/>
        <v>Hide</v>
      </c>
      <c r="V392" t="str">
        <f t="shared" si="45"/>
        <v>Hide</v>
      </c>
      <c r="W392" t="str">
        <f t="shared" si="48"/>
        <v>Hide</v>
      </c>
      <c r="X392">
        <v>183.5004969</v>
      </c>
      <c r="Y392">
        <v>142.95007519999999</v>
      </c>
      <c r="Z392">
        <v>58.58735369</v>
      </c>
      <c r="AA392">
        <v>73.654962679999997</v>
      </c>
      <c r="AB392">
        <v>38.45041543</v>
      </c>
      <c r="AC392">
        <v>50.570785379999997</v>
      </c>
      <c r="AD392">
        <v>39.36241236</v>
      </c>
      <c r="AE392">
        <v>95.632267400000003</v>
      </c>
      <c r="AF392">
        <v>44.351756109999997</v>
      </c>
      <c r="AG392">
        <v>120.0691992</v>
      </c>
      <c r="AH392">
        <v>55.429685769999999</v>
      </c>
      <c r="AI392">
        <v>144.5803396</v>
      </c>
      <c r="AJ392">
        <f t="shared" si="46"/>
        <v>1047.1397497200001</v>
      </c>
      <c r="AK392">
        <f t="shared" si="47"/>
        <v>87.261645810000005</v>
      </c>
      <c r="AL392" cm="1">
        <f t="array" ref="AL392">_xlfn.IFS(
  AK392=0, 0,
  AK392&lt;=0.01, 1,
  AK392&lt;=0.1, 2,
  AK392&lt;=1, 3,
  AK392&lt;=10, 4,
  AK392&lt;=100, 5,
  AK392&lt;=500, 6,
  AK392&lt;=1000, 7,
  AK392&lt;=3000, 8,
  AK392&lt;=7000, 9,
  AK392&gt;7000, 10
)</f>
        <v>5</v>
      </c>
    </row>
    <row r="393" spans="1:38" x14ac:dyDescent="0.35">
      <c r="A393" t="s">
        <v>12673</v>
      </c>
      <c r="B393" t="s">
        <v>12674</v>
      </c>
      <c r="C393" t="s">
        <v>12676</v>
      </c>
      <c r="D393" t="s">
        <v>12675</v>
      </c>
      <c r="F393">
        <v>93.73</v>
      </c>
      <c r="G393">
        <v>97.23</v>
      </c>
      <c r="S393">
        <f t="shared" si="42"/>
        <v>97.23</v>
      </c>
      <c r="T393" t="str">
        <f t="shared" si="43"/>
        <v>Show</v>
      </c>
      <c r="U393" t="str">
        <f t="shared" si="44"/>
        <v>Show</v>
      </c>
      <c r="V393" t="str">
        <f t="shared" si="45"/>
        <v>Show</v>
      </c>
      <c r="W393" t="str">
        <f t="shared" si="48"/>
        <v>Show</v>
      </c>
      <c r="X393">
        <v>5.4497781249999999</v>
      </c>
      <c r="Y393">
        <v>34.776699069999999</v>
      </c>
      <c r="Z393">
        <v>72.966264129999999</v>
      </c>
      <c r="AA393">
        <v>62.620241239999999</v>
      </c>
      <c r="AB393">
        <v>118.686649</v>
      </c>
      <c r="AC393">
        <v>109.385741</v>
      </c>
      <c r="AD393">
        <v>155.54560950000001</v>
      </c>
      <c r="AE393">
        <v>99.599253559999994</v>
      </c>
      <c r="AF393">
        <v>153.41634690000001</v>
      </c>
      <c r="AG393">
        <v>113.3852715</v>
      </c>
      <c r="AH393">
        <v>67.423503280000006</v>
      </c>
      <c r="AI393">
        <v>51.539149449999996</v>
      </c>
      <c r="AJ393">
        <f t="shared" si="46"/>
        <v>1044.7945067550002</v>
      </c>
      <c r="AK393">
        <f t="shared" si="47"/>
        <v>87.066208896250018</v>
      </c>
      <c r="AL393" cm="1">
        <f t="array" ref="AL393">_xlfn.IFS(
  AK393=0, 0,
  AK393&lt;=0.01, 1,
  AK393&lt;=0.1, 2,
  AK393&lt;=1, 3,
  AK393&lt;=10, 4,
  AK393&lt;=100, 5,
  AK393&lt;=500, 6,
  AK393&lt;=1000, 7,
  AK393&lt;=3000, 8,
  AK393&lt;=7000, 9,
  AK393&gt;7000, 10
)</f>
        <v>5</v>
      </c>
    </row>
    <row r="394" spans="1:38" x14ac:dyDescent="0.35">
      <c r="A394" t="s">
        <v>1915</v>
      </c>
      <c r="B394" t="s">
        <v>1916</v>
      </c>
      <c r="C394" t="s">
        <v>1918</v>
      </c>
      <c r="D394" t="s">
        <v>1917</v>
      </c>
      <c r="F394">
        <v>72.13</v>
      </c>
      <c r="G394">
        <v>88.84</v>
      </c>
      <c r="H394">
        <v>83.95</v>
      </c>
      <c r="S394">
        <f t="shared" si="42"/>
        <v>88.84</v>
      </c>
      <c r="T394" t="str">
        <f t="shared" si="43"/>
        <v>Show</v>
      </c>
      <c r="U394" t="str">
        <f t="shared" si="44"/>
        <v>Show</v>
      </c>
      <c r="V394" t="str">
        <f t="shared" si="45"/>
        <v>Hide</v>
      </c>
      <c r="W394" t="str">
        <f t="shared" si="48"/>
        <v>Hide</v>
      </c>
      <c r="X394">
        <v>46.310914420000003</v>
      </c>
      <c r="Y394">
        <v>45.783792179999999</v>
      </c>
      <c r="Z394">
        <v>81.395548730000002</v>
      </c>
      <c r="AA394">
        <v>87.378110219999996</v>
      </c>
      <c r="AB394">
        <v>80.360918119999994</v>
      </c>
      <c r="AC394">
        <v>81.260068849999996</v>
      </c>
      <c r="AD394">
        <v>74.125043919999996</v>
      </c>
      <c r="AE394">
        <v>108.2053686</v>
      </c>
      <c r="AF394">
        <v>78.988815380000005</v>
      </c>
      <c r="AG394">
        <v>141.96612139999999</v>
      </c>
      <c r="AH394">
        <v>87.944631189999996</v>
      </c>
      <c r="AI394">
        <v>127.45747160000001</v>
      </c>
      <c r="AJ394">
        <f t="shared" si="46"/>
        <v>1041.1768046100001</v>
      </c>
      <c r="AK394">
        <f t="shared" si="47"/>
        <v>86.764733717500008</v>
      </c>
      <c r="AL394" cm="1">
        <f t="array" ref="AL394">_xlfn.IFS(
  AK394=0, 0,
  AK394&lt;=0.01, 1,
  AK394&lt;=0.1, 2,
  AK394&lt;=1, 3,
  AK394&lt;=10, 4,
  AK394&lt;=100, 5,
  AK394&lt;=500, 6,
  AK394&lt;=1000, 7,
  AK394&lt;=3000, 8,
  AK394&lt;=7000, 9,
  AK394&gt;7000, 10
)</f>
        <v>5</v>
      </c>
    </row>
    <row r="395" spans="1:38" x14ac:dyDescent="0.35">
      <c r="A395" t="s">
        <v>5336</v>
      </c>
      <c r="B395" t="s">
        <v>5337</v>
      </c>
      <c r="D395" t="s">
        <v>5338</v>
      </c>
      <c r="F395">
        <v>56.15</v>
      </c>
      <c r="G395">
        <v>80.23</v>
      </c>
      <c r="S395">
        <f t="shared" si="42"/>
        <v>80.23</v>
      </c>
      <c r="T395" t="str">
        <f t="shared" si="43"/>
        <v>Show</v>
      </c>
      <c r="U395" t="str">
        <f t="shared" si="44"/>
        <v>Show</v>
      </c>
      <c r="V395" t="str">
        <f t="shared" si="45"/>
        <v>Hide</v>
      </c>
      <c r="W395" t="str">
        <f t="shared" si="48"/>
        <v>Hide</v>
      </c>
      <c r="X395">
        <v>111.18236570000001</v>
      </c>
      <c r="Y395">
        <v>53.16668224</v>
      </c>
      <c r="Z395">
        <v>58.398984939999998</v>
      </c>
      <c r="AA395">
        <v>60.577953010000002</v>
      </c>
      <c r="AB395">
        <v>76.077458960000001</v>
      </c>
      <c r="AC395">
        <v>77.532674549999996</v>
      </c>
      <c r="AD395">
        <v>106.6753978</v>
      </c>
      <c r="AE395">
        <v>80.560644269999997</v>
      </c>
      <c r="AF395">
        <v>93.978513489999997</v>
      </c>
      <c r="AG395">
        <v>84.676467299999999</v>
      </c>
      <c r="AH395">
        <v>116.5542494</v>
      </c>
      <c r="AI395">
        <v>114.21625419999999</v>
      </c>
      <c r="AJ395">
        <f t="shared" si="46"/>
        <v>1033.5976458600001</v>
      </c>
      <c r="AK395">
        <f t="shared" si="47"/>
        <v>86.133137155</v>
      </c>
      <c r="AL395" cm="1">
        <f t="array" ref="AL395">_xlfn.IFS(
  AK395=0, 0,
  AK395&lt;=0.01, 1,
  AK395&lt;=0.1, 2,
  AK395&lt;=1, 3,
  AK395&lt;=10, 4,
  AK395&lt;=100, 5,
  AK395&lt;=500, 6,
  AK395&lt;=1000, 7,
  AK395&lt;=3000, 8,
  AK395&lt;=7000, 9,
  AK395&gt;7000, 10
)</f>
        <v>5</v>
      </c>
    </row>
    <row r="396" spans="1:38" x14ac:dyDescent="0.35">
      <c r="A396" t="s">
        <v>6302</v>
      </c>
      <c r="B396" t="s">
        <v>6303</v>
      </c>
      <c r="C396" t="s">
        <v>6305</v>
      </c>
      <c r="D396" t="s">
        <v>6304</v>
      </c>
      <c r="F396">
        <v>89.62</v>
      </c>
      <c r="G396">
        <v>96.01</v>
      </c>
      <c r="H396">
        <v>95.75</v>
      </c>
      <c r="S396">
        <f t="shared" si="42"/>
        <v>96.01</v>
      </c>
      <c r="T396" t="str">
        <f t="shared" si="43"/>
        <v>Show</v>
      </c>
      <c r="U396" t="str">
        <f t="shared" si="44"/>
        <v>Show</v>
      </c>
      <c r="V396" t="str">
        <f t="shared" si="45"/>
        <v>Show</v>
      </c>
      <c r="W396" t="str">
        <f t="shared" si="48"/>
        <v>Hide</v>
      </c>
      <c r="X396">
        <v>74.133350190000002</v>
      </c>
      <c r="Y396">
        <v>91.885951230000003</v>
      </c>
      <c r="Z396">
        <v>54.452880149999999</v>
      </c>
      <c r="AA396">
        <v>55.60166469</v>
      </c>
      <c r="AB396">
        <v>77.594229440000007</v>
      </c>
      <c r="AC396">
        <v>73.035843799999995</v>
      </c>
      <c r="AD396">
        <v>98.509254110000001</v>
      </c>
      <c r="AE396">
        <v>88.034291460000006</v>
      </c>
      <c r="AF396">
        <v>78.851520010000002</v>
      </c>
      <c r="AG396">
        <v>64.117588179999998</v>
      </c>
      <c r="AH396">
        <v>125.20156350000001</v>
      </c>
      <c r="AI396">
        <v>151.40355750000001</v>
      </c>
      <c r="AJ396">
        <f t="shared" si="46"/>
        <v>1032.82169426</v>
      </c>
      <c r="AK396">
        <f t="shared" si="47"/>
        <v>86.068474521666658</v>
      </c>
      <c r="AL396" cm="1">
        <f t="array" ref="AL396">_xlfn.IFS(
  AK396=0, 0,
  AK396&lt;=0.01, 1,
  AK396&lt;=0.1, 2,
  AK396&lt;=1, 3,
  AK396&lt;=10, 4,
  AK396&lt;=100, 5,
  AK396&lt;=500, 6,
  AK396&lt;=1000, 7,
  AK396&lt;=3000, 8,
  AK396&lt;=7000, 9,
  AK396&gt;7000, 10
)</f>
        <v>5</v>
      </c>
    </row>
    <row r="397" spans="1:38" x14ac:dyDescent="0.35">
      <c r="A397" t="s">
        <v>12585</v>
      </c>
      <c r="B397" t="s">
        <v>12586</v>
      </c>
      <c r="C397" t="s">
        <v>12588</v>
      </c>
      <c r="D397" t="s">
        <v>12587</v>
      </c>
      <c r="E397" t="s">
        <v>41</v>
      </c>
      <c r="F397">
        <v>32.61</v>
      </c>
      <c r="G397">
        <v>32.61</v>
      </c>
      <c r="S397">
        <f t="shared" si="42"/>
        <v>32.61</v>
      </c>
      <c r="T397" t="str">
        <f t="shared" si="43"/>
        <v>Hide</v>
      </c>
      <c r="U397" t="str">
        <f t="shared" si="44"/>
        <v>Hide</v>
      </c>
      <c r="V397" t="str">
        <f t="shared" si="45"/>
        <v>Hide</v>
      </c>
      <c r="W397" t="str">
        <f t="shared" si="48"/>
        <v>Hide</v>
      </c>
      <c r="X397">
        <v>81.945165220000007</v>
      </c>
      <c r="Y397">
        <v>104.9668022</v>
      </c>
      <c r="Z397">
        <v>60.771658379999998</v>
      </c>
      <c r="AA397">
        <v>57.80467874</v>
      </c>
      <c r="AB397">
        <v>61.448815140000001</v>
      </c>
      <c r="AC397">
        <v>65.098300550000005</v>
      </c>
      <c r="AD397">
        <v>73.651707389999999</v>
      </c>
      <c r="AE397">
        <v>115.0123088</v>
      </c>
      <c r="AF397">
        <v>75.903523120000003</v>
      </c>
      <c r="AG397">
        <v>133.1042617</v>
      </c>
      <c r="AH397">
        <v>89.203837789999994</v>
      </c>
      <c r="AI397">
        <v>111.83560129999999</v>
      </c>
      <c r="AJ397">
        <f t="shared" si="46"/>
        <v>1030.7466603299999</v>
      </c>
      <c r="AK397">
        <f t="shared" si="47"/>
        <v>85.895555027499995</v>
      </c>
      <c r="AL397" cm="1">
        <f t="array" ref="AL397">_xlfn.IFS(
  AK397=0, 0,
  AK397&lt;=0.01, 1,
  AK397&lt;=0.1, 2,
  AK397&lt;=1, 3,
  AK397&lt;=10, 4,
  AK397&lt;=100, 5,
  AK397&lt;=500, 6,
  AK397&lt;=1000, 7,
  AK397&lt;=3000, 8,
  AK397&lt;=7000, 9,
  AK397&gt;7000, 10
)</f>
        <v>5</v>
      </c>
    </row>
    <row r="398" spans="1:38" x14ac:dyDescent="0.35">
      <c r="A398" t="s">
        <v>12585</v>
      </c>
      <c r="B398" t="s">
        <v>12589</v>
      </c>
      <c r="C398" t="s">
        <v>12588</v>
      </c>
      <c r="D398" t="s">
        <v>12587</v>
      </c>
      <c r="E398" t="s">
        <v>41</v>
      </c>
      <c r="F398">
        <v>32.61</v>
      </c>
      <c r="G398">
        <v>32.61</v>
      </c>
      <c r="S398">
        <f t="shared" si="42"/>
        <v>32.61</v>
      </c>
      <c r="T398" t="str">
        <f t="shared" si="43"/>
        <v>Hide</v>
      </c>
      <c r="U398" t="str">
        <f t="shared" si="44"/>
        <v>Hide</v>
      </c>
      <c r="V398" t="str">
        <f t="shared" si="45"/>
        <v>Hide</v>
      </c>
      <c r="W398" t="str">
        <f t="shared" si="48"/>
        <v>Hide</v>
      </c>
      <c r="X398">
        <v>81.945165220000007</v>
      </c>
      <c r="Y398">
        <v>104.9668022</v>
      </c>
      <c r="Z398">
        <v>60.771658379999998</v>
      </c>
      <c r="AA398">
        <v>57.80467874</v>
      </c>
      <c r="AB398">
        <v>61.448815140000001</v>
      </c>
      <c r="AC398">
        <v>65.098300550000005</v>
      </c>
      <c r="AD398">
        <v>73.651707389999999</v>
      </c>
      <c r="AE398">
        <v>115.0123088</v>
      </c>
      <c r="AF398">
        <v>75.903523120000003</v>
      </c>
      <c r="AG398">
        <v>133.1042617</v>
      </c>
      <c r="AH398">
        <v>89.203837789999994</v>
      </c>
      <c r="AI398">
        <v>111.83560129999999</v>
      </c>
      <c r="AJ398">
        <f t="shared" si="46"/>
        <v>1030.7466603299999</v>
      </c>
      <c r="AK398">
        <f t="shared" si="47"/>
        <v>85.895555027499995</v>
      </c>
      <c r="AL398" cm="1">
        <f t="array" ref="AL398">_xlfn.IFS(
  AK398=0, 0,
  AK398&lt;=0.01, 1,
  AK398&lt;=0.1, 2,
  AK398&lt;=1, 3,
  AK398&lt;=10, 4,
  AK398&lt;=100, 5,
  AK398&lt;=500, 6,
  AK398&lt;=1000, 7,
  AK398&lt;=3000, 8,
  AK398&lt;=7000, 9,
  AK398&gt;7000, 10
)</f>
        <v>5</v>
      </c>
    </row>
    <row r="399" spans="1:38" x14ac:dyDescent="0.35">
      <c r="A399" t="s">
        <v>4458</v>
      </c>
      <c r="B399" t="s">
        <v>4459</v>
      </c>
      <c r="C399" t="s">
        <v>4461</v>
      </c>
      <c r="D399" t="s">
        <v>4460</v>
      </c>
      <c r="F399">
        <v>88.3</v>
      </c>
      <c r="G399">
        <v>87.51</v>
      </c>
      <c r="H399">
        <v>92.57</v>
      </c>
      <c r="I399">
        <v>92.99</v>
      </c>
      <c r="J399">
        <v>88.87</v>
      </c>
      <c r="S399">
        <f t="shared" si="42"/>
        <v>92.99</v>
      </c>
      <c r="T399" t="str">
        <f t="shared" si="43"/>
        <v>Show</v>
      </c>
      <c r="U399" t="str">
        <f t="shared" si="44"/>
        <v>Show</v>
      </c>
      <c r="V399" t="str">
        <f t="shared" si="45"/>
        <v>Hide</v>
      </c>
      <c r="W399" t="str">
        <f t="shared" si="48"/>
        <v>Hide</v>
      </c>
      <c r="X399">
        <v>0.36229043399999999</v>
      </c>
      <c r="Y399">
        <v>33.017743580000001</v>
      </c>
      <c r="Z399">
        <v>117.7884062</v>
      </c>
      <c r="AA399">
        <v>95.853179819999994</v>
      </c>
      <c r="AB399">
        <v>141.71685049999999</v>
      </c>
      <c r="AC399">
        <v>115.53795409999999</v>
      </c>
      <c r="AD399">
        <v>153.82980760000001</v>
      </c>
      <c r="AE399">
        <v>60.787879449999998</v>
      </c>
      <c r="AF399">
        <v>133.08010619999999</v>
      </c>
      <c r="AG399">
        <v>68.878048230000005</v>
      </c>
      <c r="AH399">
        <v>78.120298020000007</v>
      </c>
      <c r="AI399">
        <v>31.2281507</v>
      </c>
      <c r="AJ399">
        <f t="shared" si="46"/>
        <v>1030.2007148339999</v>
      </c>
      <c r="AK399">
        <f t="shared" si="47"/>
        <v>85.85005956949999</v>
      </c>
      <c r="AL399" cm="1">
        <f t="array" ref="AL399">_xlfn.IFS(
  AK399=0, 0,
  AK399&lt;=0.01, 1,
  AK399&lt;=0.1, 2,
  AK399&lt;=1, 3,
  AK399&lt;=10, 4,
  AK399&lt;=100, 5,
  AK399&lt;=500, 6,
  AK399&lt;=1000, 7,
  AK399&lt;=3000, 8,
  AK399&lt;=7000, 9,
  AK399&gt;7000, 10
)</f>
        <v>5</v>
      </c>
    </row>
    <row r="400" spans="1:38" x14ac:dyDescent="0.35">
      <c r="A400" t="s">
        <v>7802</v>
      </c>
      <c r="B400" t="s">
        <v>7803</v>
      </c>
      <c r="C400" t="s">
        <v>7805</v>
      </c>
      <c r="D400" t="s">
        <v>7804</v>
      </c>
      <c r="F400">
        <v>89.98</v>
      </c>
      <c r="G400">
        <v>92.85</v>
      </c>
      <c r="H400">
        <v>90.27</v>
      </c>
      <c r="I400">
        <v>87.38</v>
      </c>
      <c r="S400">
        <f t="shared" si="42"/>
        <v>92.85</v>
      </c>
      <c r="T400" t="str">
        <f t="shared" si="43"/>
        <v>Show</v>
      </c>
      <c r="U400" t="str">
        <f t="shared" si="44"/>
        <v>Show</v>
      </c>
      <c r="V400" t="str">
        <f t="shared" si="45"/>
        <v>Hide</v>
      </c>
      <c r="W400" t="str">
        <f t="shared" si="48"/>
        <v>Hide</v>
      </c>
      <c r="X400">
        <v>14.17837581</v>
      </c>
      <c r="Y400">
        <v>35.535451219999999</v>
      </c>
      <c r="Z400">
        <v>91.045682970000001</v>
      </c>
      <c r="AA400">
        <v>69.604402829999998</v>
      </c>
      <c r="AB400">
        <v>121.5263587</v>
      </c>
      <c r="AC400">
        <v>99.386066529999994</v>
      </c>
      <c r="AD400">
        <v>129.2933812</v>
      </c>
      <c r="AE400">
        <v>70.651364479999998</v>
      </c>
      <c r="AF400">
        <v>127.9846594</v>
      </c>
      <c r="AG400">
        <v>53.989727629999997</v>
      </c>
      <c r="AH400">
        <v>141.7130885</v>
      </c>
      <c r="AI400">
        <v>73.634792140000002</v>
      </c>
      <c r="AJ400">
        <f t="shared" si="46"/>
        <v>1028.54335141</v>
      </c>
      <c r="AK400">
        <f t="shared" si="47"/>
        <v>85.711945950833339</v>
      </c>
      <c r="AL400" cm="1">
        <f t="array" ref="AL400">_xlfn.IFS(
  AK400=0, 0,
  AK400&lt;=0.01, 1,
  AK400&lt;=0.1, 2,
  AK400&lt;=1, 3,
  AK400&lt;=10, 4,
  AK400&lt;=100, 5,
  AK400&lt;=500, 6,
  AK400&lt;=1000, 7,
  AK400&lt;=3000, 8,
  AK400&lt;=7000, 9,
  AK400&gt;7000, 10
)</f>
        <v>5</v>
      </c>
    </row>
    <row r="401" spans="1:38" x14ac:dyDescent="0.35">
      <c r="A401" t="s">
        <v>10634</v>
      </c>
      <c r="B401" t="s">
        <v>10635</v>
      </c>
      <c r="C401" t="s">
        <v>10637</v>
      </c>
      <c r="D401" t="s">
        <v>10636</v>
      </c>
      <c r="F401">
        <v>90.28</v>
      </c>
      <c r="G401">
        <v>96.07</v>
      </c>
      <c r="S401">
        <f t="shared" si="42"/>
        <v>96.07</v>
      </c>
      <c r="T401" t="str">
        <f t="shared" si="43"/>
        <v>Show</v>
      </c>
      <c r="U401" t="str">
        <f t="shared" si="44"/>
        <v>Show</v>
      </c>
      <c r="V401" t="str">
        <f t="shared" si="45"/>
        <v>Show</v>
      </c>
      <c r="W401" t="str">
        <f t="shared" si="48"/>
        <v>Show</v>
      </c>
      <c r="X401">
        <v>23.50953063</v>
      </c>
      <c r="Y401">
        <v>2.5120632980000002</v>
      </c>
      <c r="Z401">
        <v>96.257020370000006</v>
      </c>
      <c r="AA401">
        <v>88.551548319999995</v>
      </c>
      <c r="AB401">
        <v>91.190523650000003</v>
      </c>
      <c r="AC401">
        <v>87.626953880000002</v>
      </c>
      <c r="AD401">
        <v>95.359491109999993</v>
      </c>
      <c r="AE401">
        <v>112.8041046</v>
      </c>
      <c r="AF401">
        <v>100.5078238</v>
      </c>
      <c r="AG401">
        <v>157.4029275</v>
      </c>
      <c r="AH401">
        <v>67.905551689999996</v>
      </c>
      <c r="AI401">
        <v>99.376423500000001</v>
      </c>
      <c r="AJ401">
        <f t="shared" si="46"/>
        <v>1023.0039623480001</v>
      </c>
      <c r="AK401">
        <f t="shared" si="47"/>
        <v>85.250330195666677</v>
      </c>
      <c r="AL401" cm="1">
        <f t="array" ref="AL401">_xlfn.IFS(
  AK401=0, 0,
  AK401&lt;=0.01, 1,
  AK401&lt;=0.1, 2,
  AK401&lt;=1, 3,
  AK401&lt;=10, 4,
  AK401&lt;=100, 5,
  AK401&lt;=500, 6,
  AK401&lt;=1000, 7,
  AK401&lt;=3000, 8,
  AK401&lt;=7000, 9,
  AK401&gt;7000, 10
)</f>
        <v>5</v>
      </c>
    </row>
    <row r="402" spans="1:38" x14ac:dyDescent="0.35">
      <c r="A402" t="s">
        <v>6570</v>
      </c>
      <c r="B402" t="s">
        <v>6571</v>
      </c>
      <c r="C402" t="s">
        <v>6573</v>
      </c>
      <c r="D402" t="s">
        <v>6572</v>
      </c>
      <c r="F402">
        <v>73.010000000000005</v>
      </c>
      <c r="G402">
        <v>86.52</v>
      </c>
      <c r="S402">
        <f t="shared" si="42"/>
        <v>86.52</v>
      </c>
      <c r="T402" t="str">
        <f t="shared" si="43"/>
        <v>Show</v>
      </c>
      <c r="U402" t="str">
        <f t="shared" si="44"/>
        <v>Show</v>
      </c>
      <c r="V402" t="str">
        <f t="shared" si="45"/>
        <v>Hide</v>
      </c>
      <c r="W402" t="str">
        <f t="shared" si="48"/>
        <v>Hide</v>
      </c>
      <c r="X402">
        <v>16.355603940000002</v>
      </c>
      <c r="Y402">
        <v>35.878508660000001</v>
      </c>
      <c r="Z402">
        <v>62.779142530000001</v>
      </c>
      <c r="AA402">
        <v>64.931668770000002</v>
      </c>
      <c r="AB402">
        <v>90.667290480000005</v>
      </c>
      <c r="AC402">
        <v>90.271422180000002</v>
      </c>
      <c r="AD402">
        <v>133.4472758</v>
      </c>
      <c r="AE402">
        <v>111.1664976</v>
      </c>
      <c r="AF402">
        <v>110.7282537</v>
      </c>
      <c r="AG402">
        <v>76.864900950000006</v>
      </c>
      <c r="AH402">
        <v>128.23236449999999</v>
      </c>
      <c r="AI402">
        <v>100.0620284</v>
      </c>
      <c r="AJ402">
        <f t="shared" si="46"/>
        <v>1021.38495751</v>
      </c>
      <c r="AK402">
        <f t="shared" si="47"/>
        <v>85.115413125833342</v>
      </c>
      <c r="AL402" cm="1">
        <f t="array" ref="AL402">_xlfn.IFS(
  AK402=0, 0,
  AK402&lt;=0.01, 1,
  AK402&lt;=0.1, 2,
  AK402&lt;=1, 3,
  AK402&lt;=10, 4,
  AK402&lt;=100, 5,
  AK402&lt;=500, 6,
  AK402&lt;=1000, 7,
  AK402&lt;=3000, 8,
  AK402&lt;=7000, 9,
  AK402&gt;7000, 10
)</f>
        <v>5</v>
      </c>
    </row>
    <row r="403" spans="1:38" x14ac:dyDescent="0.35">
      <c r="A403" t="s">
        <v>5263</v>
      </c>
      <c r="B403" t="s">
        <v>5264</v>
      </c>
      <c r="C403" t="s">
        <v>5266</v>
      </c>
      <c r="D403" t="s">
        <v>5265</v>
      </c>
      <c r="F403">
        <v>75.8</v>
      </c>
      <c r="G403">
        <v>84.84</v>
      </c>
      <c r="H403">
        <v>83.38</v>
      </c>
      <c r="S403">
        <f t="shared" si="42"/>
        <v>84.84</v>
      </c>
      <c r="T403" t="str">
        <f t="shared" si="43"/>
        <v>Show</v>
      </c>
      <c r="U403" t="str">
        <f t="shared" si="44"/>
        <v>Show</v>
      </c>
      <c r="V403" t="str">
        <f t="shared" si="45"/>
        <v>Hide</v>
      </c>
      <c r="W403" t="str">
        <f t="shared" si="48"/>
        <v>Hide</v>
      </c>
      <c r="X403">
        <v>51.678669460000002</v>
      </c>
      <c r="Y403">
        <v>49.29709416</v>
      </c>
      <c r="Z403">
        <v>75.562798790000002</v>
      </c>
      <c r="AA403">
        <v>79.681029580000001</v>
      </c>
      <c r="AB403">
        <v>74.399535950000001</v>
      </c>
      <c r="AC403">
        <v>81.904000940000003</v>
      </c>
      <c r="AD403">
        <v>61.604941519999997</v>
      </c>
      <c r="AE403">
        <v>115.566301</v>
      </c>
      <c r="AF403">
        <v>65.043650299999996</v>
      </c>
      <c r="AG403">
        <v>107.07218690000001</v>
      </c>
      <c r="AH403">
        <v>107.154292</v>
      </c>
      <c r="AI403">
        <v>150.24209160000001</v>
      </c>
      <c r="AJ403">
        <f t="shared" si="46"/>
        <v>1019.2065922</v>
      </c>
      <c r="AK403">
        <f t="shared" si="47"/>
        <v>84.933882683333337</v>
      </c>
      <c r="AL403" cm="1">
        <f t="array" ref="AL403">_xlfn.IFS(
  AK403=0, 0,
  AK403&lt;=0.01, 1,
  AK403&lt;=0.1, 2,
  AK403&lt;=1, 3,
  AK403&lt;=10, 4,
  AK403&lt;=100, 5,
  AK403&lt;=500, 6,
  AK403&lt;=1000, 7,
  AK403&lt;=3000, 8,
  AK403&lt;=7000, 9,
  AK403&gt;7000, 10
)</f>
        <v>5</v>
      </c>
    </row>
    <row r="404" spans="1:38" x14ac:dyDescent="0.35">
      <c r="A404" t="s">
        <v>3714</v>
      </c>
      <c r="B404" t="s">
        <v>3715</v>
      </c>
      <c r="C404" t="s">
        <v>3717</v>
      </c>
      <c r="D404" t="s">
        <v>3716</v>
      </c>
      <c r="F404">
        <v>82.69</v>
      </c>
      <c r="G404">
        <v>84.93</v>
      </c>
      <c r="S404">
        <f t="shared" si="42"/>
        <v>84.93</v>
      </c>
      <c r="T404" t="str">
        <f t="shared" si="43"/>
        <v>Show</v>
      </c>
      <c r="U404" t="str">
        <f t="shared" si="44"/>
        <v>Show</v>
      </c>
      <c r="V404" t="str">
        <f t="shared" si="45"/>
        <v>Hide</v>
      </c>
      <c r="W404" t="str">
        <f t="shared" si="48"/>
        <v>Hide</v>
      </c>
      <c r="X404">
        <v>0.88184779300000005</v>
      </c>
      <c r="Y404">
        <v>2.7809649840000001</v>
      </c>
      <c r="Z404">
        <v>22.67664023</v>
      </c>
      <c r="AA404">
        <v>35.283332299999998</v>
      </c>
      <c r="AB404">
        <v>62.597320629999999</v>
      </c>
      <c r="AC404">
        <v>83.026436270000005</v>
      </c>
      <c r="AD404">
        <v>89.592210809999997</v>
      </c>
      <c r="AE404">
        <v>203.48661039999999</v>
      </c>
      <c r="AF404">
        <v>71.848303990000005</v>
      </c>
      <c r="AG404">
        <v>287.9957551</v>
      </c>
      <c r="AH404">
        <v>56.132000419999997</v>
      </c>
      <c r="AI404">
        <v>99.372178320000003</v>
      </c>
      <c r="AJ404">
        <f t="shared" si="46"/>
        <v>1015.673601247</v>
      </c>
      <c r="AK404">
        <f t="shared" si="47"/>
        <v>84.639466770583326</v>
      </c>
      <c r="AL404" cm="1">
        <f t="array" ref="AL404">_xlfn.IFS(
  AK404=0, 0,
  AK404&lt;=0.01, 1,
  AK404&lt;=0.1, 2,
  AK404&lt;=1, 3,
  AK404&lt;=10, 4,
  AK404&lt;=100, 5,
  AK404&lt;=500, 6,
  AK404&lt;=1000, 7,
  AK404&lt;=3000, 8,
  AK404&lt;=7000, 9,
  AK404&gt;7000, 10
)</f>
        <v>5</v>
      </c>
    </row>
    <row r="405" spans="1:38" x14ac:dyDescent="0.35">
      <c r="A405" t="s">
        <v>7794</v>
      </c>
      <c r="B405" t="s">
        <v>7795</v>
      </c>
      <c r="C405" t="s">
        <v>7797</v>
      </c>
      <c r="D405" t="s">
        <v>7796</v>
      </c>
      <c r="F405">
        <v>85.67</v>
      </c>
      <c r="G405">
        <v>85.88</v>
      </c>
      <c r="S405">
        <f t="shared" si="42"/>
        <v>85.88</v>
      </c>
      <c r="T405" t="str">
        <f t="shared" si="43"/>
        <v>Show</v>
      </c>
      <c r="U405" t="str">
        <f t="shared" si="44"/>
        <v>Show</v>
      </c>
      <c r="V405" t="str">
        <f t="shared" si="45"/>
        <v>Hide</v>
      </c>
      <c r="W405" t="str">
        <f t="shared" si="48"/>
        <v>Hide</v>
      </c>
      <c r="X405">
        <v>134.7638393</v>
      </c>
      <c r="Y405">
        <v>76.577751599999999</v>
      </c>
      <c r="Z405">
        <v>70.374677739999996</v>
      </c>
      <c r="AA405">
        <v>73.158045830000006</v>
      </c>
      <c r="AB405">
        <v>70.282329959999998</v>
      </c>
      <c r="AC405">
        <v>65.214487090000006</v>
      </c>
      <c r="AD405">
        <v>78.555921960000006</v>
      </c>
      <c r="AE405">
        <v>79.800333289999998</v>
      </c>
      <c r="AF405">
        <v>76.655299409999998</v>
      </c>
      <c r="AG405">
        <v>113.4007785</v>
      </c>
      <c r="AH405">
        <v>86.581239909999994</v>
      </c>
      <c r="AI405">
        <v>88.79348238</v>
      </c>
      <c r="AJ405">
        <f t="shared" si="46"/>
        <v>1014.1581869700001</v>
      </c>
      <c r="AK405">
        <f t="shared" si="47"/>
        <v>84.513182247500012</v>
      </c>
      <c r="AL405" cm="1">
        <f t="array" ref="AL405">_xlfn.IFS(
  AK405=0, 0,
  AK405&lt;=0.01, 1,
  AK405&lt;=0.1, 2,
  AK405&lt;=1, 3,
  AK405&lt;=10, 4,
  AK405&lt;=100, 5,
  AK405&lt;=500, 6,
  AK405&lt;=1000, 7,
  AK405&lt;=3000, 8,
  AK405&lt;=7000, 9,
  AK405&gt;7000, 10
)</f>
        <v>5</v>
      </c>
    </row>
    <row r="406" spans="1:38" x14ac:dyDescent="0.35">
      <c r="A406" t="s">
        <v>6145</v>
      </c>
      <c r="B406" t="s">
        <v>6146</v>
      </c>
      <c r="C406" t="s">
        <v>6148</v>
      </c>
      <c r="D406" t="s">
        <v>6147</v>
      </c>
      <c r="F406">
        <v>95.34</v>
      </c>
      <c r="G406">
        <v>96.05</v>
      </c>
      <c r="S406">
        <f t="shared" si="42"/>
        <v>96.05</v>
      </c>
      <c r="T406" t="str">
        <f t="shared" si="43"/>
        <v>Show</v>
      </c>
      <c r="U406" t="str">
        <f t="shared" si="44"/>
        <v>Show</v>
      </c>
      <c r="V406" t="str">
        <f t="shared" si="45"/>
        <v>Show</v>
      </c>
      <c r="W406" t="str">
        <f t="shared" si="48"/>
        <v>Show</v>
      </c>
      <c r="X406">
        <v>35.264980649999998</v>
      </c>
      <c r="Y406">
        <v>43.011482690000001</v>
      </c>
      <c r="Z406">
        <v>138.80479790000001</v>
      </c>
      <c r="AA406">
        <v>132.46357599999999</v>
      </c>
      <c r="AB406">
        <v>126.3605319</v>
      </c>
      <c r="AC406">
        <v>101.4152285</v>
      </c>
      <c r="AD406">
        <v>108.0647501</v>
      </c>
      <c r="AE406">
        <v>36.377779510000003</v>
      </c>
      <c r="AF406">
        <v>128.5438211</v>
      </c>
      <c r="AG406">
        <v>46.20979509</v>
      </c>
      <c r="AH406">
        <v>100.961274</v>
      </c>
      <c r="AI406">
        <v>15.25678722</v>
      </c>
      <c r="AJ406">
        <f t="shared" si="46"/>
        <v>1012.7348046599998</v>
      </c>
      <c r="AK406">
        <f t="shared" si="47"/>
        <v>84.394567054999982</v>
      </c>
      <c r="AL406" cm="1">
        <f t="array" ref="AL406">_xlfn.IFS(
  AK406=0, 0,
  AK406&lt;=0.01, 1,
  AK406&lt;=0.1, 2,
  AK406&lt;=1, 3,
  AK406&lt;=10, 4,
  AK406&lt;=100, 5,
  AK406&lt;=500, 6,
  AK406&lt;=1000, 7,
  AK406&lt;=3000, 8,
  AK406&lt;=7000, 9,
  AK406&gt;7000, 10
)</f>
        <v>5</v>
      </c>
    </row>
    <row r="407" spans="1:38" x14ac:dyDescent="0.35">
      <c r="A407" t="s">
        <v>5941</v>
      </c>
      <c r="B407" t="s">
        <v>5942</v>
      </c>
      <c r="D407" t="s">
        <v>5943</v>
      </c>
      <c r="E407" t="s">
        <v>41</v>
      </c>
      <c r="F407">
        <v>49.56</v>
      </c>
      <c r="G407">
        <v>49.56</v>
      </c>
      <c r="S407">
        <f t="shared" si="42"/>
        <v>49.56</v>
      </c>
      <c r="T407" t="str">
        <f t="shared" si="43"/>
        <v>Hide</v>
      </c>
      <c r="U407" t="str">
        <f t="shared" si="44"/>
        <v>Hide</v>
      </c>
      <c r="V407" t="str">
        <f t="shared" si="45"/>
        <v>Hide</v>
      </c>
      <c r="W407" t="str">
        <f t="shared" si="48"/>
        <v>Hide</v>
      </c>
      <c r="X407">
        <v>0.49760146100000002</v>
      </c>
      <c r="Y407">
        <v>8.2063396999999996E-2</v>
      </c>
      <c r="Z407">
        <v>0.52777646600000006</v>
      </c>
      <c r="AA407">
        <v>1.5021895709999999</v>
      </c>
      <c r="AB407">
        <v>8.4445805469999993</v>
      </c>
      <c r="AC407">
        <v>46.74317799</v>
      </c>
      <c r="AD407">
        <v>2.3036450419999999</v>
      </c>
      <c r="AE407">
        <v>231.595045</v>
      </c>
      <c r="AF407">
        <v>0.36100263799999999</v>
      </c>
      <c r="AG407">
        <v>387.41264269999999</v>
      </c>
      <c r="AH407">
        <v>7.4990442679999996</v>
      </c>
      <c r="AI407">
        <v>320.99242570000001</v>
      </c>
      <c r="AJ407">
        <f t="shared" si="46"/>
        <v>1007.96119478</v>
      </c>
      <c r="AK407">
        <f t="shared" si="47"/>
        <v>83.996766231666669</v>
      </c>
      <c r="AL407" cm="1">
        <f t="array" ref="AL407">_xlfn.IFS(
  AK407=0, 0,
  AK407&lt;=0.01, 1,
  AK407&lt;=0.1, 2,
  AK407&lt;=1, 3,
  AK407&lt;=10, 4,
  AK407&lt;=100, 5,
  AK407&lt;=500, 6,
  AK407&lt;=1000, 7,
  AK407&lt;=3000, 8,
  AK407&lt;=7000, 9,
  AK407&gt;7000, 10
)</f>
        <v>5</v>
      </c>
    </row>
    <row r="408" spans="1:38" x14ac:dyDescent="0.35">
      <c r="A408" t="s">
        <v>8316</v>
      </c>
      <c r="B408" t="s">
        <v>8317</v>
      </c>
      <c r="D408" t="s">
        <v>8318</v>
      </c>
      <c r="F408">
        <v>74.19</v>
      </c>
      <c r="G408">
        <v>80.91</v>
      </c>
      <c r="S408">
        <f t="shared" si="42"/>
        <v>80.91</v>
      </c>
      <c r="T408" t="str">
        <f t="shared" si="43"/>
        <v>Show</v>
      </c>
      <c r="U408" t="str">
        <f t="shared" si="44"/>
        <v>Show</v>
      </c>
      <c r="V408" t="str">
        <f t="shared" si="45"/>
        <v>Hide</v>
      </c>
      <c r="W408" t="str">
        <f t="shared" si="48"/>
        <v>Hide</v>
      </c>
      <c r="X408">
        <v>37.670919929999997</v>
      </c>
      <c r="Y408">
        <v>76.328833979999999</v>
      </c>
      <c r="Z408">
        <v>100.4207368</v>
      </c>
      <c r="AA408">
        <v>56.104666659999999</v>
      </c>
      <c r="AB408">
        <v>116.1975037</v>
      </c>
      <c r="AC408">
        <v>83.212395689999994</v>
      </c>
      <c r="AD408">
        <v>151.7477868</v>
      </c>
      <c r="AE408">
        <v>37.150361250000003</v>
      </c>
      <c r="AF408">
        <v>138.44773570000001</v>
      </c>
      <c r="AG408">
        <v>34.535445350000003</v>
      </c>
      <c r="AH408">
        <v>142.30379400000001</v>
      </c>
      <c r="AI408">
        <v>28.00262274</v>
      </c>
      <c r="AJ408">
        <f t="shared" si="46"/>
        <v>1002.1228026</v>
      </c>
      <c r="AK408">
        <f t="shared" si="47"/>
        <v>83.510233549999995</v>
      </c>
      <c r="AL408" cm="1">
        <f t="array" ref="AL408">_xlfn.IFS(
  AK408=0, 0,
  AK408&lt;=0.01, 1,
  AK408&lt;=0.1, 2,
  AK408&lt;=1, 3,
  AK408&lt;=10, 4,
  AK408&lt;=100, 5,
  AK408&lt;=500, 6,
  AK408&lt;=1000, 7,
  AK408&lt;=3000, 8,
  AK408&lt;=7000, 9,
  AK408&gt;7000, 10
)</f>
        <v>5</v>
      </c>
    </row>
    <row r="409" spans="1:38" x14ac:dyDescent="0.35">
      <c r="A409" t="s">
        <v>12117</v>
      </c>
      <c r="B409" t="s">
        <v>12118</v>
      </c>
      <c r="C409" t="s">
        <v>12120</v>
      </c>
      <c r="D409" t="s">
        <v>12119</v>
      </c>
      <c r="E409" t="s">
        <v>50</v>
      </c>
      <c r="F409">
        <v>45.59</v>
      </c>
      <c r="G409">
        <v>64.150000000000006</v>
      </c>
      <c r="S409">
        <f t="shared" si="42"/>
        <v>64.150000000000006</v>
      </c>
      <c r="T409" t="str">
        <f t="shared" si="43"/>
        <v>Hide</v>
      </c>
      <c r="U409" t="str">
        <f t="shared" si="44"/>
        <v>Hide</v>
      </c>
      <c r="V409" t="str">
        <f t="shared" si="45"/>
        <v>Hide</v>
      </c>
      <c r="W409" t="str">
        <f t="shared" si="48"/>
        <v>Hide</v>
      </c>
      <c r="X409">
        <v>1.2880081800000001</v>
      </c>
      <c r="Y409">
        <v>3.0774246000000002E-2</v>
      </c>
      <c r="Z409">
        <v>7.0703518000000007E-2</v>
      </c>
      <c r="AA409">
        <v>6.7083427000000001E-2</v>
      </c>
      <c r="AB409">
        <v>6.8119390080000004</v>
      </c>
      <c r="AC409">
        <v>40.20490719</v>
      </c>
      <c r="AD409">
        <v>2.2927703949999998</v>
      </c>
      <c r="AE409">
        <v>332.58671129999999</v>
      </c>
      <c r="AF409">
        <v>0.92976565700000002</v>
      </c>
      <c r="AG409">
        <v>262.88060350000001</v>
      </c>
      <c r="AH409">
        <v>0.438386373</v>
      </c>
      <c r="AI409">
        <v>342.9631286</v>
      </c>
      <c r="AJ409">
        <f t="shared" si="46"/>
        <v>990.56478139399997</v>
      </c>
      <c r="AK409">
        <f t="shared" si="47"/>
        <v>82.547065116166664</v>
      </c>
      <c r="AL409" cm="1">
        <f t="array" ref="AL409">_xlfn.IFS(
  AK409=0, 0,
  AK409&lt;=0.01, 1,
  AK409&lt;=0.1, 2,
  AK409&lt;=1, 3,
  AK409&lt;=10, 4,
  AK409&lt;=100, 5,
  AK409&lt;=500, 6,
  AK409&lt;=1000, 7,
  AK409&lt;=3000, 8,
  AK409&lt;=7000, 9,
  AK409&gt;7000, 10
)</f>
        <v>5</v>
      </c>
    </row>
    <row r="410" spans="1:38" x14ac:dyDescent="0.35">
      <c r="A410" t="s">
        <v>2177</v>
      </c>
      <c r="B410" t="s">
        <v>2178</v>
      </c>
      <c r="C410" t="s">
        <v>2180</v>
      </c>
      <c r="D410" t="s">
        <v>2179</v>
      </c>
      <c r="F410">
        <v>92.12</v>
      </c>
      <c r="G410">
        <v>95.31</v>
      </c>
      <c r="H410">
        <v>96.74</v>
      </c>
      <c r="S410">
        <f t="shared" si="42"/>
        <v>96.74</v>
      </c>
      <c r="T410" t="str">
        <f t="shared" si="43"/>
        <v>Show</v>
      </c>
      <c r="U410" t="str">
        <f t="shared" si="44"/>
        <v>Show</v>
      </c>
      <c r="V410" t="str">
        <f t="shared" si="45"/>
        <v>Show</v>
      </c>
      <c r="W410" t="str">
        <f t="shared" si="48"/>
        <v>Show</v>
      </c>
      <c r="X410">
        <v>68.8969795</v>
      </c>
      <c r="Y410">
        <v>47.46194259</v>
      </c>
      <c r="Z410">
        <v>68.930118050000004</v>
      </c>
      <c r="AA410">
        <v>73.594734540000005</v>
      </c>
      <c r="AB410">
        <v>68.283411729999997</v>
      </c>
      <c r="AC410">
        <v>70.954714899999999</v>
      </c>
      <c r="AD410">
        <v>68.050660690000001</v>
      </c>
      <c r="AE410">
        <v>108.30674569999999</v>
      </c>
      <c r="AF410">
        <v>66.882287500000004</v>
      </c>
      <c r="AG410">
        <v>170.34208960000001</v>
      </c>
      <c r="AH410">
        <v>61.026684000000003</v>
      </c>
      <c r="AI410">
        <v>112.54325559999999</v>
      </c>
      <c r="AJ410">
        <f t="shared" si="46"/>
        <v>985.2736243999999</v>
      </c>
      <c r="AK410">
        <f t="shared" si="47"/>
        <v>82.106135366666663</v>
      </c>
      <c r="AL410" cm="1">
        <f t="array" ref="AL410">_xlfn.IFS(
  AK410=0, 0,
  AK410&lt;=0.01, 1,
  AK410&lt;=0.1, 2,
  AK410&lt;=1, 3,
  AK410&lt;=10, 4,
  AK410&lt;=100, 5,
  AK410&lt;=500, 6,
  AK410&lt;=1000, 7,
  AK410&lt;=3000, 8,
  AK410&lt;=7000, 9,
  AK410&gt;7000, 10
)</f>
        <v>5</v>
      </c>
    </row>
    <row r="411" spans="1:38" x14ac:dyDescent="0.35">
      <c r="A411" t="s">
        <v>6070</v>
      </c>
      <c r="B411" t="s">
        <v>6071</v>
      </c>
      <c r="C411" t="s">
        <v>6073</v>
      </c>
      <c r="D411" t="s">
        <v>6072</v>
      </c>
      <c r="F411">
        <v>87.05</v>
      </c>
      <c r="G411">
        <v>90.94</v>
      </c>
      <c r="H411">
        <v>86.09</v>
      </c>
      <c r="I411">
        <v>80.48</v>
      </c>
      <c r="S411">
        <f t="shared" si="42"/>
        <v>90.94</v>
      </c>
      <c r="T411" t="str">
        <f t="shared" si="43"/>
        <v>Show</v>
      </c>
      <c r="U411" t="str">
        <f t="shared" si="44"/>
        <v>Show</v>
      </c>
      <c r="V411" t="str">
        <f t="shared" si="45"/>
        <v>Hide</v>
      </c>
      <c r="W411" t="str">
        <f t="shared" si="48"/>
        <v>Hide</v>
      </c>
      <c r="X411">
        <v>54.139736589999998</v>
      </c>
      <c r="Y411">
        <v>56.382898439999998</v>
      </c>
      <c r="Z411">
        <v>57.47271988</v>
      </c>
      <c r="AA411">
        <v>36.063816940000002</v>
      </c>
      <c r="AB411">
        <v>101.67157469999999</v>
      </c>
      <c r="AC411">
        <v>79.114444629999994</v>
      </c>
      <c r="AD411">
        <v>154.9427025</v>
      </c>
      <c r="AE411">
        <v>77.306603080000002</v>
      </c>
      <c r="AF411">
        <v>134.9029859</v>
      </c>
      <c r="AG411">
        <v>63.02164372</v>
      </c>
      <c r="AH411">
        <v>115.9399047</v>
      </c>
      <c r="AI411">
        <v>52.898199980000001</v>
      </c>
      <c r="AJ411">
        <f t="shared" si="46"/>
        <v>983.85723106000012</v>
      </c>
      <c r="AK411">
        <f t="shared" si="47"/>
        <v>81.988102588333348</v>
      </c>
      <c r="AL411" cm="1">
        <f t="array" ref="AL411">_xlfn.IFS(
  AK411=0, 0,
  AK411&lt;=0.01, 1,
  AK411&lt;=0.1, 2,
  AK411&lt;=1, 3,
  AK411&lt;=10, 4,
  AK411&lt;=100, 5,
  AK411&lt;=500, 6,
  AK411&lt;=1000, 7,
  AK411&lt;=3000, 8,
  AK411&lt;=7000, 9,
  AK411&gt;7000, 10
)</f>
        <v>5</v>
      </c>
    </row>
    <row r="412" spans="1:38" x14ac:dyDescent="0.35">
      <c r="A412" t="s">
        <v>2560</v>
      </c>
      <c r="B412" t="s">
        <v>2561</v>
      </c>
      <c r="C412" t="s">
        <v>2563</v>
      </c>
      <c r="D412" t="s">
        <v>2562</v>
      </c>
      <c r="E412" t="s">
        <v>41</v>
      </c>
      <c r="F412">
        <v>43.41</v>
      </c>
      <c r="G412">
        <v>43.41</v>
      </c>
      <c r="S412">
        <f t="shared" si="42"/>
        <v>43.41</v>
      </c>
      <c r="T412" t="str">
        <f t="shared" si="43"/>
        <v>Hide</v>
      </c>
      <c r="U412" t="str">
        <f t="shared" si="44"/>
        <v>Hide</v>
      </c>
      <c r="V412" t="str">
        <f t="shared" si="45"/>
        <v>Hide</v>
      </c>
      <c r="W412" t="str">
        <f t="shared" si="48"/>
        <v>Hide</v>
      </c>
      <c r="X412">
        <v>122.9229239</v>
      </c>
      <c r="Y412">
        <v>86.580764439999996</v>
      </c>
      <c r="Z412">
        <v>66.982805940000006</v>
      </c>
      <c r="AA412">
        <v>76.704094949999998</v>
      </c>
      <c r="AB412">
        <v>62.535139569999998</v>
      </c>
      <c r="AC412">
        <v>71.455228529999999</v>
      </c>
      <c r="AD412">
        <v>62.372900700000002</v>
      </c>
      <c r="AE412">
        <v>97.431456650000001</v>
      </c>
      <c r="AF412">
        <v>60.672879809999998</v>
      </c>
      <c r="AG412">
        <v>121.4682529</v>
      </c>
      <c r="AH412">
        <v>63.224322659999999</v>
      </c>
      <c r="AI412">
        <v>90.731603070000006</v>
      </c>
      <c r="AJ412">
        <f t="shared" si="46"/>
        <v>983.08237312000006</v>
      </c>
      <c r="AK412">
        <f t="shared" si="47"/>
        <v>81.923531093333338</v>
      </c>
      <c r="AL412" cm="1">
        <f t="array" ref="AL412">_xlfn.IFS(
  AK412=0, 0,
  AK412&lt;=0.01, 1,
  AK412&lt;=0.1, 2,
  AK412&lt;=1, 3,
  AK412&lt;=10, 4,
  AK412&lt;=100, 5,
  AK412&lt;=500, 6,
  AK412&lt;=1000, 7,
  AK412&lt;=3000, 8,
  AK412&lt;=7000, 9,
  AK412&gt;7000, 10
)</f>
        <v>5</v>
      </c>
    </row>
    <row r="413" spans="1:38" x14ac:dyDescent="0.35">
      <c r="A413" t="s">
        <v>439</v>
      </c>
      <c r="B413" t="s">
        <v>440</v>
      </c>
      <c r="D413" t="s">
        <v>441</v>
      </c>
      <c r="E413" t="s">
        <v>50</v>
      </c>
      <c r="F413">
        <v>68.69</v>
      </c>
      <c r="G413">
        <v>69.56</v>
      </c>
      <c r="S413">
        <f t="shared" si="42"/>
        <v>69.56</v>
      </c>
      <c r="T413" t="str">
        <f t="shared" si="43"/>
        <v>Hide</v>
      </c>
      <c r="U413" t="str">
        <f t="shared" si="44"/>
        <v>Hide</v>
      </c>
      <c r="V413" t="str">
        <f t="shared" si="45"/>
        <v>Hide</v>
      </c>
      <c r="W413" t="str">
        <f t="shared" si="48"/>
        <v>Hide</v>
      </c>
      <c r="X413">
        <v>102.04250589999999</v>
      </c>
      <c r="Y413">
        <v>26.854783080000001</v>
      </c>
      <c r="Z413">
        <v>74.487416339999996</v>
      </c>
      <c r="AA413">
        <v>74.741071340000005</v>
      </c>
      <c r="AB413">
        <v>80.344363659999999</v>
      </c>
      <c r="AC413">
        <v>77.145983150000006</v>
      </c>
      <c r="AD413">
        <v>98.493044800000007</v>
      </c>
      <c r="AE413">
        <v>82.06730254</v>
      </c>
      <c r="AF413">
        <v>81.199335079999997</v>
      </c>
      <c r="AG413">
        <v>129.4506179</v>
      </c>
      <c r="AH413">
        <v>76.725135609999995</v>
      </c>
      <c r="AI413">
        <v>76.526333089999994</v>
      </c>
      <c r="AJ413">
        <f t="shared" si="46"/>
        <v>980.07789249000007</v>
      </c>
      <c r="AK413">
        <f t="shared" si="47"/>
        <v>81.67315770750001</v>
      </c>
      <c r="AL413" cm="1">
        <f t="array" ref="AL413">_xlfn.IFS(
  AK413=0, 0,
  AK413&lt;=0.01, 1,
  AK413&lt;=0.1, 2,
  AK413&lt;=1, 3,
  AK413&lt;=10, 4,
  AK413&lt;=100, 5,
  AK413&lt;=500, 6,
  AK413&lt;=1000, 7,
  AK413&lt;=3000, 8,
  AK413&lt;=7000, 9,
  AK413&gt;7000, 10
)</f>
        <v>5</v>
      </c>
    </row>
    <row r="414" spans="1:38" x14ac:dyDescent="0.35">
      <c r="A414" t="s">
        <v>84</v>
      </c>
      <c r="B414" t="s">
        <v>85</v>
      </c>
      <c r="C414" t="s">
        <v>87</v>
      </c>
      <c r="D414" t="s">
        <v>86</v>
      </c>
      <c r="F414">
        <v>84.4</v>
      </c>
      <c r="G414">
        <v>95.15</v>
      </c>
      <c r="S414">
        <f t="shared" si="42"/>
        <v>95.15</v>
      </c>
      <c r="T414" t="str">
        <f t="shared" si="43"/>
        <v>Show</v>
      </c>
      <c r="U414" t="str">
        <f t="shared" si="44"/>
        <v>Show</v>
      </c>
      <c r="V414" t="str">
        <f t="shared" si="45"/>
        <v>Show</v>
      </c>
      <c r="W414" t="str">
        <f t="shared" si="48"/>
        <v>Hide</v>
      </c>
      <c r="X414">
        <v>74.348883420000007</v>
      </c>
      <c r="Y414">
        <v>44.574454789999997</v>
      </c>
      <c r="Z414">
        <v>85.245139899999998</v>
      </c>
      <c r="AA414">
        <v>81.744786669999996</v>
      </c>
      <c r="AB414">
        <v>76.113970080000001</v>
      </c>
      <c r="AC414">
        <v>75.51082083</v>
      </c>
      <c r="AD414">
        <v>80.405448320000005</v>
      </c>
      <c r="AE414">
        <v>92.046250259999994</v>
      </c>
      <c r="AF414">
        <v>81.196996279999993</v>
      </c>
      <c r="AG414">
        <v>113.47956019999999</v>
      </c>
      <c r="AH414">
        <v>78.769798489999999</v>
      </c>
      <c r="AI414">
        <v>92.778387969999997</v>
      </c>
      <c r="AJ414">
        <f t="shared" si="46"/>
        <v>976.21449720999999</v>
      </c>
      <c r="AK414">
        <f t="shared" si="47"/>
        <v>81.351208100833333</v>
      </c>
      <c r="AL414" cm="1">
        <f t="array" ref="AL414">_xlfn.IFS(
  AK414=0, 0,
  AK414&lt;=0.01, 1,
  AK414&lt;=0.1, 2,
  AK414&lt;=1, 3,
  AK414&lt;=10, 4,
  AK414&lt;=100, 5,
  AK414&lt;=500, 6,
  AK414&lt;=1000, 7,
  AK414&lt;=3000, 8,
  AK414&lt;=7000, 9,
  AK414&gt;7000, 10
)</f>
        <v>5</v>
      </c>
    </row>
    <row r="415" spans="1:38" x14ac:dyDescent="0.35">
      <c r="A415" t="s">
        <v>8663</v>
      </c>
      <c r="B415" t="s">
        <v>8664</v>
      </c>
      <c r="D415" t="s">
        <v>8665</v>
      </c>
      <c r="F415">
        <v>76.260000000000005</v>
      </c>
      <c r="G415">
        <v>85.84</v>
      </c>
      <c r="S415">
        <f t="shared" si="42"/>
        <v>85.84</v>
      </c>
      <c r="T415" t="str">
        <f t="shared" si="43"/>
        <v>Show</v>
      </c>
      <c r="U415" t="str">
        <f t="shared" si="44"/>
        <v>Show</v>
      </c>
      <c r="V415" t="str">
        <f t="shared" si="45"/>
        <v>Hide</v>
      </c>
      <c r="W415" t="str">
        <f t="shared" si="48"/>
        <v>Hide</v>
      </c>
      <c r="X415">
        <v>71.469603449999994</v>
      </c>
      <c r="Y415">
        <v>63.739669139999997</v>
      </c>
      <c r="Z415">
        <v>94.835473750000006</v>
      </c>
      <c r="AA415">
        <v>68.892513730000005</v>
      </c>
      <c r="AB415">
        <v>92.220305350000004</v>
      </c>
      <c r="AC415">
        <v>75.293595719999999</v>
      </c>
      <c r="AD415">
        <v>100.42230549999999</v>
      </c>
      <c r="AE415">
        <v>64.243063449999994</v>
      </c>
      <c r="AF415">
        <v>98.382154279999995</v>
      </c>
      <c r="AG415">
        <v>100.1752055</v>
      </c>
      <c r="AH415">
        <v>85.312387770000001</v>
      </c>
      <c r="AI415">
        <v>59.588106189999998</v>
      </c>
      <c r="AJ415">
        <f t="shared" si="46"/>
        <v>974.57438382999999</v>
      </c>
      <c r="AK415">
        <f t="shared" si="47"/>
        <v>81.214531985833332</v>
      </c>
      <c r="AL415" cm="1">
        <f t="array" ref="AL415">_xlfn.IFS(
  AK415=0, 0,
  AK415&lt;=0.01, 1,
  AK415&lt;=0.1, 2,
  AK415&lt;=1, 3,
  AK415&lt;=10, 4,
  AK415&lt;=100, 5,
  AK415&lt;=500, 6,
  AK415&lt;=1000, 7,
  AK415&lt;=3000, 8,
  AK415&lt;=7000, 9,
  AK415&gt;7000, 10
)</f>
        <v>5</v>
      </c>
    </row>
    <row r="416" spans="1:38" x14ac:dyDescent="0.35">
      <c r="A416" t="s">
        <v>12508</v>
      </c>
      <c r="B416" t="s">
        <v>12509</v>
      </c>
      <c r="C416" t="s">
        <v>12511</v>
      </c>
      <c r="D416" t="s">
        <v>12510</v>
      </c>
      <c r="F416">
        <v>66.81</v>
      </c>
      <c r="G416">
        <v>67.52</v>
      </c>
      <c r="H416">
        <v>70.89</v>
      </c>
      <c r="I416">
        <v>83.22</v>
      </c>
      <c r="S416">
        <f t="shared" si="42"/>
        <v>83.22</v>
      </c>
      <c r="T416" t="str">
        <f t="shared" si="43"/>
        <v>Show</v>
      </c>
      <c r="U416" t="str">
        <f t="shared" si="44"/>
        <v>Show</v>
      </c>
      <c r="V416" t="str">
        <f t="shared" si="45"/>
        <v>Hide</v>
      </c>
      <c r="W416" t="str">
        <f t="shared" si="48"/>
        <v>Hide</v>
      </c>
      <c r="X416">
        <v>70.542491560000002</v>
      </c>
      <c r="Y416">
        <v>46.857052019999998</v>
      </c>
      <c r="Z416">
        <v>67.309189500000002</v>
      </c>
      <c r="AA416">
        <v>69.3495968</v>
      </c>
      <c r="AB416">
        <v>71.006403169999999</v>
      </c>
      <c r="AC416">
        <v>75.364340619999993</v>
      </c>
      <c r="AD416">
        <v>71.572589530000002</v>
      </c>
      <c r="AE416">
        <v>108.2652004</v>
      </c>
      <c r="AF416">
        <v>72.816586270000002</v>
      </c>
      <c r="AG416">
        <v>127.7134355</v>
      </c>
      <c r="AH416">
        <v>67.867058869999994</v>
      </c>
      <c r="AI416">
        <v>124.8041681</v>
      </c>
      <c r="AJ416">
        <f t="shared" si="46"/>
        <v>973.46811233999983</v>
      </c>
      <c r="AK416">
        <f t="shared" si="47"/>
        <v>81.122342694999986</v>
      </c>
      <c r="AL416" cm="1">
        <f t="array" ref="AL416">_xlfn.IFS(
  AK416=0, 0,
  AK416&lt;=0.01, 1,
  AK416&lt;=0.1, 2,
  AK416&lt;=1, 3,
  AK416&lt;=10, 4,
  AK416&lt;=100, 5,
  AK416&lt;=500, 6,
  AK416&lt;=1000, 7,
  AK416&lt;=3000, 8,
  AK416&lt;=7000, 9,
  AK416&gt;7000, 10
)</f>
        <v>5</v>
      </c>
    </row>
    <row r="417" spans="1:38" x14ac:dyDescent="0.35">
      <c r="A417" t="s">
        <v>2181</v>
      </c>
      <c r="B417" t="s">
        <v>2182</v>
      </c>
      <c r="C417" t="s">
        <v>2184</v>
      </c>
      <c r="D417" t="s">
        <v>2183</v>
      </c>
      <c r="F417">
        <v>85.22</v>
      </c>
      <c r="G417">
        <v>93.84</v>
      </c>
      <c r="S417">
        <f t="shared" si="42"/>
        <v>93.84</v>
      </c>
      <c r="T417" t="str">
        <f t="shared" si="43"/>
        <v>Show</v>
      </c>
      <c r="U417" t="str">
        <f t="shared" si="44"/>
        <v>Show</v>
      </c>
      <c r="V417" t="str">
        <f t="shared" si="45"/>
        <v>Show</v>
      </c>
      <c r="W417" t="str">
        <f t="shared" si="48"/>
        <v>Hide</v>
      </c>
      <c r="X417">
        <v>48.490815130000001</v>
      </c>
      <c r="Y417">
        <v>41.860363820000003</v>
      </c>
      <c r="Z417">
        <v>79.304960449999996</v>
      </c>
      <c r="AA417">
        <v>73.354180099999994</v>
      </c>
      <c r="AB417">
        <v>89.206462770000002</v>
      </c>
      <c r="AC417">
        <v>79.667946810000004</v>
      </c>
      <c r="AD417">
        <v>108.1415375</v>
      </c>
      <c r="AE417">
        <v>83.159864499999998</v>
      </c>
      <c r="AF417">
        <v>111.84657060000001</v>
      </c>
      <c r="AG417">
        <v>107.7627615</v>
      </c>
      <c r="AH417">
        <v>85.854655460000004</v>
      </c>
      <c r="AI417">
        <v>64.473200399999996</v>
      </c>
      <c r="AJ417">
        <f t="shared" si="46"/>
        <v>973.12331903999996</v>
      </c>
      <c r="AK417">
        <f t="shared" si="47"/>
        <v>81.093609919999992</v>
      </c>
      <c r="AL417" cm="1">
        <f t="array" ref="AL417">_xlfn.IFS(
  AK417=0, 0,
  AK417&lt;=0.01, 1,
  AK417&lt;=0.1, 2,
  AK417&lt;=1, 3,
  AK417&lt;=10, 4,
  AK417&lt;=100, 5,
  AK417&lt;=500, 6,
  AK417&lt;=1000, 7,
  AK417&lt;=3000, 8,
  AK417&lt;=7000, 9,
  AK417&gt;7000, 10
)</f>
        <v>5</v>
      </c>
    </row>
    <row r="418" spans="1:38" x14ac:dyDescent="0.35">
      <c r="A418" t="s">
        <v>5929</v>
      </c>
      <c r="B418" t="s">
        <v>5930</v>
      </c>
      <c r="C418" t="s">
        <v>5932</v>
      </c>
      <c r="D418" t="s">
        <v>5931</v>
      </c>
      <c r="E418" t="s">
        <v>103</v>
      </c>
      <c r="F418">
        <v>75.08</v>
      </c>
      <c r="G418">
        <v>75.08</v>
      </c>
      <c r="S418">
        <f t="shared" si="42"/>
        <v>75.08</v>
      </c>
      <c r="T418" t="str">
        <f t="shared" si="43"/>
        <v>Show</v>
      </c>
      <c r="U418" t="str">
        <f t="shared" si="44"/>
        <v>Show</v>
      </c>
      <c r="V418" t="str">
        <f t="shared" si="45"/>
        <v>Hide</v>
      </c>
      <c r="W418" t="str">
        <f t="shared" si="48"/>
        <v>Hide</v>
      </c>
      <c r="X418">
        <v>99.302785279999995</v>
      </c>
      <c r="Y418">
        <v>82.347109130000007</v>
      </c>
      <c r="Z418">
        <v>48.568405910000003</v>
      </c>
      <c r="AA418">
        <v>43.771655060000001</v>
      </c>
      <c r="AB418">
        <v>61.21477952</v>
      </c>
      <c r="AC418">
        <v>64.331419780000004</v>
      </c>
      <c r="AD418">
        <v>80.516448679999996</v>
      </c>
      <c r="AE418">
        <v>115.7382475</v>
      </c>
      <c r="AF418">
        <v>75.561161339999998</v>
      </c>
      <c r="AG418">
        <v>109.44235140000001</v>
      </c>
      <c r="AH418">
        <v>78.706656039999999</v>
      </c>
      <c r="AI418">
        <v>113.208738</v>
      </c>
      <c r="AJ418">
        <f t="shared" si="46"/>
        <v>972.70975764000002</v>
      </c>
      <c r="AK418">
        <f t="shared" si="47"/>
        <v>81.059146470000002</v>
      </c>
      <c r="AL418" cm="1">
        <f t="array" ref="AL418">_xlfn.IFS(
  AK418=0, 0,
  AK418&lt;=0.01, 1,
  AK418&lt;=0.1, 2,
  AK418&lt;=1, 3,
  AK418&lt;=10, 4,
  AK418&lt;=100, 5,
  AK418&lt;=500, 6,
  AK418&lt;=1000, 7,
  AK418&lt;=3000, 8,
  AK418&lt;=7000, 9,
  AK418&gt;7000, 10
)</f>
        <v>5</v>
      </c>
    </row>
    <row r="419" spans="1:38" x14ac:dyDescent="0.35">
      <c r="A419" t="s">
        <v>4060</v>
      </c>
      <c r="B419" t="s">
        <v>4061</v>
      </c>
      <c r="D419" t="s">
        <v>4062</v>
      </c>
      <c r="E419" t="s">
        <v>103</v>
      </c>
      <c r="F419">
        <v>89.05</v>
      </c>
      <c r="G419">
        <v>89.05</v>
      </c>
      <c r="S419">
        <f t="shared" si="42"/>
        <v>89.05</v>
      </c>
      <c r="T419" t="str">
        <f t="shared" si="43"/>
        <v>Show</v>
      </c>
      <c r="U419" t="str">
        <f t="shared" si="44"/>
        <v>Show</v>
      </c>
      <c r="V419" t="str">
        <f t="shared" si="45"/>
        <v>Hide</v>
      </c>
      <c r="W419" t="str">
        <f t="shared" si="48"/>
        <v>Hide</v>
      </c>
      <c r="X419">
        <v>17.13911126</v>
      </c>
      <c r="Y419">
        <v>14.022562369999999</v>
      </c>
      <c r="Z419">
        <v>75.988902999999993</v>
      </c>
      <c r="AA419">
        <v>78.484661779999996</v>
      </c>
      <c r="AB419">
        <v>89.230350680000001</v>
      </c>
      <c r="AC419">
        <v>86.910366850000003</v>
      </c>
      <c r="AD419">
        <v>101.4257783</v>
      </c>
      <c r="AE419">
        <v>136.38917749999999</v>
      </c>
      <c r="AF419">
        <v>92.189334479999999</v>
      </c>
      <c r="AG419">
        <v>144.47441979999999</v>
      </c>
      <c r="AH419">
        <v>49.085134250000003</v>
      </c>
      <c r="AI419">
        <v>85.347767790000006</v>
      </c>
      <c r="AJ419">
        <f t="shared" si="46"/>
        <v>970.68756805999999</v>
      </c>
      <c r="AK419">
        <f t="shared" si="47"/>
        <v>80.890630671666671</v>
      </c>
      <c r="AL419" cm="1">
        <f t="array" ref="AL419">_xlfn.IFS(
  AK419=0, 0,
  AK419&lt;=0.01, 1,
  AK419&lt;=0.1, 2,
  AK419&lt;=1, 3,
  AK419&lt;=10, 4,
  AK419&lt;=100, 5,
  AK419&lt;=500, 6,
  AK419&lt;=1000, 7,
  AK419&lt;=3000, 8,
  AK419&lt;=7000, 9,
  AK419&gt;7000, 10
)</f>
        <v>5</v>
      </c>
    </row>
    <row r="420" spans="1:38" x14ac:dyDescent="0.35">
      <c r="A420" t="s">
        <v>1269</v>
      </c>
      <c r="B420" t="s">
        <v>1270</v>
      </c>
      <c r="C420" t="s">
        <v>1272</v>
      </c>
      <c r="D420" t="s">
        <v>1271</v>
      </c>
      <c r="F420">
        <v>71.63</v>
      </c>
      <c r="G420">
        <v>88.52</v>
      </c>
      <c r="H420">
        <v>80.8</v>
      </c>
      <c r="I420">
        <v>85.88</v>
      </c>
      <c r="S420">
        <f t="shared" si="42"/>
        <v>88.52</v>
      </c>
      <c r="T420" t="str">
        <f t="shared" si="43"/>
        <v>Show</v>
      </c>
      <c r="U420" t="str">
        <f t="shared" si="44"/>
        <v>Show</v>
      </c>
      <c r="V420" t="str">
        <f t="shared" si="45"/>
        <v>Hide</v>
      </c>
      <c r="W420" t="str">
        <f t="shared" si="48"/>
        <v>Hide</v>
      </c>
      <c r="X420">
        <v>53.006438510000002</v>
      </c>
      <c r="Y420">
        <v>25.965946120000002</v>
      </c>
      <c r="Z420">
        <v>33.067406130000002</v>
      </c>
      <c r="AA420">
        <v>40.953555819999998</v>
      </c>
      <c r="AB420">
        <v>65.764989839999998</v>
      </c>
      <c r="AC420">
        <v>71.331022050000001</v>
      </c>
      <c r="AD420">
        <v>108.4680395</v>
      </c>
      <c r="AE420">
        <v>125.3375649</v>
      </c>
      <c r="AF420">
        <v>84.955039189999994</v>
      </c>
      <c r="AG420">
        <v>149.5111388</v>
      </c>
      <c r="AH420">
        <v>93.506298529999995</v>
      </c>
      <c r="AI420">
        <v>118.7699515</v>
      </c>
      <c r="AJ420">
        <f t="shared" si="46"/>
        <v>970.63739089000001</v>
      </c>
      <c r="AK420">
        <f t="shared" si="47"/>
        <v>80.886449240833329</v>
      </c>
      <c r="AL420" cm="1">
        <f t="array" ref="AL420">_xlfn.IFS(
  AK420=0, 0,
  AK420&lt;=0.01, 1,
  AK420&lt;=0.1, 2,
  AK420&lt;=1, 3,
  AK420&lt;=10, 4,
  AK420&lt;=100, 5,
  AK420&lt;=500, 6,
  AK420&lt;=1000, 7,
  AK420&lt;=3000, 8,
  AK420&lt;=7000, 9,
  AK420&gt;7000, 10
)</f>
        <v>5</v>
      </c>
    </row>
    <row r="421" spans="1:38" x14ac:dyDescent="0.35">
      <c r="A421" t="s">
        <v>1461</v>
      </c>
      <c r="B421" t="s">
        <v>1462</v>
      </c>
      <c r="C421" t="s">
        <v>1464</v>
      </c>
      <c r="D421" t="s">
        <v>1463</v>
      </c>
      <c r="F421">
        <v>90.01</v>
      </c>
      <c r="G421">
        <v>92.62</v>
      </c>
      <c r="H421">
        <v>95.4</v>
      </c>
      <c r="S421">
        <f t="shared" si="42"/>
        <v>95.4</v>
      </c>
      <c r="T421" t="str">
        <f t="shared" si="43"/>
        <v>Show</v>
      </c>
      <c r="U421" t="str">
        <f t="shared" si="44"/>
        <v>Show</v>
      </c>
      <c r="V421" t="str">
        <f t="shared" si="45"/>
        <v>Show</v>
      </c>
      <c r="W421" t="str">
        <f t="shared" si="48"/>
        <v>Show</v>
      </c>
      <c r="X421">
        <v>25.89266851</v>
      </c>
      <c r="Y421">
        <v>36.79978251</v>
      </c>
      <c r="Z421">
        <v>68.340700229999996</v>
      </c>
      <c r="AA421">
        <v>65.693731490000005</v>
      </c>
      <c r="AB421">
        <v>74.445706430000001</v>
      </c>
      <c r="AC421">
        <v>79.280668120000001</v>
      </c>
      <c r="AD421">
        <v>77.578646039999995</v>
      </c>
      <c r="AE421">
        <v>114.8681701</v>
      </c>
      <c r="AF421">
        <v>74.032357329999996</v>
      </c>
      <c r="AG421">
        <v>131.54867949999999</v>
      </c>
      <c r="AH421">
        <v>72.92392246</v>
      </c>
      <c r="AI421">
        <v>144.75709090000001</v>
      </c>
      <c r="AJ421">
        <f t="shared" si="46"/>
        <v>966.16212361999987</v>
      </c>
      <c r="AK421">
        <f t="shared" si="47"/>
        <v>80.513510301666656</v>
      </c>
      <c r="AL421" cm="1">
        <f t="array" ref="AL421">_xlfn.IFS(
  AK421=0, 0,
  AK421&lt;=0.01, 1,
  AK421&lt;=0.1, 2,
  AK421&lt;=1, 3,
  AK421&lt;=10, 4,
  AK421&lt;=100, 5,
  AK421&lt;=500, 6,
  AK421&lt;=1000, 7,
  AK421&lt;=3000, 8,
  AK421&lt;=7000, 9,
  AK421&gt;7000, 10
)</f>
        <v>5</v>
      </c>
    </row>
    <row r="422" spans="1:38" x14ac:dyDescent="0.35">
      <c r="A422" t="s">
        <v>995</v>
      </c>
      <c r="B422" t="s">
        <v>996</v>
      </c>
      <c r="C422" t="s">
        <v>998</v>
      </c>
      <c r="D422" t="s">
        <v>997</v>
      </c>
      <c r="F422">
        <v>90.54</v>
      </c>
      <c r="G422">
        <v>96.07</v>
      </c>
      <c r="S422">
        <f t="shared" si="42"/>
        <v>96.07</v>
      </c>
      <c r="T422" t="str">
        <f t="shared" si="43"/>
        <v>Show</v>
      </c>
      <c r="U422" t="str">
        <f t="shared" si="44"/>
        <v>Show</v>
      </c>
      <c r="V422" t="str">
        <f t="shared" si="45"/>
        <v>Show</v>
      </c>
      <c r="W422" t="str">
        <f t="shared" si="48"/>
        <v>Show</v>
      </c>
      <c r="X422">
        <v>22.927678279999999</v>
      </c>
      <c r="Y422">
        <v>102.3710968</v>
      </c>
      <c r="Z422">
        <v>102.04149940000001</v>
      </c>
      <c r="AA422">
        <v>92.600354550000006</v>
      </c>
      <c r="AB422">
        <v>89.948163969999996</v>
      </c>
      <c r="AC422">
        <v>80.59780868</v>
      </c>
      <c r="AD422">
        <v>104.7094611</v>
      </c>
      <c r="AE422">
        <v>58.944128569999997</v>
      </c>
      <c r="AF422">
        <v>100.3438855</v>
      </c>
      <c r="AG422">
        <v>56.57806832</v>
      </c>
      <c r="AH422">
        <v>103.2619612</v>
      </c>
      <c r="AI422">
        <v>51.120739069999999</v>
      </c>
      <c r="AJ422">
        <f t="shared" si="46"/>
        <v>965.44484544000011</v>
      </c>
      <c r="AK422">
        <f t="shared" si="47"/>
        <v>80.453737120000014</v>
      </c>
      <c r="AL422" cm="1">
        <f t="array" ref="AL422">_xlfn.IFS(
  AK422=0, 0,
  AK422&lt;=0.01, 1,
  AK422&lt;=0.1, 2,
  AK422&lt;=1, 3,
  AK422&lt;=10, 4,
  AK422&lt;=100, 5,
  AK422&lt;=500, 6,
  AK422&lt;=1000, 7,
  AK422&lt;=3000, 8,
  AK422&lt;=7000, 9,
  AK422&gt;7000, 10
)</f>
        <v>5</v>
      </c>
    </row>
    <row r="423" spans="1:38" x14ac:dyDescent="0.35">
      <c r="A423" t="s">
        <v>1311</v>
      </c>
      <c r="B423" t="s">
        <v>1312</v>
      </c>
      <c r="C423" t="s">
        <v>1314</v>
      </c>
      <c r="D423" t="s">
        <v>1313</v>
      </c>
      <c r="F423">
        <v>74.77</v>
      </c>
      <c r="G423">
        <v>81.5</v>
      </c>
      <c r="H423">
        <v>70.5</v>
      </c>
      <c r="S423">
        <f t="shared" si="42"/>
        <v>81.5</v>
      </c>
      <c r="T423" t="str">
        <f t="shared" si="43"/>
        <v>Show</v>
      </c>
      <c r="U423" t="str">
        <f t="shared" si="44"/>
        <v>Show</v>
      </c>
      <c r="V423" t="str">
        <f t="shared" si="45"/>
        <v>Hide</v>
      </c>
      <c r="W423" t="str">
        <f t="shared" si="48"/>
        <v>Hide</v>
      </c>
      <c r="X423">
        <v>9.1011226779999994</v>
      </c>
      <c r="Y423">
        <v>40.05612395</v>
      </c>
      <c r="Z423">
        <v>81.602461450000007</v>
      </c>
      <c r="AA423">
        <v>44.736726519999998</v>
      </c>
      <c r="AB423">
        <v>119.02734649999999</v>
      </c>
      <c r="AC423">
        <v>89.51769994</v>
      </c>
      <c r="AD423">
        <v>158.7015269</v>
      </c>
      <c r="AE423">
        <v>39.871970349999998</v>
      </c>
      <c r="AF423">
        <v>138.19496430000001</v>
      </c>
      <c r="AG423">
        <v>49.04200926</v>
      </c>
      <c r="AH423">
        <v>165.42215049999999</v>
      </c>
      <c r="AI423">
        <v>29.79745621</v>
      </c>
      <c r="AJ423">
        <f t="shared" si="46"/>
        <v>965.07155855799999</v>
      </c>
      <c r="AK423">
        <f t="shared" si="47"/>
        <v>80.422629879833337</v>
      </c>
      <c r="AL423" cm="1">
        <f t="array" ref="AL423">_xlfn.IFS(
  AK423=0, 0,
  AK423&lt;=0.01, 1,
  AK423&lt;=0.1, 2,
  AK423&lt;=1, 3,
  AK423&lt;=10, 4,
  AK423&lt;=100, 5,
  AK423&lt;=500, 6,
  AK423&lt;=1000, 7,
  AK423&lt;=3000, 8,
  AK423&lt;=7000, 9,
  AK423&gt;7000, 10
)</f>
        <v>5</v>
      </c>
    </row>
    <row r="424" spans="1:38" x14ac:dyDescent="0.35">
      <c r="A424" t="s">
        <v>871</v>
      </c>
      <c r="B424" t="s">
        <v>872</v>
      </c>
      <c r="C424" t="s">
        <v>874</v>
      </c>
      <c r="D424" t="s">
        <v>873</v>
      </c>
      <c r="F424">
        <v>88.46</v>
      </c>
      <c r="G424">
        <v>94.65</v>
      </c>
      <c r="H424">
        <v>89.98</v>
      </c>
      <c r="S424">
        <f t="shared" si="42"/>
        <v>94.65</v>
      </c>
      <c r="T424" t="str">
        <f t="shared" si="43"/>
        <v>Show</v>
      </c>
      <c r="U424" t="str">
        <f t="shared" si="44"/>
        <v>Show</v>
      </c>
      <c r="V424" t="str">
        <f t="shared" si="45"/>
        <v>Hide</v>
      </c>
      <c r="W424" t="str">
        <f t="shared" si="48"/>
        <v>Hide</v>
      </c>
      <c r="X424">
        <v>3.3434667440000001</v>
      </c>
      <c r="Y424">
        <v>8.5113326029999996</v>
      </c>
      <c r="Z424">
        <v>26.753536329999999</v>
      </c>
      <c r="AA424">
        <v>60.689464129999998</v>
      </c>
      <c r="AB424">
        <v>91.282676120000005</v>
      </c>
      <c r="AC424">
        <v>122.09264229999999</v>
      </c>
      <c r="AD424">
        <v>112.8057798</v>
      </c>
      <c r="AE424">
        <v>223.73189120000001</v>
      </c>
      <c r="AF424">
        <v>108.3273868</v>
      </c>
      <c r="AG424">
        <v>200.5676058</v>
      </c>
      <c r="AH424">
        <v>0.72330177500000004</v>
      </c>
      <c r="AI424">
        <v>0.38969195600000001</v>
      </c>
      <c r="AJ424">
        <f t="shared" si="46"/>
        <v>959.21877555800006</v>
      </c>
      <c r="AK424">
        <f t="shared" si="47"/>
        <v>79.934897963166677</v>
      </c>
      <c r="AL424" cm="1">
        <f t="array" ref="AL424">_xlfn.IFS(
  AK424=0, 0,
  AK424&lt;=0.01, 1,
  AK424&lt;=0.1, 2,
  AK424&lt;=1, 3,
  AK424&lt;=10, 4,
  AK424&lt;=100, 5,
  AK424&lt;=500, 6,
  AK424&lt;=1000, 7,
  AK424&lt;=3000, 8,
  AK424&lt;=7000, 9,
  AK424&gt;7000, 10
)</f>
        <v>5</v>
      </c>
    </row>
    <row r="425" spans="1:38" x14ac:dyDescent="0.35">
      <c r="A425" t="s">
        <v>1808</v>
      </c>
      <c r="B425" t="s">
        <v>1809</v>
      </c>
      <c r="C425" t="s">
        <v>1811</v>
      </c>
      <c r="D425" t="s">
        <v>1810</v>
      </c>
      <c r="F425">
        <v>71.13</v>
      </c>
      <c r="G425">
        <v>78.739999999999995</v>
      </c>
      <c r="S425">
        <f t="shared" si="42"/>
        <v>78.739999999999995</v>
      </c>
      <c r="T425" t="str">
        <f t="shared" si="43"/>
        <v>Show</v>
      </c>
      <c r="U425" t="str">
        <f t="shared" si="44"/>
        <v>Show</v>
      </c>
      <c r="V425" t="str">
        <f t="shared" si="45"/>
        <v>Hide</v>
      </c>
      <c r="W425" t="str">
        <f t="shared" si="48"/>
        <v>Hide</v>
      </c>
      <c r="X425">
        <v>37.56569227</v>
      </c>
      <c r="Y425">
        <v>18.264970630000001</v>
      </c>
      <c r="Z425">
        <v>113.5752888</v>
      </c>
      <c r="AA425">
        <v>91.612450490000001</v>
      </c>
      <c r="AB425">
        <v>127.5203521</v>
      </c>
      <c r="AC425">
        <v>100.913207</v>
      </c>
      <c r="AD425">
        <v>136.50945100000001</v>
      </c>
      <c r="AE425">
        <v>40.931742579999998</v>
      </c>
      <c r="AF425">
        <v>131.93597690000001</v>
      </c>
      <c r="AG425">
        <v>42.28390847</v>
      </c>
      <c r="AH425">
        <v>95.892723739999994</v>
      </c>
      <c r="AI425">
        <v>21.426559900000001</v>
      </c>
      <c r="AJ425">
        <f t="shared" si="46"/>
        <v>958.43232388000001</v>
      </c>
      <c r="AK425">
        <f t="shared" si="47"/>
        <v>79.869360323333339</v>
      </c>
      <c r="AL425" cm="1">
        <f t="array" ref="AL425">_xlfn.IFS(
  AK425=0, 0,
  AK425&lt;=0.01, 1,
  AK425&lt;=0.1, 2,
  AK425&lt;=1, 3,
  AK425&lt;=10, 4,
  AK425&lt;=100, 5,
  AK425&lt;=500, 6,
  AK425&lt;=1000, 7,
  AK425&lt;=3000, 8,
  AK425&lt;=7000, 9,
  AK425&gt;7000, 10
)</f>
        <v>5</v>
      </c>
    </row>
    <row r="426" spans="1:38" x14ac:dyDescent="0.35">
      <c r="A426" t="s">
        <v>9074</v>
      </c>
      <c r="B426" t="s">
        <v>9075</v>
      </c>
      <c r="C426" t="s">
        <v>9077</v>
      </c>
      <c r="D426" t="s">
        <v>9076</v>
      </c>
      <c r="F426">
        <v>76.03</v>
      </c>
      <c r="G426">
        <v>77.03</v>
      </c>
      <c r="S426">
        <f t="shared" si="42"/>
        <v>77.03</v>
      </c>
      <c r="T426" t="str">
        <f t="shared" si="43"/>
        <v>Show</v>
      </c>
      <c r="U426" t="str">
        <f t="shared" si="44"/>
        <v>Show</v>
      </c>
      <c r="V426" t="str">
        <f t="shared" si="45"/>
        <v>Hide</v>
      </c>
      <c r="W426" t="str">
        <f t="shared" si="48"/>
        <v>Hide</v>
      </c>
      <c r="X426">
        <v>80.20375344</v>
      </c>
      <c r="Y426">
        <v>12.23613565</v>
      </c>
      <c r="Z426">
        <v>76.472623119999994</v>
      </c>
      <c r="AA426">
        <v>71.794237719999998</v>
      </c>
      <c r="AB426">
        <v>78.498732360000005</v>
      </c>
      <c r="AC426">
        <v>71.286092890000006</v>
      </c>
      <c r="AD426">
        <v>83.245804730000003</v>
      </c>
      <c r="AE426">
        <v>84.872622320000005</v>
      </c>
      <c r="AF426">
        <v>85.615455990000001</v>
      </c>
      <c r="AG426">
        <v>132.02820149999999</v>
      </c>
      <c r="AH426">
        <v>84.186262020000001</v>
      </c>
      <c r="AI426">
        <v>94.538404749999998</v>
      </c>
      <c r="AJ426">
        <f t="shared" si="46"/>
        <v>954.97832649000009</v>
      </c>
      <c r="AK426">
        <f t="shared" si="47"/>
        <v>79.581527207500002</v>
      </c>
      <c r="AL426" cm="1">
        <f t="array" ref="AL426">_xlfn.IFS(
  AK426=0, 0,
  AK426&lt;=0.01, 1,
  AK426&lt;=0.1, 2,
  AK426&lt;=1, 3,
  AK426&lt;=10, 4,
  AK426&lt;=100, 5,
  AK426&lt;=500, 6,
  AK426&lt;=1000, 7,
  AK426&lt;=3000, 8,
  AK426&lt;=7000, 9,
  AK426&gt;7000, 10
)</f>
        <v>5</v>
      </c>
    </row>
    <row r="427" spans="1:38" x14ac:dyDescent="0.35">
      <c r="A427" t="s">
        <v>674</v>
      </c>
      <c r="B427" t="s">
        <v>675</v>
      </c>
      <c r="C427" t="s">
        <v>677</v>
      </c>
      <c r="D427" t="s">
        <v>676</v>
      </c>
      <c r="E427" t="s">
        <v>103</v>
      </c>
      <c r="F427">
        <v>93.62</v>
      </c>
      <c r="G427">
        <v>93.62</v>
      </c>
      <c r="S427">
        <f t="shared" si="42"/>
        <v>93.62</v>
      </c>
      <c r="T427" t="str">
        <f t="shared" si="43"/>
        <v>Show</v>
      </c>
      <c r="U427" t="str">
        <f t="shared" si="44"/>
        <v>Show</v>
      </c>
      <c r="V427" t="str">
        <f t="shared" si="45"/>
        <v>Show</v>
      </c>
      <c r="W427" t="str">
        <f t="shared" si="48"/>
        <v>Show</v>
      </c>
      <c r="X427">
        <v>47.966248159999999</v>
      </c>
      <c r="Y427">
        <v>79.56118472</v>
      </c>
      <c r="Z427">
        <v>80.615165230000002</v>
      </c>
      <c r="AA427">
        <v>86.425877130000003</v>
      </c>
      <c r="AB427">
        <v>85.455381720000005</v>
      </c>
      <c r="AC427">
        <v>88.166558899999998</v>
      </c>
      <c r="AD427">
        <v>80.736826140000005</v>
      </c>
      <c r="AE427">
        <v>95.719180870000002</v>
      </c>
      <c r="AF427">
        <v>85.061135910000004</v>
      </c>
      <c r="AG427">
        <v>107.88991710000001</v>
      </c>
      <c r="AH427">
        <v>47.904587620000001</v>
      </c>
      <c r="AI427">
        <v>59.488954810000003</v>
      </c>
      <c r="AJ427">
        <f t="shared" si="46"/>
        <v>944.99101830999996</v>
      </c>
      <c r="AK427">
        <f t="shared" si="47"/>
        <v>78.74925152583333</v>
      </c>
      <c r="AL427" cm="1">
        <f t="array" ref="AL427">_xlfn.IFS(
  AK427=0, 0,
  AK427&lt;=0.01, 1,
  AK427&lt;=0.1, 2,
  AK427&lt;=1, 3,
  AK427&lt;=10, 4,
  AK427&lt;=100, 5,
  AK427&lt;=500, 6,
  AK427&lt;=1000, 7,
  AK427&lt;=3000, 8,
  AK427&lt;=7000, 9,
  AK427&gt;7000, 10
)</f>
        <v>5</v>
      </c>
    </row>
    <row r="428" spans="1:38" x14ac:dyDescent="0.35">
      <c r="A428" t="s">
        <v>8462</v>
      </c>
      <c r="B428" t="s">
        <v>8463</v>
      </c>
      <c r="C428" t="s">
        <v>8465</v>
      </c>
      <c r="D428" t="s">
        <v>8464</v>
      </c>
      <c r="F428">
        <v>56.16</v>
      </c>
      <c r="G428">
        <v>87.54</v>
      </c>
      <c r="S428">
        <f t="shared" si="42"/>
        <v>87.54</v>
      </c>
      <c r="T428" t="str">
        <f t="shared" si="43"/>
        <v>Show</v>
      </c>
      <c r="U428" t="str">
        <f t="shared" si="44"/>
        <v>Show</v>
      </c>
      <c r="V428" t="str">
        <f t="shared" si="45"/>
        <v>Hide</v>
      </c>
      <c r="W428" t="str">
        <f t="shared" si="48"/>
        <v>Hide</v>
      </c>
      <c r="X428">
        <v>1.2950023420000001</v>
      </c>
      <c r="Y428">
        <v>5.2705093000000001E-2</v>
      </c>
      <c r="Z428">
        <v>0.28509894200000002</v>
      </c>
      <c r="AA428">
        <v>1.34239504</v>
      </c>
      <c r="AB428">
        <v>9.7174079669999998</v>
      </c>
      <c r="AC428">
        <v>54.985009230000003</v>
      </c>
      <c r="AD428">
        <v>0.99584666099999997</v>
      </c>
      <c r="AE428">
        <v>264.04350649999998</v>
      </c>
      <c r="AF428">
        <v>1.8540172000000001E-2</v>
      </c>
      <c r="AG428">
        <v>306.27017169999999</v>
      </c>
      <c r="AH428">
        <v>5.0253555009999999</v>
      </c>
      <c r="AI428">
        <v>298.95784359999999</v>
      </c>
      <c r="AJ428">
        <f t="shared" si="46"/>
        <v>942.98888274799992</v>
      </c>
      <c r="AK428">
        <f t="shared" si="47"/>
        <v>78.582406895666665</v>
      </c>
      <c r="AL428" cm="1">
        <f t="array" ref="AL428">_xlfn.IFS(
  AK428=0, 0,
  AK428&lt;=0.01, 1,
  AK428&lt;=0.1, 2,
  AK428&lt;=1, 3,
  AK428&lt;=10, 4,
  AK428&lt;=100, 5,
  AK428&lt;=500, 6,
  AK428&lt;=1000, 7,
  AK428&lt;=3000, 8,
  AK428&lt;=7000, 9,
  AK428&gt;7000, 10
)</f>
        <v>5</v>
      </c>
    </row>
    <row r="429" spans="1:38" x14ac:dyDescent="0.35">
      <c r="A429" t="s">
        <v>5591</v>
      </c>
      <c r="B429" t="s">
        <v>5592</v>
      </c>
      <c r="C429" t="s">
        <v>5594</v>
      </c>
      <c r="D429" t="s">
        <v>5593</v>
      </c>
      <c r="F429">
        <v>67.94</v>
      </c>
      <c r="G429">
        <v>71.91</v>
      </c>
      <c r="S429">
        <f t="shared" si="42"/>
        <v>71.91</v>
      </c>
      <c r="T429" t="str">
        <f t="shared" si="43"/>
        <v>Show</v>
      </c>
      <c r="U429" t="str">
        <f t="shared" si="44"/>
        <v>Show</v>
      </c>
      <c r="V429" t="str">
        <f t="shared" si="45"/>
        <v>Hide</v>
      </c>
      <c r="W429" t="str">
        <f t="shared" si="48"/>
        <v>Hide</v>
      </c>
      <c r="X429">
        <v>37.978401429999998</v>
      </c>
      <c r="Y429">
        <v>70.583113339999997</v>
      </c>
      <c r="Z429">
        <v>60.8015404</v>
      </c>
      <c r="AA429">
        <v>56.924075389999999</v>
      </c>
      <c r="AB429">
        <v>57.548674650000002</v>
      </c>
      <c r="AC429">
        <v>58.612049939999999</v>
      </c>
      <c r="AD429">
        <v>68.885892299999995</v>
      </c>
      <c r="AE429">
        <v>105.03735810000001</v>
      </c>
      <c r="AF429">
        <v>65.866678120000003</v>
      </c>
      <c r="AG429">
        <v>132.44543709999999</v>
      </c>
      <c r="AH429">
        <v>76.105960269999997</v>
      </c>
      <c r="AI429">
        <v>145.63437039999999</v>
      </c>
      <c r="AJ429">
        <f t="shared" si="46"/>
        <v>936.42355143999987</v>
      </c>
      <c r="AK429">
        <f t="shared" si="47"/>
        <v>78.035295953333318</v>
      </c>
      <c r="AL429" cm="1">
        <f t="array" ref="AL429">_xlfn.IFS(
  AK429=0, 0,
  AK429&lt;=0.01, 1,
  AK429&lt;=0.1, 2,
  AK429&lt;=1, 3,
  AK429&lt;=10, 4,
  AK429&lt;=100, 5,
  AK429&lt;=500, 6,
  AK429&lt;=1000, 7,
  AK429&lt;=3000, 8,
  AK429&lt;=7000, 9,
  AK429&gt;7000, 10
)</f>
        <v>5</v>
      </c>
    </row>
    <row r="430" spans="1:38" x14ac:dyDescent="0.35">
      <c r="A430" t="s">
        <v>2373</v>
      </c>
      <c r="B430" t="s">
        <v>2374</v>
      </c>
      <c r="C430" t="s">
        <v>2376</v>
      </c>
      <c r="D430" t="s">
        <v>2375</v>
      </c>
      <c r="F430">
        <v>90</v>
      </c>
      <c r="G430">
        <v>93.21</v>
      </c>
      <c r="S430">
        <f t="shared" si="42"/>
        <v>93.21</v>
      </c>
      <c r="T430" t="str">
        <f t="shared" si="43"/>
        <v>Show</v>
      </c>
      <c r="U430" t="str">
        <f t="shared" si="44"/>
        <v>Show</v>
      </c>
      <c r="V430" t="str">
        <f t="shared" si="45"/>
        <v>Show</v>
      </c>
      <c r="W430" t="str">
        <f t="shared" si="48"/>
        <v>Show</v>
      </c>
      <c r="X430">
        <v>0.26879997</v>
      </c>
      <c r="Y430">
        <v>1.4147772709999999</v>
      </c>
      <c r="Z430">
        <v>17.476286890000001</v>
      </c>
      <c r="AA430">
        <v>21.732528859999999</v>
      </c>
      <c r="AB430">
        <v>36.391091969999998</v>
      </c>
      <c r="AC430">
        <v>51.615274560000003</v>
      </c>
      <c r="AD430">
        <v>44.625679290000001</v>
      </c>
      <c r="AE430">
        <v>192.83232509999999</v>
      </c>
      <c r="AF430">
        <v>35.732454240000003</v>
      </c>
      <c r="AG430">
        <v>266.1055412</v>
      </c>
      <c r="AH430">
        <v>57.483933010000001</v>
      </c>
      <c r="AI430">
        <v>207.61039880000001</v>
      </c>
      <c r="AJ430">
        <f t="shared" si="46"/>
        <v>933.28909116099987</v>
      </c>
      <c r="AK430">
        <f t="shared" si="47"/>
        <v>77.774090930083318</v>
      </c>
      <c r="AL430" cm="1">
        <f t="array" ref="AL430">_xlfn.IFS(
  AK430=0, 0,
  AK430&lt;=0.01, 1,
  AK430&lt;=0.1, 2,
  AK430&lt;=1, 3,
  AK430&lt;=10, 4,
  AK430&lt;=100, 5,
  AK430&lt;=500, 6,
  AK430&lt;=1000, 7,
  AK430&lt;=3000, 8,
  AK430&lt;=7000, 9,
  AK430&gt;7000, 10
)</f>
        <v>5</v>
      </c>
    </row>
    <row r="431" spans="1:38" x14ac:dyDescent="0.35">
      <c r="A431" t="s">
        <v>2258</v>
      </c>
      <c r="B431" t="s">
        <v>2259</v>
      </c>
      <c r="C431" t="s">
        <v>2261</v>
      </c>
      <c r="D431" t="s">
        <v>2260</v>
      </c>
      <c r="F431">
        <v>66.290000000000006</v>
      </c>
      <c r="G431">
        <v>89.45</v>
      </c>
      <c r="H431">
        <v>88.67</v>
      </c>
      <c r="I431">
        <v>71.02</v>
      </c>
      <c r="S431">
        <f t="shared" si="42"/>
        <v>89.45</v>
      </c>
      <c r="T431" t="str">
        <f t="shared" si="43"/>
        <v>Show</v>
      </c>
      <c r="U431" t="str">
        <f t="shared" si="44"/>
        <v>Show</v>
      </c>
      <c r="V431" t="str">
        <f t="shared" si="45"/>
        <v>Hide</v>
      </c>
      <c r="W431" t="str">
        <f t="shared" si="48"/>
        <v>Hide</v>
      </c>
      <c r="X431">
        <v>53.139785789999998</v>
      </c>
      <c r="Y431">
        <v>59.693981010000002</v>
      </c>
      <c r="Z431">
        <v>62.043710269999998</v>
      </c>
      <c r="AA431">
        <v>80.608419979999994</v>
      </c>
      <c r="AB431">
        <v>58.850103509999997</v>
      </c>
      <c r="AC431">
        <v>70.530833700000002</v>
      </c>
      <c r="AD431">
        <v>56.747241889999998</v>
      </c>
      <c r="AE431">
        <v>112.3207025</v>
      </c>
      <c r="AF431">
        <v>58.443749189999998</v>
      </c>
      <c r="AG431">
        <v>111.3527224</v>
      </c>
      <c r="AH431">
        <v>63.490098690000004</v>
      </c>
      <c r="AI431">
        <v>142.07565030000001</v>
      </c>
      <c r="AJ431">
        <f t="shared" si="46"/>
        <v>929.29699922999998</v>
      </c>
      <c r="AK431">
        <f t="shared" si="47"/>
        <v>77.441416602499999</v>
      </c>
      <c r="AL431" cm="1">
        <f t="array" ref="AL431">_xlfn.IFS(
  AK431=0, 0,
  AK431&lt;=0.01, 1,
  AK431&lt;=0.1, 2,
  AK431&lt;=1, 3,
  AK431&lt;=10, 4,
  AK431&lt;=100, 5,
  AK431&lt;=500, 6,
  AK431&lt;=1000, 7,
  AK431&lt;=3000, 8,
  AK431&lt;=7000, 9,
  AK431&gt;7000, 10
)</f>
        <v>5</v>
      </c>
    </row>
    <row r="432" spans="1:38" x14ac:dyDescent="0.35">
      <c r="A432" t="s">
        <v>1237</v>
      </c>
      <c r="B432" t="s">
        <v>1238</v>
      </c>
      <c r="C432" t="s">
        <v>1240</v>
      </c>
      <c r="D432" t="s">
        <v>1239</v>
      </c>
      <c r="F432">
        <v>70.569999999999993</v>
      </c>
      <c r="G432">
        <v>84.56</v>
      </c>
      <c r="H432">
        <v>86.71</v>
      </c>
      <c r="S432">
        <f t="shared" si="42"/>
        <v>86.71</v>
      </c>
      <c r="T432" t="str">
        <f t="shared" si="43"/>
        <v>Show</v>
      </c>
      <c r="U432" t="str">
        <f t="shared" si="44"/>
        <v>Show</v>
      </c>
      <c r="V432" t="str">
        <f t="shared" si="45"/>
        <v>Hide</v>
      </c>
      <c r="W432" t="str">
        <f t="shared" si="48"/>
        <v>Hide</v>
      </c>
      <c r="X432">
        <v>110.3429337</v>
      </c>
      <c r="Y432">
        <v>60.444036930000003</v>
      </c>
      <c r="Z432">
        <v>53.084494120000002</v>
      </c>
      <c r="AA432">
        <v>55.32533866</v>
      </c>
      <c r="AB432">
        <v>54.288499989999998</v>
      </c>
      <c r="AC432">
        <v>57.397590540000003</v>
      </c>
      <c r="AD432">
        <v>59.397259570000003</v>
      </c>
      <c r="AE432">
        <v>76.219869079999995</v>
      </c>
      <c r="AF432">
        <v>57.360461770000001</v>
      </c>
      <c r="AG432">
        <v>85.327322949999996</v>
      </c>
      <c r="AH432">
        <v>115.4332588</v>
      </c>
      <c r="AI432">
        <v>138.6824652</v>
      </c>
      <c r="AJ432">
        <f t="shared" si="46"/>
        <v>923.30353131000015</v>
      </c>
      <c r="AK432">
        <f t="shared" si="47"/>
        <v>76.941960942500017</v>
      </c>
      <c r="AL432" cm="1">
        <f t="array" ref="AL432">_xlfn.IFS(
  AK432=0, 0,
  AK432&lt;=0.01, 1,
  AK432&lt;=0.1, 2,
  AK432&lt;=1, 3,
  AK432&lt;=10, 4,
  AK432&lt;=100, 5,
  AK432&lt;=500, 6,
  AK432&lt;=1000, 7,
  AK432&lt;=3000, 8,
  AK432&lt;=7000, 9,
  AK432&gt;7000, 10
)</f>
        <v>5</v>
      </c>
    </row>
    <row r="433" spans="1:38" x14ac:dyDescent="0.35">
      <c r="A433" t="s">
        <v>2025</v>
      </c>
      <c r="B433" t="s">
        <v>2026</v>
      </c>
      <c r="C433" t="s">
        <v>2028</v>
      </c>
      <c r="D433" t="s">
        <v>2027</v>
      </c>
      <c r="F433">
        <v>88.91</v>
      </c>
      <c r="G433">
        <v>97.63</v>
      </c>
      <c r="H433">
        <v>96.44</v>
      </c>
      <c r="S433">
        <f t="shared" si="42"/>
        <v>97.63</v>
      </c>
      <c r="T433" t="str">
        <f t="shared" si="43"/>
        <v>Show</v>
      </c>
      <c r="U433" t="str">
        <f t="shared" si="44"/>
        <v>Show</v>
      </c>
      <c r="V433" t="str">
        <f t="shared" si="45"/>
        <v>Show</v>
      </c>
      <c r="W433" t="str">
        <f t="shared" si="48"/>
        <v>Hide</v>
      </c>
      <c r="X433">
        <v>107.6845295</v>
      </c>
      <c r="Y433">
        <v>58.868848829999997</v>
      </c>
      <c r="Z433">
        <v>62.582806269999999</v>
      </c>
      <c r="AA433">
        <v>68.901738100000003</v>
      </c>
      <c r="AB433">
        <v>65.309986949999995</v>
      </c>
      <c r="AC433">
        <v>63.734723719999998</v>
      </c>
      <c r="AD433">
        <v>60.984149549999998</v>
      </c>
      <c r="AE433">
        <v>70.491607799999997</v>
      </c>
      <c r="AF433">
        <v>69.321155869999998</v>
      </c>
      <c r="AG433">
        <v>105.7967215</v>
      </c>
      <c r="AH433">
        <v>85.218368780000006</v>
      </c>
      <c r="AI433">
        <v>95.326887749999997</v>
      </c>
      <c r="AJ433">
        <f t="shared" si="46"/>
        <v>914.22152461999985</v>
      </c>
      <c r="AK433">
        <f t="shared" si="47"/>
        <v>76.185127051666655</v>
      </c>
      <c r="AL433" cm="1">
        <f t="array" ref="AL433">_xlfn.IFS(
  AK433=0, 0,
  AK433&lt;=0.01, 1,
  AK433&lt;=0.1, 2,
  AK433&lt;=1, 3,
  AK433&lt;=10, 4,
  AK433&lt;=100, 5,
  AK433&lt;=500, 6,
  AK433&lt;=1000, 7,
  AK433&lt;=3000, 8,
  AK433&lt;=7000, 9,
  AK433&gt;7000, 10
)</f>
        <v>5</v>
      </c>
    </row>
    <row r="434" spans="1:38" x14ac:dyDescent="0.35">
      <c r="A434" t="s">
        <v>1149</v>
      </c>
      <c r="B434" t="s">
        <v>1150</v>
      </c>
      <c r="C434" t="s">
        <v>1152</v>
      </c>
      <c r="D434" t="s">
        <v>1151</v>
      </c>
      <c r="F434">
        <v>85.03</v>
      </c>
      <c r="G434">
        <v>95.39</v>
      </c>
      <c r="S434">
        <f t="shared" si="42"/>
        <v>95.39</v>
      </c>
      <c r="T434" t="str">
        <f t="shared" si="43"/>
        <v>Show</v>
      </c>
      <c r="U434" t="str">
        <f t="shared" si="44"/>
        <v>Show</v>
      </c>
      <c r="V434" t="str">
        <f t="shared" si="45"/>
        <v>Show</v>
      </c>
      <c r="W434" t="str">
        <f t="shared" si="48"/>
        <v>Hide</v>
      </c>
      <c r="X434">
        <v>55.147056149999997</v>
      </c>
      <c r="Y434">
        <v>11.013131</v>
      </c>
      <c r="Z434">
        <v>96.102549479999993</v>
      </c>
      <c r="AA434">
        <v>74.018708059999994</v>
      </c>
      <c r="AB434">
        <v>100.30059610000001</v>
      </c>
      <c r="AC434">
        <v>77.489546809999993</v>
      </c>
      <c r="AD434">
        <v>96.673421250000004</v>
      </c>
      <c r="AE434">
        <v>69.445338539999995</v>
      </c>
      <c r="AF434">
        <v>99.341287719999997</v>
      </c>
      <c r="AG434">
        <v>100.3261526</v>
      </c>
      <c r="AH434">
        <v>81.712406450000003</v>
      </c>
      <c r="AI434">
        <v>46.130628309999999</v>
      </c>
      <c r="AJ434">
        <f t="shared" si="46"/>
        <v>907.70082246999993</v>
      </c>
      <c r="AK434">
        <f t="shared" si="47"/>
        <v>75.641735205833328</v>
      </c>
      <c r="AL434" cm="1">
        <f t="array" ref="AL434">_xlfn.IFS(
  AK434=0, 0,
  AK434&lt;=0.01, 1,
  AK434&lt;=0.1, 2,
  AK434&lt;=1, 3,
  AK434&lt;=10, 4,
  AK434&lt;=100, 5,
  AK434&lt;=500, 6,
  AK434&lt;=1000, 7,
  AK434&lt;=3000, 8,
  AK434&lt;=7000, 9,
  AK434&gt;7000, 10
)</f>
        <v>5</v>
      </c>
    </row>
    <row r="435" spans="1:38" x14ac:dyDescent="0.35">
      <c r="A435" t="s">
        <v>1145</v>
      </c>
      <c r="B435" t="s">
        <v>1146</v>
      </c>
      <c r="C435" t="s">
        <v>1148</v>
      </c>
      <c r="D435" t="s">
        <v>1147</v>
      </c>
      <c r="F435">
        <v>75.95</v>
      </c>
      <c r="G435">
        <v>84.27</v>
      </c>
      <c r="H435">
        <v>81.67</v>
      </c>
      <c r="I435">
        <v>72.31</v>
      </c>
      <c r="S435">
        <f t="shared" si="42"/>
        <v>84.27</v>
      </c>
      <c r="T435" t="str">
        <f t="shared" si="43"/>
        <v>Show</v>
      </c>
      <c r="U435" t="str">
        <f t="shared" si="44"/>
        <v>Show</v>
      </c>
      <c r="V435" t="str">
        <f t="shared" si="45"/>
        <v>Hide</v>
      </c>
      <c r="W435" t="str">
        <f t="shared" si="48"/>
        <v>Hide</v>
      </c>
      <c r="X435">
        <v>65.691979430000004</v>
      </c>
      <c r="Y435">
        <v>70.509093809999996</v>
      </c>
      <c r="Z435">
        <v>68.980029889999997</v>
      </c>
      <c r="AA435">
        <v>67.81325502</v>
      </c>
      <c r="AB435">
        <v>70.047746320000002</v>
      </c>
      <c r="AC435">
        <v>70.623569189999998</v>
      </c>
      <c r="AD435">
        <v>70.678688480000005</v>
      </c>
      <c r="AE435">
        <v>87.394074619999998</v>
      </c>
      <c r="AF435">
        <v>77.460427640000006</v>
      </c>
      <c r="AG435">
        <v>94.692345610000004</v>
      </c>
      <c r="AH435">
        <v>62.577597050000001</v>
      </c>
      <c r="AI435">
        <v>100.9236461</v>
      </c>
      <c r="AJ435">
        <f t="shared" si="46"/>
        <v>907.39245316000006</v>
      </c>
      <c r="AK435">
        <f t="shared" si="47"/>
        <v>75.616037763333338</v>
      </c>
      <c r="AL435" cm="1">
        <f t="array" ref="AL435">_xlfn.IFS(
  AK435=0, 0,
  AK435&lt;=0.01, 1,
  AK435&lt;=0.1, 2,
  AK435&lt;=1, 3,
  AK435&lt;=10, 4,
  AK435&lt;=100, 5,
  AK435&lt;=500, 6,
  AK435&lt;=1000, 7,
  AK435&lt;=3000, 8,
  AK435&lt;=7000, 9,
  AK435&gt;7000, 10
)</f>
        <v>5</v>
      </c>
    </row>
    <row r="436" spans="1:38" x14ac:dyDescent="0.35">
      <c r="A436" t="s">
        <v>12529</v>
      </c>
      <c r="B436" t="s">
        <v>12530</v>
      </c>
      <c r="D436" t="s">
        <v>12531</v>
      </c>
      <c r="F436">
        <v>56.92</v>
      </c>
      <c r="G436">
        <v>76</v>
      </c>
      <c r="H436">
        <v>57.6</v>
      </c>
      <c r="S436">
        <f t="shared" si="42"/>
        <v>76</v>
      </c>
      <c r="T436" t="str">
        <f t="shared" si="43"/>
        <v>Show</v>
      </c>
      <c r="U436" t="str">
        <f t="shared" si="44"/>
        <v>Show</v>
      </c>
      <c r="V436" t="str">
        <f t="shared" si="45"/>
        <v>Hide</v>
      </c>
      <c r="W436" t="str">
        <f t="shared" si="48"/>
        <v>Hide</v>
      </c>
      <c r="X436">
        <v>18.401541890000001</v>
      </c>
      <c r="Y436">
        <v>8.7663067960000003</v>
      </c>
      <c r="Z436">
        <v>57.141626289999998</v>
      </c>
      <c r="AA436">
        <v>53.07747097</v>
      </c>
      <c r="AB436">
        <v>110.6400878</v>
      </c>
      <c r="AC436">
        <v>102.3770119</v>
      </c>
      <c r="AD436">
        <v>160.53689180000001</v>
      </c>
      <c r="AE436">
        <v>52.449503720000003</v>
      </c>
      <c r="AF436">
        <v>151.39504819999999</v>
      </c>
      <c r="AG436">
        <v>53.836185100000002</v>
      </c>
      <c r="AH436">
        <v>105.69616190000001</v>
      </c>
      <c r="AI436">
        <v>32.824085869999998</v>
      </c>
      <c r="AJ436">
        <f t="shared" si="46"/>
        <v>907.14192223600003</v>
      </c>
      <c r="AK436">
        <f t="shared" si="47"/>
        <v>75.595160186333331</v>
      </c>
      <c r="AL436" cm="1">
        <f t="array" ref="AL436">_xlfn.IFS(
  AK436=0, 0,
  AK436&lt;=0.01, 1,
  AK436&lt;=0.1, 2,
  AK436&lt;=1, 3,
  AK436&lt;=10, 4,
  AK436&lt;=100, 5,
  AK436&lt;=500, 6,
  AK436&lt;=1000, 7,
  AK436&lt;=3000, 8,
  AK436&lt;=7000, 9,
  AK436&gt;7000, 10
)</f>
        <v>5</v>
      </c>
    </row>
    <row r="437" spans="1:38" x14ac:dyDescent="0.35">
      <c r="A437" t="s">
        <v>2771</v>
      </c>
      <c r="B437" t="s">
        <v>2772</v>
      </c>
      <c r="C437" t="s">
        <v>2774</v>
      </c>
      <c r="D437" t="s">
        <v>2773</v>
      </c>
      <c r="E437" t="s">
        <v>50</v>
      </c>
      <c r="F437">
        <v>45.62</v>
      </c>
      <c r="G437">
        <v>65.55</v>
      </c>
      <c r="H437">
        <v>66.13</v>
      </c>
      <c r="S437">
        <f t="shared" si="42"/>
        <v>66.13</v>
      </c>
      <c r="T437" t="str">
        <f t="shared" si="43"/>
        <v>Hide</v>
      </c>
      <c r="U437" t="str">
        <f t="shared" si="44"/>
        <v>Hide</v>
      </c>
      <c r="V437" t="str">
        <f t="shared" si="45"/>
        <v>Hide</v>
      </c>
      <c r="W437" t="str">
        <f t="shared" si="48"/>
        <v>Hide</v>
      </c>
      <c r="X437">
        <v>120.50041589999999</v>
      </c>
      <c r="Y437">
        <v>82.537810120000003</v>
      </c>
      <c r="Z437">
        <v>55.92301372</v>
      </c>
      <c r="AA437">
        <v>56.898321420000002</v>
      </c>
      <c r="AB437">
        <v>62.789377080000001</v>
      </c>
      <c r="AC437">
        <v>58.521853</v>
      </c>
      <c r="AD437">
        <v>80.985370790000005</v>
      </c>
      <c r="AE437">
        <v>70.12794212</v>
      </c>
      <c r="AF437">
        <v>77.522379740000005</v>
      </c>
      <c r="AG437">
        <v>63.041691210000003</v>
      </c>
      <c r="AH437">
        <v>97.437086780000001</v>
      </c>
      <c r="AI437">
        <v>79.131734710000003</v>
      </c>
      <c r="AJ437">
        <f t="shared" si="46"/>
        <v>905.41699659000005</v>
      </c>
      <c r="AK437">
        <f t="shared" si="47"/>
        <v>75.4514163825</v>
      </c>
      <c r="AL437" cm="1">
        <f t="array" ref="AL437">_xlfn.IFS(
  AK437=0, 0,
  AK437&lt;=0.01, 1,
  AK437&lt;=0.1, 2,
  AK437&lt;=1, 3,
  AK437&lt;=10, 4,
  AK437&lt;=100, 5,
  AK437&lt;=500, 6,
  AK437&lt;=1000, 7,
  AK437&lt;=3000, 8,
  AK437&lt;=7000, 9,
  AK437&gt;7000, 10
)</f>
        <v>5</v>
      </c>
    </row>
    <row r="438" spans="1:38" x14ac:dyDescent="0.35">
      <c r="A438" t="s">
        <v>5465</v>
      </c>
      <c r="B438" t="s">
        <v>5466</v>
      </c>
      <c r="C438" t="s">
        <v>5468</v>
      </c>
      <c r="D438" t="s">
        <v>5467</v>
      </c>
      <c r="F438">
        <v>40.43</v>
      </c>
      <c r="G438">
        <v>83.46</v>
      </c>
      <c r="S438">
        <f t="shared" si="42"/>
        <v>83.46</v>
      </c>
      <c r="T438" t="str">
        <f t="shared" si="43"/>
        <v>Show</v>
      </c>
      <c r="U438" t="str">
        <f t="shared" si="44"/>
        <v>Show</v>
      </c>
      <c r="V438" t="str">
        <f t="shared" si="45"/>
        <v>Hide</v>
      </c>
      <c r="W438" t="str">
        <f t="shared" si="48"/>
        <v>Hide</v>
      </c>
      <c r="X438">
        <v>3.8390619209999999</v>
      </c>
      <c r="Y438">
        <v>5.2624750349999996</v>
      </c>
      <c r="Z438">
        <v>83.987085530000002</v>
      </c>
      <c r="AA438">
        <v>59.15666702</v>
      </c>
      <c r="AB438">
        <v>130.0868117</v>
      </c>
      <c r="AC438">
        <v>103.611373</v>
      </c>
      <c r="AD438">
        <v>167.5420972</v>
      </c>
      <c r="AE438">
        <v>35.665238950000003</v>
      </c>
      <c r="AF438">
        <v>144.43890379999999</v>
      </c>
      <c r="AG438">
        <v>25.86796768</v>
      </c>
      <c r="AH438">
        <v>124.8183812</v>
      </c>
      <c r="AI438">
        <v>18.842653500000001</v>
      </c>
      <c r="AJ438">
        <f t="shared" si="46"/>
        <v>903.11871653599985</v>
      </c>
      <c r="AK438">
        <f t="shared" si="47"/>
        <v>75.259893044666654</v>
      </c>
      <c r="AL438" cm="1">
        <f t="array" ref="AL438">_xlfn.IFS(
  AK438=0, 0,
  AK438&lt;=0.01, 1,
  AK438&lt;=0.1, 2,
  AK438&lt;=1, 3,
  AK438&lt;=10, 4,
  AK438&lt;=100, 5,
  AK438&lt;=500, 6,
  AK438&lt;=1000, 7,
  AK438&lt;=3000, 8,
  AK438&lt;=7000, 9,
  AK438&gt;7000, 10
)</f>
        <v>5</v>
      </c>
    </row>
    <row r="439" spans="1:38" x14ac:dyDescent="0.35">
      <c r="A439" t="s">
        <v>5465</v>
      </c>
      <c r="B439" t="s">
        <v>5469</v>
      </c>
      <c r="C439" t="s">
        <v>5468</v>
      </c>
      <c r="D439" t="s">
        <v>5470</v>
      </c>
      <c r="E439" t="s">
        <v>41</v>
      </c>
      <c r="F439">
        <v>37.57</v>
      </c>
      <c r="G439">
        <v>37.57</v>
      </c>
      <c r="S439">
        <f t="shared" si="42"/>
        <v>37.57</v>
      </c>
      <c r="T439" t="str">
        <f t="shared" si="43"/>
        <v>Hide</v>
      </c>
      <c r="U439" t="str">
        <f t="shared" si="44"/>
        <v>Hide</v>
      </c>
      <c r="V439" t="str">
        <f t="shared" si="45"/>
        <v>Hide</v>
      </c>
      <c r="W439" t="str">
        <f t="shared" si="48"/>
        <v>Hide</v>
      </c>
      <c r="X439">
        <v>3.8390619209999999</v>
      </c>
      <c r="Y439">
        <v>5.2624750349999996</v>
      </c>
      <c r="Z439">
        <v>83.987085530000002</v>
      </c>
      <c r="AA439">
        <v>59.15666702</v>
      </c>
      <c r="AB439">
        <v>130.0868117</v>
      </c>
      <c r="AC439">
        <v>103.611373</v>
      </c>
      <c r="AD439">
        <v>167.5420972</v>
      </c>
      <c r="AE439">
        <v>35.665238950000003</v>
      </c>
      <c r="AF439">
        <v>144.43890379999999</v>
      </c>
      <c r="AG439">
        <v>25.86796768</v>
      </c>
      <c r="AH439">
        <v>124.8183812</v>
      </c>
      <c r="AI439">
        <v>18.842653500000001</v>
      </c>
      <c r="AJ439">
        <f t="shared" si="46"/>
        <v>903.11871653599985</v>
      </c>
      <c r="AK439">
        <f t="shared" si="47"/>
        <v>75.259893044666654</v>
      </c>
      <c r="AL439" cm="1">
        <f t="array" ref="AL439">_xlfn.IFS(
  AK439=0, 0,
  AK439&lt;=0.01, 1,
  AK439&lt;=0.1, 2,
  AK439&lt;=1, 3,
  AK439&lt;=10, 4,
  AK439&lt;=100, 5,
  AK439&lt;=500, 6,
  AK439&lt;=1000, 7,
  AK439&lt;=3000, 8,
  AK439&lt;=7000, 9,
  AK439&gt;7000, 10
)</f>
        <v>5</v>
      </c>
    </row>
    <row r="440" spans="1:38" x14ac:dyDescent="0.35">
      <c r="A440" t="s">
        <v>5465</v>
      </c>
      <c r="B440" t="s">
        <v>5471</v>
      </c>
      <c r="C440" t="s">
        <v>5468</v>
      </c>
      <c r="D440" t="s">
        <v>5472</v>
      </c>
      <c r="E440" t="s">
        <v>41</v>
      </c>
      <c r="F440">
        <v>37.9</v>
      </c>
      <c r="G440">
        <v>37.9</v>
      </c>
      <c r="S440">
        <f t="shared" si="42"/>
        <v>37.9</v>
      </c>
      <c r="T440" t="str">
        <f t="shared" si="43"/>
        <v>Hide</v>
      </c>
      <c r="U440" t="str">
        <f t="shared" si="44"/>
        <v>Hide</v>
      </c>
      <c r="V440" t="str">
        <f t="shared" si="45"/>
        <v>Hide</v>
      </c>
      <c r="W440" t="str">
        <f t="shared" si="48"/>
        <v>Hide</v>
      </c>
      <c r="X440">
        <v>3.8390619209999999</v>
      </c>
      <c r="Y440">
        <v>5.2624750349999996</v>
      </c>
      <c r="Z440">
        <v>83.987085530000002</v>
      </c>
      <c r="AA440">
        <v>59.15666702</v>
      </c>
      <c r="AB440">
        <v>130.0868117</v>
      </c>
      <c r="AC440">
        <v>103.611373</v>
      </c>
      <c r="AD440">
        <v>167.5420972</v>
      </c>
      <c r="AE440">
        <v>35.665238950000003</v>
      </c>
      <c r="AF440">
        <v>144.43890379999999</v>
      </c>
      <c r="AG440">
        <v>25.86796768</v>
      </c>
      <c r="AH440">
        <v>124.8183812</v>
      </c>
      <c r="AI440">
        <v>18.842653500000001</v>
      </c>
      <c r="AJ440">
        <f t="shared" si="46"/>
        <v>903.11871653599985</v>
      </c>
      <c r="AK440">
        <f t="shared" si="47"/>
        <v>75.259893044666654</v>
      </c>
      <c r="AL440" cm="1">
        <f t="array" ref="AL440">_xlfn.IFS(
  AK440=0, 0,
  AK440&lt;=0.01, 1,
  AK440&lt;=0.1, 2,
  AK440&lt;=1, 3,
  AK440&lt;=10, 4,
  AK440&lt;=100, 5,
  AK440&lt;=500, 6,
  AK440&lt;=1000, 7,
  AK440&lt;=3000, 8,
  AK440&lt;=7000, 9,
  AK440&gt;7000, 10
)</f>
        <v>5</v>
      </c>
    </row>
    <row r="441" spans="1:38" x14ac:dyDescent="0.35">
      <c r="A441" t="s">
        <v>2534</v>
      </c>
      <c r="B441" t="s">
        <v>2535</v>
      </c>
      <c r="C441" t="s">
        <v>2537</v>
      </c>
      <c r="D441" t="s">
        <v>2536</v>
      </c>
      <c r="E441" t="s">
        <v>50</v>
      </c>
      <c r="F441">
        <v>37.450000000000003</v>
      </c>
      <c r="G441">
        <v>40.409999999999997</v>
      </c>
      <c r="S441">
        <f t="shared" si="42"/>
        <v>40.409999999999997</v>
      </c>
      <c r="T441" t="str">
        <f t="shared" si="43"/>
        <v>Hide</v>
      </c>
      <c r="U441" t="str">
        <f t="shared" si="44"/>
        <v>Hide</v>
      </c>
      <c r="V441" t="str">
        <f t="shared" si="45"/>
        <v>Hide</v>
      </c>
      <c r="W441" t="str">
        <f t="shared" si="48"/>
        <v>Hide</v>
      </c>
      <c r="X441">
        <v>124.2279863</v>
      </c>
      <c r="Y441">
        <v>155.32608669999999</v>
      </c>
      <c r="Z441">
        <v>67.011297330000005</v>
      </c>
      <c r="AA441">
        <v>74.256983050000002</v>
      </c>
      <c r="AB441">
        <v>56.394744009999997</v>
      </c>
      <c r="AC441">
        <v>61.212505049999997</v>
      </c>
      <c r="AD441">
        <v>51.916806170000001</v>
      </c>
      <c r="AE441">
        <v>63.200492570000002</v>
      </c>
      <c r="AF441">
        <v>56.439143219999998</v>
      </c>
      <c r="AG441">
        <v>44.60638616</v>
      </c>
      <c r="AH441">
        <v>69.739153959999996</v>
      </c>
      <c r="AI441">
        <v>76.673527120000003</v>
      </c>
      <c r="AJ441">
        <f t="shared" si="46"/>
        <v>901.00511163999988</v>
      </c>
      <c r="AK441">
        <f t="shared" si="47"/>
        <v>75.083759303333323</v>
      </c>
      <c r="AL441" cm="1">
        <f t="array" ref="AL441">_xlfn.IFS(
  AK441=0, 0,
  AK441&lt;=0.01, 1,
  AK441&lt;=0.1, 2,
  AK441&lt;=1, 3,
  AK441&lt;=10, 4,
  AK441&lt;=100, 5,
  AK441&lt;=500, 6,
  AK441&lt;=1000, 7,
  AK441&lt;=3000, 8,
  AK441&lt;=7000, 9,
  AK441&gt;7000, 10
)</f>
        <v>5</v>
      </c>
    </row>
    <row r="442" spans="1:38" x14ac:dyDescent="0.35">
      <c r="A442" t="s">
        <v>12500</v>
      </c>
      <c r="B442" t="s">
        <v>12501</v>
      </c>
      <c r="C442" t="s">
        <v>12503</v>
      </c>
      <c r="D442" t="s">
        <v>12502</v>
      </c>
      <c r="F442">
        <v>95.32</v>
      </c>
      <c r="G442">
        <v>95.43</v>
      </c>
      <c r="H442">
        <v>95.31</v>
      </c>
      <c r="S442">
        <f t="shared" si="42"/>
        <v>95.43</v>
      </c>
      <c r="T442" t="str">
        <f t="shared" si="43"/>
        <v>Show</v>
      </c>
      <c r="U442" t="str">
        <f t="shared" si="44"/>
        <v>Show</v>
      </c>
      <c r="V442" t="str">
        <f t="shared" si="45"/>
        <v>Show</v>
      </c>
      <c r="W442" t="str">
        <f t="shared" si="48"/>
        <v>Show</v>
      </c>
      <c r="X442">
        <v>93.405074499999998</v>
      </c>
      <c r="Y442">
        <v>64.300126359999993</v>
      </c>
      <c r="Z442">
        <v>71.175994560000007</v>
      </c>
      <c r="AA442">
        <v>55.262488570000002</v>
      </c>
      <c r="AB442">
        <v>97.703106890000001</v>
      </c>
      <c r="AC442">
        <v>86.708065320000003</v>
      </c>
      <c r="AD442">
        <v>105.9157637</v>
      </c>
      <c r="AE442">
        <v>71.414045860000002</v>
      </c>
      <c r="AF442">
        <v>103.6682903</v>
      </c>
      <c r="AG442">
        <v>94.608678060000003</v>
      </c>
      <c r="AH442">
        <v>34.162610100000002</v>
      </c>
      <c r="AI442">
        <v>22.52805279</v>
      </c>
      <c r="AJ442">
        <f t="shared" si="46"/>
        <v>900.85229700999992</v>
      </c>
      <c r="AK442">
        <f t="shared" si="47"/>
        <v>75.071024750833331</v>
      </c>
      <c r="AL442" cm="1">
        <f t="array" ref="AL442">_xlfn.IFS(
  AK442=0, 0,
  AK442&lt;=0.01, 1,
  AK442&lt;=0.1, 2,
  AK442&lt;=1, 3,
  AK442&lt;=10, 4,
  AK442&lt;=100, 5,
  AK442&lt;=500, 6,
  AK442&lt;=1000, 7,
  AK442&lt;=3000, 8,
  AK442&lt;=7000, 9,
  AK442&gt;7000, 10
)</f>
        <v>5</v>
      </c>
    </row>
    <row r="443" spans="1:38" x14ac:dyDescent="0.35">
      <c r="A443" t="s">
        <v>9822</v>
      </c>
      <c r="B443" t="s">
        <v>9823</v>
      </c>
      <c r="C443" t="s">
        <v>9825</v>
      </c>
      <c r="D443" t="s">
        <v>9824</v>
      </c>
      <c r="F443">
        <v>65.36</v>
      </c>
      <c r="G443">
        <v>81.45</v>
      </c>
      <c r="S443">
        <f t="shared" si="42"/>
        <v>81.45</v>
      </c>
      <c r="T443" t="str">
        <f t="shared" si="43"/>
        <v>Show</v>
      </c>
      <c r="U443" t="str">
        <f t="shared" si="44"/>
        <v>Show</v>
      </c>
      <c r="V443" t="str">
        <f t="shared" si="45"/>
        <v>Hide</v>
      </c>
      <c r="W443" t="str">
        <f t="shared" si="48"/>
        <v>Hide</v>
      </c>
      <c r="X443">
        <v>34.859258990000001</v>
      </c>
      <c r="Y443">
        <v>3.3609182400000002</v>
      </c>
      <c r="Z443">
        <v>69.029650149999995</v>
      </c>
      <c r="AA443">
        <v>66.412305149999995</v>
      </c>
      <c r="AB443">
        <v>70.689667869999994</v>
      </c>
      <c r="AC443">
        <v>72.286318339999994</v>
      </c>
      <c r="AD443">
        <v>81.92271642</v>
      </c>
      <c r="AE443">
        <v>117.76401540000001</v>
      </c>
      <c r="AF443">
        <v>74.90661523</v>
      </c>
      <c r="AG443">
        <v>186.06453909999999</v>
      </c>
      <c r="AH443">
        <v>49.703036150000003</v>
      </c>
      <c r="AI443">
        <v>72.965746809999999</v>
      </c>
      <c r="AJ443">
        <f t="shared" si="46"/>
        <v>899.96478784999999</v>
      </c>
      <c r="AK443">
        <f t="shared" si="47"/>
        <v>74.997065654166661</v>
      </c>
      <c r="AL443" cm="1">
        <f t="array" ref="AL443">_xlfn.IFS(
  AK443=0, 0,
  AK443&lt;=0.01, 1,
  AK443&lt;=0.1, 2,
  AK443&lt;=1, 3,
  AK443&lt;=10, 4,
  AK443&lt;=100, 5,
  AK443&lt;=500, 6,
  AK443&lt;=1000, 7,
  AK443&lt;=3000, 8,
  AK443&lt;=7000, 9,
  AK443&gt;7000, 10
)</f>
        <v>5</v>
      </c>
    </row>
    <row r="444" spans="1:38" x14ac:dyDescent="0.35">
      <c r="A444" t="s">
        <v>1361</v>
      </c>
      <c r="B444" t="s">
        <v>1362</v>
      </c>
      <c r="C444" t="s">
        <v>1364</v>
      </c>
      <c r="D444" t="s">
        <v>1363</v>
      </c>
      <c r="F444">
        <v>95.18</v>
      </c>
      <c r="G444">
        <v>95.86</v>
      </c>
      <c r="S444">
        <f t="shared" si="42"/>
        <v>95.86</v>
      </c>
      <c r="T444" t="str">
        <f t="shared" si="43"/>
        <v>Show</v>
      </c>
      <c r="U444" t="str">
        <f t="shared" si="44"/>
        <v>Show</v>
      </c>
      <c r="V444" t="str">
        <f t="shared" si="45"/>
        <v>Show</v>
      </c>
      <c r="W444" t="str">
        <f t="shared" si="48"/>
        <v>Show</v>
      </c>
      <c r="X444">
        <v>122.23322779999999</v>
      </c>
      <c r="Y444">
        <v>59.296676439999999</v>
      </c>
      <c r="Z444">
        <v>59.332660439999998</v>
      </c>
      <c r="AA444">
        <v>62.65494039</v>
      </c>
      <c r="AB444">
        <v>49.191104109999998</v>
      </c>
      <c r="AC444">
        <v>50.142943770000002</v>
      </c>
      <c r="AD444">
        <v>51.554507510000001</v>
      </c>
      <c r="AE444">
        <v>78.053124299999993</v>
      </c>
      <c r="AF444">
        <v>61.901082799999998</v>
      </c>
      <c r="AG444">
        <v>116.27774960000001</v>
      </c>
      <c r="AH444">
        <v>72.553788389999994</v>
      </c>
      <c r="AI444">
        <v>114.0443964</v>
      </c>
      <c r="AJ444">
        <f t="shared" si="46"/>
        <v>897.23620195000001</v>
      </c>
      <c r="AK444">
        <f t="shared" si="47"/>
        <v>74.769683495833334</v>
      </c>
      <c r="AL444" cm="1">
        <f t="array" ref="AL444">_xlfn.IFS(
  AK444=0, 0,
  AK444&lt;=0.01, 1,
  AK444&lt;=0.1, 2,
  AK444&lt;=1, 3,
  AK444&lt;=10, 4,
  AK444&lt;=100, 5,
  AK444&lt;=500, 6,
  AK444&lt;=1000, 7,
  AK444&lt;=3000, 8,
  AK444&lt;=7000, 9,
  AK444&gt;7000, 10
)</f>
        <v>5</v>
      </c>
    </row>
    <row r="445" spans="1:38" x14ac:dyDescent="0.35">
      <c r="A445" t="s">
        <v>1816</v>
      </c>
      <c r="B445" t="s">
        <v>1817</v>
      </c>
      <c r="C445" t="s">
        <v>1819</v>
      </c>
      <c r="D445" t="s">
        <v>1818</v>
      </c>
      <c r="F445">
        <v>71.8</v>
      </c>
      <c r="G445">
        <v>85.44</v>
      </c>
      <c r="S445">
        <f t="shared" si="42"/>
        <v>85.44</v>
      </c>
      <c r="T445" t="str">
        <f t="shared" si="43"/>
        <v>Show</v>
      </c>
      <c r="U445" t="str">
        <f t="shared" si="44"/>
        <v>Show</v>
      </c>
      <c r="V445" t="str">
        <f t="shared" si="45"/>
        <v>Hide</v>
      </c>
      <c r="W445" t="str">
        <f t="shared" si="48"/>
        <v>Hide</v>
      </c>
      <c r="X445">
        <v>116.051981</v>
      </c>
      <c r="Y445">
        <v>62.43966339</v>
      </c>
      <c r="Z445">
        <v>65.529263990000004</v>
      </c>
      <c r="AA445">
        <v>72.198925369999998</v>
      </c>
      <c r="AB445">
        <v>63.395836959999997</v>
      </c>
      <c r="AC445">
        <v>64.694180759999995</v>
      </c>
      <c r="AD445">
        <v>61.443467740000003</v>
      </c>
      <c r="AE445">
        <v>63.943986619999997</v>
      </c>
      <c r="AF445">
        <v>67.133881310000007</v>
      </c>
      <c r="AG445">
        <v>75.952589799999998</v>
      </c>
      <c r="AH445">
        <v>97.264667040000006</v>
      </c>
      <c r="AI445">
        <v>86.637098260000002</v>
      </c>
      <c r="AJ445">
        <f t="shared" si="46"/>
        <v>896.68554224000002</v>
      </c>
      <c r="AK445">
        <f t="shared" si="47"/>
        <v>74.723795186666663</v>
      </c>
      <c r="AL445" cm="1">
        <f t="array" ref="AL445">_xlfn.IFS(
  AK445=0, 0,
  AK445&lt;=0.01, 1,
  AK445&lt;=0.1, 2,
  AK445&lt;=1, 3,
  AK445&lt;=10, 4,
  AK445&lt;=100, 5,
  AK445&lt;=500, 6,
  AK445&lt;=1000, 7,
  AK445&lt;=3000, 8,
  AK445&lt;=7000, 9,
  AK445&gt;7000, 10
)</f>
        <v>5</v>
      </c>
    </row>
    <row r="446" spans="1:38" x14ac:dyDescent="0.35">
      <c r="A446" t="s">
        <v>2077</v>
      </c>
      <c r="B446" t="s">
        <v>2078</v>
      </c>
      <c r="C446" t="s">
        <v>2080</v>
      </c>
      <c r="D446" t="s">
        <v>2079</v>
      </c>
      <c r="F446">
        <v>87.55</v>
      </c>
      <c r="G446">
        <v>91.66</v>
      </c>
      <c r="H446">
        <v>92.89</v>
      </c>
      <c r="S446">
        <f t="shared" si="42"/>
        <v>92.89</v>
      </c>
      <c r="T446" t="str">
        <f t="shared" si="43"/>
        <v>Show</v>
      </c>
      <c r="U446" t="str">
        <f t="shared" si="44"/>
        <v>Show</v>
      </c>
      <c r="V446" t="str">
        <f t="shared" si="45"/>
        <v>Show</v>
      </c>
      <c r="W446" t="str">
        <f t="shared" si="48"/>
        <v>Hide</v>
      </c>
      <c r="X446">
        <v>50.850561949999999</v>
      </c>
      <c r="Y446">
        <v>63.392050589999997</v>
      </c>
      <c r="Z446">
        <v>74.342457300000007</v>
      </c>
      <c r="AA446">
        <v>66.971766099999996</v>
      </c>
      <c r="AB446">
        <v>71.330746120000001</v>
      </c>
      <c r="AC446">
        <v>69.202031610000006</v>
      </c>
      <c r="AD446">
        <v>80.998638330000006</v>
      </c>
      <c r="AE446">
        <v>87.160758150000007</v>
      </c>
      <c r="AF446">
        <v>81.805397659999997</v>
      </c>
      <c r="AG446">
        <v>105.257616</v>
      </c>
      <c r="AH446">
        <v>73.700384279999994</v>
      </c>
      <c r="AI446">
        <v>70.753988140000004</v>
      </c>
      <c r="AJ446">
        <f t="shared" si="46"/>
        <v>895.76639623000005</v>
      </c>
      <c r="AK446">
        <f t="shared" si="47"/>
        <v>74.647199685833343</v>
      </c>
      <c r="AL446" cm="1">
        <f t="array" ref="AL446">_xlfn.IFS(
  AK446=0, 0,
  AK446&lt;=0.01, 1,
  AK446&lt;=0.1, 2,
  AK446&lt;=1, 3,
  AK446&lt;=10, 4,
  AK446&lt;=100, 5,
  AK446&lt;=500, 6,
  AK446&lt;=1000, 7,
  AK446&lt;=3000, 8,
  AK446&lt;=7000, 9,
  AK446&gt;7000, 10
)</f>
        <v>5</v>
      </c>
    </row>
    <row r="447" spans="1:38" x14ac:dyDescent="0.35">
      <c r="A447" t="s">
        <v>2077</v>
      </c>
      <c r="B447" t="s">
        <v>2081</v>
      </c>
      <c r="C447" t="s">
        <v>2080</v>
      </c>
      <c r="D447" t="s">
        <v>2082</v>
      </c>
      <c r="F447">
        <v>85.06</v>
      </c>
      <c r="G447">
        <v>92.26</v>
      </c>
      <c r="S447">
        <f t="shared" si="42"/>
        <v>92.26</v>
      </c>
      <c r="T447" t="str">
        <f t="shared" si="43"/>
        <v>Show</v>
      </c>
      <c r="U447" t="str">
        <f t="shared" si="44"/>
        <v>Show</v>
      </c>
      <c r="V447" t="str">
        <f t="shared" si="45"/>
        <v>Show</v>
      </c>
      <c r="W447" t="str">
        <f t="shared" si="48"/>
        <v>Hide</v>
      </c>
      <c r="X447">
        <v>50.850561949999999</v>
      </c>
      <c r="Y447">
        <v>63.392050589999997</v>
      </c>
      <c r="Z447">
        <v>74.342457300000007</v>
      </c>
      <c r="AA447">
        <v>66.971766099999996</v>
      </c>
      <c r="AB447">
        <v>71.330746120000001</v>
      </c>
      <c r="AC447">
        <v>69.202031610000006</v>
      </c>
      <c r="AD447">
        <v>80.998638330000006</v>
      </c>
      <c r="AE447">
        <v>87.160758150000007</v>
      </c>
      <c r="AF447">
        <v>81.805397659999997</v>
      </c>
      <c r="AG447">
        <v>105.257616</v>
      </c>
      <c r="AH447">
        <v>73.700384279999994</v>
      </c>
      <c r="AI447">
        <v>70.753988140000004</v>
      </c>
      <c r="AJ447">
        <f t="shared" si="46"/>
        <v>895.76639623000005</v>
      </c>
      <c r="AK447">
        <f t="shared" si="47"/>
        <v>74.647199685833343</v>
      </c>
      <c r="AL447" cm="1">
        <f t="array" ref="AL447">_xlfn.IFS(
  AK447=0, 0,
  AK447&lt;=0.01, 1,
  AK447&lt;=0.1, 2,
  AK447&lt;=1, 3,
  AK447&lt;=10, 4,
  AK447&lt;=100, 5,
  AK447&lt;=500, 6,
  AK447&lt;=1000, 7,
  AK447&lt;=3000, 8,
  AK447&lt;=7000, 9,
  AK447&gt;7000, 10
)</f>
        <v>5</v>
      </c>
    </row>
    <row r="448" spans="1:38" x14ac:dyDescent="0.35">
      <c r="A448" t="s">
        <v>7218</v>
      </c>
      <c r="B448" t="s">
        <v>7219</v>
      </c>
      <c r="C448" t="s">
        <v>7221</v>
      </c>
      <c r="D448" t="s">
        <v>7220</v>
      </c>
      <c r="F448">
        <v>55.51</v>
      </c>
      <c r="G448">
        <v>61.3</v>
      </c>
      <c r="H448">
        <v>45.42</v>
      </c>
      <c r="I448">
        <v>81.040000000000006</v>
      </c>
      <c r="S448">
        <f t="shared" si="42"/>
        <v>81.040000000000006</v>
      </c>
      <c r="T448" t="str">
        <f t="shared" si="43"/>
        <v>Show</v>
      </c>
      <c r="U448" t="str">
        <f t="shared" si="44"/>
        <v>Show</v>
      </c>
      <c r="V448" t="str">
        <f t="shared" si="45"/>
        <v>Hide</v>
      </c>
      <c r="W448" t="str">
        <f t="shared" si="48"/>
        <v>Hide</v>
      </c>
      <c r="X448">
        <v>98.408527800000002</v>
      </c>
      <c r="Y448">
        <v>48.1224518</v>
      </c>
      <c r="Z448">
        <v>87.915621189999996</v>
      </c>
      <c r="AA448">
        <v>88.595127610000006</v>
      </c>
      <c r="AB448">
        <v>69.170857389999995</v>
      </c>
      <c r="AC448">
        <v>65.765925050000007</v>
      </c>
      <c r="AD448">
        <v>64.783555820000004</v>
      </c>
      <c r="AE448">
        <v>76.692240170000005</v>
      </c>
      <c r="AF448">
        <v>66.391963509999997</v>
      </c>
      <c r="AG448">
        <v>83.231093299999998</v>
      </c>
      <c r="AH448">
        <v>63.562522739999999</v>
      </c>
      <c r="AI448">
        <v>77.954337469999999</v>
      </c>
      <c r="AJ448">
        <f t="shared" si="46"/>
        <v>890.59422385000005</v>
      </c>
      <c r="AK448">
        <f t="shared" si="47"/>
        <v>74.216185320833333</v>
      </c>
      <c r="AL448" cm="1">
        <f t="array" ref="AL448">_xlfn.IFS(
  AK448=0, 0,
  AK448&lt;=0.01, 1,
  AK448&lt;=0.1, 2,
  AK448&lt;=1, 3,
  AK448&lt;=10, 4,
  AK448&lt;=100, 5,
  AK448&lt;=500, 6,
  AK448&lt;=1000, 7,
  AK448&lt;=3000, 8,
  AK448&lt;=7000, 9,
  AK448&gt;7000, 10
)</f>
        <v>5</v>
      </c>
    </row>
    <row r="449" spans="1:38" x14ac:dyDescent="0.35">
      <c r="A449" t="s">
        <v>3734</v>
      </c>
      <c r="B449" t="s">
        <v>3735</v>
      </c>
      <c r="C449" t="s">
        <v>3737</v>
      </c>
      <c r="D449" t="s">
        <v>3736</v>
      </c>
      <c r="F449">
        <v>73.52</v>
      </c>
      <c r="G449">
        <v>93.63</v>
      </c>
      <c r="S449">
        <f t="shared" si="42"/>
        <v>93.63</v>
      </c>
      <c r="T449" t="str">
        <f t="shared" si="43"/>
        <v>Show</v>
      </c>
      <c r="U449" t="str">
        <f t="shared" si="44"/>
        <v>Show</v>
      </c>
      <c r="V449" t="str">
        <f t="shared" si="45"/>
        <v>Show</v>
      </c>
      <c r="W449" t="str">
        <f t="shared" si="48"/>
        <v>Hide</v>
      </c>
      <c r="X449">
        <v>7.7740540789999999</v>
      </c>
      <c r="Y449">
        <v>40.502106840000003</v>
      </c>
      <c r="Z449">
        <v>98.329416199999997</v>
      </c>
      <c r="AA449">
        <v>78.335550519999998</v>
      </c>
      <c r="AB449">
        <v>117.4343676</v>
      </c>
      <c r="AC449">
        <v>100.1343287</v>
      </c>
      <c r="AD449">
        <v>126.35973199999999</v>
      </c>
      <c r="AE449">
        <v>48.846868440000001</v>
      </c>
      <c r="AF449">
        <v>106.34880510000001</v>
      </c>
      <c r="AG449">
        <v>39.316794080000001</v>
      </c>
      <c r="AH449">
        <v>102.7103257</v>
      </c>
      <c r="AI449">
        <v>23.367726619999999</v>
      </c>
      <c r="AJ449">
        <f t="shared" si="46"/>
        <v>889.46007587899999</v>
      </c>
      <c r="AK449">
        <f t="shared" si="47"/>
        <v>74.121672989916661</v>
      </c>
      <c r="AL449" cm="1">
        <f t="array" ref="AL449">_xlfn.IFS(
  AK449=0, 0,
  AK449&lt;=0.01, 1,
  AK449&lt;=0.1, 2,
  AK449&lt;=1, 3,
  AK449&lt;=10, 4,
  AK449&lt;=100, 5,
  AK449&lt;=500, 6,
  AK449&lt;=1000, 7,
  AK449&lt;=3000, 8,
  AK449&lt;=7000, 9,
  AK449&gt;7000, 10
)</f>
        <v>5</v>
      </c>
    </row>
    <row r="450" spans="1:38" x14ac:dyDescent="0.35">
      <c r="A450" t="s">
        <v>3670</v>
      </c>
      <c r="B450" t="s">
        <v>3671</v>
      </c>
      <c r="C450" t="s">
        <v>3673</v>
      </c>
      <c r="D450" t="s">
        <v>3672</v>
      </c>
      <c r="F450">
        <v>73.790000000000006</v>
      </c>
      <c r="G450">
        <v>85.14</v>
      </c>
      <c r="S450">
        <f t="shared" ref="S450:S513" si="49">MAX(G450:R450)</f>
        <v>85.14</v>
      </c>
      <c r="T450" t="str">
        <f t="shared" ref="T450:T513" si="50">IF(COUNTIF(G450:R450, "&gt;=70")=0, "Hide","Show")</f>
        <v>Show</v>
      </c>
      <c r="U450" t="str">
        <f t="shared" ref="U450:U513" si="51">IF(COUNTIF(G450:R450, "&gt;="&amp;AN$4)=0, "Hide","Show")</f>
        <v>Show</v>
      </c>
      <c r="V450" t="str">
        <f t="shared" ref="V450:V513" si="52">IF(MIN(G450:R450) &gt;= $AN$5, "Show", "Hide")</f>
        <v>Hide</v>
      </c>
      <c r="W450" t="str">
        <f t="shared" si="48"/>
        <v>Hide</v>
      </c>
      <c r="X450">
        <v>66.575639330000001</v>
      </c>
      <c r="Y450">
        <v>32.923662309999997</v>
      </c>
      <c r="Z450">
        <v>47.65240137</v>
      </c>
      <c r="AA450">
        <v>47.604663600000002</v>
      </c>
      <c r="AB450">
        <v>56.02779426</v>
      </c>
      <c r="AC450">
        <v>58.390706450000003</v>
      </c>
      <c r="AD450">
        <v>64.743512150000001</v>
      </c>
      <c r="AE450">
        <v>90.971674179999994</v>
      </c>
      <c r="AF450">
        <v>58.938324969999996</v>
      </c>
      <c r="AG450">
        <v>173.6338318</v>
      </c>
      <c r="AH450">
        <v>68.477166499999996</v>
      </c>
      <c r="AI450">
        <v>122.691993</v>
      </c>
      <c r="AJ450">
        <f t="shared" ref="AJ450:AJ513" si="53">SUM(X450:AI450)</f>
        <v>888.63136992</v>
      </c>
      <c r="AK450">
        <f t="shared" ref="AK450:AK513" si="54">AVERAGE(X450:AI450)</f>
        <v>74.052614160000005</v>
      </c>
      <c r="AL450" cm="1">
        <f t="array" ref="AL450">_xlfn.IFS(
  AK450=0, 0,
  AK450&lt;=0.01, 1,
  AK450&lt;=0.1, 2,
  AK450&lt;=1, 3,
  AK450&lt;=10, 4,
  AK450&lt;=100, 5,
  AK450&lt;=500, 6,
  AK450&lt;=1000, 7,
  AK450&lt;=3000, 8,
  AK450&lt;=7000, 9,
  AK450&gt;7000, 10
)</f>
        <v>5</v>
      </c>
    </row>
    <row r="451" spans="1:38" x14ac:dyDescent="0.35">
      <c r="A451" t="s">
        <v>567</v>
      </c>
      <c r="B451" t="s">
        <v>568</v>
      </c>
      <c r="C451" t="s">
        <v>570</v>
      </c>
      <c r="D451" t="s">
        <v>569</v>
      </c>
      <c r="F451">
        <v>83.02</v>
      </c>
      <c r="G451">
        <v>93.73</v>
      </c>
      <c r="S451">
        <f t="shared" si="49"/>
        <v>93.73</v>
      </c>
      <c r="T451" t="str">
        <f t="shared" si="50"/>
        <v>Show</v>
      </c>
      <c r="U451" t="str">
        <f t="shared" si="51"/>
        <v>Show</v>
      </c>
      <c r="V451" t="str">
        <f t="shared" si="52"/>
        <v>Show</v>
      </c>
      <c r="W451" t="str">
        <f t="shared" ref="W451:W514" si="55">IF(F451 &lt;$AN$5, "Hide", "Show")</f>
        <v>Hide</v>
      </c>
      <c r="X451">
        <v>23.475827729999999</v>
      </c>
      <c r="Y451">
        <v>3.6106709299999999</v>
      </c>
      <c r="Z451">
        <v>40.305395560000001</v>
      </c>
      <c r="AA451">
        <v>43.843091139999999</v>
      </c>
      <c r="AB451">
        <v>39.119115829999998</v>
      </c>
      <c r="AC451">
        <v>39.212940099999997</v>
      </c>
      <c r="AD451">
        <v>37.150431830000002</v>
      </c>
      <c r="AE451">
        <v>47.790503739999998</v>
      </c>
      <c r="AF451">
        <v>39.034862949999997</v>
      </c>
      <c r="AG451">
        <v>83.886877510000005</v>
      </c>
      <c r="AH451">
        <v>226.5148331</v>
      </c>
      <c r="AI451">
        <v>264.63452339999998</v>
      </c>
      <c r="AJ451">
        <f t="shared" si="53"/>
        <v>888.57907382000008</v>
      </c>
      <c r="AK451">
        <f t="shared" si="54"/>
        <v>74.048256151666678</v>
      </c>
      <c r="AL451" cm="1">
        <f t="array" ref="AL451">_xlfn.IFS(
  AK451=0, 0,
  AK451&lt;=0.01, 1,
  AK451&lt;=0.1, 2,
  AK451&lt;=1, 3,
  AK451&lt;=10, 4,
  AK451&lt;=100, 5,
  AK451&lt;=500, 6,
  AK451&lt;=1000, 7,
  AK451&lt;=3000, 8,
  AK451&lt;=7000, 9,
  AK451&gt;7000, 10
)</f>
        <v>5</v>
      </c>
    </row>
    <row r="452" spans="1:38" x14ac:dyDescent="0.35">
      <c r="A452" t="s">
        <v>567</v>
      </c>
      <c r="B452" t="s">
        <v>571</v>
      </c>
      <c r="C452" t="s">
        <v>570</v>
      </c>
      <c r="D452" t="s">
        <v>572</v>
      </c>
      <c r="E452" t="s">
        <v>103</v>
      </c>
      <c r="F452">
        <v>72.510000000000005</v>
      </c>
      <c r="G452">
        <v>72.510000000000005</v>
      </c>
      <c r="S452">
        <f t="shared" si="49"/>
        <v>72.510000000000005</v>
      </c>
      <c r="T452" t="str">
        <f t="shared" si="50"/>
        <v>Show</v>
      </c>
      <c r="U452" t="str">
        <f t="shared" si="51"/>
        <v>Show</v>
      </c>
      <c r="V452" t="str">
        <f t="shared" si="52"/>
        <v>Hide</v>
      </c>
      <c r="W452" t="str">
        <f t="shared" si="55"/>
        <v>Hide</v>
      </c>
      <c r="X452">
        <v>23.475827729999999</v>
      </c>
      <c r="Y452">
        <v>3.6106709299999999</v>
      </c>
      <c r="Z452">
        <v>40.305395560000001</v>
      </c>
      <c r="AA452">
        <v>43.843091139999999</v>
      </c>
      <c r="AB452">
        <v>39.119115829999998</v>
      </c>
      <c r="AC452">
        <v>39.212940099999997</v>
      </c>
      <c r="AD452">
        <v>37.150431830000002</v>
      </c>
      <c r="AE452">
        <v>47.790503739999998</v>
      </c>
      <c r="AF452">
        <v>39.034862949999997</v>
      </c>
      <c r="AG452">
        <v>83.886877510000005</v>
      </c>
      <c r="AH452">
        <v>226.5148331</v>
      </c>
      <c r="AI452">
        <v>264.63452339999998</v>
      </c>
      <c r="AJ452">
        <f t="shared" si="53"/>
        <v>888.57907382000008</v>
      </c>
      <c r="AK452">
        <f t="shared" si="54"/>
        <v>74.048256151666678</v>
      </c>
      <c r="AL452" cm="1">
        <f t="array" ref="AL452">_xlfn.IFS(
  AK452=0, 0,
  AK452&lt;=0.01, 1,
  AK452&lt;=0.1, 2,
  AK452&lt;=1, 3,
  AK452&lt;=10, 4,
  AK452&lt;=100, 5,
  AK452&lt;=500, 6,
  AK452&lt;=1000, 7,
  AK452&lt;=3000, 8,
  AK452&lt;=7000, 9,
  AK452&gt;7000, 10
)</f>
        <v>5</v>
      </c>
    </row>
    <row r="453" spans="1:38" x14ac:dyDescent="0.35">
      <c r="A453" t="s">
        <v>1114</v>
      </c>
      <c r="B453" t="s">
        <v>1115</v>
      </c>
      <c r="C453" t="s">
        <v>1117</v>
      </c>
      <c r="D453" t="s">
        <v>1116</v>
      </c>
      <c r="F453">
        <v>67.489999999999995</v>
      </c>
      <c r="G453">
        <v>80</v>
      </c>
      <c r="H453">
        <v>87.85</v>
      </c>
      <c r="S453">
        <f t="shared" si="49"/>
        <v>87.85</v>
      </c>
      <c r="T453" t="str">
        <f t="shared" si="50"/>
        <v>Show</v>
      </c>
      <c r="U453" t="str">
        <f t="shared" si="51"/>
        <v>Show</v>
      </c>
      <c r="V453" t="str">
        <f t="shared" si="52"/>
        <v>Hide</v>
      </c>
      <c r="W453" t="str">
        <f t="shared" si="55"/>
        <v>Hide</v>
      </c>
      <c r="X453">
        <v>80.140520499999994</v>
      </c>
      <c r="Y453">
        <v>42.166369349999997</v>
      </c>
      <c r="Z453">
        <v>74.272130899999993</v>
      </c>
      <c r="AA453">
        <v>79.869068709999993</v>
      </c>
      <c r="AB453">
        <v>73.285470630000006</v>
      </c>
      <c r="AC453">
        <v>73.973716710000005</v>
      </c>
      <c r="AD453">
        <v>65.166056800000007</v>
      </c>
      <c r="AE453">
        <v>79.150554529999994</v>
      </c>
      <c r="AF453">
        <v>67.962535610000003</v>
      </c>
      <c r="AG453">
        <v>101.30099149999999</v>
      </c>
      <c r="AH453">
        <v>67.541226530000003</v>
      </c>
      <c r="AI453">
        <v>83.152112239999994</v>
      </c>
      <c r="AJ453">
        <f t="shared" si="53"/>
        <v>887.98075401000006</v>
      </c>
      <c r="AK453">
        <f t="shared" si="54"/>
        <v>73.998396167500005</v>
      </c>
      <c r="AL453" cm="1">
        <f t="array" ref="AL453">_xlfn.IFS(
  AK453=0, 0,
  AK453&lt;=0.01, 1,
  AK453&lt;=0.1, 2,
  AK453&lt;=1, 3,
  AK453&lt;=10, 4,
  AK453&lt;=100, 5,
  AK453&lt;=500, 6,
  AK453&lt;=1000, 7,
  AK453&lt;=3000, 8,
  AK453&lt;=7000, 9,
  AK453&gt;7000, 10
)</f>
        <v>5</v>
      </c>
    </row>
    <row r="454" spans="1:38" x14ac:dyDescent="0.35">
      <c r="A454" t="s">
        <v>6037</v>
      </c>
      <c r="B454" t="s">
        <v>6038</v>
      </c>
      <c r="C454" t="s">
        <v>6040</v>
      </c>
      <c r="D454" t="s">
        <v>6039</v>
      </c>
      <c r="F454">
        <v>78.17</v>
      </c>
      <c r="G454">
        <v>82.5</v>
      </c>
      <c r="H454">
        <v>86.29</v>
      </c>
      <c r="I454">
        <v>92.44</v>
      </c>
      <c r="J454">
        <v>89.65</v>
      </c>
      <c r="S454">
        <f t="shared" si="49"/>
        <v>92.44</v>
      </c>
      <c r="T454" t="str">
        <f t="shared" si="50"/>
        <v>Show</v>
      </c>
      <c r="U454" t="str">
        <f t="shared" si="51"/>
        <v>Show</v>
      </c>
      <c r="V454" t="str">
        <f t="shared" si="52"/>
        <v>Hide</v>
      </c>
      <c r="W454" t="str">
        <f t="shared" si="55"/>
        <v>Hide</v>
      </c>
      <c r="X454">
        <v>75.609863860000004</v>
      </c>
      <c r="Y454">
        <v>44.630720770000003</v>
      </c>
      <c r="Z454">
        <v>62.107801639999998</v>
      </c>
      <c r="AA454">
        <v>63.576341020000001</v>
      </c>
      <c r="AB454">
        <v>59.205031820000002</v>
      </c>
      <c r="AC454">
        <v>62.188602039999999</v>
      </c>
      <c r="AD454">
        <v>48.58166026</v>
      </c>
      <c r="AE454">
        <v>82.399275919999994</v>
      </c>
      <c r="AF454">
        <v>47.864828690000003</v>
      </c>
      <c r="AG454">
        <v>103.2302009</v>
      </c>
      <c r="AH454">
        <v>81.959081069999996</v>
      </c>
      <c r="AI454">
        <v>154.4133142</v>
      </c>
      <c r="AJ454">
        <f t="shared" si="53"/>
        <v>885.76672218999988</v>
      </c>
      <c r="AK454">
        <f t="shared" si="54"/>
        <v>73.813893515833328</v>
      </c>
      <c r="AL454" cm="1">
        <f t="array" ref="AL454">_xlfn.IFS(
  AK454=0, 0,
  AK454&lt;=0.01, 1,
  AK454&lt;=0.1, 2,
  AK454&lt;=1, 3,
  AK454&lt;=10, 4,
  AK454&lt;=100, 5,
  AK454&lt;=500, 6,
  AK454&lt;=1000, 7,
  AK454&lt;=3000, 8,
  AK454&lt;=7000, 9,
  AK454&gt;7000, 10
)</f>
        <v>5</v>
      </c>
    </row>
    <row r="455" spans="1:38" x14ac:dyDescent="0.35">
      <c r="A455" t="s">
        <v>6338</v>
      </c>
      <c r="B455" t="s">
        <v>6339</v>
      </c>
      <c r="C455" t="s">
        <v>6341</v>
      </c>
      <c r="D455" t="s">
        <v>6340</v>
      </c>
      <c r="F455">
        <v>45.9</v>
      </c>
      <c r="G455">
        <v>89.76</v>
      </c>
      <c r="S455">
        <f t="shared" si="49"/>
        <v>89.76</v>
      </c>
      <c r="T455" t="str">
        <f t="shared" si="50"/>
        <v>Show</v>
      </c>
      <c r="U455" t="str">
        <f t="shared" si="51"/>
        <v>Show</v>
      </c>
      <c r="V455" t="str">
        <f t="shared" si="52"/>
        <v>Hide</v>
      </c>
      <c r="W455" t="str">
        <f t="shared" si="55"/>
        <v>Hide</v>
      </c>
      <c r="X455">
        <v>48.185601579999997</v>
      </c>
      <c r="Y455">
        <v>5.4653933229999998</v>
      </c>
      <c r="Z455">
        <v>102.80027269999999</v>
      </c>
      <c r="AA455">
        <v>82.571412140000007</v>
      </c>
      <c r="AB455">
        <v>152.16167060000001</v>
      </c>
      <c r="AC455">
        <v>128.28711580000001</v>
      </c>
      <c r="AD455">
        <v>104.8864141</v>
      </c>
      <c r="AE455">
        <v>24.988730440000001</v>
      </c>
      <c r="AF455">
        <v>123.35608190000001</v>
      </c>
      <c r="AG455">
        <v>19.77535374</v>
      </c>
      <c r="AH455">
        <v>77.998558259999996</v>
      </c>
      <c r="AI455">
        <v>15.232661630000001</v>
      </c>
      <c r="AJ455">
        <f t="shared" si="53"/>
        <v>885.70926621300021</v>
      </c>
      <c r="AK455">
        <f t="shared" si="54"/>
        <v>73.809105517750012</v>
      </c>
      <c r="AL455" cm="1">
        <f t="array" ref="AL455">_xlfn.IFS(
  AK455=0, 0,
  AK455&lt;=0.01, 1,
  AK455&lt;=0.1, 2,
  AK455&lt;=1, 3,
  AK455&lt;=10, 4,
  AK455&lt;=100, 5,
  AK455&lt;=500, 6,
  AK455&lt;=1000, 7,
  AK455&lt;=3000, 8,
  AK455&lt;=7000, 9,
  AK455&gt;7000, 10
)</f>
        <v>5</v>
      </c>
    </row>
    <row r="456" spans="1:38" x14ac:dyDescent="0.35">
      <c r="A456" t="s">
        <v>13119</v>
      </c>
      <c r="B456" t="s">
        <v>13120</v>
      </c>
      <c r="C456" t="s">
        <v>13122</v>
      </c>
      <c r="D456" t="s">
        <v>13121</v>
      </c>
      <c r="F456">
        <v>82.86</v>
      </c>
      <c r="G456">
        <v>93.34</v>
      </c>
      <c r="S456">
        <f t="shared" si="49"/>
        <v>93.34</v>
      </c>
      <c r="T456" t="str">
        <f t="shared" si="50"/>
        <v>Show</v>
      </c>
      <c r="U456" t="str">
        <f t="shared" si="51"/>
        <v>Show</v>
      </c>
      <c r="V456" t="str">
        <f t="shared" si="52"/>
        <v>Show</v>
      </c>
      <c r="W456" t="str">
        <f t="shared" si="55"/>
        <v>Hide</v>
      </c>
      <c r="X456">
        <v>66.623975020000003</v>
      </c>
      <c r="Y456">
        <v>98.986452099999994</v>
      </c>
      <c r="Z456">
        <v>87.630791880000004</v>
      </c>
      <c r="AA456">
        <v>83.140724480000003</v>
      </c>
      <c r="AB456">
        <v>89.301939189999999</v>
      </c>
      <c r="AC456">
        <v>82.296856289999994</v>
      </c>
      <c r="AD456">
        <v>89.651554559999994</v>
      </c>
      <c r="AE456">
        <v>51.6269001</v>
      </c>
      <c r="AF456">
        <v>88.032029519999995</v>
      </c>
      <c r="AG456">
        <v>41.208364099999997</v>
      </c>
      <c r="AH456">
        <v>64.451878489999999</v>
      </c>
      <c r="AI456">
        <v>41.667477480000002</v>
      </c>
      <c r="AJ456">
        <f t="shared" si="53"/>
        <v>884.61894321</v>
      </c>
      <c r="AK456">
        <f t="shared" si="54"/>
        <v>73.718245267499995</v>
      </c>
      <c r="AL456" cm="1">
        <f t="array" ref="AL456">_xlfn.IFS(
  AK456=0, 0,
  AK456&lt;=0.01, 1,
  AK456&lt;=0.1, 2,
  AK456&lt;=1, 3,
  AK456&lt;=10, 4,
  AK456&lt;=100, 5,
  AK456&lt;=500, 6,
  AK456&lt;=1000, 7,
  AK456&lt;=3000, 8,
  AK456&lt;=7000, 9,
  AK456&gt;7000, 10
)</f>
        <v>5</v>
      </c>
    </row>
    <row r="457" spans="1:38" x14ac:dyDescent="0.35">
      <c r="A457" t="s">
        <v>2013</v>
      </c>
      <c r="B457" t="s">
        <v>2014</v>
      </c>
      <c r="C457" t="s">
        <v>2016</v>
      </c>
      <c r="D457" t="s">
        <v>2015</v>
      </c>
      <c r="E457" t="s">
        <v>50</v>
      </c>
      <c r="F457">
        <v>55.14</v>
      </c>
      <c r="G457">
        <v>62.24</v>
      </c>
      <c r="S457">
        <f t="shared" si="49"/>
        <v>62.24</v>
      </c>
      <c r="T457" t="str">
        <f t="shared" si="50"/>
        <v>Hide</v>
      </c>
      <c r="U457" t="str">
        <f t="shared" si="51"/>
        <v>Hide</v>
      </c>
      <c r="V457" t="str">
        <f t="shared" si="52"/>
        <v>Hide</v>
      </c>
      <c r="W457" t="str">
        <f t="shared" si="55"/>
        <v>Hide</v>
      </c>
      <c r="X457">
        <v>43.841230869999997</v>
      </c>
      <c r="Y457">
        <v>34.457376680000003</v>
      </c>
      <c r="Z457">
        <v>69.571727370000005</v>
      </c>
      <c r="AA457">
        <v>66.270763919999993</v>
      </c>
      <c r="AB457">
        <v>76.513494629999997</v>
      </c>
      <c r="AC457">
        <v>74.70853074</v>
      </c>
      <c r="AD457">
        <v>79.52727127</v>
      </c>
      <c r="AE457">
        <v>96.263899600000002</v>
      </c>
      <c r="AF457">
        <v>69.985580429999999</v>
      </c>
      <c r="AG457">
        <v>108.6240109</v>
      </c>
      <c r="AH457">
        <v>73.082083949999998</v>
      </c>
      <c r="AI457">
        <v>90.559867409999995</v>
      </c>
      <c r="AJ457">
        <f t="shared" si="53"/>
        <v>883.40583777000018</v>
      </c>
      <c r="AK457">
        <f t="shared" si="54"/>
        <v>73.617153147500019</v>
      </c>
      <c r="AL457" cm="1">
        <f t="array" ref="AL457">_xlfn.IFS(
  AK457=0, 0,
  AK457&lt;=0.01, 1,
  AK457&lt;=0.1, 2,
  AK457&lt;=1, 3,
  AK457&lt;=10, 4,
  AK457&lt;=100, 5,
  AK457&lt;=500, 6,
  AK457&lt;=1000, 7,
  AK457&lt;=3000, 8,
  AK457&lt;=7000, 9,
  AK457&gt;7000, 10
)</f>
        <v>5</v>
      </c>
    </row>
    <row r="458" spans="1:38" x14ac:dyDescent="0.35">
      <c r="A458" t="s">
        <v>4530</v>
      </c>
      <c r="B458" t="s">
        <v>4531</v>
      </c>
      <c r="C458" t="s">
        <v>4533</v>
      </c>
      <c r="D458" t="s">
        <v>4532</v>
      </c>
      <c r="F458">
        <v>77.22</v>
      </c>
      <c r="G458">
        <v>77.39</v>
      </c>
      <c r="S458">
        <f t="shared" si="49"/>
        <v>77.39</v>
      </c>
      <c r="T458" t="str">
        <f t="shared" si="50"/>
        <v>Show</v>
      </c>
      <c r="U458" t="str">
        <f t="shared" si="51"/>
        <v>Show</v>
      </c>
      <c r="V458" t="str">
        <f t="shared" si="52"/>
        <v>Hide</v>
      </c>
      <c r="W458" t="str">
        <f t="shared" si="55"/>
        <v>Hide</v>
      </c>
      <c r="X458">
        <v>66.364086229999998</v>
      </c>
      <c r="Y458">
        <v>77.334330370000004</v>
      </c>
      <c r="Z458">
        <v>72.528877969999996</v>
      </c>
      <c r="AA458">
        <v>76.374547149999998</v>
      </c>
      <c r="AB458">
        <v>71.339361659999994</v>
      </c>
      <c r="AC458">
        <v>68.88294243</v>
      </c>
      <c r="AD458">
        <v>77.035119179999995</v>
      </c>
      <c r="AE458">
        <v>76.897961780000003</v>
      </c>
      <c r="AF458">
        <v>74.731737159999994</v>
      </c>
      <c r="AG458">
        <v>82.501579699999994</v>
      </c>
      <c r="AH458">
        <v>71.144576060000006</v>
      </c>
      <c r="AI458">
        <v>67.793388649999997</v>
      </c>
      <c r="AJ458">
        <f t="shared" si="53"/>
        <v>882.92850833999989</v>
      </c>
      <c r="AK458">
        <f t="shared" si="54"/>
        <v>73.577375694999986</v>
      </c>
      <c r="AL458" cm="1">
        <f t="array" ref="AL458">_xlfn.IFS(
  AK458=0, 0,
  AK458&lt;=0.01, 1,
  AK458&lt;=0.1, 2,
  AK458&lt;=1, 3,
  AK458&lt;=10, 4,
  AK458&lt;=100, 5,
  AK458&lt;=500, 6,
  AK458&lt;=1000, 7,
  AK458&lt;=3000, 8,
  AK458&lt;=7000, 9,
  AK458&gt;7000, 10
)</f>
        <v>5</v>
      </c>
    </row>
    <row r="459" spans="1:38" x14ac:dyDescent="0.35">
      <c r="A459" t="s">
        <v>4530</v>
      </c>
      <c r="B459" t="s">
        <v>4534</v>
      </c>
      <c r="C459" t="s">
        <v>4533</v>
      </c>
      <c r="D459" t="s">
        <v>4535</v>
      </c>
      <c r="E459" t="s">
        <v>50</v>
      </c>
      <c r="F459">
        <v>52.83</v>
      </c>
      <c r="G459">
        <v>62.43</v>
      </c>
      <c r="S459">
        <f t="shared" si="49"/>
        <v>62.43</v>
      </c>
      <c r="T459" t="str">
        <f t="shared" si="50"/>
        <v>Hide</v>
      </c>
      <c r="U459" t="str">
        <f t="shared" si="51"/>
        <v>Hide</v>
      </c>
      <c r="V459" t="str">
        <f t="shared" si="52"/>
        <v>Hide</v>
      </c>
      <c r="W459" t="str">
        <f t="shared" si="55"/>
        <v>Hide</v>
      </c>
      <c r="X459">
        <v>66.364086229999998</v>
      </c>
      <c r="Y459">
        <v>77.334330370000004</v>
      </c>
      <c r="Z459">
        <v>72.528877969999996</v>
      </c>
      <c r="AA459">
        <v>76.374547149999998</v>
      </c>
      <c r="AB459">
        <v>71.339361659999994</v>
      </c>
      <c r="AC459">
        <v>68.88294243</v>
      </c>
      <c r="AD459">
        <v>77.035119179999995</v>
      </c>
      <c r="AE459">
        <v>76.897961780000003</v>
      </c>
      <c r="AF459">
        <v>74.731737159999994</v>
      </c>
      <c r="AG459">
        <v>82.501579699999994</v>
      </c>
      <c r="AH459">
        <v>71.144576060000006</v>
      </c>
      <c r="AI459">
        <v>67.793388649999997</v>
      </c>
      <c r="AJ459">
        <f t="shared" si="53"/>
        <v>882.92850833999989</v>
      </c>
      <c r="AK459">
        <f t="shared" si="54"/>
        <v>73.577375694999986</v>
      </c>
      <c r="AL459" cm="1">
        <f t="array" ref="AL459">_xlfn.IFS(
  AK459=0, 0,
  AK459&lt;=0.01, 1,
  AK459&lt;=0.1, 2,
  AK459&lt;=1, 3,
  AK459&lt;=10, 4,
  AK459&lt;=100, 5,
  AK459&lt;=500, 6,
  AK459&lt;=1000, 7,
  AK459&lt;=3000, 8,
  AK459&lt;=7000, 9,
  AK459&gt;7000, 10
)</f>
        <v>5</v>
      </c>
    </row>
    <row r="460" spans="1:38" x14ac:dyDescent="0.35">
      <c r="A460" t="s">
        <v>1673</v>
      </c>
      <c r="B460" t="s">
        <v>1674</v>
      </c>
      <c r="C460" t="s">
        <v>1676</v>
      </c>
      <c r="D460" t="s">
        <v>1675</v>
      </c>
      <c r="E460" t="s">
        <v>50</v>
      </c>
      <c r="F460">
        <v>56.69</v>
      </c>
      <c r="G460">
        <v>68.22</v>
      </c>
      <c r="S460">
        <f t="shared" si="49"/>
        <v>68.22</v>
      </c>
      <c r="T460" t="str">
        <f t="shared" si="50"/>
        <v>Hide</v>
      </c>
      <c r="U460" t="str">
        <f t="shared" si="51"/>
        <v>Hide</v>
      </c>
      <c r="V460" t="str">
        <f t="shared" si="52"/>
        <v>Hide</v>
      </c>
      <c r="W460" t="str">
        <f t="shared" si="55"/>
        <v>Hide</v>
      </c>
      <c r="X460">
        <v>54.362618349999998</v>
      </c>
      <c r="Y460">
        <v>84.65657607</v>
      </c>
      <c r="Z460">
        <v>72.232495959999994</v>
      </c>
      <c r="AA460">
        <v>74.235721220000002</v>
      </c>
      <c r="AB460">
        <v>61.856809060000003</v>
      </c>
      <c r="AC460">
        <v>63.001944289999997</v>
      </c>
      <c r="AD460">
        <v>69.781414720000001</v>
      </c>
      <c r="AE460">
        <v>89.736882269999995</v>
      </c>
      <c r="AF460">
        <v>73.187793330000005</v>
      </c>
      <c r="AG460">
        <v>116.202397</v>
      </c>
      <c r="AH460">
        <v>56.528154360000002</v>
      </c>
      <c r="AI460">
        <v>66.194743389999999</v>
      </c>
      <c r="AJ460">
        <f t="shared" si="53"/>
        <v>881.97755001999997</v>
      </c>
      <c r="AK460">
        <f t="shared" si="54"/>
        <v>73.498129168333335</v>
      </c>
      <c r="AL460" cm="1">
        <f t="array" ref="AL460">_xlfn.IFS(
  AK460=0, 0,
  AK460&lt;=0.01, 1,
  AK460&lt;=0.1, 2,
  AK460&lt;=1, 3,
  AK460&lt;=10, 4,
  AK460&lt;=100, 5,
  AK460&lt;=500, 6,
  AK460&lt;=1000, 7,
  AK460&lt;=3000, 8,
  AK460&lt;=7000, 9,
  AK460&gt;7000, 10
)</f>
        <v>5</v>
      </c>
    </row>
    <row r="461" spans="1:38" x14ac:dyDescent="0.35">
      <c r="A461" t="s">
        <v>12798</v>
      </c>
      <c r="B461" t="s">
        <v>12799</v>
      </c>
      <c r="C461" t="s">
        <v>12801</v>
      </c>
      <c r="D461" t="s">
        <v>12800</v>
      </c>
      <c r="E461" t="s">
        <v>41</v>
      </c>
      <c r="F461">
        <v>56.06</v>
      </c>
      <c r="G461">
        <v>56.06</v>
      </c>
      <c r="S461">
        <f t="shared" si="49"/>
        <v>56.06</v>
      </c>
      <c r="T461" t="str">
        <f t="shared" si="50"/>
        <v>Hide</v>
      </c>
      <c r="U461" t="str">
        <f t="shared" si="51"/>
        <v>Hide</v>
      </c>
      <c r="V461" t="str">
        <f t="shared" si="52"/>
        <v>Hide</v>
      </c>
      <c r="W461" t="str">
        <f t="shared" si="55"/>
        <v>Hide</v>
      </c>
      <c r="X461">
        <v>23.035157779999999</v>
      </c>
      <c r="Y461">
        <v>31.772665069999999</v>
      </c>
      <c r="Z461">
        <v>33.23017909</v>
      </c>
      <c r="AA461">
        <v>61.227971799999999</v>
      </c>
      <c r="AB461">
        <v>53.609800309999997</v>
      </c>
      <c r="AC461">
        <v>72.061808400000004</v>
      </c>
      <c r="AD461">
        <v>62.348269279999997</v>
      </c>
      <c r="AE461">
        <v>104.94953529999999</v>
      </c>
      <c r="AF461">
        <v>64.42330724</v>
      </c>
      <c r="AG461">
        <v>209.31867819999999</v>
      </c>
      <c r="AH461">
        <v>72.989390729999997</v>
      </c>
      <c r="AI461">
        <v>91.049235670000002</v>
      </c>
      <c r="AJ461">
        <f t="shared" si="53"/>
        <v>880.01599886999998</v>
      </c>
      <c r="AK461">
        <f t="shared" si="54"/>
        <v>73.334666572499998</v>
      </c>
      <c r="AL461" cm="1">
        <f t="array" ref="AL461">_xlfn.IFS(
  AK461=0, 0,
  AK461&lt;=0.01, 1,
  AK461&lt;=0.1, 2,
  AK461&lt;=1, 3,
  AK461&lt;=10, 4,
  AK461&lt;=100, 5,
  AK461&lt;=500, 6,
  AK461&lt;=1000, 7,
  AK461&lt;=3000, 8,
  AK461&lt;=7000, 9,
  AK461&gt;7000, 10
)</f>
        <v>5</v>
      </c>
    </row>
    <row r="462" spans="1:38" x14ac:dyDescent="0.35">
      <c r="A462" t="s">
        <v>160</v>
      </c>
      <c r="B462" t="s">
        <v>161</v>
      </c>
      <c r="C462" t="s">
        <v>163</v>
      </c>
      <c r="D462" t="s">
        <v>162</v>
      </c>
      <c r="F462">
        <v>95.12</v>
      </c>
      <c r="G462">
        <v>97.16</v>
      </c>
      <c r="S462">
        <f t="shared" si="49"/>
        <v>97.16</v>
      </c>
      <c r="T462" t="str">
        <f t="shared" si="50"/>
        <v>Show</v>
      </c>
      <c r="U462" t="str">
        <f t="shared" si="51"/>
        <v>Show</v>
      </c>
      <c r="V462" t="str">
        <f t="shared" si="52"/>
        <v>Show</v>
      </c>
      <c r="W462" t="str">
        <f t="shared" si="55"/>
        <v>Show</v>
      </c>
      <c r="X462">
        <v>8.2055393250000002</v>
      </c>
      <c r="Y462">
        <v>7.2979043920000004</v>
      </c>
      <c r="Z462">
        <v>78.480975119999997</v>
      </c>
      <c r="AA462">
        <v>60.594653139999998</v>
      </c>
      <c r="AB462">
        <v>96.108346560000001</v>
      </c>
      <c r="AC462">
        <v>79.623433050000003</v>
      </c>
      <c r="AD462">
        <v>118.644949</v>
      </c>
      <c r="AE462">
        <v>56.771797739999997</v>
      </c>
      <c r="AF462">
        <v>115.1000231</v>
      </c>
      <c r="AG462">
        <v>81.920950129999994</v>
      </c>
      <c r="AH462">
        <v>131.7468834</v>
      </c>
      <c r="AI462">
        <v>44.904794719999998</v>
      </c>
      <c r="AJ462">
        <f t="shared" si="53"/>
        <v>879.40024967700015</v>
      </c>
      <c r="AK462">
        <f t="shared" si="54"/>
        <v>73.283354139750017</v>
      </c>
      <c r="AL462" cm="1">
        <f t="array" ref="AL462">_xlfn.IFS(
  AK462=0, 0,
  AK462&lt;=0.01, 1,
  AK462&lt;=0.1, 2,
  AK462&lt;=1, 3,
  AK462&lt;=10, 4,
  AK462&lt;=100, 5,
  AK462&lt;=500, 6,
  AK462&lt;=1000, 7,
  AK462&lt;=3000, 8,
  AK462&lt;=7000, 9,
  AK462&gt;7000, 10
)</f>
        <v>5</v>
      </c>
    </row>
    <row r="463" spans="1:38" x14ac:dyDescent="0.35">
      <c r="A463" t="s">
        <v>348</v>
      </c>
      <c r="B463" t="s">
        <v>349</v>
      </c>
      <c r="C463" t="s">
        <v>351</v>
      </c>
      <c r="D463" t="s">
        <v>350</v>
      </c>
      <c r="F463">
        <v>78.349999999999994</v>
      </c>
      <c r="G463">
        <v>94.16</v>
      </c>
      <c r="H463">
        <v>89.56</v>
      </c>
      <c r="I463">
        <v>94.44</v>
      </c>
      <c r="S463">
        <f t="shared" si="49"/>
        <v>94.44</v>
      </c>
      <c r="T463" t="str">
        <f t="shared" si="50"/>
        <v>Show</v>
      </c>
      <c r="U463" t="str">
        <f t="shared" si="51"/>
        <v>Show</v>
      </c>
      <c r="V463" t="str">
        <f t="shared" si="52"/>
        <v>Hide</v>
      </c>
      <c r="W463" t="str">
        <f t="shared" si="55"/>
        <v>Hide</v>
      </c>
      <c r="X463">
        <v>63.37552393</v>
      </c>
      <c r="Y463">
        <v>70.885161729999993</v>
      </c>
      <c r="Z463">
        <v>77.91258689</v>
      </c>
      <c r="AA463">
        <v>79.448293590000006</v>
      </c>
      <c r="AB463">
        <v>72.823845079999998</v>
      </c>
      <c r="AC463">
        <v>76.215623469999997</v>
      </c>
      <c r="AD463">
        <v>75.180274639999993</v>
      </c>
      <c r="AE463">
        <v>88.276191890000007</v>
      </c>
      <c r="AF463">
        <v>71.163717590000005</v>
      </c>
      <c r="AG463">
        <v>75.774277049999995</v>
      </c>
      <c r="AH463">
        <v>58.03347402</v>
      </c>
      <c r="AI463">
        <v>70.304959089999997</v>
      </c>
      <c r="AJ463">
        <f t="shared" si="53"/>
        <v>879.39392896999993</v>
      </c>
      <c r="AK463">
        <f t="shared" si="54"/>
        <v>73.282827414166661</v>
      </c>
      <c r="AL463" cm="1">
        <f t="array" ref="AL463">_xlfn.IFS(
  AK463=0, 0,
  AK463&lt;=0.01, 1,
  AK463&lt;=0.1, 2,
  AK463&lt;=1, 3,
  AK463&lt;=10, 4,
  AK463&lt;=100, 5,
  AK463&lt;=500, 6,
  AK463&lt;=1000, 7,
  AK463&lt;=3000, 8,
  AK463&lt;=7000, 9,
  AK463&gt;7000, 10
)</f>
        <v>5</v>
      </c>
    </row>
    <row r="464" spans="1:38" x14ac:dyDescent="0.35">
      <c r="A464" t="s">
        <v>704</v>
      </c>
      <c r="B464" t="s">
        <v>705</v>
      </c>
      <c r="C464" t="s">
        <v>707</v>
      </c>
      <c r="D464" t="s">
        <v>706</v>
      </c>
      <c r="E464" t="s">
        <v>41</v>
      </c>
      <c r="F464">
        <v>65.12</v>
      </c>
      <c r="G464">
        <v>65.12</v>
      </c>
      <c r="S464">
        <f t="shared" si="49"/>
        <v>65.12</v>
      </c>
      <c r="T464" t="str">
        <f t="shared" si="50"/>
        <v>Hide</v>
      </c>
      <c r="U464" t="str">
        <f t="shared" si="51"/>
        <v>Hide</v>
      </c>
      <c r="V464" t="str">
        <f t="shared" si="52"/>
        <v>Hide</v>
      </c>
      <c r="W464" t="str">
        <f t="shared" si="55"/>
        <v>Hide</v>
      </c>
      <c r="X464">
        <v>56.493103619999999</v>
      </c>
      <c r="Y464">
        <v>2.3346910300000001</v>
      </c>
      <c r="Z464">
        <v>53.98537348</v>
      </c>
      <c r="AA464">
        <v>56.546931360000002</v>
      </c>
      <c r="AB464">
        <v>78.124742130000001</v>
      </c>
      <c r="AC464">
        <v>68.12043079</v>
      </c>
      <c r="AD464">
        <v>103.6347432</v>
      </c>
      <c r="AE464">
        <v>38.03914305</v>
      </c>
      <c r="AF464">
        <v>92.318428819999994</v>
      </c>
      <c r="AG464">
        <v>62.761266409999998</v>
      </c>
      <c r="AH464">
        <v>188.03865809999999</v>
      </c>
      <c r="AI464">
        <v>78.593716220000005</v>
      </c>
      <c r="AJ464">
        <f t="shared" si="53"/>
        <v>878.99122821000003</v>
      </c>
      <c r="AK464">
        <f t="shared" si="54"/>
        <v>73.249269017499998</v>
      </c>
      <c r="AL464" cm="1">
        <f t="array" ref="AL464">_xlfn.IFS(
  AK464=0, 0,
  AK464&lt;=0.01, 1,
  AK464&lt;=0.1, 2,
  AK464&lt;=1, 3,
  AK464&lt;=10, 4,
  AK464&lt;=100, 5,
  AK464&lt;=500, 6,
  AK464&lt;=1000, 7,
  AK464&lt;=3000, 8,
  AK464&lt;=7000, 9,
  AK464&gt;7000, 10
)</f>
        <v>5</v>
      </c>
    </row>
    <row r="465" spans="1:38" x14ac:dyDescent="0.35">
      <c r="A465" t="s">
        <v>374</v>
      </c>
      <c r="B465" t="s">
        <v>375</v>
      </c>
      <c r="C465" t="s">
        <v>377</v>
      </c>
      <c r="D465" t="s">
        <v>376</v>
      </c>
      <c r="F465">
        <v>81.569999999999993</v>
      </c>
      <c r="G465">
        <v>90.34</v>
      </c>
      <c r="H465">
        <v>95.8</v>
      </c>
      <c r="I465">
        <v>84.76</v>
      </c>
      <c r="S465">
        <f t="shared" si="49"/>
        <v>95.8</v>
      </c>
      <c r="T465" t="str">
        <f t="shared" si="50"/>
        <v>Show</v>
      </c>
      <c r="U465" t="str">
        <f t="shared" si="51"/>
        <v>Show</v>
      </c>
      <c r="V465" t="str">
        <f t="shared" si="52"/>
        <v>Hide</v>
      </c>
      <c r="W465" t="str">
        <f t="shared" si="55"/>
        <v>Hide</v>
      </c>
      <c r="X465">
        <v>120.5337935</v>
      </c>
      <c r="Y465">
        <v>158.50040989999999</v>
      </c>
      <c r="Z465">
        <v>71.649401159999996</v>
      </c>
      <c r="AA465">
        <v>56.06753887</v>
      </c>
      <c r="AB465">
        <v>74.342274200000006</v>
      </c>
      <c r="AC465">
        <v>62.85313034</v>
      </c>
      <c r="AD465">
        <v>70.23191224</v>
      </c>
      <c r="AE465">
        <v>38.621043780000001</v>
      </c>
      <c r="AF465">
        <v>68.599088219999999</v>
      </c>
      <c r="AG465">
        <v>29.179279319999999</v>
      </c>
      <c r="AH465">
        <v>82.149430469999999</v>
      </c>
      <c r="AI465">
        <v>45.373879180000003</v>
      </c>
      <c r="AJ465">
        <f t="shared" si="53"/>
        <v>878.10118118000014</v>
      </c>
      <c r="AK465">
        <f t="shared" si="54"/>
        <v>73.175098431666683</v>
      </c>
      <c r="AL465" cm="1">
        <f t="array" ref="AL465">_xlfn.IFS(
  AK465=0, 0,
  AK465&lt;=0.01, 1,
  AK465&lt;=0.1, 2,
  AK465&lt;=1, 3,
  AK465&lt;=10, 4,
  AK465&lt;=100, 5,
  AK465&lt;=500, 6,
  AK465&lt;=1000, 7,
  AK465&lt;=3000, 8,
  AK465&lt;=7000, 9,
  AK465&gt;7000, 10
)</f>
        <v>5</v>
      </c>
    </row>
    <row r="466" spans="1:38" x14ac:dyDescent="0.35">
      <c r="A466" t="s">
        <v>374</v>
      </c>
      <c r="B466" t="s">
        <v>378</v>
      </c>
      <c r="C466" t="s">
        <v>377</v>
      </c>
      <c r="D466" t="s">
        <v>379</v>
      </c>
      <c r="F466">
        <v>80.7</v>
      </c>
      <c r="G466">
        <v>92.41</v>
      </c>
      <c r="H466">
        <v>94.99</v>
      </c>
      <c r="I466">
        <v>83.26</v>
      </c>
      <c r="S466">
        <f t="shared" si="49"/>
        <v>94.99</v>
      </c>
      <c r="T466" t="str">
        <f t="shared" si="50"/>
        <v>Show</v>
      </c>
      <c r="U466" t="str">
        <f t="shared" si="51"/>
        <v>Show</v>
      </c>
      <c r="V466" t="str">
        <f t="shared" si="52"/>
        <v>Hide</v>
      </c>
      <c r="W466" t="str">
        <f t="shared" si="55"/>
        <v>Hide</v>
      </c>
      <c r="X466">
        <v>120.5337935</v>
      </c>
      <c r="Y466">
        <v>158.50040989999999</v>
      </c>
      <c r="Z466">
        <v>71.649401159999996</v>
      </c>
      <c r="AA466">
        <v>56.06753887</v>
      </c>
      <c r="AB466">
        <v>74.342274200000006</v>
      </c>
      <c r="AC466">
        <v>62.85313034</v>
      </c>
      <c r="AD466">
        <v>70.23191224</v>
      </c>
      <c r="AE466">
        <v>38.621043780000001</v>
      </c>
      <c r="AF466">
        <v>68.599088219999999</v>
      </c>
      <c r="AG466">
        <v>29.179279319999999</v>
      </c>
      <c r="AH466">
        <v>82.149430469999999</v>
      </c>
      <c r="AI466">
        <v>45.373879180000003</v>
      </c>
      <c r="AJ466">
        <f t="shared" si="53"/>
        <v>878.10118118000014</v>
      </c>
      <c r="AK466">
        <f t="shared" si="54"/>
        <v>73.175098431666683</v>
      </c>
      <c r="AL466" cm="1">
        <f t="array" ref="AL466">_xlfn.IFS(
  AK466=0, 0,
  AK466&lt;=0.01, 1,
  AK466&lt;=0.1, 2,
  AK466&lt;=1, 3,
  AK466&lt;=10, 4,
  AK466&lt;=100, 5,
  AK466&lt;=500, 6,
  AK466&lt;=1000, 7,
  AK466&lt;=3000, 8,
  AK466&lt;=7000, 9,
  AK466&gt;7000, 10
)</f>
        <v>5</v>
      </c>
    </row>
    <row r="467" spans="1:38" x14ac:dyDescent="0.35">
      <c r="A467" t="s">
        <v>374</v>
      </c>
      <c r="B467" t="s">
        <v>380</v>
      </c>
      <c r="C467" t="s">
        <v>377</v>
      </c>
      <c r="D467" t="s">
        <v>381</v>
      </c>
      <c r="F467">
        <v>77.819999999999993</v>
      </c>
      <c r="G467">
        <v>91.28</v>
      </c>
      <c r="H467">
        <v>80.53</v>
      </c>
      <c r="S467">
        <f t="shared" si="49"/>
        <v>91.28</v>
      </c>
      <c r="T467" t="str">
        <f t="shared" si="50"/>
        <v>Show</v>
      </c>
      <c r="U467" t="str">
        <f t="shared" si="51"/>
        <v>Show</v>
      </c>
      <c r="V467" t="str">
        <f t="shared" si="52"/>
        <v>Hide</v>
      </c>
      <c r="W467" t="str">
        <f t="shared" si="55"/>
        <v>Hide</v>
      </c>
      <c r="X467">
        <v>120.5337935</v>
      </c>
      <c r="Y467">
        <v>158.50040989999999</v>
      </c>
      <c r="Z467">
        <v>71.649401159999996</v>
      </c>
      <c r="AA467">
        <v>56.06753887</v>
      </c>
      <c r="AB467">
        <v>74.342274200000006</v>
      </c>
      <c r="AC467">
        <v>62.85313034</v>
      </c>
      <c r="AD467">
        <v>70.23191224</v>
      </c>
      <c r="AE467">
        <v>38.621043780000001</v>
      </c>
      <c r="AF467">
        <v>68.599088219999999</v>
      </c>
      <c r="AG467">
        <v>29.179279319999999</v>
      </c>
      <c r="AH467">
        <v>82.149430469999999</v>
      </c>
      <c r="AI467">
        <v>45.373879180000003</v>
      </c>
      <c r="AJ467">
        <f t="shared" si="53"/>
        <v>878.10118118000014</v>
      </c>
      <c r="AK467">
        <f t="shared" si="54"/>
        <v>73.175098431666683</v>
      </c>
      <c r="AL467" cm="1">
        <f t="array" ref="AL467">_xlfn.IFS(
  AK467=0, 0,
  AK467&lt;=0.01, 1,
  AK467&lt;=0.1, 2,
  AK467&lt;=1, 3,
  AK467&lt;=10, 4,
  AK467&lt;=100, 5,
  AK467&lt;=500, 6,
  AK467&lt;=1000, 7,
  AK467&lt;=3000, 8,
  AK467&lt;=7000, 9,
  AK467&gt;7000, 10
)</f>
        <v>5</v>
      </c>
    </row>
    <row r="468" spans="1:38" x14ac:dyDescent="0.35">
      <c r="A468" t="s">
        <v>5131</v>
      </c>
      <c r="B468" t="s">
        <v>5132</v>
      </c>
      <c r="C468" t="s">
        <v>5134</v>
      </c>
      <c r="D468" t="s">
        <v>5133</v>
      </c>
      <c r="E468" t="s">
        <v>50</v>
      </c>
      <c r="F468">
        <v>68.55</v>
      </c>
      <c r="G468">
        <v>68.95</v>
      </c>
      <c r="S468">
        <f t="shared" si="49"/>
        <v>68.95</v>
      </c>
      <c r="T468" t="str">
        <f t="shared" si="50"/>
        <v>Hide</v>
      </c>
      <c r="U468" t="str">
        <f t="shared" si="51"/>
        <v>Hide</v>
      </c>
      <c r="V468" t="str">
        <f t="shared" si="52"/>
        <v>Hide</v>
      </c>
      <c r="W468" t="str">
        <f t="shared" si="55"/>
        <v>Hide</v>
      </c>
      <c r="X468">
        <v>0.98921330100000004</v>
      </c>
      <c r="Y468">
        <v>26.89546923</v>
      </c>
      <c r="Z468">
        <v>66.351258659999999</v>
      </c>
      <c r="AA468">
        <v>60.734649509999997</v>
      </c>
      <c r="AB468">
        <v>92.976395339999996</v>
      </c>
      <c r="AC468">
        <v>68.677198169999997</v>
      </c>
      <c r="AD468">
        <v>138.35029639999999</v>
      </c>
      <c r="AE468">
        <v>36.694465950000001</v>
      </c>
      <c r="AF468">
        <v>125.54939160000001</v>
      </c>
      <c r="AG468">
        <v>35.49956882</v>
      </c>
      <c r="AH468">
        <v>186.0744273</v>
      </c>
      <c r="AI468">
        <v>38.335354440000003</v>
      </c>
      <c r="AJ468">
        <f t="shared" si="53"/>
        <v>877.12768872100014</v>
      </c>
      <c r="AK468">
        <f t="shared" si="54"/>
        <v>73.09397406008334</v>
      </c>
      <c r="AL468" cm="1">
        <f t="array" ref="AL468">_xlfn.IFS(
  AK468=0, 0,
  AK468&lt;=0.01, 1,
  AK468&lt;=0.1, 2,
  AK468&lt;=1, 3,
  AK468&lt;=10, 4,
  AK468&lt;=100, 5,
  AK468&lt;=500, 6,
  AK468&lt;=1000, 7,
  AK468&lt;=3000, 8,
  AK468&lt;=7000, 9,
  AK468&gt;7000, 10
)</f>
        <v>5</v>
      </c>
    </row>
    <row r="469" spans="1:38" x14ac:dyDescent="0.35">
      <c r="A469" t="s">
        <v>581</v>
      </c>
      <c r="B469" t="s">
        <v>582</v>
      </c>
      <c r="C469" t="s">
        <v>584</v>
      </c>
      <c r="D469" t="s">
        <v>583</v>
      </c>
      <c r="F469">
        <v>70.42</v>
      </c>
      <c r="G469">
        <v>93.48</v>
      </c>
      <c r="S469">
        <f t="shared" si="49"/>
        <v>93.48</v>
      </c>
      <c r="T469" t="str">
        <f t="shared" si="50"/>
        <v>Show</v>
      </c>
      <c r="U469" t="str">
        <f t="shared" si="51"/>
        <v>Show</v>
      </c>
      <c r="V469" t="str">
        <f t="shared" si="52"/>
        <v>Show</v>
      </c>
      <c r="W469" t="str">
        <f t="shared" si="55"/>
        <v>Hide</v>
      </c>
      <c r="X469">
        <v>47.764897740000002</v>
      </c>
      <c r="Y469">
        <v>44.555418150000001</v>
      </c>
      <c r="Z469">
        <v>81.807578680000006</v>
      </c>
      <c r="AA469">
        <v>76.403642129999994</v>
      </c>
      <c r="AB469">
        <v>77.133984179999999</v>
      </c>
      <c r="AC469">
        <v>65.237812480000002</v>
      </c>
      <c r="AD469">
        <v>96.116893419999997</v>
      </c>
      <c r="AE469">
        <v>58.86606321</v>
      </c>
      <c r="AF469">
        <v>98.808603180000006</v>
      </c>
      <c r="AG469">
        <v>71.811303690000003</v>
      </c>
      <c r="AH469">
        <v>92.488448199999993</v>
      </c>
      <c r="AI469">
        <v>57.498206439999997</v>
      </c>
      <c r="AJ469">
        <f t="shared" si="53"/>
        <v>868.49285150000003</v>
      </c>
      <c r="AK469">
        <f t="shared" si="54"/>
        <v>72.374404291666664</v>
      </c>
      <c r="AL469" cm="1">
        <f t="array" ref="AL469">_xlfn.IFS(
  AK469=0, 0,
  AK469&lt;=0.01, 1,
  AK469&lt;=0.1, 2,
  AK469&lt;=1, 3,
  AK469&lt;=10, 4,
  AK469&lt;=100, 5,
  AK469&lt;=500, 6,
  AK469&lt;=1000, 7,
  AK469&lt;=3000, 8,
  AK469&lt;=7000, 9,
  AK469&gt;7000, 10
)</f>
        <v>5</v>
      </c>
    </row>
    <row r="470" spans="1:38" x14ac:dyDescent="0.35">
      <c r="A470" t="s">
        <v>607</v>
      </c>
      <c r="B470" t="s">
        <v>608</v>
      </c>
      <c r="C470" t="s">
        <v>610</v>
      </c>
      <c r="D470" t="s">
        <v>609</v>
      </c>
      <c r="F470">
        <v>60.67</v>
      </c>
      <c r="G470">
        <v>82.34</v>
      </c>
      <c r="H470">
        <v>84.34</v>
      </c>
      <c r="I470">
        <v>82.16</v>
      </c>
      <c r="S470">
        <f t="shared" si="49"/>
        <v>84.34</v>
      </c>
      <c r="T470" t="str">
        <f t="shared" si="50"/>
        <v>Show</v>
      </c>
      <c r="U470" t="str">
        <f t="shared" si="51"/>
        <v>Show</v>
      </c>
      <c r="V470" t="str">
        <f t="shared" si="52"/>
        <v>Hide</v>
      </c>
      <c r="W470" t="str">
        <f t="shared" si="55"/>
        <v>Hide</v>
      </c>
      <c r="X470">
        <v>69.666978279999995</v>
      </c>
      <c r="Y470">
        <v>58.27400944</v>
      </c>
      <c r="Z470">
        <v>57.288742220000003</v>
      </c>
      <c r="AA470">
        <v>53.071860430000001</v>
      </c>
      <c r="AB470">
        <v>60.369111320000002</v>
      </c>
      <c r="AC470">
        <v>59.849493160000002</v>
      </c>
      <c r="AD470">
        <v>70.3912567</v>
      </c>
      <c r="AE470">
        <v>82.043130070000004</v>
      </c>
      <c r="AF470">
        <v>70.942496340000005</v>
      </c>
      <c r="AG470">
        <v>87.759569429999999</v>
      </c>
      <c r="AH470">
        <v>86.735314200000005</v>
      </c>
      <c r="AI470">
        <v>111.25369449999999</v>
      </c>
      <c r="AJ470">
        <f t="shared" si="53"/>
        <v>867.64565608999987</v>
      </c>
      <c r="AK470">
        <f t="shared" si="54"/>
        <v>72.303804674166656</v>
      </c>
      <c r="AL470" cm="1">
        <f t="array" ref="AL470">_xlfn.IFS(
  AK470=0, 0,
  AK470&lt;=0.01, 1,
  AK470&lt;=0.1, 2,
  AK470&lt;=1, 3,
  AK470&lt;=10, 4,
  AK470&lt;=100, 5,
  AK470&lt;=500, 6,
  AK470&lt;=1000, 7,
  AK470&lt;=3000, 8,
  AK470&lt;=7000, 9,
  AK470&gt;7000, 10
)</f>
        <v>5</v>
      </c>
    </row>
    <row r="471" spans="1:38" x14ac:dyDescent="0.35">
      <c r="A471" t="s">
        <v>310</v>
      </c>
      <c r="B471" t="s">
        <v>311</v>
      </c>
      <c r="C471" t="s">
        <v>313</v>
      </c>
      <c r="D471" t="s">
        <v>312</v>
      </c>
      <c r="F471">
        <v>38.979999999999997</v>
      </c>
      <c r="G471">
        <v>78.150000000000006</v>
      </c>
      <c r="S471">
        <f t="shared" si="49"/>
        <v>78.150000000000006</v>
      </c>
      <c r="T471" t="str">
        <f t="shared" si="50"/>
        <v>Show</v>
      </c>
      <c r="U471" t="str">
        <f t="shared" si="51"/>
        <v>Show</v>
      </c>
      <c r="V471" t="str">
        <f t="shared" si="52"/>
        <v>Hide</v>
      </c>
      <c r="W471" t="str">
        <f t="shared" si="55"/>
        <v>Hide</v>
      </c>
      <c r="X471">
        <v>37.657683919999997</v>
      </c>
      <c r="Y471">
        <v>87.029073120000007</v>
      </c>
      <c r="Z471">
        <v>63.55618114</v>
      </c>
      <c r="AA471">
        <v>61.649181089999999</v>
      </c>
      <c r="AB471">
        <v>79.757688889999997</v>
      </c>
      <c r="AC471">
        <v>76.469250239999994</v>
      </c>
      <c r="AD471">
        <v>95.071506659999997</v>
      </c>
      <c r="AE471">
        <v>77.379959400000004</v>
      </c>
      <c r="AF471">
        <v>85.220205440000001</v>
      </c>
      <c r="AG471">
        <v>72.015304520000001</v>
      </c>
      <c r="AH471">
        <v>72.971627069999997</v>
      </c>
      <c r="AI471">
        <v>58.29671587</v>
      </c>
      <c r="AJ471">
        <f t="shared" si="53"/>
        <v>867.07437735999986</v>
      </c>
      <c r="AK471">
        <f t="shared" si="54"/>
        <v>72.256198113333326</v>
      </c>
      <c r="AL471" cm="1">
        <f t="array" ref="AL471">_xlfn.IFS(
  AK471=0, 0,
  AK471&lt;=0.01, 1,
  AK471&lt;=0.1, 2,
  AK471&lt;=1, 3,
  AK471&lt;=10, 4,
  AK471&lt;=100, 5,
  AK471&lt;=500, 6,
  AK471&lt;=1000, 7,
  AK471&lt;=3000, 8,
  AK471&lt;=7000, 9,
  AK471&gt;7000, 10
)</f>
        <v>5</v>
      </c>
    </row>
    <row r="472" spans="1:38" x14ac:dyDescent="0.35">
      <c r="A472" t="s">
        <v>1896</v>
      </c>
      <c r="B472" t="s">
        <v>1897</v>
      </c>
      <c r="C472" t="s">
        <v>1899</v>
      </c>
      <c r="D472" t="s">
        <v>1898</v>
      </c>
      <c r="E472" t="s">
        <v>41</v>
      </c>
      <c r="F472">
        <v>47.72</v>
      </c>
      <c r="G472">
        <v>47.72</v>
      </c>
      <c r="S472">
        <f t="shared" si="49"/>
        <v>47.72</v>
      </c>
      <c r="T472" t="str">
        <f t="shared" si="50"/>
        <v>Hide</v>
      </c>
      <c r="U472" t="str">
        <f t="shared" si="51"/>
        <v>Hide</v>
      </c>
      <c r="V472" t="str">
        <f t="shared" si="52"/>
        <v>Hide</v>
      </c>
      <c r="W472" t="str">
        <f t="shared" si="55"/>
        <v>Hide</v>
      </c>
      <c r="X472">
        <v>34.745225300000001</v>
      </c>
      <c r="Y472">
        <v>73.888988229999995</v>
      </c>
      <c r="Z472">
        <v>93.204662020000001</v>
      </c>
      <c r="AA472">
        <v>73.917592600000006</v>
      </c>
      <c r="AB472">
        <v>93.751959339999999</v>
      </c>
      <c r="AC472">
        <v>76.825336620000002</v>
      </c>
      <c r="AD472">
        <v>106.54770000000001</v>
      </c>
      <c r="AE472">
        <v>38.436340749999999</v>
      </c>
      <c r="AF472">
        <v>101.5881854</v>
      </c>
      <c r="AG472">
        <v>38.026482659999999</v>
      </c>
      <c r="AH472">
        <v>108.3878861</v>
      </c>
      <c r="AI472">
        <v>26.242611629999999</v>
      </c>
      <c r="AJ472">
        <f t="shared" si="53"/>
        <v>865.56297065000012</v>
      </c>
      <c r="AK472">
        <f t="shared" si="54"/>
        <v>72.130247554166672</v>
      </c>
      <c r="AL472" cm="1">
        <f t="array" ref="AL472">_xlfn.IFS(
  AK472=0, 0,
  AK472&lt;=0.01, 1,
  AK472&lt;=0.1, 2,
  AK472&lt;=1, 3,
  AK472&lt;=10, 4,
  AK472&lt;=100, 5,
  AK472&lt;=500, 6,
  AK472&lt;=1000, 7,
  AK472&lt;=3000, 8,
  AK472&lt;=7000, 9,
  AK472&gt;7000, 10
)</f>
        <v>5</v>
      </c>
    </row>
    <row r="473" spans="1:38" x14ac:dyDescent="0.35">
      <c r="A473" t="s">
        <v>5867</v>
      </c>
      <c r="B473" t="s">
        <v>5868</v>
      </c>
      <c r="C473" t="s">
        <v>5870</v>
      </c>
      <c r="D473" t="s">
        <v>5869</v>
      </c>
      <c r="F473">
        <v>66.22</v>
      </c>
      <c r="G473">
        <v>95.56</v>
      </c>
      <c r="H473">
        <v>93.69</v>
      </c>
      <c r="S473">
        <f t="shared" si="49"/>
        <v>95.56</v>
      </c>
      <c r="T473" t="str">
        <f t="shared" si="50"/>
        <v>Show</v>
      </c>
      <c r="U473" t="str">
        <f t="shared" si="51"/>
        <v>Show</v>
      </c>
      <c r="V473" t="str">
        <f t="shared" si="52"/>
        <v>Show</v>
      </c>
      <c r="W473" t="str">
        <f t="shared" si="55"/>
        <v>Hide</v>
      </c>
      <c r="X473">
        <v>61.03176363</v>
      </c>
      <c r="Y473">
        <v>55.515704890000002</v>
      </c>
      <c r="Z473">
        <v>62.122692739999998</v>
      </c>
      <c r="AA473">
        <v>69.803343049999995</v>
      </c>
      <c r="AB473">
        <v>60.918559430000002</v>
      </c>
      <c r="AC473">
        <v>65.833609760000002</v>
      </c>
      <c r="AD473">
        <v>66.253850689999993</v>
      </c>
      <c r="AE473">
        <v>89.183274040000001</v>
      </c>
      <c r="AF473">
        <v>67.115145979999994</v>
      </c>
      <c r="AG473">
        <v>82.67128984</v>
      </c>
      <c r="AH473">
        <v>80.426469890000007</v>
      </c>
      <c r="AI473">
        <v>103.21669439999999</v>
      </c>
      <c r="AJ473">
        <f t="shared" si="53"/>
        <v>864.09239833999982</v>
      </c>
      <c r="AK473">
        <f t="shared" si="54"/>
        <v>72.007699861666651</v>
      </c>
      <c r="AL473" cm="1">
        <f t="array" ref="AL473">_xlfn.IFS(
  AK473=0, 0,
  AK473&lt;=0.01, 1,
  AK473&lt;=0.1, 2,
  AK473&lt;=1, 3,
  AK473&lt;=10, 4,
  AK473&lt;=100, 5,
  AK473&lt;=500, 6,
  AK473&lt;=1000, 7,
  AK473&lt;=3000, 8,
  AK473&lt;=7000, 9,
  AK473&gt;7000, 10
)</f>
        <v>5</v>
      </c>
    </row>
    <row r="474" spans="1:38" x14ac:dyDescent="0.35">
      <c r="A474" t="s">
        <v>13542</v>
      </c>
      <c r="B474" t="s">
        <v>13543</v>
      </c>
      <c r="C474" t="s">
        <v>13545</v>
      </c>
      <c r="D474" t="s">
        <v>13544</v>
      </c>
      <c r="F474">
        <v>85.79</v>
      </c>
      <c r="G474">
        <v>94.53</v>
      </c>
      <c r="S474">
        <f t="shared" si="49"/>
        <v>94.53</v>
      </c>
      <c r="T474" t="str">
        <f t="shared" si="50"/>
        <v>Show</v>
      </c>
      <c r="U474" t="str">
        <f t="shared" si="51"/>
        <v>Show</v>
      </c>
      <c r="V474" t="str">
        <f t="shared" si="52"/>
        <v>Show</v>
      </c>
      <c r="W474" t="str">
        <f t="shared" si="55"/>
        <v>Hide</v>
      </c>
      <c r="X474">
        <v>57.379473169999997</v>
      </c>
      <c r="Y474">
        <v>11.222693209999999</v>
      </c>
      <c r="Z474">
        <v>81.801981670000004</v>
      </c>
      <c r="AA474">
        <v>62.137511760000002</v>
      </c>
      <c r="AB474">
        <v>75.442363110000002</v>
      </c>
      <c r="AC474">
        <v>63.70834275</v>
      </c>
      <c r="AD474">
        <v>73.511635299999995</v>
      </c>
      <c r="AE474">
        <v>59.73285139</v>
      </c>
      <c r="AF474">
        <v>77.264179549999994</v>
      </c>
      <c r="AG474">
        <v>95.030370550000001</v>
      </c>
      <c r="AH474">
        <v>114.3599641</v>
      </c>
      <c r="AI474">
        <v>91.839140139999998</v>
      </c>
      <c r="AJ474">
        <f t="shared" si="53"/>
        <v>863.43050670000002</v>
      </c>
      <c r="AK474">
        <f t="shared" si="54"/>
        <v>71.952542225000002</v>
      </c>
      <c r="AL474" cm="1">
        <f t="array" ref="AL474">_xlfn.IFS(
  AK474=0, 0,
  AK474&lt;=0.01, 1,
  AK474&lt;=0.1, 2,
  AK474&lt;=1, 3,
  AK474&lt;=10, 4,
  AK474&lt;=100, 5,
  AK474&lt;=500, 6,
  AK474&lt;=1000, 7,
  AK474&lt;=3000, 8,
  AK474&lt;=7000, 9,
  AK474&gt;7000, 10
)</f>
        <v>5</v>
      </c>
    </row>
    <row r="475" spans="1:38" x14ac:dyDescent="0.35">
      <c r="A475" t="s">
        <v>5007</v>
      </c>
      <c r="B475" t="s">
        <v>5008</v>
      </c>
      <c r="C475" t="s">
        <v>5010</v>
      </c>
      <c r="D475" t="s">
        <v>5009</v>
      </c>
      <c r="F475">
        <v>91.79</v>
      </c>
      <c r="G475">
        <v>93.4</v>
      </c>
      <c r="S475">
        <f t="shared" si="49"/>
        <v>93.4</v>
      </c>
      <c r="T475" t="str">
        <f t="shared" si="50"/>
        <v>Show</v>
      </c>
      <c r="U475" t="str">
        <f t="shared" si="51"/>
        <v>Show</v>
      </c>
      <c r="V475" t="str">
        <f t="shared" si="52"/>
        <v>Show</v>
      </c>
      <c r="W475" t="str">
        <f t="shared" si="55"/>
        <v>Show</v>
      </c>
      <c r="X475">
        <v>25.55845528</v>
      </c>
      <c r="Y475">
        <v>0.68189664800000005</v>
      </c>
      <c r="Z475">
        <v>49.212902030000002</v>
      </c>
      <c r="AA475">
        <v>47.874008689999997</v>
      </c>
      <c r="AB475">
        <v>40.561051450000001</v>
      </c>
      <c r="AC475">
        <v>49.833590620000003</v>
      </c>
      <c r="AD475">
        <v>39.36603436</v>
      </c>
      <c r="AE475">
        <v>76.298590450000006</v>
      </c>
      <c r="AF475">
        <v>38.793375670000003</v>
      </c>
      <c r="AG475">
        <v>155.99344719999999</v>
      </c>
      <c r="AH475">
        <v>109.9803268</v>
      </c>
      <c r="AI475">
        <v>229.0382793</v>
      </c>
      <c r="AJ475">
        <f t="shared" si="53"/>
        <v>863.19195849799996</v>
      </c>
      <c r="AK475">
        <f t="shared" si="54"/>
        <v>71.932663208166659</v>
      </c>
      <c r="AL475" cm="1">
        <f t="array" ref="AL475">_xlfn.IFS(
  AK475=0, 0,
  AK475&lt;=0.01, 1,
  AK475&lt;=0.1, 2,
  AK475&lt;=1, 3,
  AK475&lt;=10, 4,
  AK475&lt;=100, 5,
  AK475&lt;=500, 6,
  AK475&lt;=1000, 7,
  AK475&lt;=3000, 8,
  AK475&lt;=7000, 9,
  AK475&gt;7000, 10
)</f>
        <v>5</v>
      </c>
    </row>
    <row r="476" spans="1:38" x14ac:dyDescent="0.35">
      <c r="A476" t="s">
        <v>1880</v>
      </c>
      <c r="B476" t="s">
        <v>1881</v>
      </c>
      <c r="C476" t="s">
        <v>1883</v>
      </c>
      <c r="D476" t="s">
        <v>1882</v>
      </c>
      <c r="E476" t="s">
        <v>103</v>
      </c>
      <c r="F476">
        <v>72.819999999999993</v>
      </c>
      <c r="G476">
        <v>72.819999999999993</v>
      </c>
      <c r="S476">
        <f t="shared" si="49"/>
        <v>72.819999999999993</v>
      </c>
      <c r="T476" t="str">
        <f t="shared" si="50"/>
        <v>Show</v>
      </c>
      <c r="U476" t="str">
        <f t="shared" si="51"/>
        <v>Show</v>
      </c>
      <c r="V476" t="str">
        <f t="shared" si="52"/>
        <v>Hide</v>
      </c>
      <c r="W476" t="str">
        <f t="shared" si="55"/>
        <v>Hide</v>
      </c>
      <c r="X476">
        <v>65.278296960000006</v>
      </c>
      <c r="Y476">
        <v>67.763561719999998</v>
      </c>
      <c r="Z476">
        <v>57.818462340000004</v>
      </c>
      <c r="AA476">
        <v>64.016844890000002</v>
      </c>
      <c r="AB476">
        <v>63.66806244</v>
      </c>
      <c r="AC476">
        <v>64.932913869999993</v>
      </c>
      <c r="AD476">
        <v>75.228611860000001</v>
      </c>
      <c r="AE476">
        <v>73.064543760000007</v>
      </c>
      <c r="AF476">
        <v>72.077748150000005</v>
      </c>
      <c r="AG476">
        <v>64.413451019999997</v>
      </c>
      <c r="AH476">
        <v>108.6803561</v>
      </c>
      <c r="AI476">
        <v>85.383318930000002</v>
      </c>
      <c r="AJ476">
        <f t="shared" si="53"/>
        <v>862.32617204000007</v>
      </c>
      <c r="AK476">
        <f t="shared" si="54"/>
        <v>71.860514336666668</v>
      </c>
      <c r="AL476" cm="1">
        <f t="array" ref="AL476">_xlfn.IFS(
  AK476=0, 0,
  AK476&lt;=0.01, 1,
  AK476&lt;=0.1, 2,
  AK476&lt;=1, 3,
  AK476&lt;=10, 4,
  AK476&lt;=100, 5,
  AK476&lt;=500, 6,
  AK476&lt;=1000, 7,
  AK476&lt;=3000, 8,
  AK476&lt;=7000, 9,
  AK476&gt;7000, 10
)</f>
        <v>5</v>
      </c>
    </row>
    <row r="477" spans="1:38" x14ac:dyDescent="0.35">
      <c r="A477" t="s">
        <v>344</v>
      </c>
      <c r="B477" t="s">
        <v>345</v>
      </c>
      <c r="C477" t="s">
        <v>347</v>
      </c>
      <c r="D477" t="s">
        <v>346</v>
      </c>
      <c r="F477">
        <v>82.76</v>
      </c>
      <c r="G477">
        <v>93.64</v>
      </c>
      <c r="S477">
        <f t="shared" si="49"/>
        <v>93.64</v>
      </c>
      <c r="T477" t="str">
        <f t="shared" si="50"/>
        <v>Show</v>
      </c>
      <c r="U477" t="str">
        <f t="shared" si="51"/>
        <v>Show</v>
      </c>
      <c r="V477" t="str">
        <f t="shared" si="52"/>
        <v>Show</v>
      </c>
      <c r="W477" t="str">
        <f t="shared" si="55"/>
        <v>Hide</v>
      </c>
      <c r="X477">
        <v>58.068178000000003</v>
      </c>
      <c r="Y477">
        <v>69.877802599999995</v>
      </c>
      <c r="Z477">
        <v>81.280737439999996</v>
      </c>
      <c r="AA477">
        <v>63.902039479999999</v>
      </c>
      <c r="AB477">
        <v>99.995888140000005</v>
      </c>
      <c r="AC477">
        <v>82.321674830000006</v>
      </c>
      <c r="AD477">
        <v>123.06186460000001</v>
      </c>
      <c r="AE477">
        <v>41.623035790000003</v>
      </c>
      <c r="AF477">
        <v>109.0486247</v>
      </c>
      <c r="AG477">
        <v>41.280716959999999</v>
      </c>
      <c r="AH477">
        <v>64.646830739999999</v>
      </c>
      <c r="AI477">
        <v>20.437840359999999</v>
      </c>
      <c r="AJ477">
        <f t="shared" si="53"/>
        <v>855.54523363999999</v>
      </c>
      <c r="AK477">
        <f t="shared" si="54"/>
        <v>71.295436136666666</v>
      </c>
      <c r="AL477" cm="1">
        <f t="array" ref="AL477">_xlfn.IFS(
  AK477=0, 0,
  AK477&lt;=0.01, 1,
  AK477&lt;=0.1, 2,
  AK477&lt;=1, 3,
  AK477&lt;=10, 4,
  AK477&lt;=100, 5,
  AK477&lt;=500, 6,
  AK477&lt;=1000, 7,
  AK477&lt;=3000, 8,
  AK477&lt;=7000, 9,
  AK477&gt;7000, 10
)</f>
        <v>5</v>
      </c>
    </row>
    <row r="478" spans="1:38" x14ac:dyDescent="0.35">
      <c r="A478" t="s">
        <v>9857</v>
      </c>
      <c r="B478" t="s">
        <v>9858</v>
      </c>
      <c r="C478" t="s">
        <v>9860</v>
      </c>
      <c r="D478" t="s">
        <v>9859</v>
      </c>
      <c r="E478" t="s">
        <v>41</v>
      </c>
      <c r="F478">
        <v>49.02</v>
      </c>
      <c r="G478">
        <v>49.02</v>
      </c>
      <c r="S478">
        <f t="shared" si="49"/>
        <v>49.02</v>
      </c>
      <c r="T478" t="str">
        <f t="shared" si="50"/>
        <v>Hide</v>
      </c>
      <c r="U478" t="str">
        <f t="shared" si="51"/>
        <v>Hide</v>
      </c>
      <c r="V478" t="str">
        <f t="shared" si="52"/>
        <v>Hide</v>
      </c>
      <c r="W478" t="str">
        <f t="shared" si="55"/>
        <v>Hide</v>
      </c>
      <c r="X478">
        <v>833.44301849999999</v>
      </c>
      <c r="Y478">
        <v>5.8493178940000004</v>
      </c>
      <c r="Z478">
        <v>1.9827943859999999</v>
      </c>
      <c r="AA478">
        <v>1.6506914880000001</v>
      </c>
      <c r="AB478">
        <v>1.6309287299999999</v>
      </c>
      <c r="AC478">
        <v>1.6236664540000001</v>
      </c>
      <c r="AD478">
        <v>1.917367931</v>
      </c>
      <c r="AE478">
        <v>1.1463543380000001</v>
      </c>
      <c r="AF478">
        <v>1.360786075</v>
      </c>
      <c r="AG478">
        <v>0.93242503799999998</v>
      </c>
      <c r="AH478">
        <v>2.0936444079999998</v>
      </c>
      <c r="AI478">
        <v>0.93094067000000003</v>
      </c>
      <c r="AJ478">
        <f t="shared" si="53"/>
        <v>854.56193591200019</v>
      </c>
      <c r="AK478">
        <f t="shared" si="54"/>
        <v>71.21349465933335</v>
      </c>
      <c r="AL478" cm="1">
        <f t="array" ref="AL478">_xlfn.IFS(
  AK478=0, 0,
  AK478&lt;=0.01, 1,
  AK478&lt;=0.1, 2,
  AK478&lt;=1, 3,
  AK478&lt;=10, 4,
  AK478&lt;=100, 5,
  AK478&lt;=500, 6,
  AK478&lt;=1000, 7,
  AK478&lt;=3000, 8,
  AK478&lt;=7000, 9,
  AK478&gt;7000, 10
)</f>
        <v>5</v>
      </c>
    </row>
    <row r="479" spans="1:38" x14ac:dyDescent="0.35">
      <c r="A479" t="s">
        <v>11152</v>
      </c>
      <c r="B479" t="s">
        <v>11153</v>
      </c>
      <c r="C479" t="s">
        <v>11155</v>
      </c>
      <c r="D479" t="s">
        <v>11154</v>
      </c>
      <c r="F479">
        <v>81.56</v>
      </c>
      <c r="G479">
        <v>82.68</v>
      </c>
      <c r="S479">
        <f t="shared" si="49"/>
        <v>82.68</v>
      </c>
      <c r="T479" t="str">
        <f t="shared" si="50"/>
        <v>Show</v>
      </c>
      <c r="U479" t="str">
        <f t="shared" si="51"/>
        <v>Show</v>
      </c>
      <c r="V479" t="str">
        <f t="shared" si="52"/>
        <v>Hide</v>
      </c>
      <c r="W479" t="str">
        <f t="shared" si="55"/>
        <v>Hide</v>
      </c>
      <c r="X479">
        <v>45.562941410000001</v>
      </c>
      <c r="Y479">
        <v>2.2982595969999999</v>
      </c>
      <c r="Z479">
        <v>63.229927539999998</v>
      </c>
      <c r="AA479">
        <v>72.733695220000001</v>
      </c>
      <c r="AB479">
        <v>53.211565489999998</v>
      </c>
      <c r="AC479">
        <v>58.289102020000001</v>
      </c>
      <c r="AD479">
        <v>49.449411320000003</v>
      </c>
      <c r="AE479">
        <v>109.32640840000001</v>
      </c>
      <c r="AF479">
        <v>57.68906999</v>
      </c>
      <c r="AG479">
        <v>202.60516680000001</v>
      </c>
      <c r="AH479">
        <v>47.144352470000001</v>
      </c>
      <c r="AI479">
        <v>90.621988909999999</v>
      </c>
      <c r="AJ479">
        <f t="shared" si="53"/>
        <v>852.16188916700003</v>
      </c>
      <c r="AK479">
        <f t="shared" si="54"/>
        <v>71.013490763916664</v>
      </c>
      <c r="AL479" cm="1">
        <f t="array" ref="AL479">_xlfn.IFS(
  AK479=0, 0,
  AK479&lt;=0.01, 1,
  AK479&lt;=0.1, 2,
  AK479&lt;=1, 3,
  AK479&lt;=10, 4,
  AK479&lt;=100, 5,
  AK479&lt;=500, 6,
  AK479&lt;=1000, 7,
  AK479&lt;=3000, 8,
  AK479&lt;=7000, 9,
  AK479&gt;7000, 10
)</f>
        <v>5</v>
      </c>
    </row>
    <row r="480" spans="1:38" x14ac:dyDescent="0.35">
      <c r="A480" t="s">
        <v>11152</v>
      </c>
      <c r="B480" t="s">
        <v>11156</v>
      </c>
      <c r="C480" t="s">
        <v>11155</v>
      </c>
      <c r="D480" t="s">
        <v>11157</v>
      </c>
      <c r="F480">
        <v>87.55</v>
      </c>
      <c r="G480">
        <v>89.12</v>
      </c>
      <c r="S480">
        <f t="shared" si="49"/>
        <v>89.12</v>
      </c>
      <c r="T480" t="str">
        <f t="shared" si="50"/>
        <v>Show</v>
      </c>
      <c r="U480" t="str">
        <f t="shared" si="51"/>
        <v>Show</v>
      </c>
      <c r="V480" t="str">
        <f t="shared" si="52"/>
        <v>Hide</v>
      </c>
      <c r="W480" t="str">
        <f t="shared" si="55"/>
        <v>Hide</v>
      </c>
      <c r="X480">
        <v>45.562941410000001</v>
      </c>
      <c r="Y480">
        <v>2.2982595969999999</v>
      </c>
      <c r="Z480">
        <v>63.229927539999998</v>
      </c>
      <c r="AA480">
        <v>72.733695220000001</v>
      </c>
      <c r="AB480">
        <v>53.211565489999998</v>
      </c>
      <c r="AC480">
        <v>58.289102020000001</v>
      </c>
      <c r="AD480">
        <v>49.449411320000003</v>
      </c>
      <c r="AE480">
        <v>109.32640840000001</v>
      </c>
      <c r="AF480">
        <v>57.68906999</v>
      </c>
      <c r="AG480">
        <v>202.60516680000001</v>
      </c>
      <c r="AH480">
        <v>47.144352470000001</v>
      </c>
      <c r="AI480">
        <v>90.621988909999999</v>
      </c>
      <c r="AJ480">
        <f t="shared" si="53"/>
        <v>852.16188916700003</v>
      </c>
      <c r="AK480">
        <f t="shared" si="54"/>
        <v>71.013490763916664</v>
      </c>
      <c r="AL480" cm="1">
        <f t="array" ref="AL480">_xlfn.IFS(
  AK480=0, 0,
  AK480&lt;=0.01, 1,
  AK480&lt;=0.1, 2,
  AK480&lt;=1, 3,
  AK480&lt;=10, 4,
  AK480&lt;=100, 5,
  AK480&lt;=500, 6,
  AK480&lt;=1000, 7,
  AK480&lt;=3000, 8,
  AK480&lt;=7000, 9,
  AK480&gt;7000, 10
)</f>
        <v>5</v>
      </c>
    </row>
    <row r="481" spans="1:38" x14ac:dyDescent="0.35">
      <c r="A481" t="s">
        <v>11628</v>
      </c>
      <c r="B481" t="s">
        <v>11629</v>
      </c>
      <c r="D481" t="s">
        <v>11630</v>
      </c>
      <c r="E481" t="s">
        <v>50</v>
      </c>
      <c r="F481">
        <v>52.46</v>
      </c>
      <c r="G481">
        <v>48.53</v>
      </c>
      <c r="H481">
        <v>54.47</v>
      </c>
      <c r="S481">
        <f t="shared" si="49"/>
        <v>54.47</v>
      </c>
      <c r="T481" t="str">
        <f t="shared" si="50"/>
        <v>Hide</v>
      </c>
      <c r="U481" t="str">
        <f t="shared" si="51"/>
        <v>Hide</v>
      </c>
      <c r="V481" t="str">
        <f t="shared" si="52"/>
        <v>Hide</v>
      </c>
      <c r="W481" t="str">
        <f t="shared" si="55"/>
        <v>Hide</v>
      </c>
      <c r="X481">
        <v>0</v>
      </c>
      <c r="Y481">
        <v>0.19315579999999999</v>
      </c>
      <c r="Z481">
        <v>145.94239830000001</v>
      </c>
      <c r="AA481">
        <v>135.97374640000001</v>
      </c>
      <c r="AB481">
        <v>112.5885143</v>
      </c>
      <c r="AC481">
        <v>98.658838590000002</v>
      </c>
      <c r="AD481">
        <v>86.055786459999993</v>
      </c>
      <c r="AE481">
        <v>54.86159644</v>
      </c>
      <c r="AF481">
        <v>98.621932659999999</v>
      </c>
      <c r="AG481">
        <v>57.353090020000003</v>
      </c>
      <c r="AH481">
        <v>41.125164859999998</v>
      </c>
      <c r="AI481">
        <v>17.144614369999999</v>
      </c>
      <c r="AJ481">
        <f t="shared" si="53"/>
        <v>848.5188382</v>
      </c>
      <c r="AK481">
        <f t="shared" si="54"/>
        <v>70.709903183333338</v>
      </c>
      <c r="AL481" cm="1">
        <f t="array" ref="AL481">_xlfn.IFS(
  AK481=0, 0,
  AK481&lt;=0.01, 1,
  AK481&lt;=0.1, 2,
  AK481&lt;=1, 3,
  AK481&lt;=10, 4,
  AK481&lt;=100, 5,
  AK481&lt;=500, 6,
  AK481&lt;=1000, 7,
  AK481&lt;=3000, 8,
  AK481&lt;=7000, 9,
  AK481&gt;7000, 10
)</f>
        <v>5</v>
      </c>
    </row>
    <row r="482" spans="1:38" x14ac:dyDescent="0.35">
      <c r="A482" t="s">
        <v>13326</v>
      </c>
      <c r="B482" t="s">
        <v>13327</v>
      </c>
      <c r="D482" t="s">
        <v>13328</v>
      </c>
      <c r="E482" t="s">
        <v>103</v>
      </c>
      <c r="F482">
        <v>73.040000000000006</v>
      </c>
      <c r="G482">
        <v>73.040000000000006</v>
      </c>
      <c r="S482">
        <f t="shared" si="49"/>
        <v>73.040000000000006</v>
      </c>
      <c r="T482" t="str">
        <f t="shared" si="50"/>
        <v>Show</v>
      </c>
      <c r="U482" t="str">
        <f t="shared" si="51"/>
        <v>Show</v>
      </c>
      <c r="V482" t="str">
        <f t="shared" si="52"/>
        <v>Hide</v>
      </c>
      <c r="W482" t="str">
        <f t="shared" si="55"/>
        <v>Hide</v>
      </c>
      <c r="X482">
        <v>48.491724099999999</v>
      </c>
      <c r="Y482">
        <v>35.943438290000003</v>
      </c>
      <c r="Z482">
        <v>62.023585560000001</v>
      </c>
      <c r="AA482">
        <v>65.344289529999998</v>
      </c>
      <c r="AB482">
        <v>54.252155279999997</v>
      </c>
      <c r="AC482">
        <v>50.05300605</v>
      </c>
      <c r="AD482">
        <v>54.553634760000001</v>
      </c>
      <c r="AE482">
        <v>68.915604149999993</v>
      </c>
      <c r="AF482">
        <v>60.807144010000002</v>
      </c>
      <c r="AG482">
        <v>116.4330602</v>
      </c>
      <c r="AH482">
        <v>108.8171603</v>
      </c>
      <c r="AI482">
        <v>121.8827323</v>
      </c>
      <c r="AJ482">
        <f t="shared" si="53"/>
        <v>847.51753453000003</v>
      </c>
      <c r="AK482">
        <f t="shared" si="54"/>
        <v>70.626461210833341</v>
      </c>
      <c r="AL482" cm="1">
        <f t="array" ref="AL482">_xlfn.IFS(
  AK482=0, 0,
  AK482&lt;=0.01, 1,
  AK482&lt;=0.1, 2,
  AK482&lt;=1, 3,
  AK482&lt;=10, 4,
  AK482&lt;=100, 5,
  AK482&lt;=500, 6,
  AK482&lt;=1000, 7,
  AK482&lt;=3000, 8,
  AK482&lt;=7000, 9,
  AK482&gt;7000, 10
)</f>
        <v>5</v>
      </c>
    </row>
    <row r="483" spans="1:38" x14ac:dyDescent="0.35">
      <c r="A483" t="s">
        <v>2302</v>
      </c>
      <c r="B483" t="s">
        <v>2303</v>
      </c>
      <c r="C483" t="s">
        <v>2305</v>
      </c>
      <c r="D483" t="s">
        <v>2304</v>
      </c>
      <c r="F483">
        <v>84.53</v>
      </c>
      <c r="G483">
        <v>84.71</v>
      </c>
      <c r="S483">
        <f t="shared" si="49"/>
        <v>84.71</v>
      </c>
      <c r="T483" t="str">
        <f t="shared" si="50"/>
        <v>Show</v>
      </c>
      <c r="U483" t="str">
        <f t="shared" si="51"/>
        <v>Show</v>
      </c>
      <c r="V483" t="str">
        <f t="shared" si="52"/>
        <v>Hide</v>
      </c>
      <c r="W483" t="str">
        <f t="shared" si="55"/>
        <v>Hide</v>
      </c>
      <c r="X483">
        <v>71.521550829999995</v>
      </c>
      <c r="Y483">
        <v>53.348536330000002</v>
      </c>
      <c r="Z483">
        <v>50.519921519999997</v>
      </c>
      <c r="AA483">
        <v>48.862291130000003</v>
      </c>
      <c r="AB483">
        <v>53.051095629999999</v>
      </c>
      <c r="AC483">
        <v>51.738796649999998</v>
      </c>
      <c r="AD483">
        <v>74.96518236</v>
      </c>
      <c r="AE483">
        <v>81.82670985</v>
      </c>
      <c r="AF483">
        <v>80.660811030000005</v>
      </c>
      <c r="AG483">
        <v>111.5407237</v>
      </c>
      <c r="AH483">
        <v>80.242157809999995</v>
      </c>
      <c r="AI483">
        <v>85.88988544</v>
      </c>
      <c r="AJ483">
        <f t="shared" si="53"/>
        <v>844.16766228000006</v>
      </c>
      <c r="AK483">
        <f t="shared" si="54"/>
        <v>70.34730519</v>
      </c>
      <c r="AL483" cm="1">
        <f t="array" ref="AL483">_xlfn.IFS(
  AK483=0, 0,
  AK483&lt;=0.01, 1,
  AK483&lt;=0.1, 2,
  AK483&lt;=1, 3,
  AK483&lt;=10, 4,
  AK483&lt;=100, 5,
  AK483&lt;=500, 6,
  AK483&lt;=1000, 7,
  AK483&lt;=3000, 8,
  AK483&lt;=7000, 9,
  AK483&gt;7000, 10
)</f>
        <v>5</v>
      </c>
    </row>
    <row r="484" spans="1:38" x14ac:dyDescent="0.35">
      <c r="A484" t="s">
        <v>2611</v>
      </c>
      <c r="B484" t="s">
        <v>2612</v>
      </c>
      <c r="C484" t="s">
        <v>2614</v>
      </c>
      <c r="D484" t="s">
        <v>2613</v>
      </c>
      <c r="F484">
        <v>92.23</v>
      </c>
      <c r="G484">
        <v>97.68</v>
      </c>
      <c r="S484">
        <f t="shared" si="49"/>
        <v>97.68</v>
      </c>
      <c r="T484" t="str">
        <f t="shared" si="50"/>
        <v>Show</v>
      </c>
      <c r="U484" t="str">
        <f t="shared" si="51"/>
        <v>Show</v>
      </c>
      <c r="V484" t="str">
        <f t="shared" si="52"/>
        <v>Show</v>
      </c>
      <c r="W484" t="str">
        <f t="shared" si="55"/>
        <v>Show</v>
      </c>
      <c r="X484">
        <v>74.199784429999994</v>
      </c>
      <c r="Y484">
        <v>87.088608120000004</v>
      </c>
      <c r="Z484">
        <v>73.698423890000001</v>
      </c>
      <c r="AA484">
        <v>77.034624919999999</v>
      </c>
      <c r="AB484">
        <v>68.177128890000006</v>
      </c>
      <c r="AC484">
        <v>67.74350604</v>
      </c>
      <c r="AD484">
        <v>64.944293349999995</v>
      </c>
      <c r="AE484">
        <v>74.503492609999995</v>
      </c>
      <c r="AF484">
        <v>69.941032629999995</v>
      </c>
      <c r="AG484">
        <v>73.11039074</v>
      </c>
      <c r="AH484">
        <v>53.772236509999999</v>
      </c>
      <c r="AI484">
        <v>59.136945500000003</v>
      </c>
      <c r="AJ484">
        <f t="shared" si="53"/>
        <v>843.35046762999991</v>
      </c>
      <c r="AK484">
        <f t="shared" si="54"/>
        <v>70.279205635833321</v>
      </c>
      <c r="AL484" cm="1">
        <f t="array" ref="AL484">_xlfn.IFS(
  AK484=0, 0,
  AK484&lt;=0.01, 1,
  AK484&lt;=0.1, 2,
  AK484&lt;=1, 3,
  AK484&lt;=10, 4,
  AK484&lt;=100, 5,
  AK484&lt;=500, 6,
  AK484&lt;=1000, 7,
  AK484&lt;=3000, 8,
  AK484&lt;=7000, 9,
  AK484&gt;7000, 10
)</f>
        <v>5</v>
      </c>
    </row>
    <row r="485" spans="1:38" x14ac:dyDescent="0.35">
      <c r="A485" t="s">
        <v>4916</v>
      </c>
      <c r="B485" t="s">
        <v>4917</v>
      </c>
      <c r="C485" t="s">
        <v>4919</v>
      </c>
      <c r="D485" t="s">
        <v>4918</v>
      </c>
      <c r="F485">
        <v>59.54</v>
      </c>
      <c r="G485">
        <v>78.37</v>
      </c>
      <c r="S485">
        <f t="shared" si="49"/>
        <v>78.37</v>
      </c>
      <c r="T485" t="str">
        <f t="shared" si="50"/>
        <v>Show</v>
      </c>
      <c r="U485" t="str">
        <f t="shared" si="51"/>
        <v>Show</v>
      </c>
      <c r="V485" t="str">
        <f t="shared" si="52"/>
        <v>Hide</v>
      </c>
      <c r="W485" t="str">
        <f t="shared" si="55"/>
        <v>Hide</v>
      </c>
      <c r="X485">
        <v>24.612680220000001</v>
      </c>
      <c r="Y485">
        <v>51.004228179999998</v>
      </c>
      <c r="Z485">
        <v>67.400195580000002</v>
      </c>
      <c r="AA485">
        <v>69.593727849999993</v>
      </c>
      <c r="AB485">
        <v>58.773016009999999</v>
      </c>
      <c r="AC485">
        <v>61.048483089999998</v>
      </c>
      <c r="AD485">
        <v>63.390507540000002</v>
      </c>
      <c r="AE485">
        <v>96.499565459999999</v>
      </c>
      <c r="AF485">
        <v>63.052447790000002</v>
      </c>
      <c r="AG485">
        <v>142.48015710000001</v>
      </c>
      <c r="AH485">
        <v>53.839145600000002</v>
      </c>
      <c r="AI485">
        <v>91.236023299999999</v>
      </c>
      <c r="AJ485">
        <f t="shared" si="53"/>
        <v>842.93017772000007</v>
      </c>
      <c r="AK485">
        <f t="shared" si="54"/>
        <v>70.244181476666668</v>
      </c>
      <c r="AL485" cm="1">
        <f t="array" ref="AL485">_xlfn.IFS(
  AK485=0, 0,
  AK485&lt;=0.01, 1,
  AK485&lt;=0.1, 2,
  AK485&lt;=1, 3,
  AK485&lt;=10, 4,
  AK485&lt;=100, 5,
  AK485&lt;=500, 6,
  AK485&lt;=1000, 7,
  AK485&lt;=3000, 8,
  AK485&lt;=7000, 9,
  AK485&gt;7000, 10
)</f>
        <v>5</v>
      </c>
    </row>
    <row r="486" spans="1:38" x14ac:dyDescent="0.35">
      <c r="A486" t="s">
        <v>11869</v>
      </c>
      <c r="B486" t="s">
        <v>11870</v>
      </c>
      <c r="C486" t="s">
        <v>11872</v>
      </c>
      <c r="D486" t="s">
        <v>11871</v>
      </c>
      <c r="F486">
        <v>68.33</v>
      </c>
      <c r="G486">
        <v>89.9</v>
      </c>
      <c r="S486">
        <f t="shared" si="49"/>
        <v>89.9</v>
      </c>
      <c r="T486" t="str">
        <f t="shared" si="50"/>
        <v>Show</v>
      </c>
      <c r="U486" t="str">
        <f t="shared" si="51"/>
        <v>Show</v>
      </c>
      <c r="V486" t="str">
        <f t="shared" si="52"/>
        <v>Hide</v>
      </c>
      <c r="W486" t="str">
        <f t="shared" si="55"/>
        <v>Hide</v>
      </c>
      <c r="X486">
        <v>8.671372904</v>
      </c>
      <c r="Y486">
        <v>45.025064690000001</v>
      </c>
      <c r="Z486">
        <v>59.796405739999997</v>
      </c>
      <c r="AA486">
        <v>50.472672430000003</v>
      </c>
      <c r="AB486">
        <v>93.417823569999996</v>
      </c>
      <c r="AC486">
        <v>78.22145811</v>
      </c>
      <c r="AD486">
        <v>123.6894973</v>
      </c>
      <c r="AE486">
        <v>57.196951689999999</v>
      </c>
      <c r="AF486">
        <v>113.00473169999999</v>
      </c>
      <c r="AG486">
        <v>53.692363569999998</v>
      </c>
      <c r="AH486">
        <v>106.4983465</v>
      </c>
      <c r="AI486">
        <v>52.973479480000002</v>
      </c>
      <c r="AJ486">
        <f t="shared" si="53"/>
        <v>842.66016768400004</v>
      </c>
      <c r="AK486">
        <f t="shared" si="54"/>
        <v>70.221680640333332</v>
      </c>
      <c r="AL486" cm="1">
        <f t="array" ref="AL486">_xlfn.IFS(
  AK486=0, 0,
  AK486&lt;=0.01, 1,
  AK486&lt;=0.1, 2,
  AK486&lt;=1, 3,
  AK486&lt;=10, 4,
  AK486&lt;=100, 5,
  AK486&lt;=500, 6,
  AK486&lt;=1000, 7,
  AK486&lt;=3000, 8,
  AK486&lt;=7000, 9,
  AK486&gt;7000, 10
)</f>
        <v>5</v>
      </c>
    </row>
    <row r="487" spans="1:38" x14ac:dyDescent="0.35">
      <c r="A487" t="s">
        <v>1892</v>
      </c>
      <c r="B487" t="s">
        <v>1893</v>
      </c>
      <c r="C487" t="s">
        <v>1895</v>
      </c>
      <c r="D487" t="s">
        <v>1894</v>
      </c>
      <c r="F487">
        <v>58.69</v>
      </c>
      <c r="G487">
        <v>88.57</v>
      </c>
      <c r="H487">
        <v>88.12</v>
      </c>
      <c r="S487">
        <f t="shared" si="49"/>
        <v>88.57</v>
      </c>
      <c r="T487" t="str">
        <f t="shared" si="50"/>
        <v>Show</v>
      </c>
      <c r="U487" t="str">
        <f t="shared" si="51"/>
        <v>Show</v>
      </c>
      <c r="V487" t="str">
        <f t="shared" si="52"/>
        <v>Hide</v>
      </c>
      <c r="W487" t="str">
        <f t="shared" si="55"/>
        <v>Hide</v>
      </c>
      <c r="X487">
        <v>48.056441669999998</v>
      </c>
      <c r="Y487">
        <v>86.229051650000002</v>
      </c>
      <c r="Z487">
        <v>75.447001040000004</v>
      </c>
      <c r="AA487">
        <v>76.115457090000007</v>
      </c>
      <c r="AB487">
        <v>85.873255670000006</v>
      </c>
      <c r="AC487">
        <v>81.818911249999999</v>
      </c>
      <c r="AD487">
        <v>73.59297196</v>
      </c>
      <c r="AE487">
        <v>56.506531379999998</v>
      </c>
      <c r="AF487">
        <v>76.019463729999998</v>
      </c>
      <c r="AG487">
        <v>50.158438490000002</v>
      </c>
      <c r="AH487">
        <v>71.849954159999996</v>
      </c>
      <c r="AI487">
        <v>60.64583193</v>
      </c>
      <c r="AJ487">
        <f t="shared" si="53"/>
        <v>842.3133100199999</v>
      </c>
      <c r="AK487">
        <f t="shared" si="54"/>
        <v>70.192775834999992</v>
      </c>
      <c r="AL487" cm="1">
        <f t="array" ref="AL487">_xlfn.IFS(
  AK487=0, 0,
  AK487&lt;=0.01, 1,
  AK487&lt;=0.1, 2,
  AK487&lt;=1, 3,
  AK487&lt;=10, 4,
  AK487&lt;=100, 5,
  AK487&lt;=500, 6,
  AK487&lt;=1000, 7,
  AK487&lt;=3000, 8,
  AK487&lt;=7000, 9,
  AK487&gt;7000, 10
)</f>
        <v>5</v>
      </c>
    </row>
    <row r="488" spans="1:38" x14ac:dyDescent="0.35">
      <c r="A488" t="s">
        <v>1641</v>
      </c>
      <c r="B488" t="s">
        <v>1642</v>
      </c>
      <c r="C488" t="s">
        <v>1644</v>
      </c>
      <c r="D488" t="s">
        <v>1643</v>
      </c>
      <c r="F488">
        <v>92.56</v>
      </c>
      <c r="G488">
        <v>97.55</v>
      </c>
      <c r="H488">
        <v>97.3</v>
      </c>
      <c r="S488">
        <f t="shared" si="49"/>
        <v>97.55</v>
      </c>
      <c r="T488" t="str">
        <f t="shared" si="50"/>
        <v>Show</v>
      </c>
      <c r="U488" t="str">
        <f t="shared" si="51"/>
        <v>Show</v>
      </c>
      <c r="V488" t="str">
        <f t="shared" si="52"/>
        <v>Show</v>
      </c>
      <c r="W488" t="str">
        <f t="shared" si="55"/>
        <v>Show</v>
      </c>
      <c r="X488">
        <v>218.8789026</v>
      </c>
      <c r="Y488">
        <v>30.282892310000001</v>
      </c>
      <c r="Z488">
        <v>70.005143340000004</v>
      </c>
      <c r="AA488">
        <v>73.832482690000006</v>
      </c>
      <c r="AB488">
        <v>70.320628900000003</v>
      </c>
      <c r="AC488">
        <v>67.330036730000003</v>
      </c>
      <c r="AD488">
        <v>61.382561780000003</v>
      </c>
      <c r="AE488">
        <v>45.526151609999999</v>
      </c>
      <c r="AF488">
        <v>60.686386229999997</v>
      </c>
      <c r="AG488">
        <v>50.479855270000002</v>
      </c>
      <c r="AH488">
        <v>42.745716119999997</v>
      </c>
      <c r="AI488">
        <v>48.770933749999998</v>
      </c>
      <c r="AJ488">
        <f t="shared" si="53"/>
        <v>840.24169133000009</v>
      </c>
      <c r="AK488">
        <f t="shared" si="54"/>
        <v>70.02014094416667</v>
      </c>
      <c r="AL488" cm="1">
        <f t="array" ref="AL488">_xlfn.IFS(
  AK488=0, 0,
  AK488&lt;=0.01, 1,
  AK488&lt;=0.1, 2,
  AK488&lt;=1, 3,
  AK488&lt;=10, 4,
  AK488&lt;=100, 5,
  AK488&lt;=500, 6,
  AK488&lt;=1000, 7,
  AK488&lt;=3000, 8,
  AK488&lt;=7000, 9,
  AK488&gt;7000, 10
)</f>
        <v>5</v>
      </c>
    </row>
    <row r="489" spans="1:38" x14ac:dyDescent="0.35">
      <c r="A489" t="s">
        <v>2829</v>
      </c>
      <c r="B489" t="s">
        <v>2830</v>
      </c>
      <c r="C489" t="s">
        <v>2832</v>
      </c>
      <c r="D489" t="s">
        <v>2831</v>
      </c>
      <c r="E489" t="s">
        <v>41</v>
      </c>
      <c r="F489">
        <v>50.29</v>
      </c>
      <c r="G489">
        <v>50.29</v>
      </c>
      <c r="S489">
        <f t="shared" si="49"/>
        <v>50.29</v>
      </c>
      <c r="T489" t="str">
        <f t="shared" si="50"/>
        <v>Hide</v>
      </c>
      <c r="U489" t="str">
        <f t="shared" si="51"/>
        <v>Hide</v>
      </c>
      <c r="V489" t="str">
        <f t="shared" si="52"/>
        <v>Hide</v>
      </c>
      <c r="W489" t="str">
        <f t="shared" si="55"/>
        <v>Hide</v>
      </c>
      <c r="X489">
        <v>179.108666</v>
      </c>
      <c r="Y489">
        <v>72.211544270000005</v>
      </c>
      <c r="Z489">
        <v>43.644154489999998</v>
      </c>
      <c r="AA489">
        <v>49.597451139999997</v>
      </c>
      <c r="AB489">
        <v>42.92999854</v>
      </c>
      <c r="AC489">
        <v>48.07534793</v>
      </c>
      <c r="AD489">
        <v>38.218453699999998</v>
      </c>
      <c r="AE489">
        <v>67.009380269999994</v>
      </c>
      <c r="AF489">
        <v>43.240762359999998</v>
      </c>
      <c r="AG489">
        <v>64.143606550000001</v>
      </c>
      <c r="AH489">
        <v>57.114220199999998</v>
      </c>
      <c r="AI489">
        <v>134.85663030000001</v>
      </c>
      <c r="AJ489">
        <f t="shared" si="53"/>
        <v>840.15021574999992</v>
      </c>
      <c r="AK489">
        <f t="shared" si="54"/>
        <v>70.01251797916666</v>
      </c>
      <c r="AL489" cm="1">
        <f t="array" ref="AL489">_xlfn.IFS(
  AK489=0, 0,
  AK489&lt;=0.01, 1,
  AK489&lt;=0.1, 2,
  AK489&lt;=1, 3,
  AK489&lt;=10, 4,
  AK489&lt;=100, 5,
  AK489&lt;=500, 6,
  AK489&lt;=1000, 7,
  AK489&lt;=3000, 8,
  AK489&lt;=7000, 9,
  AK489&gt;7000, 10
)</f>
        <v>5</v>
      </c>
    </row>
    <row r="490" spans="1:38" x14ac:dyDescent="0.35">
      <c r="A490" t="s">
        <v>12697</v>
      </c>
      <c r="B490" t="s">
        <v>12698</v>
      </c>
      <c r="C490" t="s">
        <v>12700</v>
      </c>
      <c r="D490" t="s">
        <v>12699</v>
      </c>
      <c r="F490">
        <v>86.66</v>
      </c>
      <c r="G490">
        <v>93.33</v>
      </c>
      <c r="H490">
        <v>73.39</v>
      </c>
      <c r="S490">
        <f t="shared" si="49"/>
        <v>93.33</v>
      </c>
      <c r="T490" t="str">
        <f t="shared" si="50"/>
        <v>Show</v>
      </c>
      <c r="U490" t="str">
        <f t="shared" si="51"/>
        <v>Show</v>
      </c>
      <c r="V490" t="str">
        <f t="shared" si="52"/>
        <v>Hide</v>
      </c>
      <c r="W490" t="str">
        <f t="shared" si="55"/>
        <v>Hide</v>
      </c>
      <c r="X490">
        <v>33.46080671</v>
      </c>
      <c r="Y490">
        <v>33.741498380000003</v>
      </c>
      <c r="Z490">
        <v>85.397057689999997</v>
      </c>
      <c r="AA490">
        <v>53.041843780000001</v>
      </c>
      <c r="AB490">
        <v>123.3969768</v>
      </c>
      <c r="AC490">
        <v>86.623957169999997</v>
      </c>
      <c r="AD490">
        <v>151.12014740000001</v>
      </c>
      <c r="AE490">
        <v>22.724464210000001</v>
      </c>
      <c r="AF490">
        <v>130.2541621</v>
      </c>
      <c r="AG490">
        <v>16.377849340000001</v>
      </c>
      <c r="AH490">
        <v>92.904677070000005</v>
      </c>
      <c r="AI490">
        <v>9.7789859939999992</v>
      </c>
      <c r="AJ490">
        <f t="shared" si="53"/>
        <v>838.82242664399996</v>
      </c>
      <c r="AK490">
        <f t="shared" si="54"/>
        <v>69.901868886999992</v>
      </c>
      <c r="AL490" cm="1">
        <f t="array" ref="AL490">_xlfn.IFS(
  AK490=0, 0,
  AK490&lt;=0.01, 1,
  AK490&lt;=0.1, 2,
  AK490&lt;=1, 3,
  AK490&lt;=10, 4,
  AK490&lt;=100, 5,
  AK490&lt;=500, 6,
  AK490&lt;=1000, 7,
  AK490&lt;=3000, 8,
  AK490&lt;=7000, 9,
  AK490&gt;7000, 10
)</f>
        <v>5</v>
      </c>
    </row>
    <row r="491" spans="1:38" x14ac:dyDescent="0.35">
      <c r="A491" t="s">
        <v>12697</v>
      </c>
      <c r="B491" t="s">
        <v>12701</v>
      </c>
      <c r="C491" t="s">
        <v>12700</v>
      </c>
      <c r="D491" t="s">
        <v>12702</v>
      </c>
      <c r="F491">
        <v>94.91</v>
      </c>
      <c r="G491">
        <v>96.26</v>
      </c>
      <c r="H491">
        <v>95.3</v>
      </c>
      <c r="S491">
        <f t="shared" si="49"/>
        <v>96.26</v>
      </c>
      <c r="T491" t="str">
        <f t="shared" si="50"/>
        <v>Show</v>
      </c>
      <c r="U491" t="str">
        <f t="shared" si="51"/>
        <v>Show</v>
      </c>
      <c r="V491" t="str">
        <f t="shared" si="52"/>
        <v>Show</v>
      </c>
      <c r="W491" t="str">
        <f t="shared" si="55"/>
        <v>Show</v>
      </c>
      <c r="X491">
        <v>33.46080671</v>
      </c>
      <c r="Y491">
        <v>33.741498380000003</v>
      </c>
      <c r="Z491">
        <v>85.397057689999997</v>
      </c>
      <c r="AA491">
        <v>53.041843780000001</v>
      </c>
      <c r="AB491">
        <v>123.3969768</v>
      </c>
      <c r="AC491">
        <v>86.623957169999997</v>
      </c>
      <c r="AD491">
        <v>151.12014740000001</v>
      </c>
      <c r="AE491">
        <v>22.724464210000001</v>
      </c>
      <c r="AF491">
        <v>130.2541621</v>
      </c>
      <c r="AG491">
        <v>16.377849340000001</v>
      </c>
      <c r="AH491">
        <v>92.904677070000005</v>
      </c>
      <c r="AI491">
        <v>9.7789859939999992</v>
      </c>
      <c r="AJ491">
        <f t="shared" si="53"/>
        <v>838.82242664399996</v>
      </c>
      <c r="AK491">
        <f t="shared" si="54"/>
        <v>69.901868886999992</v>
      </c>
      <c r="AL491" cm="1">
        <f t="array" ref="AL491">_xlfn.IFS(
  AK491=0, 0,
  AK491&lt;=0.01, 1,
  AK491&lt;=0.1, 2,
  AK491&lt;=1, 3,
  AK491&lt;=10, 4,
  AK491&lt;=100, 5,
  AK491&lt;=500, 6,
  AK491&lt;=1000, 7,
  AK491&lt;=3000, 8,
  AK491&lt;=7000, 9,
  AK491&gt;7000, 10
)</f>
        <v>5</v>
      </c>
    </row>
    <row r="492" spans="1:38" x14ac:dyDescent="0.35">
      <c r="A492" t="s">
        <v>10020</v>
      </c>
      <c r="B492" t="s">
        <v>10021</v>
      </c>
      <c r="C492" t="s">
        <v>10023</v>
      </c>
      <c r="D492" t="s">
        <v>10022</v>
      </c>
      <c r="F492">
        <v>79.7</v>
      </c>
      <c r="G492">
        <v>80.48</v>
      </c>
      <c r="S492">
        <f t="shared" si="49"/>
        <v>80.48</v>
      </c>
      <c r="T492" t="str">
        <f t="shared" si="50"/>
        <v>Show</v>
      </c>
      <c r="U492" t="str">
        <f t="shared" si="51"/>
        <v>Show</v>
      </c>
      <c r="V492" t="str">
        <f t="shared" si="52"/>
        <v>Hide</v>
      </c>
      <c r="W492" t="str">
        <f t="shared" si="55"/>
        <v>Hide</v>
      </c>
      <c r="X492">
        <v>2.963770324</v>
      </c>
      <c r="Y492">
        <v>0.52210466</v>
      </c>
      <c r="Z492">
        <v>114.71993860000001</v>
      </c>
      <c r="AA492">
        <v>92.332863200000006</v>
      </c>
      <c r="AB492">
        <v>96.080076020000007</v>
      </c>
      <c r="AC492">
        <v>82.292477750000003</v>
      </c>
      <c r="AD492">
        <v>77.974212910000006</v>
      </c>
      <c r="AE492">
        <v>39.720648779999998</v>
      </c>
      <c r="AF492">
        <v>119.13114280000001</v>
      </c>
      <c r="AG492">
        <v>73.020041849999998</v>
      </c>
      <c r="AH492">
        <v>95.257739040000004</v>
      </c>
      <c r="AI492">
        <v>41.136334400000003</v>
      </c>
      <c r="AJ492">
        <f t="shared" si="53"/>
        <v>835.15135033399997</v>
      </c>
      <c r="AK492">
        <f t="shared" si="54"/>
        <v>69.595945861166669</v>
      </c>
      <c r="AL492" cm="1">
        <f t="array" ref="AL492">_xlfn.IFS(
  AK492=0, 0,
  AK492&lt;=0.01, 1,
  AK492&lt;=0.1, 2,
  AK492&lt;=1, 3,
  AK492&lt;=10, 4,
  AK492&lt;=100, 5,
  AK492&lt;=500, 6,
  AK492&lt;=1000, 7,
  AK492&lt;=3000, 8,
  AK492&lt;=7000, 9,
  AK492&gt;7000, 10
)</f>
        <v>5</v>
      </c>
    </row>
    <row r="493" spans="1:38" x14ac:dyDescent="0.35">
      <c r="A493" t="s">
        <v>2494</v>
      </c>
      <c r="B493" t="s">
        <v>2495</v>
      </c>
      <c r="C493" t="s">
        <v>2497</v>
      </c>
      <c r="D493" t="s">
        <v>2496</v>
      </c>
      <c r="F493">
        <v>96.47</v>
      </c>
      <c r="G493">
        <v>96.93</v>
      </c>
      <c r="H493">
        <v>96.4</v>
      </c>
      <c r="S493">
        <f t="shared" si="49"/>
        <v>96.93</v>
      </c>
      <c r="T493" t="str">
        <f t="shared" si="50"/>
        <v>Show</v>
      </c>
      <c r="U493" t="str">
        <f t="shared" si="51"/>
        <v>Show</v>
      </c>
      <c r="V493" t="str">
        <f t="shared" si="52"/>
        <v>Show</v>
      </c>
      <c r="W493" t="str">
        <f t="shared" si="55"/>
        <v>Show</v>
      </c>
      <c r="X493">
        <v>38.026236539999999</v>
      </c>
      <c r="Y493">
        <v>79.509264349999995</v>
      </c>
      <c r="Z493">
        <v>54.688535729999998</v>
      </c>
      <c r="AA493">
        <v>73.85311102</v>
      </c>
      <c r="AB493">
        <v>51.905323260000003</v>
      </c>
      <c r="AC493">
        <v>64.704213359999997</v>
      </c>
      <c r="AD493">
        <v>47.228125540000001</v>
      </c>
      <c r="AE493">
        <v>81.184477479999998</v>
      </c>
      <c r="AF493">
        <v>46.502639180000003</v>
      </c>
      <c r="AG493">
        <v>134.55296139999999</v>
      </c>
      <c r="AH493">
        <v>69.703275270000006</v>
      </c>
      <c r="AI493">
        <v>92.558825690000006</v>
      </c>
      <c r="AJ493">
        <f t="shared" si="53"/>
        <v>834.41698881999991</v>
      </c>
      <c r="AK493">
        <f t="shared" si="54"/>
        <v>69.534749068333326</v>
      </c>
      <c r="AL493" cm="1">
        <f t="array" ref="AL493">_xlfn.IFS(
  AK493=0, 0,
  AK493&lt;=0.01, 1,
  AK493&lt;=0.1, 2,
  AK493&lt;=1, 3,
  AK493&lt;=10, 4,
  AK493&lt;=100, 5,
  AK493&lt;=500, 6,
  AK493&lt;=1000, 7,
  AK493&lt;=3000, 8,
  AK493&lt;=7000, 9,
  AK493&gt;7000, 10
)</f>
        <v>5</v>
      </c>
    </row>
    <row r="494" spans="1:38" x14ac:dyDescent="0.35">
      <c r="A494" t="s">
        <v>11650</v>
      </c>
      <c r="B494" t="s">
        <v>11651</v>
      </c>
      <c r="C494" t="s">
        <v>11653</v>
      </c>
      <c r="D494" t="s">
        <v>11652</v>
      </c>
      <c r="E494" t="s">
        <v>50</v>
      </c>
      <c r="F494">
        <v>55.85</v>
      </c>
      <c r="G494">
        <v>62.74</v>
      </c>
      <c r="S494">
        <f t="shared" si="49"/>
        <v>62.74</v>
      </c>
      <c r="T494" t="str">
        <f t="shared" si="50"/>
        <v>Hide</v>
      </c>
      <c r="U494" t="str">
        <f t="shared" si="51"/>
        <v>Hide</v>
      </c>
      <c r="V494" t="str">
        <f t="shared" si="52"/>
        <v>Hide</v>
      </c>
      <c r="W494" t="str">
        <f t="shared" si="55"/>
        <v>Hide</v>
      </c>
      <c r="X494">
        <v>27.943762119999999</v>
      </c>
      <c r="Y494">
        <v>19.161873830000001</v>
      </c>
      <c r="Z494">
        <v>111.4289752</v>
      </c>
      <c r="AA494">
        <v>109.00565659999999</v>
      </c>
      <c r="AB494">
        <v>109.8398584</v>
      </c>
      <c r="AC494">
        <v>89.908280809999994</v>
      </c>
      <c r="AD494">
        <v>106.85431629999999</v>
      </c>
      <c r="AE494">
        <v>29.539997450000001</v>
      </c>
      <c r="AF494">
        <v>110.3283338</v>
      </c>
      <c r="AG494">
        <v>46.090731609999999</v>
      </c>
      <c r="AH494">
        <v>64.003528540000005</v>
      </c>
      <c r="AI494">
        <v>9.7903377230000004</v>
      </c>
      <c r="AJ494">
        <f t="shared" si="53"/>
        <v>833.89565238300008</v>
      </c>
      <c r="AK494">
        <f t="shared" si="54"/>
        <v>69.491304365250002</v>
      </c>
      <c r="AL494" cm="1">
        <f t="array" ref="AL494">_xlfn.IFS(
  AK494=0, 0,
  AK494&lt;=0.01, 1,
  AK494&lt;=0.1, 2,
  AK494&lt;=1, 3,
  AK494&lt;=10, 4,
  AK494&lt;=100, 5,
  AK494&lt;=500, 6,
  AK494&lt;=1000, 7,
  AK494&lt;=3000, 8,
  AK494&lt;=7000, 9,
  AK494&gt;7000, 10
)</f>
        <v>5</v>
      </c>
    </row>
    <row r="495" spans="1:38" x14ac:dyDescent="0.35">
      <c r="A495" t="s">
        <v>6029</v>
      </c>
      <c r="B495" t="s">
        <v>6030</v>
      </c>
      <c r="C495" t="s">
        <v>6032</v>
      </c>
      <c r="D495" t="s">
        <v>6031</v>
      </c>
      <c r="F495">
        <v>73.73</v>
      </c>
      <c r="G495">
        <v>87.27</v>
      </c>
      <c r="S495">
        <f t="shared" si="49"/>
        <v>87.27</v>
      </c>
      <c r="T495" t="str">
        <f t="shared" si="50"/>
        <v>Show</v>
      </c>
      <c r="U495" t="str">
        <f t="shared" si="51"/>
        <v>Show</v>
      </c>
      <c r="V495" t="str">
        <f t="shared" si="52"/>
        <v>Hide</v>
      </c>
      <c r="W495" t="str">
        <f t="shared" si="55"/>
        <v>Hide</v>
      </c>
      <c r="X495">
        <v>57.309357089999999</v>
      </c>
      <c r="Y495">
        <v>80.899561439999999</v>
      </c>
      <c r="Z495">
        <v>76.747438000000002</v>
      </c>
      <c r="AA495">
        <v>63.817108079999997</v>
      </c>
      <c r="AB495">
        <v>64.41256783</v>
      </c>
      <c r="AC495">
        <v>58.936857680000003</v>
      </c>
      <c r="AD495">
        <v>62.240543459999998</v>
      </c>
      <c r="AE495">
        <v>64.365821870000005</v>
      </c>
      <c r="AF495">
        <v>64.991777200000001</v>
      </c>
      <c r="AG495">
        <v>87.740444069999995</v>
      </c>
      <c r="AH495">
        <v>71.016870670000003</v>
      </c>
      <c r="AI495">
        <v>79.343735870000003</v>
      </c>
      <c r="AJ495">
        <f t="shared" si="53"/>
        <v>831.82208326</v>
      </c>
      <c r="AK495">
        <f t="shared" si="54"/>
        <v>69.318506938333329</v>
      </c>
      <c r="AL495" cm="1">
        <f t="array" ref="AL495">_xlfn.IFS(
  AK495=0, 0,
  AK495&lt;=0.01, 1,
  AK495&lt;=0.1, 2,
  AK495&lt;=1, 3,
  AK495&lt;=10, 4,
  AK495&lt;=100, 5,
  AK495&lt;=500, 6,
  AK495&lt;=1000, 7,
  AK495&lt;=3000, 8,
  AK495&lt;=7000, 9,
  AK495&gt;7000, 10
)</f>
        <v>5</v>
      </c>
    </row>
    <row r="496" spans="1:38" x14ac:dyDescent="0.35">
      <c r="A496" t="s">
        <v>12590</v>
      </c>
      <c r="B496" t="s">
        <v>12591</v>
      </c>
      <c r="C496" t="s">
        <v>12593</v>
      </c>
      <c r="D496" t="s">
        <v>12592</v>
      </c>
      <c r="F496">
        <v>65.47</v>
      </c>
      <c r="G496">
        <v>79.66</v>
      </c>
      <c r="S496">
        <f t="shared" si="49"/>
        <v>79.66</v>
      </c>
      <c r="T496" t="str">
        <f t="shared" si="50"/>
        <v>Show</v>
      </c>
      <c r="U496" t="str">
        <f t="shared" si="51"/>
        <v>Show</v>
      </c>
      <c r="V496" t="str">
        <f t="shared" si="52"/>
        <v>Hide</v>
      </c>
      <c r="W496" t="str">
        <f t="shared" si="55"/>
        <v>Hide</v>
      </c>
      <c r="X496">
        <v>66.330813570000004</v>
      </c>
      <c r="Y496">
        <v>53.729587100000003</v>
      </c>
      <c r="Z496">
        <v>73.15649019</v>
      </c>
      <c r="AA496">
        <v>79.650611659999996</v>
      </c>
      <c r="AB496">
        <v>72.743049900000003</v>
      </c>
      <c r="AC496">
        <v>70.172430790000007</v>
      </c>
      <c r="AD496">
        <v>66.215055680000006</v>
      </c>
      <c r="AE496">
        <v>75.634185650000006</v>
      </c>
      <c r="AF496">
        <v>61.957078150000001</v>
      </c>
      <c r="AG496">
        <v>85.321690759999996</v>
      </c>
      <c r="AH496">
        <v>61.158678160000001</v>
      </c>
      <c r="AI496">
        <v>65.233133359999997</v>
      </c>
      <c r="AJ496">
        <f t="shared" si="53"/>
        <v>831.30280497000024</v>
      </c>
      <c r="AK496">
        <f t="shared" si="54"/>
        <v>69.275233747500025</v>
      </c>
      <c r="AL496" cm="1">
        <f t="array" ref="AL496">_xlfn.IFS(
  AK496=0, 0,
  AK496&lt;=0.01, 1,
  AK496&lt;=0.1, 2,
  AK496&lt;=1, 3,
  AK496&lt;=10, 4,
  AK496&lt;=100, 5,
  AK496&lt;=500, 6,
  AK496&lt;=1000, 7,
  AK496&lt;=3000, 8,
  AK496&lt;=7000, 9,
  AK496&gt;7000, 10
)</f>
        <v>5</v>
      </c>
    </row>
    <row r="497" spans="1:38" x14ac:dyDescent="0.35">
      <c r="A497" t="s">
        <v>12590</v>
      </c>
      <c r="B497" t="s">
        <v>12594</v>
      </c>
      <c r="C497" t="s">
        <v>12593</v>
      </c>
      <c r="D497" t="s">
        <v>12595</v>
      </c>
      <c r="E497" t="s">
        <v>41</v>
      </c>
      <c r="F497">
        <v>66.099999999999994</v>
      </c>
      <c r="G497">
        <v>66.099999999999994</v>
      </c>
      <c r="S497">
        <f t="shared" si="49"/>
        <v>66.099999999999994</v>
      </c>
      <c r="T497" t="str">
        <f t="shared" si="50"/>
        <v>Hide</v>
      </c>
      <c r="U497" t="str">
        <f t="shared" si="51"/>
        <v>Hide</v>
      </c>
      <c r="V497" t="str">
        <f t="shared" si="52"/>
        <v>Hide</v>
      </c>
      <c r="W497" t="str">
        <f t="shared" si="55"/>
        <v>Hide</v>
      </c>
      <c r="X497">
        <v>66.330813570000004</v>
      </c>
      <c r="Y497">
        <v>53.729587100000003</v>
      </c>
      <c r="Z497">
        <v>73.15649019</v>
      </c>
      <c r="AA497">
        <v>79.650611659999996</v>
      </c>
      <c r="AB497">
        <v>72.743049900000003</v>
      </c>
      <c r="AC497">
        <v>70.172430790000007</v>
      </c>
      <c r="AD497">
        <v>66.215055680000006</v>
      </c>
      <c r="AE497">
        <v>75.634185650000006</v>
      </c>
      <c r="AF497">
        <v>61.957078150000001</v>
      </c>
      <c r="AG497">
        <v>85.321690759999996</v>
      </c>
      <c r="AH497">
        <v>61.158678160000001</v>
      </c>
      <c r="AI497">
        <v>65.233133359999997</v>
      </c>
      <c r="AJ497">
        <f t="shared" si="53"/>
        <v>831.30280497000024</v>
      </c>
      <c r="AK497">
        <f t="shared" si="54"/>
        <v>69.275233747500025</v>
      </c>
      <c r="AL497" cm="1">
        <f t="array" ref="AL497">_xlfn.IFS(
  AK497=0, 0,
  AK497&lt;=0.01, 1,
  AK497&lt;=0.1, 2,
  AK497&lt;=1, 3,
  AK497&lt;=10, 4,
  AK497&lt;=100, 5,
  AK497&lt;=500, 6,
  AK497&lt;=1000, 7,
  AK497&lt;=3000, 8,
  AK497&lt;=7000, 9,
  AK497&gt;7000, 10
)</f>
        <v>5</v>
      </c>
    </row>
    <row r="498" spans="1:38" x14ac:dyDescent="0.35">
      <c r="A498" t="s">
        <v>8385</v>
      </c>
      <c r="B498" t="s">
        <v>8386</v>
      </c>
      <c r="D498" t="s">
        <v>8387</v>
      </c>
      <c r="E498" t="s">
        <v>41</v>
      </c>
      <c r="F498">
        <v>51.87</v>
      </c>
      <c r="G498">
        <v>51.87</v>
      </c>
      <c r="S498">
        <f t="shared" si="49"/>
        <v>51.87</v>
      </c>
      <c r="T498" t="str">
        <f t="shared" si="50"/>
        <v>Hide</v>
      </c>
      <c r="U498" t="str">
        <f t="shared" si="51"/>
        <v>Hide</v>
      </c>
      <c r="V498" t="str">
        <f t="shared" si="52"/>
        <v>Hide</v>
      </c>
      <c r="W498" t="str">
        <f t="shared" si="55"/>
        <v>Hide</v>
      </c>
      <c r="X498">
        <v>86.716446189999999</v>
      </c>
      <c r="Y498">
        <v>8.5979446310000007</v>
      </c>
      <c r="Z498">
        <v>83.569686759999996</v>
      </c>
      <c r="AA498">
        <v>67.180048139999997</v>
      </c>
      <c r="AB498">
        <v>95.423402350000003</v>
      </c>
      <c r="AC498">
        <v>73.737856480000005</v>
      </c>
      <c r="AD498">
        <v>123.667045</v>
      </c>
      <c r="AE498">
        <v>48.566815069999997</v>
      </c>
      <c r="AF498">
        <v>127.22374739999999</v>
      </c>
      <c r="AG498">
        <v>61.211650779999999</v>
      </c>
      <c r="AH498">
        <v>41.901191230000002</v>
      </c>
      <c r="AI498">
        <v>10.674081859999999</v>
      </c>
      <c r="AJ498">
        <f t="shared" si="53"/>
        <v>828.46991589099991</v>
      </c>
      <c r="AK498">
        <f t="shared" si="54"/>
        <v>69.039159657583326</v>
      </c>
      <c r="AL498" cm="1">
        <f t="array" ref="AL498">_xlfn.IFS(
  AK498=0, 0,
  AK498&lt;=0.01, 1,
  AK498&lt;=0.1, 2,
  AK498&lt;=1, 3,
  AK498&lt;=10, 4,
  AK498&lt;=100, 5,
  AK498&lt;=500, 6,
  AK498&lt;=1000, 7,
  AK498&lt;=3000, 8,
  AK498&lt;=7000, 9,
  AK498&gt;7000, 10
)</f>
        <v>5</v>
      </c>
    </row>
    <row r="499" spans="1:38" x14ac:dyDescent="0.35">
      <c r="A499" t="s">
        <v>1907</v>
      </c>
      <c r="B499" t="s">
        <v>1908</v>
      </c>
      <c r="C499" t="s">
        <v>1910</v>
      </c>
      <c r="D499" t="s">
        <v>1909</v>
      </c>
      <c r="E499" t="s">
        <v>103</v>
      </c>
      <c r="F499">
        <v>91.27</v>
      </c>
      <c r="G499">
        <v>91.27</v>
      </c>
      <c r="S499">
        <f t="shared" si="49"/>
        <v>91.27</v>
      </c>
      <c r="T499" t="str">
        <f t="shared" si="50"/>
        <v>Show</v>
      </c>
      <c r="U499" t="str">
        <f t="shared" si="51"/>
        <v>Show</v>
      </c>
      <c r="V499" t="str">
        <f t="shared" si="52"/>
        <v>Show</v>
      </c>
      <c r="W499" t="str">
        <f t="shared" si="55"/>
        <v>Show</v>
      </c>
      <c r="X499">
        <v>193.14117580000001</v>
      </c>
      <c r="Y499">
        <v>81.442856579999997</v>
      </c>
      <c r="Z499">
        <v>59.589751970000002</v>
      </c>
      <c r="AA499">
        <v>51.084424820000002</v>
      </c>
      <c r="AB499">
        <v>55.227349689999997</v>
      </c>
      <c r="AC499">
        <v>50.317673839999998</v>
      </c>
      <c r="AD499">
        <v>55.281460279999997</v>
      </c>
      <c r="AE499">
        <v>47.640064969999997</v>
      </c>
      <c r="AF499">
        <v>60.260739719999997</v>
      </c>
      <c r="AG499">
        <v>50.134615439999997</v>
      </c>
      <c r="AH499">
        <v>70.374362079999997</v>
      </c>
      <c r="AI499">
        <v>53.494036719999997</v>
      </c>
      <c r="AJ499">
        <f t="shared" si="53"/>
        <v>827.98851190999994</v>
      </c>
      <c r="AK499">
        <f t="shared" si="54"/>
        <v>68.999042659166662</v>
      </c>
      <c r="AL499" cm="1">
        <f t="array" ref="AL499">_xlfn.IFS(
  AK499=0, 0,
  AK499&lt;=0.01, 1,
  AK499&lt;=0.1, 2,
  AK499&lt;=1, 3,
  AK499&lt;=10, 4,
  AK499&lt;=100, 5,
  AK499&lt;=500, 6,
  AK499&lt;=1000, 7,
  AK499&lt;=3000, 8,
  AK499&lt;=7000, 9,
  AK499&gt;7000, 10
)</f>
        <v>5</v>
      </c>
    </row>
    <row r="500" spans="1:38" x14ac:dyDescent="0.35">
      <c r="A500" t="s">
        <v>4692</v>
      </c>
      <c r="B500" t="s">
        <v>4693</v>
      </c>
      <c r="C500" t="s">
        <v>4695</v>
      </c>
      <c r="D500" t="s">
        <v>4694</v>
      </c>
      <c r="F500">
        <v>84.33</v>
      </c>
      <c r="G500">
        <v>91.96</v>
      </c>
      <c r="H500">
        <v>88.11</v>
      </c>
      <c r="S500">
        <f t="shared" si="49"/>
        <v>91.96</v>
      </c>
      <c r="T500" t="str">
        <f t="shared" si="50"/>
        <v>Show</v>
      </c>
      <c r="U500" t="str">
        <f t="shared" si="51"/>
        <v>Show</v>
      </c>
      <c r="V500" t="str">
        <f t="shared" si="52"/>
        <v>Hide</v>
      </c>
      <c r="W500" t="str">
        <f t="shared" si="55"/>
        <v>Hide</v>
      </c>
      <c r="X500">
        <v>251.8720083</v>
      </c>
      <c r="Y500">
        <v>98.91857048</v>
      </c>
      <c r="Z500">
        <v>56.397303989999997</v>
      </c>
      <c r="AA500">
        <v>46.816620960000002</v>
      </c>
      <c r="AB500">
        <v>57.061609230000002</v>
      </c>
      <c r="AC500">
        <v>48.408856040000003</v>
      </c>
      <c r="AD500">
        <v>61.326251990000003</v>
      </c>
      <c r="AE500">
        <v>28.391284039999999</v>
      </c>
      <c r="AF500">
        <v>57.508520220000001</v>
      </c>
      <c r="AG500">
        <v>29.676764949999999</v>
      </c>
      <c r="AH500">
        <v>60.339441989999997</v>
      </c>
      <c r="AI500">
        <v>28.957122120000001</v>
      </c>
      <c r="AJ500">
        <f t="shared" si="53"/>
        <v>825.67435431000001</v>
      </c>
      <c r="AK500">
        <f t="shared" si="54"/>
        <v>68.806196192499996</v>
      </c>
      <c r="AL500" cm="1">
        <f t="array" ref="AL500">_xlfn.IFS(
  AK500=0, 0,
  AK500&lt;=0.01, 1,
  AK500&lt;=0.1, 2,
  AK500&lt;=1, 3,
  AK500&lt;=10, 4,
  AK500&lt;=100, 5,
  AK500&lt;=500, 6,
  AK500&lt;=1000, 7,
  AK500&lt;=3000, 8,
  AK500&lt;=7000, 9,
  AK500&gt;7000, 10
)</f>
        <v>5</v>
      </c>
    </row>
    <row r="501" spans="1:38" x14ac:dyDescent="0.35">
      <c r="A501" t="s">
        <v>6574</v>
      </c>
      <c r="B501" t="s">
        <v>6575</v>
      </c>
      <c r="C501" t="s">
        <v>6577</v>
      </c>
      <c r="D501" t="s">
        <v>6576</v>
      </c>
      <c r="F501">
        <v>91.3</v>
      </c>
      <c r="G501">
        <v>95.01</v>
      </c>
      <c r="S501">
        <f t="shared" si="49"/>
        <v>95.01</v>
      </c>
      <c r="T501" t="str">
        <f t="shared" si="50"/>
        <v>Show</v>
      </c>
      <c r="U501" t="str">
        <f t="shared" si="51"/>
        <v>Show</v>
      </c>
      <c r="V501" t="str">
        <f t="shared" si="52"/>
        <v>Show</v>
      </c>
      <c r="W501" t="str">
        <f t="shared" si="55"/>
        <v>Show</v>
      </c>
      <c r="X501">
        <v>120.94548760000001</v>
      </c>
      <c r="Y501">
        <v>8.8924888170000003</v>
      </c>
      <c r="Z501">
        <v>80.595481579999998</v>
      </c>
      <c r="AA501">
        <v>83.532000440000004</v>
      </c>
      <c r="AB501">
        <v>96.464296950000005</v>
      </c>
      <c r="AC501">
        <v>92.975891579999995</v>
      </c>
      <c r="AD501">
        <v>74.00745087</v>
      </c>
      <c r="AE501">
        <v>53.419032479999998</v>
      </c>
      <c r="AF501">
        <v>78.544279399999994</v>
      </c>
      <c r="AG501">
        <v>72.466331100000005</v>
      </c>
      <c r="AH501">
        <v>40.422335150000002</v>
      </c>
      <c r="AI501">
        <v>18.294442579999998</v>
      </c>
      <c r="AJ501">
        <f t="shared" si="53"/>
        <v>820.55951854700015</v>
      </c>
      <c r="AK501">
        <f t="shared" si="54"/>
        <v>68.379959878916679</v>
      </c>
      <c r="AL501" cm="1">
        <f t="array" ref="AL501">_xlfn.IFS(
  AK501=0, 0,
  AK501&lt;=0.01, 1,
  AK501&lt;=0.1, 2,
  AK501&lt;=1, 3,
  AK501&lt;=10, 4,
  AK501&lt;=100, 5,
  AK501&lt;=500, 6,
  AK501&lt;=1000, 7,
  AK501&lt;=3000, 8,
  AK501&lt;=7000, 9,
  AK501&gt;7000, 10
)</f>
        <v>5</v>
      </c>
    </row>
    <row r="502" spans="1:38" x14ac:dyDescent="0.35">
      <c r="A502" t="s">
        <v>2320</v>
      </c>
      <c r="B502" t="s">
        <v>2321</v>
      </c>
      <c r="C502" t="s">
        <v>2323</v>
      </c>
      <c r="D502" t="s">
        <v>2322</v>
      </c>
      <c r="E502" t="s">
        <v>41</v>
      </c>
      <c r="F502">
        <v>65.84</v>
      </c>
      <c r="G502">
        <v>65.84</v>
      </c>
      <c r="S502">
        <f t="shared" si="49"/>
        <v>65.84</v>
      </c>
      <c r="T502" t="str">
        <f t="shared" si="50"/>
        <v>Hide</v>
      </c>
      <c r="U502" t="str">
        <f t="shared" si="51"/>
        <v>Hide</v>
      </c>
      <c r="V502" t="str">
        <f t="shared" si="52"/>
        <v>Hide</v>
      </c>
      <c r="W502" t="str">
        <f t="shared" si="55"/>
        <v>Hide</v>
      </c>
      <c r="X502">
        <v>38.731811329999999</v>
      </c>
      <c r="Y502">
        <v>36.650486350000001</v>
      </c>
      <c r="Z502">
        <v>51.251304040000001</v>
      </c>
      <c r="AA502">
        <v>56.829983579999997</v>
      </c>
      <c r="AB502">
        <v>46.246868470000003</v>
      </c>
      <c r="AC502">
        <v>53.687947399999999</v>
      </c>
      <c r="AD502">
        <v>43.527118479999999</v>
      </c>
      <c r="AE502">
        <v>81.098132489999998</v>
      </c>
      <c r="AF502">
        <v>40.550749349999997</v>
      </c>
      <c r="AG502">
        <v>120.4979957</v>
      </c>
      <c r="AH502">
        <v>84.891713480000007</v>
      </c>
      <c r="AI502">
        <v>165.99230080000001</v>
      </c>
      <c r="AJ502">
        <f t="shared" si="53"/>
        <v>819.95641147000015</v>
      </c>
      <c r="AK502">
        <f t="shared" si="54"/>
        <v>68.329700955833346</v>
      </c>
      <c r="AL502" cm="1">
        <f t="array" ref="AL502">_xlfn.IFS(
  AK502=0, 0,
  AK502&lt;=0.01, 1,
  AK502&lt;=0.1, 2,
  AK502&lt;=1, 3,
  AK502&lt;=10, 4,
  AK502&lt;=100, 5,
  AK502&lt;=500, 6,
  AK502&lt;=1000, 7,
  AK502&lt;=3000, 8,
  AK502&lt;=7000, 9,
  AK502&gt;7000, 10
)</f>
        <v>5</v>
      </c>
    </row>
    <row r="503" spans="1:38" x14ac:dyDescent="0.35">
      <c r="A503" t="s">
        <v>13564</v>
      </c>
      <c r="B503" t="s">
        <v>13565</v>
      </c>
      <c r="C503" t="s">
        <v>13567</v>
      </c>
      <c r="D503" t="s">
        <v>13566</v>
      </c>
      <c r="F503">
        <v>89.05</v>
      </c>
      <c r="G503">
        <v>93.66</v>
      </c>
      <c r="S503">
        <f t="shared" si="49"/>
        <v>93.66</v>
      </c>
      <c r="T503" t="str">
        <f t="shared" si="50"/>
        <v>Show</v>
      </c>
      <c r="U503" t="str">
        <f t="shared" si="51"/>
        <v>Show</v>
      </c>
      <c r="V503" t="str">
        <f t="shared" si="52"/>
        <v>Show</v>
      </c>
      <c r="W503" t="str">
        <f t="shared" si="55"/>
        <v>Hide</v>
      </c>
      <c r="X503">
        <v>8.911619044</v>
      </c>
      <c r="Y503">
        <v>117.72438630000001</v>
      </c>
      <c r="Z503">
        <v>34.525681659999996</v>
      </c>
      <c r="AA503">
        <v>39.223107159999998</v>
      </c>
      <c r="AB503">
        <v>57.76373881</v>
      </c>
      <c r="AC503">
        <v>66.065766019999998</v>
      </c>
      <c r="AD503">
        <v>96.637365209999999</v>
      </c>
      <c r="AE503">
        <v>73.167216580000002</v>
      </c>
      <c r="AF503">
        <v>77.252222869999997</v>
      </c>
      <c r="AG503">
        <v>79.465107130000007</v>
      </c>
      <c r="AH503">
        <v>114.91506649999999</v>
      </c>
      <c r="AI503">
        <v>52.824177919999997</v>
      </c>
      <c r="AJ503">
        <f t="shared" si="53"/>
        <v>818.47545520400001</v>
      </c>
      <c r="AK503">
        <f t="shared" si="54"/>
        <v>68.206287933666673</v>
      </c>
      <c r="AL503" cm="1">
        <f t="array" ref="AL503">_xlfn.IFS(
  AK503=0, 0,
  AK503&lt;=0.01, 1,
  AK503&lt;=0.1, 2,
  AK503&lt;=1, 3,
  AK503&lt;=10, 4,
  AK503&lt;=100, 5,
  AK503&lt;=500, 6,
  AK503&lt;=1000, 7,
  AK503&lt;=3000, 8,
  AK503&lt;=7000, 9,
  AK503&gt;7000, 10
)</f>
        <v>5</v>
      </c>
    </row>
    <row r="504" spans="1:38" x14ac:dyDescent="0.35">
      <c r="A504" t="s">
        <v>1110</v>
      </c>
      <c r="B504" t="s">
        <v>1111</v>
      </c>
      <c r="C504" t="s">
        <v>1113</v>
      </c>
      <c r="D504" t="s">
        <v>1112</v>
      </c>
      <c r="E504" t="s">
        <v>41</v>
      </c>
      <c r="F504">
        <v>40.08</v>
      </c>
      <c r="G504">
        <v>40.08</v>
      </c>
      <c r="S504">
        <f t="shared" si="49"/>
        <v>40.08</v>
      </c>
      <c r="T504" t="str">
        <f t="shared" si="50"/>
        <v>Hide</v>
      </c>
      <c r="U504" t="str">
        <f t="shared" si="51"/>
        <v>Hide</v>
      </c>
      <c r="V504" t="str">
        <f t="shared" si="52"/>
        <v>Hide</v>
      </c>
      <c r="W504" t="str">
        <f t="shared" si="55"/>
        <v>Hide</v>
      </c>
      <c r="X504">
        <v>90.431696239999994</v>
      </c>
      <c r="Y504">
        <v>82.459967419999998</v>
      </c>
      <c r="Z504">
        <v>60.875971159999999</v>
      </c>
      <c r="AA504">
        <v>61.049118970000002</v>
      </c>
      <c r="AB504">
        <v>58.211511450000003</v>
      </c>
      <c r="AC504">
        <v>57.372595169999997</v>
      </c>
      <c r="AD504">
        <v>56.263730780000003</v>
      </c>
      <c r="AE504">
        <v>69.501333919999993</v>
      </c>
      <c r="AF504">
        <v>57.967341249999997</v>
      </c>
      <c r="AG504">
        <v>72.258009740000006</v>
      </c>
      <c r="AH504">
        <v>65.837531889999994</v>
      </c>
      <c r="AI504">
        <v>85.958479460000007</v>
      </c>
      <c r="AJ504">
        <f t="shared" si="53"/>
        <v>818.1872874500001</v>
      </c>
      <c r="AK504">
        <f t="shared" si="54"/>
        <v>68.182273954166675</v>
      </c>
      <c r="AL504" cm="1">
        <f t="array" ref="AL504">_xlfn.IFS(
  AK504=0, 0,
  AK504&lt;=0.01, 1,
  AK504&lt;=0.1, 2,
  AK504&lt;=1, 3,
  AK504&lt;=10, 4,
  AK504&lt;=100, 5,
  AK504&lt;=500, 6,
  AK504&lt;=1000, 7,
  AK504&lt;=3000, 8,
  AK504&lt;=7000, 9,
  AK504&gt;7000, 10
)</f>
        <v>5</v>
      </c>
    </row>
    <row r="505" spans="1:38" x14ac:dyDescent="0.35">
      <c r="A505" t="s">
        <v>7988</v>
      </c>
      <c r="B505" t="s">
        <v>7989</v>
      </c>
      <c r="C505" t="s">
        <v>7991</v>
      </c>
      <c r="D505" t="s">
        <v>7990</v>
      </c>
      <c r="F505">
        <v>69.67</v>
      </c>
      <c r="G505">
        <v>77.19</v>
      </c>
      <c r="H505">
        <v>79.67</v>
      </c>
      <c r="S505">
        <f t="shared" si="49"/>
        <v>79.67</v>
      </c>
      <c r="T505" t="str">
        <f t="shared" si="50"/>
        <v>Show</v>
      </c>
      <c r="U505" t="str">
        <f t="shared" si="51"/>
        <v>Show</v>
      </c>
      <c r="V505" t="str">
        <f t="shared" si="52"/>
        <v>Hide</v>
      </c>
      <c r="W505" t="str">
        <f t="shared" si="55"/>
        <v>Hide</v>
      </c>
      <c r="X505">
        <v>126.3647282</v>
      </c>
      <c r="Y505">
        <v>15.29929078</v>
      </c>
      <c r="Z505">
        <v>42.821784460000003</v>
      </c>
      <c r="AA505">
        <v>48.455978389999999</v>
      </c>
      <c r="AB505">
        <v>40.286486410000002</v>
      </c>
      <c r="AC505">
        <v>45.342032510000003</v>
      </c>
      <c r="AD505">
        <v>33.285688819999997</v>
      </c>
      <c r="AE505">
        <v>78.935012909999998</v>
      </c>
      <c r="AF505">
        <v>36.719918659999998</v>
      </c>
      <c r="AG505">
        <v>142.3700369</v>
      </c>
      <c r="AH505">
        <v>67.446606239999994</v>
      </c>
      <c r="AI505">
        <v>140.2017745</v>
      </c>
      <c r="AJ505">
        <f t="shared" si="53"/>
        <v>817.52933878000022</v>
      </c>
      <c r="AK505">
        <f t="shared" si="54"/>
        <v>68.127444898333351</v>
      </c>
      <c r="AL505" cm="1">
        <f t="array" ref="AL505">_xlfn.IFS(
  AK505=0, 0,
  AK505&lt;=0.01, 1,
  AK505&lt;=0.1, 2,
  AK505&lt;=1, 3,
  AK505&lt;=10, 4,
  AK505&lt;=100, 5,
  AK505&lt;=500, 6,
  AK505&lt;=1000, 7,
  AK505&lt;=3000, 8,
  AK505&lt;=7000, 9,
  AK505&gt;7000, 10
)</f>
        <v>5</v>
      </c>
    </row>
    <row r="506" spans="1:38" x14ac:dyDescent="0.35">
      <c r="A506" t="s">
        <v>9984</v>
      </c>
      <c r="B506" t="s">
        <v>9985</v>
      </c>
      <c r="C506" t="s">
        <v>9987</v>
      </c>
      <c r="D506" t="s">
        <v>9986</v>
      </c>
      <c r="F506">
        <v>91.97</v>
      </c>
      <c r="G506">
        <v>94.91</v>
      </c>
      <c r="S506">
        <f t="shared" si="49"/>
        <v>94.91</v>
      </c>
      <c r="T506" t="str">
        <f t="shared" si="50"/>
        <v>Show</v>
      </c>
      <c r="U506" t="str">
        <f t="shared" si="51"/>
        <v>Show</v>
      </c>
      <c r="V506" t="str">
        <f t="shared" si="52"/>
        <v>Show</v>
      </c>
      <c r="W506" t="str">
        <f t="shared" si="55"/>
        <v>Show</v>
      </c>
      <c r="X506">
        <v>10.151221359999999</v>
      </c>
      <c r="Y506">
        <v>16.966046639999998</v>
      </c>
      <c r="Z506">
        <v>76.129112800000001</v>
      </c>
      <c r="AA506">
        <v>78.355107820000001</v>
      </c>
      <c r="AB506">
        <v>77.753456990000004</v>
      </c>
      <c r="AC506">
        <v>75.777474650000002</v>
      </c>
      <c r="AD506">
        <v>68.635459539999999</v>
      </c>
      <c r="AE506">
        <v>87.480144420000002</v>
      </c>
      <c r="AF506">
        <v>85.567131660000001</v>
      </c>
      <c r="AG506">
        <v>127.6657392</v>
      </c>
      <c r="AH506">
        <v>47.158561380000002</v>
      </c>
      <c r="AI506">
        <v>64.499469250000004</v>
      </c>
      <c r="AJ506">
        <f t="shared" si="53"/>
        <v>816.13892570999997</v>
      </c>
      <c r="AK506">
        <f t="shared" si="54"/>
        <v>68.011577142500002</v>
      </c>
      <c r="AL506" cm="1">
        <f t="array" ref="AL506">_xlfn.IFS(
  AK506=0, 0,
  AK506&lt;=0.01, 1,
  AK506&lt;=0.1, 2,
  AK506&lt;=1, 3,
  AK506&lt;=10, 4,
  AK506&lt;=100, 5,
  AK506&lt;=500, 6,
  AK506&lt;=1000, 7,
  AK506&lt;=3000, 8,
  AK506&lt;=7000, 9,
  AK506&gt;7000, 10
)</f>
        <v>5</v>
      </c>
    </row>
    <row r="507" spans="1:38" x14ac:dyDescent="0.35">
      <c r="A507" t="s">
        <v>8569</v>
      </c>
      <c r="B507" t="s">
        <v>8570</v>
      </c>
      <c r="C507" t="s">
        <v>8572</v>
      </c>
      <c r="D507" t="s">
        <v>8571</v>
      </c>
      <c r="F507">
        <v>87.87</v>
      </c>
      <c r="G507">
        <v>92.71</v>
      </c>
      <c r="H507">
        <v>89.24</v>
      </c>
      <c r="S507">
        <f t="shared" si="49"/>
        <v>92.71</v>
      </c>
      <c r="T507" t="str">
        <f t="shared" si="50"/>
        <v>Show</v>
      </c>
      <c r="U507" t="str">
        <f t="shared" si="51"/>
        <v>Show</v>
      </c>
      <c r="V507" t="str">
        <f t="shared" si="52"/>
        <v>Hide</v>
      </c>
      <c r="W507" t="str">
        <f t="shared" si="55"/>
        <v>Hide</v>
      </c>
      <c r="X507">
        <v>67.777309299999999</v>
      </c>
      <c r="Y507">
        <v>26.150215360000001</v>
      </c>
      <c r="Z507">
        <v>65.974024549999996</v>
      </c>
      <c r="AA507">
        <v>69.331005009999998</v>
      </c>
      <c r="AB507">
        <v>59.256876099999999</v>
      </c>
      <c r="AC507">
        <v>59.791610650000003</v>
      </c>
      <c r="AD507">
        <v>60.727057670000001</v>
      </c>
      <c r="AE507">
        <v>76.552863680000002</v>
      </c>
      <c r="AF507">
        <v>63.282669079999998</v>
      </c>
      <c r="AG507">
        <v>99.441096979999998</v>
      </c>
      <c r="AH507">
        <v>70.878599199999996</v>
      </c>
      <c r="AI507">
        <v>94.138158239999996</v>
      </c>
      <c r="AJ507">
        <f t="shared" si="53"/>
        <v>813.30148581999993</v>
      </c>
      <c r="AK507">
        <f t="shared" si="54"/>
        <v>67.775123818333327</v>
      </c>
      <c r="AL507" cm="1">
        <f t="array" ref="AL507">_xlfn.IFS(
  AK507=0, 0,
  AK507&lt;=0.01, 1,
  AK507&lt;=0.1, 2,
  AK507&lt;=1, 3,
  AK507&lt;=10, 4,
  AK507&lt;=100, 5,
  AK507&lt;=500, 6,
  AK507&lt;=1000, 7,
  AK507&lt;=3000, 8,
  AK507&lt;=7000, 9,
  AK507&gt;7000, 10
)</f>
        <v>5</v>
      </c>
    </row>
    <row r="508" spans="1:38" x14ac:dyDescent="0.35">
      <c r="A508" t="s">
        <v>8569</v>
      </c>
      <c r="B508" t="s">
        <v>8573</v>
      </c>
      <c r="C508" t="s">
        <v>8572</v>
      </c>
      <c r="D508" t="s">
        <v>8574</v>
      </c>
      <c r="F508">
        <v>78.5</v>
      </c>
      <c r="G508">
        <v>83.8</v>
      </c>
      <c r="H508">
        <v>86.02</v>
      </c>
      <c r="S508">
        <f t="shared" si="49"/>
        <v>86.02</v>
      </c>
      <c r="T508" t="str">
        <f t="shared" si="50"/>
        <v>Show</v>
      </c>
      <c r="U508" t="str">
        <f t="shared" si="51"/>
        <v>Show</v>
      </c>
      <c r="V508" t="str">
        <f t="shared" si="52"/>
        <v>Hide</v>
      </c>
      <c r="W508" t="str">
        <f t="shared" si="55"/>
        <v>Hide</v>
      </c>
      <c r="X508">
        <v>67.777309299999999</v>
      </c>
      <c r="Y508">
        <v>26.150215360000001</v>
      </c>
      <c r="Z508">
        <v>65.974024549999996</v>
      </c>
      <c r="AA508">
        <v>69.331005009999998</v>
      </c>
      <c r="AB508">
        <v>59.256876099999999</v>
      </c>
      <c r="AC508">
        <v>59.791610650000003</v>
      </c>
      <c r="AD508">
        <v>60.727057670000001</v>
      </c>
      <c r="AE508">
        <v>76.552863680000002</v>
      </c>
      <c r="AF508">
        <v>63.282669079999998</v>
      </c>
      <c r="AG508">
        <v>99.441096979999998</v>
      </c>
      <c r="AH508">
        <v>70.878599199999996</v>
      </c>
      <c r="AI508">
        <v>94.138158239999996</v>
      </c>
      <c r="AJ508">
        <f t="shared" si="53"/>
        <v>813.30148581999993</v>
      </c>
      <c r="AK508">
        <f t="shared" si="54"/>
        <v>67.775123818333327</v>
      </c>
      <c r="AL508" cm="1">
        <f t="array" ref="AL508">_xlfn.IFS(
  AK508=0, 0,
  AK508&lt;=0.01, 1,
  AK508&lt;=0.1, 2,
  AK508&lt;=1, 3,
  AK508&lt;=10, 4,
  AK508&lt;=100, 5,
  AK508&lt;=500, 6,
  AK508&lt;=1000, 7,
  AK508&lt;=3000, 8,
  AK508&lt;=7000, 9,
  AK508&gt;7000, 10
)</f>
        <v>5</v>
      </c>
    </row>
    <row r="509" spans="1:38" x14ac:dyDescent="0.35">
      <c r="A509" t="s">
        <v>262</v>
      </c>
      <c r="B509" t="s">
        <v>263</v>
      </c>
      <c r="C509" t="s">
        <v>265</v>
      </c>
      <c r="D509" t="s">
        <v>264</v>
      </c>
      <c r="F509">
        <v>81.430000000000007</v>
      </c>
      <c r="G509">
        <v>94.51</v>
      </c>
      <c r="S509">
        <f t="shared" si="49"/>
        <v>94.51</v>
      </c>
      <c r="T509" t="str">
        <f t="shared" si="50"/>
        <v>Show</v>
      </c>
      <c r="U509" t="str">
        <f t="shared" si="51"/>
        <v>Show</v>
      </c>
      <c r="V509" t="str">
        <f t="shared" si="52"/>
        <v>Show</v>
      </c>
      <c r="W509" t="str">
        <f t="shared" si="55"/>
        <v>Hide</v>
      </c>
      <c r="X509">
        <v>23.972106</v>
      </c>
      <c r="Y509">
        <v>42.159269989999999</v>
      </c>
      <c r="Z509">
        <v>65.035349499999995</v>
      </c>
      <c r="AA509">
        <v>44.756245509999999</v>
      </c>
      <c r="AB509">
        <v>86.356832639999993</v>
      </c>
      <c r="AC509">
        <v>74.550919899999997</v>
      </c>
      <c r="AD509">
        <v>103.2072239</v>
      </c>
      <c r="AE509">
        <v>41.595449449999997</v>
      </c>
      <c r="AF509">
        <v>105.5959704</v>
      </c>
      <c r="AG509">
        <v>67.243385160000003</v>
      </c>
      <c r="AH509">
        <v>112.7645792</v>
      </c>
      <c r="AI509">
        <v>45.206666560000002</v>
      </c>
      <c r="AJ509">
        <f t="shared" si="53"/>
        <v>812.4439982099999</v>
      </c>
      <c r="AK509">
        <f t="shared" si="54"/>
        <v>67.703666517499997</v>
      </c>
      <c r="AL509" cm="1">
        <f t="array" ref="AL509">_xlfn.IFS(
  AK509=0, 0,
  AK509&lt;=0.01, 1,
  AK509&lt;=0.1, 2,
  AK509&lt;=1, 3,
  AK509&lt;=10, 4,
  AK509&lt;=100, 5,
  AK509&lt;=500, 6,
  AK509&lt;=1000, 7,
  AK509&lt;=3000, 8,
  AK509&lt;=7000, 9,
  AK509&gt;7000, 10
)</f>
        <v>5</v>
      </c>
    </row>
    <row r="510" spans="1:38" x14ac:dyDescent="0.35">
      <c r="A510" t="s">
        <v>262</v>
      </c>
      <c r="B510" t="s">
        <v>266</v>
      </c>
      <c r="C510" t="s">
        <v>265</v>
      </c>
      <c r="D510" t="s">
        <v>267</v>
      </c>
      <c r="F510">
        <v>84.5</v>
      </c>
      <c r="G510">
        <v>94.06</v>
      </c>
      <c r="S510">
        <f t="shared" si="49"/>
        <v>94.06</v>
      </c>
      <c r="T510" t="str">
        <f t="shared" si="50"/>
        <v>Show</v>
      </c>
      <c r="U510" t="str">
        <f t="shared" si="51"/>
        <v>Show</v>
      </c>
      <c r="V510" t="str">
        <f t="shared" si="52"/>
        <v>Show</v>
      </c>
      <c r="W510" t="str">
        <f t="shared" si="55"/>
        <v>Hide</v>
      </c>
      <c r="X510">
        <v>23.972106</v>
      </c>
      <c r="Y510">
        <v>42.159269989999999</v>
      </c>
      <c r="Z510">
        <v>65.035349499999995</v>
      </c>
      <c r="AA510">
        <v>44.756245509999999</v>
      </c>
      <c r="AB510">
        <v>86.356832639999993</v>
      </c>
      <c r="AC510">
        <v>74.550919899999997</v>
      </c>
      <c r="AD510">
        <v>103.2072239</v>
      </c>
      <c r="AE510">
        <v>41.595449449999997</v>
      </c>
      <c r="AF510">
        <v>105.5959704</v>
      </c>
      <c r="AG510">
        <v>67.243385160000003</v>
      </c>
      <c r="AH510">
        <v>112.7645792</v>
      </c>
      <c r="AI510">
        <v>45.206666560000002</v>
      </c>
      <c r="AJ510">
        <f t="shared" si="53"/>
        <v>812.4439982099999</v>
      </c>
      <c r="AK510">
        <f t="shared" si="54"/>
        <v>67.703666517499997</v>
      </c>
      <c r="AL510" cm="1">
        <f t="array" ref="AL510">_xlfn.IFS(
  AK510=0, 0,
  AK510&lt;=0.01, 1,
  AK510&lt;=0.1, 2,
  AK510&lt;=1, 3,
  AK510&lt;=10, 4,
  AK510&lt;=100, 5,
  AK510&lt;=500, 6,
  AK510&lt;=1000, 7,
  AK510&lt;=3000, 8,
  AK510&lt;=7000, 9,
  AK510&gt;7000, 10
)</f>
        <v>5</v>
      </c>
    </row>
    <row r="511" spans="1:38" x14ac:dyDescent="0.35">
      <c r="A511" t="s">
        <v>774</v>
      </c>
      <c r="B511" t="s">
        <v>775</v>
      </c>
      <c r="C511" t="s">
        <v>777</v>
      </c>
      <c r="D511" t="s">
        <v>776</v>
      </c>
      <c r="F511">
        <v>84.2</v>
      </c>
      <c r="G511">
        <v>88.1</v>
      </c>
      <c r="H511">
        <v>83.89</v>
      </c>
      <c r="S511">
        <f t="shared" si="49"/>
        <v>88.1</v>
      </c>
      <c r="T511" t="str">
        <f t="shared" si="50"/>
        <v>Show</v>
      </c>
      <c r="U511" t="str">
        <f t="shared" si="51"/>
        <v>Show</v>
      </c>
      <c r="V511" t="str">
        <f t="shared" si="52"/>
        <v>Hide</v>
      </c>
      <c r="W511" t="str">
        <f t="shared" si="55"/>
        <v>Hide</v>
      </c>
      <c r="X511">
        <v>52.269085439999998</v>
      </c>
      <c r="Y511">
        <v>34.032295640000001</v>
      </c>
      <c r="Z511">
        <v>66.003621940000002</v>
      </c>
      <c r="AA511">
        <v>60.726891430000002</v>
      </c>
      <c r="AB511">
        <v>57.535754070000003</v>
      </c>
      <c r="AC511">
        <v>59.321017300000001</v>
      </c>
      <c r="AD511">
        <v>62.489513549999998</v>
      </c>
      <c r="AE511">
        <v>81.920195160000006</v>
      </c>
      <c r="AF511">
        <v>61.326715669999999</v>
      </c>
      <c r="AG511">
        <v>130.2929268</v>
      </c>
      <c r="AH511">
        <v>58.555922850000002</v>
      </c>
      <c r="AI511">
        <v>86.167246259999999</v>
      </c>
      <c r="AJ511">
        <f t="shared" si="53"/>
        <v>810.64118610999992</v>
      </c>
      <c r="AK511">
        <f t="shared" si="54"/>
        <v>67.553432175833322</v>
      </c>
      <c r="AL511" cm="1">
        <f t="array" ref="AL511">_xlfn.IFS(
  AK511=0, 0,
  AK511&lt;=0.01, 1,
  AK511&lt;=0.1, 2,
  AK511&lt;=1, 3,
  AK511&lt;=10, 4,
  AK511&lt;=100, 5,
  AK511&lt;=500, 6,
  AK511&lt;=1000, 7,
  AK511&lt;=3000, 8,
  AK511&lt;=7000, 9,
  AK511&gt;7000, 10
)</f>
        <v>5</v>
      </c>
    </row>
    <row r="512" spans="1:38" x14ac:dyDescent="0.35">
      <c r="A512" t="s">
        <v>3975</v>
      </c>
      <c r="B512" t="s">
        <v>3976</v>
      </c>
      <c r="C512" t="s">
        <v>3978</v>
      </c>
      <c r="D512" t="s">
        <v>3977</v>
      </c>
      <c r="E512" t="s">
        <v>41</v>
      </c>
      <c r="F512">
        <v>41.65</v>
      </c>
      <c r="G512">
        <v>41.65</v>
      </c>
      <c r="S512">
        <f t="shared" si="49"/>
        <v>41.65</v>
      </c>
      <c r="T512" t="str">
        <f t="shared" si="50"/>
        <v>Hide</v>
      </c>
      <c r="U512" t="str">
        <f t="shared" si="51"/>
        <v>Hide</v>
      </c>
      <c r="V512" t="str">
        <f t="shared" si="52"/>
        <v>Hide</v>
      </c>
      <c r="W512" t="str">
        <f t="shared" si="55"/>
        <v>Hide</v>
      </c>
      <c r="X512">
        <v>62.65369673</v>
      </c>
      <c r="Y512">
        <v>52.135317239999999</v>
      </c>
      <c r="Z512">
        <v>59.942012349999999</v>
      </c>
      <c r="AA512">
        <v>59.868493860000001</v>
      </c>
      <c r="AB512">
        <v>66.169966180000003</v>
      </c>
      <c r="AC512">
        <v>64.800861519999998</v>
      </c>
      <c r="AD512">
        <v>74.180384610000004</v>
      </c>
      <c r="AE512">
        <v>76.026800219999998</v>
      </c>
      <c r="AF512">
        <v>73.812638739999997</v>
      </c>
      <c r="AG512">
        <v>82.550504410000002</v>
      </c>
      <c r="AH512">
        <v>62.822315879999998</v>
      </c>
      <c r="AI512">
        <v>72.454863599999996</v>
      </c>
      <c r="AJ512">
        <f t="shared" si="53"/>
        <v>807.41785534000007</v>
      </c>
      <c r="AK512">
        <f t="shared" si="54"/>
        <v>67.284821278333339</v>
      </c>
      <c r="AL512" cm="1">
        <f t="array" ref="AL512">_xlfn.IFS(
  AK512=0, 0,
  AK512&lt;=0.01, 1,
  AK512&lt;=0.1, 2,
  AK512&lt;=1, 3,
  AK512&lt;=10, 4,
  AK512&lt;=100, 5,
  AK512&lt;=500, 6,
  AK512&lt;=1000, 7,
  AK512&lt;=3000, 8,
  AK512&lt;=7000, 9,
  AK512&gt;7000, 10
)</f>
        <v>5</v>
      </c>
    </row>
    <row r="513" spans="1:38" x14ac:dyDescent="0.35">
      <c r="A513" t="s">
        <v>413</v>
      </c>
      <c r="B513" t="s">
        <v>414</v>
      </c>
      <c r="C513" t="s">
        <v>416</v>
      </c>
      <c r="D513" t="s">
        <v>415</v>
      </c>
      <c r="F513">
        <v>90.31</v>
      </c>
      <c r="G513">
        <v>92.79</v>
      </c>
      <c r="S513">
        <f t="shared" si="49"/>
        <v>92.79</v>
      </c>
      <c r="T513" t="str">
        <f t="shared" si="50"/>
        <v>Show</v>
      </c>
      <c r="U513" t="str">
        <f t="shared" si="51"/>
        <v>Show</v>
      </c>
      <c r="V513" t="str">
        <f t="shared" si="52"/>
        <v>Show</v>
      </c>
      <c r="W513" t="str">
        <f t="shared" si="55"/>
        <v>Show</v>
      </c>
      <c r="X513">
        <v>0.26300298599999999</v>
      </c>
      <c r="Y513">
        <v>0.134972072</v>
      </c>
      <c r="Z513">
        <v>0.108078253</v>
      </c>
      <c r="AA513">
        <v>0.14432550799999999</v>
      </c>
      <c r="AB513">
        <v>7.5613879830000004</v>
      </c>
      <c r="AC513">
        <v>38.281544949999997</v>
      </c>
      <c r="AD513">
        <v>1.7129230209999999</v>
      </c>
      <c r="AE513">
        <v>261.2203634</v>
      </c>
      <c r="AF513">
        <v>0.95119547599999998</v>
      </c>
      <c r="AG513">
        <v>308.82358679999999</v>
      </c>
      <c r="AH513">
        <v>0.237591991</v>
      </c>
      <c r="AI513">
        <v>184.97422610000001</v>
      </c>
      <c r="AJ513">
        <f t="shared" si="53"/>
        <v>804.41319854000005</v>
      </c>
      <c r="AK513">
        <f t="shared" si="54"/>
        <v>67.034433211666666</v>
      </c>
      <c r="AL513" cm="1">
        <f t="array" ref="AL513">_xlfn.IFS(
  AK513=0, 0,
  AK513&lt;=0.01, 1,
  AK513&lt;=0.1, 2,
  AK513&lt;=1, 3,
  AK513&lt;=10, 4,
  AK513&lt;=100, 5,
  AK513&lt;=500, 6,
  AK513&lt;=1000, 7,
  AK513&lt;=3000, 8,
  AK513&lt;=7000, 9,
  AK513&gt;7000, 10
)</f>
        <v>5</v>
      </c>
    </row>
    <row r="514" spans="1:38" x14ac:dyDescent="0.35">
      <c r="A514" t="s">
        <v>2755</v>
      </c>
      <c r="B514" t="s">
        <v>2756</v>
      </c>
      <c r="C514" t="s">
        <v>2758</v>
      </c>
      <c r="D514" t="s">
        <v>2757</v>
      </c>
      <c r="F514">
        <v>77.069999999999993</v>
      </c>
      <c r="G514">
        <v>92.85</v>
      </c>
      <c r="S514">
        <f t="shared" ref="S514:S577" si="56">MAX(G514:R514)</f>
        <v>92.85</v>
      </c>
      <c r="T514" t="str">
        <f t="shared" ref="T514:T577" si="57">IF(COUNTIF(G514:R514, "&gt;=70")=0, "Hide","Show")</f>
        <v>Show</v>
      </c>
      <c r="U514" t="str">
        <f t="shared" ref="U514:U577" si="58">IF(COUNTIF(G514:R514, "&gt;="&amp;AN$4)=0, "Hide","Show")</f>
        <v>Show</v>
      </c>
      <c r="V514" t="str">
        <f t="shared" ref="V514:V577" si="59">IF(MIN(G514:R514) &gt;= $AN$5, "Show", "Hide")</f>
        <v>Show</v>
      </c>
      <c r="W514" t="str">
        <f t="shared" si="55"/>
        <v>Hide</v>
      </c>
      <c r="X514">
        <v>32.881658100000003</v>
      </c>
      <c r="Y514">
        <v>42.751616730000002</v>
      </c>
      <c r="Z514">
        <v>57.380788070000001</v>
      </c>
      <c r="AA514">
        <v>54.777366229999998</v>
      </c>
      <c r="AB514">
        <v>56.399435859999997</v>
      </c>
      <c r="AC514">
        <v>61.828570999999997</v>
      </c>
      <c r="AD514">
        <v>57.721908640000002</v>
      </c>
      <c r="AE514">
        <v>100.1741169</v>
      </c>
      <c r="AF514">
        <v>55.244083179999997</v>
      </c>
      <c r="AG514">
        <v>118.3112428</v>
      </c>
      <c r="AH514">
        <v>50.703739120000002</v>
      </c>
      <c r="AI514">
        <v>113.3340238</v>
      </c>
      <c r="AJ514">
        <f t="shared" ref="AJ514:AJ577" si="60">SUM(X514:AI514)</f>
        <v>801.50855043000001</v>
      </c>
      <c r="AK514">
        <f t="shared" ref="AK514:AK577" si="61">AVERAGE(X514:AI514)</f>
        <v>66.792379202500001</v>
      </c>
      <c r="AL514" cm="1">
        <f t="array" ref="AL514">_xlfn.IFS(
  AK514=0, 0,
  AK514&lt;=0.01, 1,
  AK514&lt;=0.1, 2,
  AK514&lt;=1, 3,
  AK514&lt;=10, 4,
  AK514&lt;=100, 5,
  AK514&lt;=500, 6,
  AK514&lt;=1000, 7,
  AK514&lt;=3000, 8,
  AK514&lt;=7000, 9,
  AK514&gt;7000, 10
)</f>
        <v>5</v>
      </c>
    </row>
    <row r="515" spans="1:38" x14ac:dyDescent="0.35">
      <c r="A515" t="s">
        <v>7966</v>
      </c>
      <c r="B515" t="s">
        <v>7967</v>
      </c>
      <c r="C515" t="s">
        <v>7969</v>
      </c>
      <c r="D515" t="s">
        <v>7968</v>
      </c>
      <c r="F515">
        <v>45.23</v>
      </c>
      <c r="G515">
        <v>88.18</v>
      </c>
      <c r="S515">
        <f t="shared" si="56"/>
        <v>88.18</v>
      </c>
      <c r="T515" t="str">
        <f t="shared" si="57"/>
        <v>Show</v>
      </c>
      <c r="U515" t="str">
        <f t="shared" si="58"/>
        <v>Show</v>
      </c>
      <c r="V515" t="str">
        <f t="shared" si="59"/>
        <v>Hide</v>
      </c>
      <c r="W515" t="str">
        <f t="shared" ref="W515:W578" si="62">IF(F515 &lt;$AN$5, "Hide", "Show")</f>
        <v>Hide</v>
      </c>
      <c r="X515">
        <v>48.642773920000003</v>
      </c>
      <c r="Y515">
        <v>5.3333961299999997</v>
      </c>
      <c r="Z515">
        <v>73.409619730000003</v>
      </c>
      <c r="AA515">
        <v>61.652498540000003</v>
      </c>
      <c r="AB515">
        <v>111.038872</v>
      </c>
      <c r="AC515">
        <v>97.101196439999995</v>
      </c>
      <c r="AD515">
        <v>101.7084643</v>
      </c>
      <c r="AE515">
        <v>25.205744899999999</v>
      </c>
      <c r="AF515">
        <v>103.5656479</v>
      </c>
      <c r="AG515">
        <v>20.791849819999999</v>
      </c>
      <c r="AH515">
        <v>131.34804919999999</v>
      </c>
      <c r="AI515">
        <v>21.583538690000001</v>
      </c>
      <c r="AJ515">
        <f t="shared" si="60"/>
        <v>801.38165157000003</v>
      </c>
      <c r="AK515">
        <f t="shared" si="61"/>
        <v>66.781804297500003</v>
      </c>
      <c r="AL515" cm="1">
        <f t="array" ref="AL515">_xlfn.IFS(
  AK515=0, 0,
  AK515&lt;=0.01, 1,
  AK515&lt;=0.1, 2,
  AK515&lt;=1, 3,
  AK515&lt;=10, 4,
  AK515&lt;=100, 5,
  AK515&lt;=500, 6,
  AK515&lt;=1000, 7,
  AK515&lt;=3000, 8,
  AK515&lt;=7000, 9,
  AK515&gt;7000, 10
)</f>
        <v>5</v>
      </c>
    </row>
    <row r="516" spans="1:38" x14ac:dyDescent="0.35">
      <c r="A516" t="s">
        <v>1922</v>
      </c>
      <c r="B516" t="s">
        <v>1923</v>
      </c>
      <c r="C516" t="s">
        <v>1925</v>
      </c>
      <c r="D516" t="s">
        <v>1924</v>
      </c>
      <c r="F516">
        <v>74.59</v>
      </c>
      <c r="G516">
        <v>94.63</v>
      </c>
      <c r="H516">
        <v>89.7</v>
      </c>
      <c r="S516">
        <f t="shared" si="56"/>
        <v>94.63</v>
      </c>
      <c r="T516" t="str">
        <f t="shared" si="57"/>
        <v>Show</v>
      </c>
      <c r="U516" t="str">
        <f t="shared" si="58"/>
        <v>Show</v>
      </c>
      <c r="V516" t="str">
        <f t="shared" si="59"/>
        <v>Hide</v>
      </c>
      <c r="W516" t="str">
        <f t="shared" si="62"/>
        <v>Hide</v>
      </c>
      <c r="X516">
        <v>73.409912070000004</v>
      </c>
      <c r="Y516">
        <v>64.509960289999995</v>
      </c>
      <c r="Z516">
        <v>55.440581330000001</v>
      </c>
      <c r="AA516">
        <v>68.059937480000002</v>
      </c>
      <c r="AB516">
        <v>49.784651750000002</v>
      </c>
      <c r="AC516">
        <v>57.042016539999999</v>
      </c>
      <c r="AD516">
        <v>51.289206</v>
      </c>
      <c r="AE516">
        <v>82.354783510000004</v>
      </c>
      <c r="AF516">
        <v>50.631710920000003</v>
      </c>
      <c r="AG516">
        <v>112.4318883</v>
      </c>
      <c r="AH516">
        <v>44.952979210000002</v>
      </c>
      <c r="AI516">
        <v>86.539711409999995</v>
      </c>
      <c r="AJ516">
        <f t="shared" si="60"/>
        <v>796.44733881000002</v>
      </c>
      <c r="AK516">
        <f t="shared" si="61"/>
        <v>66.370611567500006</v>
      </c>
      <c r="AL516" cm="1">
        <f t="array" ref="AL516">_xlfn.IFS(
  AK516=0, 0,
  AK516&lt;=0.01, 1,
  AK516&lt;=0.1, 2,
  AK516&lt;=1, 3,
  AK516&lt;=10, 4,
  AK516&lt;=100, 5,
  AK516&lt;=500, 6,
  AK516&lt;=1000, 7,
  AK516&lt;=3000, 8,
  AK516&lt;=7000, 9,
  AK516&gt;7000, 10
)</f>
        <v>5</v>
      </c>
    </row>
    <row r="517" spans="1:38" x14ac:dyDescent="0.35">
      <c r="A517" t="s">
        <v>2542</v>
      </c>
      <c r="B517" t="s">
        <v>2543</v>
      </c>
      <c r="C517" t="s">
        <v>2545</v>
      </c>
      <c r="D517" t="s">
        <v>2544</v>
      </c>
      <c r="F517">
        <v>47.71</v>
      </c>
      <c r="G517">
        <v>77.81</v>
      </c>
      <c r="H517">
        <v>86.68</v>
      </c>
      <c r="S517">
        <f t="shared" si="56"/>
        <v>86.68</v>
      </c>
      <c r="T517" t="str">
        <f t="shared" si="57"/>
        <v>Show</v>
      </c>
      <c r="U517" t="str">
        <f t="shared" si="58"/>
        <v>Show</v>
      </c>
      <c r="V517" t="str">
        <f t="shared" si="59"/>
        <v>Hide</v>
      </c>
      <c r="W517" t="str">
        <f t="shared" si="62"/>
        <v>Hide</v>
      </c>
      <c r="X517">
        <v>76.320740290000003</v>
      </c>
      <c r="Y517">
        <v>78.995388550000001</v>
      </c>
      <c r="Z517">
        <v>41.236127860000003</v>
      </c>
      <c r="AA517">
        <v>55.727259050000001</v>
      </c>
      <c r="AB517">
        <v>38.94786362</v>
      </c>
      <c r="AC517">
        <v>54.484179449999999</v>
      </c>
      <c r="AD517">
        <v>36.497794040000002</v>
      </c>
      <c r="AE517">
        <v>93.40205023</v>
      </c>
      <c r="AF517">
        <v>38.503329809999997</v>
      </c>
      <c r="AG517">
        <v>104.23267610000001</v>
      </c>
      <c r="AH517">
        <v>58.708402159999999</v>
      </c>
      <c r="AI517">
        <v>117.56949179999999</v>
      </c>
      <c r="AJ517">
        <f t="shared" si="60"/>
        <v>794.62530296000011</v>
      </c>
      <c r="AK517">
        <f t="shared" si="61"/>
        <v>66.218775246666681</v>
      </c>
      <c r="AL517" cm="1">
        <f t="array" ref="AL517">_xlfn.IFS(
  AK517=0, 0,
  AK517&lt;=0.01, 1,
  AK517&lt;=0.1, 2,
  AK517&lt;=1, 3,
  AK517&lt;=10, 4,
  AK517&lt;=100, 5,
  AK517&lt;=500, 6,
  AK517&lt;=1000, 7,
  AK517&lt;=3000, 8,
  AK517&lt;=7000, 9,
  AK517&gt;7000, 10
)</f>
        <v>5</v>
      </c>
    </row>
    <row r="518" spans="1:38" x14ac:dyDescent="0.35">
      <c r="A518" t="s">
        <v>911</v>
      </c>
      <c r="B518" t="s">
        <v>912</v>
      </c>
      <c r="C518" t="s">
        <v>914</v>
      </c>
      <c r="D518" t="s">
        <v>913</v>
      </c>
      <c r="F518">
        <v>69.59</v>
      </c>
      <c r="G518">
        <v>82.81</v>
      </c>
      <c r="S518">
        <f t="shared" si="56"/>
        <v>82.81</v>
      </c>
      <c r="T518" t="str">
        <f t="shared" si="57"/>
        <v>Show</v>
      </c>
      <c r="U518" t="str">
        <f t="shared" si="58"/>
        <v>Show</v>
      </c>
      <c r="V518" t="str">
        <f t="shared" si="59"/>
        <v>Hide</v>
      </c>
      <c r="W518" t="str">
        <f t="shared" si="62"/>
        <v>Hide</v>
      </c>
      <c r="X518">
        <v>43.336954120000001</v>
      </c>
      <c r="Y518">
        <v>2.1217315879999998</v>
      </c>
      <c r="Z518">
        <v>56.019993800000002</v>
      </c>
      <c r="AA518">
        <v>55.324116940000003</v>
      </c>
      <c r="AB518">
        <v>63.270024650000003</v>
      </c>
      <c r="AC518">
        <v>52.969530669999997</v>
      </c>
      <c r="AD518">
        <v>68.330242819999995</v>
      </c>
      <c r="AE518">
        <v>68.045427979999999</v>
      </c>
      <c r="AF518">
        <v>65.900412549999999</v>
      </c>
      <c r="AG518">
        <v>92.685710229999998</v>
      </c>
      <c r="AH518">
        <v>133.5277973</v>
      </c>
      <c r="AI518">
        <v>91.375822020000001</v>
      </c>
      <c r="AJ518">
        <f t="shared" si="60"/>
        <v>792.90776466799991</v>
      </c>
      <c r="AK518">
        <f t="shared" si="61"/>
        <v>66.075647055666664</v>
      </c>
      <c r="AL518" cm="1">
        <f t="array" ref="AL518">_xlfn.IFS(
  AK518=0, 0,
  AK518&lt;=0.01, 1,
  AK518&lt;=0.1, 2,
  AK518&lt;=1, 3,
  AK518&lt;=10, 4,
  AK518&lt;=100, 5,
  AK518&lt;=500, 6,
  AK518&lt;=1000, 7,
  AK518&lt;=3000, 8,
  AK518&lt;=7000, 9,
  AK518&gt;7000, 10
)</f>
        <v>5</v>
      </c>
    </row>
    <row r="519" spans="1:38" x14ac:dyDescent="0.35">
      <c r="A519" t="s">
        <v>686</v>
      </c>
      <c r="B519" t="s">
        <v>687</v>
      </c>
      <c r="C519" t="s">
        <v>689</v>
      </c>
      <c r="D519" t="s">
        <v>688</v>
      </c>
      <c r="F519">
        <v>70.2</v>
      </c>
      <c r="G519">
        <v>86.49</v>
      </c>
      <c r="S519">
        <f t="shared" si="56"/>
        <v>86.49</v>
      </c>
      <c r="T519" t="str">
        <f t="shared" si="57"/>
        <v>Show</v>
      </c>
      <c r="U519" t="str">
        <f t="shared" si="58"/>
        <v>Show</v>
      </c>
      <c r="V519" t="str">
        <f t="shared" si="59"/>
        <v>Hide</v>
      </c>
      <c r="W519" t="str">
        <f t="shared" si="62"/>
        <v>Hide</v>
      </c>
      <c r="X519">
        <v>19.287815040000002</v>
      </c>
      <c r="Y519">
        <v>34.223777050000002</v>
      </c>
      <c r="Z519">
        <v>88.072005559999994</v>
      </c>
      <c r="AA519">
        <v>60.976163229999997</v>
      </c>
      <c r="AB519">
        <v>91.665619399999997</v>
      </c>
      <c r="AC519">
        <v>68.528033370000003</v>
      </c>
      <c r="AD519">
        <v>98.414706240000001</v>
      </c>
      <c r="AE519">
        <v>55.937497620000002</v>
      </c>
      <c r="AF519">
        <v>92.542245980000004</v>
      </c>
      <c r="AG519">
        <v>63.504139039999998</v>
      </c>
      <c r="AH519">
        <v>75.325464159999996</v>
      </c>
      <c r="AI519">
        <v>44.250064979999998</v>
      </c>
      <c r="AJ519">
        <f t="shared" si="60"/>
        <v>792.72753167000008</v>
      </c>
      <c r="AK519">
        <f t="shared" si="61"/>
        <v>66.060627639166668</v>
      </c>
      <c r="AL519" cm="1">
        <f t="array" ref="AL519">_xlfn.IFS(
  AK519=0, 0,
  AK519&lt;=0.01, 1,
  AK519&lt;=0.1, 2,
  AK519&lt;=1, 3,
  AK519&lt;=10, 4,
  AK519&lt;=100, 5,
  AK519&lt;=500, 6,
  AK519&lt;=1000, 7,
  AK519&lt;=3000, 8,
  AK519&lt;=7000, 9,
  AK519&gt;7000, 10
)</f>
        <v>5</v>
      </c>
    </row>
    <row r="520" spans="1:38" x14ac:dyDescent="0.35">
      <c r="A520" t="s">
        <v>1084</v>
      </c>
      <c r="B520" t="s">
        <v>1085</v>
      </c>
      <c r="C520" t="s">
        <v>1087</v>
      </c>
      <c r="D520" t="s">
        <v>1086</v>
      </c>
      <c r="E520" t="s">
        <v>103</v>
      </c>
      <c r="F520">
        <v>83.43</v>
      </c>
      <c r="G520">
        <v>83.43</v>
      </c>
      <c r="S520">
        <f t="shared" si="56"/>
        <v>83.43</v>
      </c>
      <c r="T520" t="str">
        <f t="shared" si="57"/>
        <v>Show</v>
      </c>
      <c r="U520" t="str">
        <f t="shared" si="58"/>
        <v>Show</v>
      </c>
      <c r="V520" t="str">
        <f t="shared" si="59"/>
        <v>Hide</v>
      </c>
      <c r="W520" t="str">
        <f t="shared" si="62"/>
        <v>Hide</v>
      </c>
      <c r="X520">
        <v>158.88913869999999</v>
      </c>
      <c r="Y520">
        <v>48.55231766</v>
      </c>
      <c r="Z520">
        <v>47.782792309999998</v>
      </c>
      <c r="AA520">
        <v>50.93717608</v>
      </c>
      <c r="AB520">
        <v>47.229508789999997</v>
      </c>
      <c r="AC520">
        <v>46.44511455</v>
      </c>
      <c r="AD520">
        <v>49.50772113</v>
      </c>
      <c r="AE520">
        <v>54.167255009999998</v>
      </c>
      <c r="AF520">
        <v>51.898459129999999</v>
      </c>
      <c r="AG520">
        <v>61.321223639999999</v>
      </c>
      <c r="AH520">
        <v>65.117787469999996</v>
      </c>
      <c r="AI520">
        <v>110.0737374</v>
      </c>
      <c r="AJ520">
        <f t="shared" si="60"/>
        <v>791.92223186999991</v>
      </c>
      <c r="AK520">
        <f t="shared" si="61"/>
        <v>65.993519322499992</v>
      </c>
      <c r="AL520" cm="1">
        <f t="array" ref="AL520">_xlfn.IFS(
  AK520=0, 0,
  AK520&lt;=0.01, 1,
  AK520&lt;=0.1, 2,
  AK520&lt;=1, 3,
  AK520&lt;=10, 4,
  AK520&lt;=100, 5,
  AK520&lt;=500, 6,
  AK520&lt;=1000, 7,
  AK520&lt;=3000, 8,
  AK520&lt;=7000, 9,
  AK520&gt;7000, 10
)</f>
        <v>5</v>
      </c>
    </row>
    <row r="521" spans="1:38" x14ac:dyDescent="0.35">
      <c r="A521" t="s">
        <v>115</v>
      </c>
      <c r="B521" t="s">
        <v>116</v>
      </c>
      <c r="C521" t="s">
        <v>118</v>
      </c>
      <c r="D521" t="s">
        <v>117</v>
      </c>
      <c r="F521">
        <v>69.41</v>
      </c>
      <c r="G521">
        <v>78.98</v>
      </c>
      <c r="S521">
        <f t="shared" si="56"/>
        <v>78.98</v>
      </c>
      <c r="T521" t="str">
        <f t="shared" si="57"/>
        <v>Show</v>
      </c>
      <c r="U521" t="str">
        <f t="shared" si="58"/>
        <v>Show</v>
      </c>
      <c r="V521" t="str">
        <f t="shared" si="59"/>
        <v>Hide</v>
      </c>
      <c r="W521" t="str">
        <f t="shared" si="62"/>
        <v>Hide</v>
      </c>
      <c r="X521">
        <v>52.961214589999997</v>
      </c>
      <c r="Y521">
        <v>90.973694530000003</v>
      </c>
      <c r="Z521">
        <v>70.556689270000007</v>
      </c>
      <c r="AA521">
        <v>56.693606850000002</v>
      </c>
      <c r="AB521">
        <v>81.480634780000003</v>
      </c>
      <c r="AC521">
        <v>66.137805749999998</v>
      </c>
      <c r="AD521">
        <v>88.605110449999998</v>
      </c>
      <c r="AE521">
        <v>34.8508043</v>
      </c>
      <c r="AF521">
        <v>94.863185650000005</v>
      </c>
      <c r="AG521">
        <v>37.25639065</v>
      </c>
      <c r="AH521">
        <v>84.749297290000001</v>
      </c>
      <c r="AI521">
        <v>31.34173522</v>
      </c>
      <c r="AJ521">
        <f t="shared" si="60"/>
        <v>790.47016932999986</v>
      </c>
      <c r="AK521">
        <f t="shared" si="61"/>
        <v>65.872514110833322</v>
      </c>
      <c r="AL521" cm="1">
        <f t="array" ref="AL521">_xlfn.IFS(
  AK521=0, 0,
  AK521&lt;=0.01, 1,
  AK521&lt;=0.1, 2,
  AK521&lt;=1, 3,
  AK521&lt;=10, 4,
  AK521&lt;=100, 5,
  AK521&lt;=500, 6,
  AK521&lt;=1000, 7,
  AK521&lt;=3000, 8,
  AK521&lt;=7000, 9,
  AK521&gt;7000, 10
)</f>
        <v>5</v>
      </c>
    </row>
    <row r="522" spans="1:38" x14ac:dyDescent="0.35">
      <c r="A522" t="s">
        <v>1884</v>
      </c>
      <c r="B522" t="s">
        <v>1885</v>
      </c>
      <c r="C522" t="s">
        <v>1887</v>
      </c>
      <c r="D522" t="s">
        <v>1886</v>
      </c>
      <c r="F522">
        <v>84.41</v>
      </c>
      <c r="G522">
        <v>85.05</v>
      </c>
      <c r="H522">
        <v>89.1</v>
      </c>
      <c r="S522">
        <f t="shared" si="56"/>
        <v>89.1</v>
      </c>
      <c r="T522" t="str">
        <f t="shared" si="57"/>
        <v>Show</v>
      </c>
      <c r="U522" t="str">
        <f t="shared" si="58"/>
        <v>Show</v>
      </c>
      <c r="V522" t="str">
        <f t="shared" si="59"/>
        <v>Hide</v>
      </c>
      <c r="W522" t="str">
        <f t="shared" si="62"/>
        <v>Hide</v>
      </c>
      <c r="X522">
        <v>65.470352509999998</v>
      </c>
      <c r="Y522">
        <v>70.874226730000004</v>
      </c>
      <c r="Z522">
        <v>56.697072169999998</v>
      </c>
      <c r="AA522">
        <v>63.819033580000003</v>
      </c>
      <c r="AB522">
        <v>59.183857510000003</v>
      </c>
      <c r="AC522">
        <v>66.619647749999999</v>
      </c>
      <c r="AD522">
        <v>61.374990529999998</v>
      </c>
      <c r="AE522">
        <v>78.293572560000001</v>
      </c>
      <c r="AF522">
        <v>53.248840829999999</v>
      </c>
      <c r="AG522">
        <v>76.770750500000005</v>
      </c>
      <c r="AH522">
        <v>60.4525018</v>
      </c>
      <c r="AI522">
        <v>75.091384039999994</v>
      </c>
      <c r="AJ522">
        <f t="shared" si="60"/>
        <v>787.8962305099999</v>
      </c>
      <c r="AK522">
        <f t="shared" si="61"/>
        <v>65.658019209166653</v>
      </c>
      <c r="AL522" cm="1">
        <f t="array" ref="AL522">_xlfn.IFS(
  AK522=0, 0,
  AK522&lt;=0.01, 1,
  AK522&lt;=0.1, 2,
  AK522&lt;=1, 3,
  AK522&lt;=10, 4,
  AK522&lt;=100, 5,
  AK522&lt;=500, 6,
  AK522&lt;=1000, 7,
  AK522&lt;=3000, 8,
  AK522&lt;=7000, 9,
  AK522&gt;7000, 10
)</f>
        <v>5</v>
      </c>
    </row>
    <row r="523" spans="1:38" x14ac:dyDescent="0.35">
      <c r="A523" t="s">
        <v>11842</v>
      </c>
      <c r="B523" t="s">
        <v>11843</v>
      </c>
      <c r="C523" t="s">
        <v>11845</v>
      </c>
      <c r="D523" t="s">
        <v>11844</v>
      </c>
      <c r="E523" t="s">
        <v>50</v>
      </c>
      <c r="F523">
        <v>40.549999999999997</v>
      </c>
      <c r="G523">
        <v>61.35</v>
      </c>
      <c r="H523">
        <v>61.74</v>
      </c>
      <c r="S523">
        <f t="shared" si="56"/>
        <v>61.74</v>
      </c>
      <c r="T523" t="str">
        <f t="shared" si="57"/>
        <v>Hide</v>
      </c>
      <c r="U523" t="str">
        <f t="shared" si="58"/>
        <v>Hide</v>
      </c>
      <c r="V523" t="str">
        <f t="shared" si="59"/>
        <v>Hide</v>
      </c>
      <c r="W523" t="str">
        <f t="shared" si="62"/>
        <v>Hide</v>
      </c>
      <c r="X523">
        <v>56.115635279999999</v>
      </c>
      <c r="Y523">
        <v>120.2684017</v>
      </c>
      <c r="Z523">
        <v>74.830283929999993</v>
      </c>
      <c r="AA523">
        <v>57.999874409999997</v>
      </c>
      <c r="AB523">
        <v>74.597049630000001</v>
      </c>
      <c r="AC523">
        <v>63.655800390000003</v>
      </c>
      <c r="AD523">
        <v>63.500698380000003</v>
      </c>
      <c r="AE523">
        <v>42.956950159999998</v>
      </c>
      <c r="AF523">
        <v>68.465975069999999</v>
      </c>
      <c r="AG523">
        <v>36.138689909999997</v>
      </c>
      <c r="AH523">
        <v>77.967617090000005</v>
      </c>
      <c r="AI523">
        <v>50.981411549999997</v>
      </c>
      <c r="AJ523">
        <f t="shared" si="60"/>
        <v>787.47838750000005</v>
      </c>
      <c r="AK523">
        <f t="shared" si="61"/>
        <v>65.623198958333333</v>
      </c>
      <c r="AL523" cm="1">
        <f t="array" ref="AL523">_xlfn.IFS(
  AK523=0, 0,
  AK523&lt;=0.01, 1,
  AK523&lt;=0.1, 2,
  AK523&lt;=1, 3,
  AK523&lt;=10, 4,
  AK523&lt;=100, 5,
  AK523&lt;=500, 6,
  AK523&lt;=1000, 7,
  AK523&lt;=3000, 8,
  AK523&lt;=7000, 9,
  AK523&gt;7000, 10
)</f>
        <v>5</v>
      </c>
    </row>
    <row r="524" spans="1:38" x14ac:dyDescent="0.35">
      <c r="A524" t="s">
        <v>3290</v>
      </c>
      <c r="B524" t="s">
        <v>3291</v>
      </c>
      <c r="C524" t="s">
        <v>3293</v>
      </c>
      <c r="D524" t="s">
        <v>3292</v>
      </c>
      <c r="E524" t="s">
        <v>41</v>
      </c>
      <c r="F524">
        <v>59.79</v>
      </c>
      <c r="G524">
        <v>59.79</v>
      </c>
      <c r="S524">
        <f t="shared" si="56"/>
        <v>59.79</v>
      </c>
      <c r="T524" t="str">
        <f t="shared" si="57"/>
        <v>Hide</v>
      </c>
      <c r="U524" t="str">
        <f t="shared" si="58"/>
        <v>Hide</v>
      </c>
      <c r="V524" t="str">
        <f t="shared" si="59"/>
        <v>Hide</v>
      </c>
      <c r="W524" t="str">
        <f t="shared" si="62"/>
        <v>Hide</v>
      </c>
      <c r="X524">
        <v>99.893267039999998</v>
      </c>
      <c r="Y524">
        <v>46.029339120000003</v>
      </c>
      <c r="Z524">
        <v>60.907791459999999</v>
      </c>
      <c r="AA524">
        <v>49.313701399999999</v>
      </c>
      <c r="AB524">
        <v>65.511957440000003</v>
      </c>
      <c r="AC524">
        <v>59.683029210000001</v>
      </c>
      <c r="AD524">
        <v>78.654822390000007</v>
      </c>
      <c r="AE524">
        <v>46.283447369999998</v>
      </c>
      <c r="AF524">
        <v>71.758870959999996</v>
      </c>
      <c r="AG524">
        <v>49.089830550000002</v>
      </c>
      <c r="AH524">
        <v>114.2974747</v>
      </c>
      <c r="AI524">
        <v>45.993100550000001</v>
      </c>
      <c r="AJ524">
        <f t="shared" si="60"/>
        <v>787.41663218999997</v>
      </c>
      <c r="AK524">
        <f t="shared" si="61"/>
        <v>65.618052682499993</v>
      </c>
      <c r="AL524" cm="1">
        <f t="array" ref="AL524">_xlfn.IFS(
  AK524=0, 0,
  AK524&lt;=0.01, 1,
  AK524&lt;=0.1, 2,
  AK524&lt;=1, 3,
  AK524&lt;=10, 4,
  AK524&lt;=100, 5,
  AK524&lt;=500, 6,
  AK524&lt;=1000, 7,
  AK524&lt;=3000, 8,
  AK524&lt;=7000, 9,
  AK524&gt;7000, 10
)</f>
        <v>5</v>
      </c>
    </row>
    <row r="525" spans="1:38" x14ac:dyDescent="0.35">
      <c r="A525" t="s">
        <v>3290</v>
      </c>
      <c r="B525" t="s">
        <v>3294</v>
      </c>
      <c r="C525" t="s">
        <v>3293</v>
      </c>
      <c r="D525" t="s">
        <v>3295</v>
      </c>
      <c r="F525">
        <v>55.21</v>
      </c>
      <c r="G525">
        <v>83.49</v>
      </c>
      <c r="H525">
        <v>80.430000000000007</v>
      </c>
      <c r="S525">
        <f t="shared" si="56"/>
        <v>83.49</v>
      </c>
      <c r="T525" t="str">
        <f t="shared" si="57"/>
        <v>Show</v>
      </c>
      <c r="U525" t="str">
        <f t="shared" si="58"/>
        <v>Show</v>
      </c>
      <c r="V525" t="str">
        <f t="shared" si="59"/>
        <v>Hide</v>
      </c>
      <c r="W525" t="str">
        <f t="shared" si="62"/>
        <v>Hide</v>
      </c>
      <c r="X525">
        <v>99.893267039999998</v>
      </c>
      <c r="Y525">
        <v>46.029339120000003</v>
      </c>
      <c r="Z525">
        <v>60.907791459999999</v>
      </c>
      <c r="AA525">
        <v>49.313701399999999</v>
      </c>
      <c r="AB525">
        <v>65.511957440000003</v>
      </c>
      <c r="AC525">
        <v>59.683029210000001</v>
      </c>
      <c r="AD525">
        <v>78.654822390000007</v>
      </c>
      <c r="AE525">
        <v>46.283447369999998</v>
      </c>
      <c r="AF525">
        <v>71.758870959999996</v>
      </c>
      <c r="AG525">
        <v>49.089830550000002</v>
      </c>
      <c r="AH525">
        <v>114.2974747</v>
      </c>
      <c r="AI525">
        <v>45.993100550000001</v>
      </c>
      <c r="AJ525">
        <f t="shared" si="60"/>
        <v>787.41663218999997</v>
      </c>
      <c r="AK525">
        <f t="shared" si="61"/>
        <v>65.618052682499993</v>
      </c>
      <c r="AL525" cm="1">
        <f t="array" ref="AL525">_xlfn.IFS(
  AK525=0, 0,
  AK525&lt;=0.01, 1,
  AK525&lt;=0.1, 2,
  AK525&lt;=1, 3,
  AK525&lt;=10, 4,
  AK525&lt;=100, 5,
  AK525&lt;=500, 6,
  AK525&lt;=1000, 7,
  AK525&lt;=3000, 8,
  AK525&lt;=7000, 9,
  AK525&gt;7000, 10
)</f>
        <v>5</v>
      </c>
    </row>
    <row r="526" spans="1:38" x14ac:dyDescent="0.35">
      <c r="A526" t="s">
        <v>3674</v>
      </c>
      <c r="B526" t="s">
        <v>3675</v>
      </c>
      <c r="C526" t="s">
        <v>3677</v>
      </c>
      <c r="D526" t="s">
        <v>3676</v>
      </c>
      <c r="E526" t="s">
        <v>41</v>
      </c>
      <c r="F526">
        <v>55.3</v>
      </c>
      <c r="G526">
        <v>55.3</v>
      </c>
      <c r="S526">
        <f t="shared" si="56"/>
        <v>55.3</v>
      </c>
      <c r="T526" t="str">
        <f t="shared" si="57"/>
        <v>Hide</v>
      </c>
      <c r="U526" t="str">
        <f t="shared" si="58"/>
        <v>Hide</v>
      </c>
      <c r="V526" t="str">
        <f t="shared" si="59"/>
        <v>Hide</v>
      </c>
      <c r="W526" t="str">
        <f t="shared" si="62"/>
        <v>Hide</v>
      </c>
      <c r="X526">
        <v>54.987426210000002</v>
      </c>
      <c r="Y526">
        <v>42.7139916</v>
      </c>
      <c r="Z526">
        <v>81.745393590000006</v>
      </c>
      <c r="AA526">
        <v>79.351968069999998</v>
      </c>
      <c r="AB526">
        <v>81.671013400000007</v>
      </c>
      <c r="AC526">
        <v>71.643908150000001</v>
      </c>
      <c r="AD526">
        <v>92.427324920000004</v>
      </c>
      <c r="AE526">
        <v>36.68837791</v>
      </c>
      <c r="AF526">
        <v>86.478685179999999</v>
      </c>
      <c r="AG526">
        <v>32.136463249999998</v>
      </c>
      <c r="AH526">
        <v>93.611349509999997</v>
      </c>
      <c r="AI526">
        <v>33.616194729999997</v>
      </c>
      <c r="AJ526">
        <f t="shared" si="60"/>
        <v>787.07209651999995</v>
      </c>
      <c r="AK526">
        <f t="shared" si="61"/>
        <v>65.589341376666667</v>
      </c>
      <c r="AL526" cm="1">
        <f t="array" ref="AL526">_xlfn.IFS(
  AK526=0, 0,
  AK526&lt;=0.01, 1,
  AK526&lt;=0.1, 2,
  AK526&lt;=1, 3,
  AK526&lt;=10, 4,
  AK526&lt;=100, 5,
  AK526&lt;=500, 6,
  AK526&lt;=1000, 7,
  AK526&lt;=3000, 8,
  AK526&lt;=7000, 9,
  AK526&gt;7000, 10
)</f>
        <v>5</v>
      </c>
    </row>
    <row r="527" spans="1:38" x14ac:dyDescent="0.35">
      <c r="A527" t="s">
        <v>6393</v>
      </c>
      <c r="B527" t="s">
        <v>6394</v>
      </c>
      <c r="C527" t="s">
        <v>6396</v>
      </c>
      <c r="D527" t="s">
        <v>6395</v>
      </c>
      <c r="F527">
        <v>61.7</v>
      </c>
      <c r="G527">
        <v>85.89</v>
      </c>
      <c r="H527">
        <v>78.540000000000006</v>
      </c>
      <c r="I527">
        <v>68.48</v>
      </c>
      <c r="J527">
        <v>77.239999999999995</v>
      </c>
      <c r="K527">
        <v>70.599999999999994</v>
      </c>
      <c r="S527">
        <f t="shared" si="56"/>
        <v>85.89</v>
      </c>
      <c r="T527" t="str">
        <f t="shared" si="57"/>
        <v>Show</v>
      </c>
      <c r="U527" t="str">
        <f t="shared" si="58"/>
        <v>Show</v>
      </c>
      <c r="V527" t="str">
        <f t="shared" si="59"/>
        <v>Hide</v>
      </c>
      <c r="W527" t="str">
        <f t="shared" si="62"/>
        <v>Hide</v>
      </c>
      <c r="X527">
        <v>13.742795170000001</v>
      </c>
      <c r="Y527">
        <v>15.53639005</v>
      </c>
      <c r="Z527">
        <v>91.005333739999998</v>
      </c>
      <c r="AA527">
        <v>80.931948790000007</v>
      </c>
      <c r="AB527">
        <v>121.9563892</v>
      </c>
      <c r="AC527">
        <v>102.7485506</v>
      </c>
      <c r="AD527">
        <v>99.449462920000002</v>
      </c>
      <c r="AE527">
        <v>33.975645579999998</v>
      </c>
      <c r="AF527">
        <v>100.0340581</v>
      </c>
      <c r="AG527">
        <v>22.395636750000001</v>
      </c>
      <c r="AH527">
        <v>85.678559609999994</v>
      </c>
      <c r="AI527">
        <v>16.4258907</v>
      </c>
      <c r="AJ527">
        <f t="shared" si="60"/>
        <v>783.88066120999997</v>
      </c>
      <c r="AK527">
        <f t="shared" si="61"/>
        <v>65.32338843416666</v>
      </c>
      <c r="AL527" cm="1">
        <f t="array" ref="AL527">_xlfn.IFS(
  AK527=0, 0,
  AK527&lt;=0.01, 1,
  AK527&lt;=0.1, 2,
  AK527&lt;=1, 3,
  AK527&lt;=10, 4,
  AK527&lt;=100, 5,
  AK527&lt;=500, 6,
  AK527&lt;=1000, 7,
  AK527&lt;=3000, 8,
  AK527&lt;=7000, 9,
  AK527&gt;7000, 10
)</f>
        <v>5</v>
      </c>
    </row>
    <row r="528" spans="1:38" x14ac:dyDescent="0.35">
      <c r="A528" t="s">
        <v>3034</v>
      </c>
      <c r="B528" t="s">
        <v>3035</v>
      </c>
      <c r="C528" t="s">
        <v>3037</v>
      </c>
      <c r="D528" t="s">
        <v>3036</v>
      </c>
      <c r="F528">
        <v>84.75</v>
      </c>
      <c r="G528">
        <v>94.93</v>
      </c>
      <c r="H528">
        <v>93.96</v>
      </c>
      <c r="S528">
        <f t="shared" si="56"/>
        <v>94.93</v>
      </c>
      <c r="T528" t="str">
        <f t="shared" si="57"/>
        <v>Show</v>
      </c>
      <c r="U528" t="str">
        <f t="shared" si="58"/>
        <v>Show</v>
      </c>
      <c r="V528" t="str">
        <f t="shared" si="59"/>
        <v>Show</v>
      </c>
      <c r="W528" t="str">
        <f t="shared" si="62"/>
        <v>Hide</v>
      </c>
      <c r="X528">
        <v>15.385777689999999</v>
      </c>
      <c r="Y528">
        <v>16.53283124</v>
      </c>
      <c r="Z528">
        <v>79.062114890000004</v>
      </c>
      <c r="AA528">
        <v>59.101772850000003</v>
      </c>
      <c r="AB528">
        <v>102.504552</v>
      </c>
      <c r="AC528">
        <v>80.979934659999998</v>
      </c>
      <c r="AD528">
        <v>118.5741826</v>
      </c>
      <c r="AE528">
        <v>39.89384201</v>
      </c>
      <c r="AF528">
        <v>109.6362828</v>
      </c>
      <c r="AG528">
        <v>38.671951780000001</v>
      </c>
      <c r="AH528">
        <v>98.036441620000005</v>
      </c>
      <c r="AI528">
        <v>24.150103869999999</v>
      </c>
      <c r="AJ528">
        <f t="shared" si="60"/>
        <v>782.52978800999983</v>
      </c>
      <c r="AK528">
        <f t="shared" si="61"/>
        <v>65.210815667499986</v>
      </c>
      <c r="AL528" cm="1">
        <f t="array" ref="AL528">_xlfn.IFS(
  AK528=0, 0,
  AK528&lt;=0.01, 1,
  AK528&lt;=0.1, 2,
  AK528&lt;=1, 3,
  AK528&lt;=10, 4,
  AK528&lt;=100, 5,
  AK528&lt;=500, 6,
  AK528&lt;=1000, 7,
  AK528&lt;=3000, 8,
  AK528&lt;=7000, 9,
  AK528&gt;7000, 10
)</f>
        <v>5</v>
      </c>
    </row>
    <row r="529" spans="1:38" x14ac:dyDescent="0.35">
      <c r="A529" t="s">
        <v>3520</v>
      </c>
      <c r="B529" t="s">
        <v>3521</v>
      </c>
      <c r="C529" t="s">
        <v>3523</v>
      </c>
      <c r="D529" t="s">
        <v>3522</v>
      </c>
      <c r="E529" t="s">
        <v>50</v>
      </c>
      <c r="F529">
        <v>44.18</v>
      </c>
      <c r="G529">
        <v>44.8</v>
      </c>
      <c r="H529">
        <v>64.37</v>
      </c>
      <c r="S529">
        <f t="shared" si="56"/>
        <v>64.37</v>
      </c>
      <c r="T529" t="str">
        <f t="shared" si="57"/>
        <v>Hide</v>
      </c>
      <c r="U529" t="str">
        <f t="shared" si="58"/>
        <v>Hide</v>
      </c>
      <c r="V529" t="str">
        <f t="shared" si="59"/>
        <v>Hide</v>
      </c>
      <c r="W529" t="str">
        <f t="shared" si="62"/>
        <v>Hide</v>
      </c>
      <c r="X529">
        <v>58.719486969999998</v>
      </c>
      <c r="Y529">
        <v>44.353433359999997</v>
      </c>
      <c r="Z529">
        <v>74.753824510000001</v>
      </c>
      <c r="AA529">
        <v>59.207233729999999</v>
      </c>
      <c r="AB529">
        <v>70.08077333</v>
      </c>
      <c r="AC529">
        <v>60.905666930000002</v>
      </c>
      <c r="AD529">
        <v>87.768367409999996</v>
      </c>
      <c r="AE529">
        <v>57.036632169999997</v>
      </c>
      <c r="AF529">
        <v>79.130874750000004</v>
      </c>
      <c r="AG529">
        <v>58.72064786</v>
      </c>
      <c r="AH529">
        <v>79.616859550000001</v>
      </c>
      <c r="AI529">
        <v>49.610007500000002</v>
      </c>
      <c r="AJ529">
        <f t="shared" si="60"/>
        <v>779.90380806999997</v>
      </c>
      <c r="AK529">
        <f t="shared" si="61"/>
        <v>64.991984005833331</v>
      </c>
      <c r="AL529" cm="1">
        <f t="array" ref="AL529">_xlfn.IFS(
  AK529=0, 0,
  AK529&lt;=0.01, 1,
  AK529&lt;=0.1, 2,
  AK529&lt;=1, 3,
  AK529&lt;=10, 4,
  AK529&lt;=100, 5,
  AK529&lt;=500, 6,
  AK529&lt;=1000, 7,
  AK529&lt;=3000, 8,
  AK529&lt;=7000, 9,
  AK529&gt;7000, 10
)</f>
        <v>5</v>
      </c>
    </row>
    <row r="530" spans="1:38" x14ac:dyDescent="0.35">
      <c r="A530" t="s">
        <v>5587</v>
      </c>
      <c r="B530" t="s">
        <v>5588</v>
      </c>
      <c r="C530" t="s">
        <v>5590</v>
      </c>
      <c r="D530" t="s">
        <v>5589</v>
      </c>
      <c r="F530">
        <v>46.53</v>
      </c>
      <c r="G530">
        <v>70.67</v>
      </c>
      <c r="S530">
        <f t="shared" si="56"/>
        <v>70.67</v>
      </c>
      <c r="T530" t="str">
        <f t="shared" si="57"/>
        <v>Show</v>
      </c>
      <c r="U530" t="str">
        <f t="shared" si="58"/>
        <v>Show</v>
      </c>
      <c r="V530" t="str">
        <f t="shared" si="59"/>
        <v>Hide</v>
      </c>
      <c r="W530" t="str">
        <f t="shared" si="62"/>
        <v>Hide</v>
      </c>
      <c r="X530">
        <v>83.889161569999999</v>
      </c>
      <c r="Y530">
        <v>62.341083810000001</v>
      </c>
      <c r="Z530">
        <v>57.473751200000002</v>
      </c>
      <c r="AA530">
        <v>44.369018490000002</v>
      </c>
      <c r="AB530">
        <v>40.934818200000002</v>
      </c>
      <c r="AC530">
        <v>53.790826539999998</v>
      </c>
      <c r="AD530">
        <v>40.523124660000001</v>
      </c>
      <c r="AE530">
        <v>95.671618570000007</v>
      </c>
      <c r="AF530">
        <v>42.452533629999998</v>
      </c>
      <c r="AG530">
        <v>97.895029699999995</v>
      </c>
      <c r="AH530">
        <v>30.243747030000002</v>
      </c>
      <c r="AI530">
        <v>129.64617559999999</v>
      </c>
      <c r="AJ530">
        <f t="shared" si="60"/>
        <v>779.23088900000005</v>
      </c>
      <c r="AK530">
        <f t="shared" si="61"/>
        <v>64.935907416666666</v>
      </c>
      <c r="AL530" cm="1">
        <f t="array" ref="AL530">_xlfn.IFS(
  AK530=0, 0,
  AK530&lt;=0.01, 1,
  AK530&lt;=0.1, 2,
  AK530&lt;=1, 3,
  AK530&lt;=10, 4,
  AK530&lt;=100, 5,
  AK530&lt;=500, 6,
  AK530&lt;=1000, 7,
  AK530&lt;=3000, 8,
  AK530&lt;=7000, 9,
  AK530&gt;7000, 10
)</f>
        <v>5</v>
      </c>
    </row>
    <row r="531" spans="1:38" x14ac:dyDescent="0.35">
      <c r="A531" t="s">
        <v>8406</v>
      </c>
      <c r="B531" t="s">
        <v>8407</v>
      </c>
      <c r="C531" t="s">
        <v>8409</v>
      </c>
      <c r="D531" t="s">
        <v>8408</v>
      </c>
      <c r="F531">
        <v>65.22</v>
      </c>
      <c r="G531">
        <v>66.06</v>
      </c>
      <c r="H531">
        <v>75.88</v>
      </c>
      <c r="S531">
        <f t="shared" si="56"/>
        <v>75.88</v>
      </c>
      <c r="T531" t="str">
        <f t="shared" si="57"/>
        <v>Show</v>
      </c>
      <c r="U531" t="str">
        <f t="shared" si="58"/>
        <v>Show</v>
      </c>
      <c r="V531" t="str">
        <f t="shared" si="59"/>
        <v>Hide</v>
      </c>
      <c r="W531" t="str">
        <f t="shared" si="62"/>
        <v>Hide</v>
      </c>
      <c r="X531">
        <v>64.559736240000007</v>
      </c>
      <c r="Y531">
        <v>38.381080060000002</v>
      </c>
      <c r="Z531">
        <v>48.533533900000002</v>
      </c>
      <c r="AA531">
        <v>49.182525009999999</v>
      </c>
      <c r="AB531">
        <v>42.721803469999998</v>
      </c>
      <c r="AC531">
        <v>50.939473309999997</v>
      </c>
      <c r="AD531">
        <v>40.701918159999998</v>
      </c>
      <c r="AE531">
        <v>82.384457010000006</v>
      </c>
      <c r="AF531">
        <v>41.534345729999998</v>
      </c>
      <c r="AG531">
        <v>122.5115998</v>
      </c>
      <c r="AH531">
        <v>58.486657809999997</v>
      </c>
      <c r="AI531">
        <v>138.24692110000001</v>
      </c>
      <c r="AJ531">
        <f t="shared" si="60"/>
        <v>778.18405159999998</v>
      </c>
      <c r="AK531">
        <f t="shared" si="61"/>
        <v>64.84867096666666</v>
      </c>
      <c r="AL531" cm="1">
        <f t="array" ref="AL531">_xlfn.IFS(
  AK531=0, 0,
  AK531&lt;=0.01, 1,
  AK531&lt;=0.1, 2,
  AK531&lt;=1, 3,
  AK531&lt;=10, 4,
  AK531&lt;=100, 5,
  AK531&lt;=500, 6,
  AK531&lt;=1000, 7,
  AK531&lt;=3000, 8,
  AK531&lt;=7000, 9,
  AK531&gt;7000, 10
)</f>
        <v>5</v>
      </c>
    </row>
    <row r="532" spans="1:38" x14ac:dyDescent="0.35">
      <c r="A532" t="s">
        <v>2047</v>
      </c>
      <c r="B532" t="s">
        <v>2048</v>
      </c>
      <c r="C532" t="s">
        <v>2050</v>
      </c>
      <c r="D532" t="s">
        <v>2049</v>
      </c>
      <c r="F532">
        <v>85.48</v>
      </c>
      <c r="G532">
        <v>88.01</v>
      </c>
      <c r="H532">
        <v>89.2</v>
      </c>
      <c r="S532">
        <f t="shared" si="56"/>
        <v>89.2</v>
      </c>
      <c r="T532" t="str">
        <f t="shared" si="57"/>
        <v>Show</v>
      </c>
      <c r="U532" t="str">
        <f t="shared" si="58"/>
        <v>Show</v>
      </c>
      <c r="V532" t="str">
        <f t="shared" si="59"/>
        <v>Hide</v>
      </c>
      <c r="W532" t="str">
        <f t="shared" si="62"/>
        <v>Hide</v>
      </c>
      <c r="X532">
        <v>1.0797294660000001</v>
      </c>
      <c r="Y532">
        <v>12.53591688</v>
      </c>
      <c r="Z532">
        <v>31.888995210000001</v>
      </c>
      <c r="AA532">
        <v>36.440726499999997</v>
      </c>
      <c r="AB532">
        <v>72.384966750000004</v>
      </c>
      <c r="AC532">
        <v>69.06447387</v>
      </c>
      <c r="AD532">
        <v>115.94447169999999</v>
      </c>
      <c r="AE532">
        <v>60.796473589999998</v>
      </c>
      <c r="AF532">
        <v>107.870655</v>
      </c>
      <c r="AG532">
        <v>79.163185540000001</v>
      </c>
      <c r="AH532">
        <v>138.2060195</v>
      </c>
      <c r="AI532">
        <v>50.913274649999998</v>
      </c>
      <c r="AJ532">
        <f t="shared" si="60"/>
        <v>776.28888865599993</v>
      </c>
      <c r="AK532">
        <f t="shared" si="61"/>
        <v>64.690740721333327</v>
      </c>
      <c r="AL532" cm="1">
        <f t="array" ref="AL532">_xlfn.IFS(
  AK532=0, 0,
  AK532&lt;=0.01, 1,
  AK532&lt;=0.1, 2,
  AK532&lt;=1, 3,
  AK532&lt;=10, 4,
  AK532&lt;=100, 5,
  AK532&lt;=500, 6,
  AK532&lt;=1000, 7,
  AK532&lt;=3000, 8,
  AK532&lt;=7000, 9,
  AK532&gt;7000, 10
)</f>
        <v>5</v>
      </c>
    </row>
    <row r="533" spans="1:38" x14ac:dyDescent="0.35">
      <c r="A533" t="s">
        <v>1277</v>
      </c>
      <c r="B533" t="s">
        <v>1278</v>
      </c>
      <c r="C533" t="s">
        <v>1280</v>
      </c>
      <c r="D533" t="s">
        <v>1279</v>
      </c>
      <c r="F533">
        <v>51.15</v>
      </c>
      <c r="G533">
        <v>77.5</v>
      </c>
      <c r="S533">
        <f t="shared" si="56"/>
        <v>77.5</v>
      </c>
      <c r="T533" t="str">
        <f t="shared" si="57"/>
        <v>Show</v>
      </c>
      <c r="U533" t="str">
        <f t="shared" si="58"/>
        <v>Show</v>
      </c>
      <c r="V533" t="str">
        <f t="shared" si="59"/>
        <v>Hide</v>
      </c>
      <c r="W533" t="str">
        <f t="shared" si="62"/>
        <v>Hide</v>
      </c>
      <c r="X533">
        <v>9.4061308100000005</v>
      </c>
      <c r="Y533">
        <v>25.271217450000002</v>
      </c>
      <c r="Z533">
        <v>68.765048789999994</v>
      </c>
      <c r="AA533">
        <v>63.655541409999998</v>
      </c>
      <c r="AB533">
        <v>93.589232890000005</v>
      </c>
      <c r="AC533">
        <v>79.469795039999994</v>
      </c>
      <c r="AD533">
        <v>118.1506237</v>
      </c>
      <c r="AE533">
        <v>50.82840504</v>
      </c>
      <c r="AF533">
        <v>108.4104674</v>
      </c>
      <c r="AG533">
        <v>51.071906050000003</v>
      </c>
      <c r="AH533">
        <v>78.640943699999994</v>
      </c>
      <c r="AI533">
        <v>26.84939718</v>
      </c>
      <c r="AJ533">
        <f t="shared" si="60"/>
        <v>774.10870946</v>
      </c>
      <c r="AK533">
        <f t="shared" si="61"/>
        <v>64.509059121666667</v>
      </c>
      <c r="AL533" cm="1">
        <f t="array" ref="AL533">_xlfn.IFS(
  AK533=0, 0,
  AK533&lt;=0.01, 1,
  AK533&lt;=0.1, 2,
  AK533&lt;=1, 3,
  AK533&lt;=10, 4,
  AK533&lt;=100, 5,
  AK533&lt;=500, 6,
  AK533&lt;=1000, 7,
  AK533&lt;=3000, 8,
  AK533&lt;=7000, 9,
  AK533&gt;7000, 10
)</f>
        <v>5</v>
      </c>
    </row>
    <row r="534" spans="1:38" x14ac:dyDescent="0.35">
      <c r="A534" t="s">
        <v>2310</v>
      </c>
      <c r="B534" t="s">
        <v>2311</v>
      </c>
      <c r="C534" t="s">
        <v>2313</v>
      </c>
      <c r="D534" t="s">
        <v>2312</v>
      </c>
      <c r="F534">
        <v>39.51</v>
      </c>
      <c r="G534">
        <v>74.44</v>
      </c>
      <c r="H534">
        <v>82.77</v>
      </c>
      <c r="S534">
        <f t="shared" si="56"/>
        <v>82.77</v>
      </c>
      <c r="T534" t="str">
        <f t="shared" si="57"/>
        <v>Show</v>
      </c>
      <c r="U534" t="str">
        <f t="shared" si="58"/>
        <v>Show</v>
      </c>
      <c r="V534" t="str">
        <f t="shared" si="59"/>
        <v>Hide</v>
      </c>
      <c r="W534" t="str">
        <f t="shared" si="62"/>
        <v>Hide</v>
      </c>
      <c r="X534">
        <v>160.63785050000001</v>
      </c>
      <c r="Y534">
        <v>82.097362790000005</v>
      </c>
      <c r="Z534">
        <v>49.820102810000002</v>
      </c>
      <c r="AA534">
        <v>51.94261238</v>
      </c>
      <c r="AB534">
        <v>60.39145534</v>
      </c>
      <c r="AC534">
        <v>62.837392530000002</v>
      </c>
      <c r="AD534">
        <v>54.358929449999998</v>
      </c>
      <c r="AE534">
        <v>56.364309259999999</v>
      </c>
      <c r="AF534">
        <v>49.994487220000003</v>
      </c>
      <c r="AG534">
        <v>44.400551970000002</v>
      </c>
      <c r="AH534">
        <v>47.800857780000001</v>
      </c>
      <c r="AI534">
        <v>52.420389800000002</v>
      </c>
      <c r="AJ534">
        <f t="shared" si="60"/>
        <v>773.06630183000004</v>
      </c>
      <c r="AK534">
        <f t="shared" si="61"/>
        <v>64.42219181916667</v>
      </c>
      <c r="AL534" cm="1">
        <f t="array" ref="AL534">_xlfn.IFS(
  AK534=0, 0,
  AK534&lt;=0.01, 1,
  AK534&lt;=0.1, 2,
  AK534&lt;=1, 3,
  AK534&lt;=10, 4,
  AK534&lt;=100, 5,
  AK534&lt;=500, 6,
  AK534&lt;=1000, 7,
  AK534&lt;=3000, 8,
  AK534&lt;=7000, 9,
  AK534&gt;7000, 10
)</f>
        <v>5</v>
      </c>
    </row>
    <row r="535" spans="1:38" x14ac:dyDescent="0.35">
      <c r="A535" t="s">
        <v>13587</v>
      </c>
      <c r="B535" t="s">
        <v>13588</v>
      </c>
      <c r="C535" t="s">
        <v>13590</v>
      </c>
      <c r="D535" t="s">
        <v>13589</v>
      </c>
      <c r="F535">
        <v>58.4</v>
      </c>
      <c r="G535">
        <v>73.02</v>
      </c>
      <c r="H535">
        <v>81.47</v>
      </c>
      <c r="I535">
        <v>81.86</v>
      </c>
      <c r="J535">
        <v>73.38</v>
      </c>
      <c r="S535">
        <f t="shared" si="56"/>
        <v>81.86</v>
      </c>
      <c r="T535" t="str">
        <f t="shared" si="57"/>
        <v>Show</v>
      </c>
      <c r="U535" t="str">
        <f t="shared" si="58"/>
        <v>Show</v>
      </c>
      <c r="V535" t="str">
        <f t="shared" si="59"/>
        <v>Hide</v>
      </c>
      <c r="W535" t="str">
        <f t="shared" si="62"/>
        <v>Hide</v>
      </c>
      <c r="X535">
        <v>21.13582607</v>
      </c>
      <c r="Y535">
        <v>106.3848821</v>
      </c>
      <c r="Z535">
        <v>102.44883780000001</v>
      </c>
      <c r="AA535">
        <v>103.1696958</v>
      </c>
      <c r="AB535">
        <v>92.51379507</v>
      </c>
      <c r="AC535">
        <v>86.410403970000004</v>
      </c>
      <c r="AD535">
        <v>57.62901454</v>
      </c>
      <c r="AE535">
        <v>31.81145381</v>
      </c>
      <c r="AF535">
        <v>62.821065509999997</v>
      </c>
      <c r="AG535">
        <v>19.681314860000001</v>
      </c>
      <c r="AH535">
        <v>63.435947319999997</v>
      </c>
      <c r="AI535">
        <v>25.414938859999999</v>
      </c>
      <c r="AJ535">
        <f t="shared" si="60"/>
        <v>772.85717570999998</v>
      </c>
      <c r="AK535">
        <f t="shared" si="61"/>
        <v>64.404764642499998</v>
      </c>
      <c r="AL535" cm="1">
        <f t="array" ref="AL535">_xlfn.IFS(
  AK535=0, 0,
  AK535&lt;=0.01, 1,
  AK535&lt;=0.1, 2,
  AK535&lt;=1, 3,
  AK535&lt;=10, 4,
  AK535&lt;=100, 5,
  AK535&lt;=500, 6,
  AK535&lt;=1000, 7,
  AK535&lt;=3000, 8,
  AK535&lt;=7000, 9,
  AK535&gt;7000, 10
)</f>
        <v>5</v>
      </c>
    </row>
    <row r="536" spans="1:38" x14ac:dyDescent="0.35">
      <c r="A536" t="s">
        <v>7810</v>
      </c>
      <c r="B536" t="s">
        <v>7811</v>
      </c>
      <c r="C536" t="s">
        <v>7813</v>
      </c>
      <c r="D536" t="s">
        <v>7812</v>
      </c>
      <c r="F536">
        <v>78.39</v>
      </c>
      <c r="G536">
        <v>84.79</v>
      </c>
      <c r="S536">
        <f t="shared" si="56"/>
        <v>84.79</v>
      </c>
      <c r="T536" t="str">
        <f t="shared" si="57"/>
        <v>Show</v>
      </c>
      <c r="U536" t="str">
        <f t="shared" si="58"/>
        <v>Show</v>
      </c>
      <c r="V536" t="str">
        <f t="shared" si="59"/>
        <v>Hide</v>
      </c>
      <c r="W536" t="str">
        <f t="shared" si="62"/>
        <v>Hide</v>
      </c>
      <c r="X536">
        <v>154.4586951</v>
      </c>
      <c r="Y536">
        <v>32.781638129999997</v>
      </c>
      <c r="Z536">
        <v>44.08985569</v>
      </c>
      <c r="AA536">
        <v>51.517086130000003</v>
      </c>
      <c r="AB536">
        <v>44.512193379999999</v>
      </c>
      <c r="AC536">
        <v>44.528241420000001</v>
      </c>
      <c r="AD536">
        <v>38.266305750000001</v>
      </c>
      <c r="AE536">
        <v>51.135640459999998</v>
      </c>
      <c r="AF536">
        <v>41.054174349999997</v>
      </c>
      <c r="AG536">
        <v>80.592191589999999</v>
      </c>
      <c r="AH536">
        <v>72.509052420000003</v>
      </c>
      <c r="AI536">
        <v>115.4225126</v>
      </c>
      <c r="AJ536">
        <f t="shared" si="60"/>
        <v>770.86758701999997</v>
      </c>
      <c r="AK536">
        <f t="shared" si="61"/>
        <v>64.238965585000003</v>
      </c>
      <c r="AL536" cm="1">
        <f t="array" ref="AL536">_xlfn.IFS(
  AK536=0, 0,
  AK536&lt;=0.01, 1,
  AK536&lt;=0.1, 2,
  AK536&lt;=1, 3,
  AK536&lt;=10, 4,
  AK536&lt;=100, 5,
  AK536&lt;=500, 6,
  AK536&lt;=1000, 7,
  AK536&lt;=3000, 8,
  AK536&lt;=7000, 9,
  AK536&gt;7000, 10
)</f>
        <v>5</v>
      </c>
    </row>
    <row r="537" spans="1:38" x14ac:dyDescent="0.35">
      <c r="A537" t="s">
        <v>10335</v>
      </c>
      <c r="B537" t="s">
        <v>10336</v>
      </c>
      <c r="C537" t="s">
        <v>10338</v>
      </c>
      <c r="D537" t="s">
        <v>10337</v>
      </c>
      <c r="F537">
        <v>80.67</v>
      </c>
      <c r="G537">
        <v>78.62</v>
      </c>
      <c r="S537">
        <f t="shared" si="56"/>
        <v>78.62</v>
      </c>
      <c r="T537" t="str">
        <f t="shared" si="57"/>
        <v>Show</v>
      </c>
      <c r="U537" t="str">
        <f t="shared" si="58"/>
        <v>Show</v>
      </c>
      <c r="V537" t="str">
        <f t="shared" si="59"/>
        <v>Hide</v>
      </c>
      <c r="W537" t="str">
        <f t="shared" si="62"/>
        <v>Hide</v>
      </c>
      <c r="X537">
        <v>8.4687088730000006</v>
      </c>
      <c r="Y537">
        <v>1.4337938450000001</v>
      </c>
      <c r="Z537">
        <v>69.016474149999993</v>
      </c>
      <c r="AA537">
        <v>21.796255179999999</v>
      </c>
      <c r="AB537">
        <v>148.10000880000001</v>
      </c>
      <c r="AC537">
        <v>121.4847322</v>
      </c>
      <c r="AD537">
        <v>75.592970410000007</v>
      </c>
      <c r="AE537">
        <v>22.786391949999999</v>
      </c>
      <c r="AF537">
        <v>133.6904146</v>
      </c>
      <c r="AG537">
        <v>110.8774612</v>
      </c>
      <c r="AH537">
        <v>43.29702691</v>
      </c>
      <c r="AI537">
        <v>13.355366</v>
      </c>
      <c r="AJ537">
        <f t="shared" si="60"/>
        <v>769.89960411799996</v>
      </c>
      <c r="AK537">
        <f t="shared" si="61"/>
        <v>64.158300343166658</v>
      </c>
      <c r="AL537" cm="1">
        <f t="array" ref="AL537">_xlfn.IFS(
  AK537=0, 0,
  AK537&lt;=0.01, 1,
  AK537&lt;=0.1, 2,
  AK537&lt;=1, 3,
  AK537&lt;=10, 4,
  AK537&lt;=100, 5,
  AK537&lt;=500, 6,
  AK537&lt;=1000, 7,
  AK537&lt;=3000, 8,
  AK537&lt;=7000, 9,
  AK537&gt;7000, 10
)</f>
        <v>5</v>
      </c>
    </row>
    <row r="538" spans="1:38" x14ac:dyDescent="0.35">
      <c r="A538" t="s">
        <v>9166</v>
      </c>
      <c r="B538" t="s">
        <v>9167</v>
      </c>
      <c r="C538" t="s">
        <v>9169</v>
      </c>
      <c r="D538" t="s">
        <v>9168</v>
      </c>
      <c r="F538">
        <v>74.260000000000005</v>
      </c>
      <c r="G538">
        <v>72.31</v>
      </c>
      <c r="S538">
        <f t="shared" si="56"/>
        <v>72.31</v>
      </c>
      <c r="T538" t="str">
        <f t="shared" si="57"/>
        <v>Show</v>
      </c>
      <c r="U538" t="str">
        <f t="shared" si="58"/>
        <v>Show</v>
      </c>
      <c r="V538" t="str">
        <f t="shared" si="59"/>
        <v>Hide</v>
      </c>
      <c r="W538" t="str">
        <f t="shared" si="62"/>
        <v>Hide</v>
      </c>
      <c r="X538">
        <v>19.493453729999999</v>
      </c>
      <c r="Y538">
        <v>48.972191799999997</v>
      </c>
      <c r="Z538">
        <v>81.502740660000001</v>
      </c>
      <c r="AA538">
        <v>82.817983690000005</v>
      </c>
      <c r="AB538">
        <v>71.419919870000001</v>
      </c>
      <c r="AC538">
        <v>69.970257050000001</v>
      </c>
      <c r="AD538">
        <v>73.892768270000005</v>
      </c>
      <c r="AE538">
        <v>75.989385519999999</v>
      </c>
      <c r="AF538">
        <v>71.700647059999994</v>
      </c>
      <c r="AG538">
        <v>80.494096619999993</v>
      </c>
      <c r="AH538">
        <v>46.557620190000002</v>
      </c>
      <c r="AI538">
        <v>45.272585599999999</v>
      </c>
      <c r="AJ538">
        <f t="shared" si="60"/>
        <v>768.08365005999997</v>
      </c>
      <c r="AK538">
        <f t="shared" si="61"/>
        <v>64.006970838333331</v>
      </c>
      <c r="AL538" cm="1">
        <f t="array" ref="AL538">_xlfn.IFS(
  AK538=0, 0,
  AK538&lt;=0.01, 1,
  AK538&lt;=0.1, 2,
  AK538&lt;=1, 3,
  AK538&lt;=10, 4,
  AK538&lt;=100, 5,
  AK538&lt;=500, 6,
  AK538&lt;=1000, 7,
  AK538&lt;=3000, 8,
  AK538&lt;=7000, 9,
  AK538&gt;7000, 10
)</f>
        <v>5</v>
      </c>
    </row>
    <row r="539" spans="1:38" x14ac:dyDescent="0.35">
      <c r="A539" t="s">
        <v>417</v>
      </c>
      <c r="B539" t="s">
        <v>418</v>
      </c>
      <c r="C539" t="s">
        <v>420</v>
      </c>
      <c r="D539" t="s">
        <v>419</v>
      </c>
      <c r="F539">
        <v>52.12</v>
      </c>
      <c r="G539">
        <v>92.78</v>
      </c>
      <c r="H539">
        <v>88.18</v>
      </c>
      <c r="S539">
        <f t="shared" si="56"/>
        <v>92.78</v>
      </c>
      <c r="T539" t="str">
        <f t="shared" si="57"/>
        <v>Show</v>
      </c>
      <c r="U539" t="str">
        <f t="shared" si="58"/>
        <v>Show</v>
      </c>
      <c r="V539" t="str">
        <f t="shared" si="59"/>
        <v>Hide</v>
      </c>
      <c r="W539" t="str">
        <f t="shared" si="62"/>
        <v>Hide</v>
      </c>
      <c r="X539">
        <v>163.52904150000001</v>
      </c>
      <c r="Y539">
        <v>159.3193498</v>
      </c>
      <c r="Z539">
        <v>42.998320190000001</v>
      </c>
      <c r="AA539">
        <v>44.580405939999999</v>
      </c>
      <c r="AB539">
        <v>49.265685140000002</v>
      </c>
      <c r="AC539">
        <v>47.407234539999997</v>
      </c>
      <c r="AD539">
        <v>44.722012159999998</v>
      </c>
      <c r="AE539">
        <v>32.568015330000001</v>
      </c>
      <c r="AF539">
        <v>44.589887699999998</v>
      </c>
      <c r="AG539">
        <v>30.7134547</v>
      </c>
      <c r="AH539">
        <v>58.288155789999998</v>
      </c>
      <c r="AI539">
        <v>49.460065069999999</v>
      </c>
      <c r="AJ539">
        <f t="shared" si="60"/>
        <v>767.44162786000004</v>
      </c>
      <c r="AK539">
        <f t="shared" si="61"/>
        <v>63.953468988333334</v>
      </c>
      <c r="AL539" cm="1">
        <f t="array" ref="AL539">_xlfn.IFS(
  AK539=0, 0,
  AK539&lt;=0.01, 1,
  AK539&lt;=0.1, 2,
  AK539&lt;=1, 3,
  AK539&lt;=10, 4,
  AK539&lt;=100, 5,
  AK539&lt;=500, 6,
  AK539&lt;=1000, 7,
  AK539&lt;=3000, 8,
  AK539&lt;=7000, 9,
  AK539&gt;7000, 10
)</f>
        <v>5</v>
      </c>
    </row>
    <row r="540" spans="1:38" x14ac:dyDescent="0.35">
      <c r="A540" t="s">
        <v>417</v>
      </c>
      <c r="B540" t="s">
        <v>421</v>
      </c>
      <c r="C540" t="s">
        <v>420</v>
      </c>
      <c r="D540" t="s">
        <v>422</v>
      </c>
      <c r="F540">
        <v>54.11</v>
      </c>
      <c r="G540">
        <v>91.52</v>
      </c>
      <c r="H540">
        <v>91.79</v>
      </c>
      <c r="I540">
        <v>87.46</v>
      </c>
      <c r="S540">
        <f t="shared" si="56"/>
        <v>91.79</v>
      </c>
      <c r="T540" t="str">
        <f t="shared" si="57"/>
        <v>Show</v>
      </c>
      <c r="U540" t="str">
        <f t="shared" si="58"/>
        <v>Show</v>
      </c>
      <c r="V540" t="str">
        <f t="shared" si="59"/>
        <v>Hide</v>
      </c>
      <c r="W540" t="str">
        <f t="shared" si="62"/>
        <v>Hide</v>
      </c>
      <c r="X540">
        <v>163.52904150000001</v>
      </c>
      <c r="Y540">
        <v>159.3193498</v>
      </c>
      <c r="Z540">
        <v>42.998320190000001</v>
      </c>
      <c r="AA540">
        <v>44.580405939999999</v>
      </c>
      <c r="AB540">
        <v>49.265685140000002</v>
      </c>
      <c r="AC540">
        <v>47.407234539999997</v>
      </c>
      <c r="AD540">
        <v>44.722012159999998</v>
      </c>
      <c r="AE540">
        <v>32.568015330000001</v>
      </c>
      <c r="AF540">
        <v>44.589887699999998</v>
      </c>
      <c r="AG540">
        <v>30.7134547</v>
      </c>
      <c r="AH540">
        <v>58.288155789999998</v>
      </c>
      <c r="AI540">
        <v>49.460065069999999</v>
      </c>
      <c r="AJ540">
        <f t="shared" si="60"/>
        <v>767.44162786000004</v>
      </c>
      <c r="AK540">
        <f t="shared" si="61"/>
        <v>63.953468988333334</v>
      </c>
      <c r="AL540" cm="1">
        <f t="array" ref="AL540">_xlfn.IFS(
  AK540=0, 0,
  AK540&lt;=0.01, 1,
  AK540&lt;=0.1, 2,
  AK540&lt;=1, 3,
  AK540&lt;=10, 4,
  AK540&lt;=100, 5,
  AK540&lt;=500, 6,
  AK540&lt;=1000, 7,
  AK540&lt;=3000, 8,
  AK540&lt;=7000, 9,
  AK540&gt;7000, 10
)</f>
        <v>5</v>
      </c>
    </row>
    <row r="541" spans="1:38" x14ac:dyDescent="0.35">
      <c r="A541" t="s">
        <v>2546</v>
      </c>
      <c r="B541" t="s">
        <v>2547</v>
      </c>
      <c r="C541" t="s">
        <v>2549</v>
      </c>
      <c r="D541" t="s">
        <v>2548</v>
      </c>
      <c r="F541">
        <v>84.98</v>
      </c>
      <c r="G541">
        <v>95</v>
      </c>
      <c r="H541">
        <v>91.58</v>
      </c>
      <c r="S541">
        <f t="shared" si="56"/>
        <v>95</v>
      </c>
      <c r="T541" t="str">
        <f t="shared" si="57"/>
        <v>Show</v>
      </c>
      <c r="U541" t="str">
        <f t="shared" si="58"/>
        <v>Show</v>
      </c>
      <c r="V541" t="str">
        <f t="shared" si="59"/>
        <v>Show</v>
      </c>
      <c r="W541" t="str">
        <f t="shared" si="62"/>
        <v>Hide</v>
      </c>
      <c r="X541">
        <v>101.3290216</v>
      </c>
      <c r="Y541">
        <v>48.12101388</v>
      </c>
      <c r="Z541">
        <v>68.652184300000002</v>
      </c>
      <c r="AA541">
        <v>50.370183470000001</v>
      </c>
      <c r="AB541">
        <v>77.967943020000007</v>
      </c>
      <c r="AC541">
        <v>60.110493980000001</v>
      </c>
      <c r="AD541">
        <v>86.988545619999996</v>
      </c>
      <c r="AE541">
        <v>40.945265849999998</v>
      </c>
      <c r="AF541">
        <v>88.044865849999994</v>
      </c>
      <c r="AG541">
        <v>38.419965570000002</v>
      </c>
      <c r="AH541">
        <v>69.676185790000005</v>
      </c>
      <c r="AI541">
        <v>33.631903559999998</v>
      </c>
      <c r="AJ541">
        <f t="shared" si="60"/>
        <v>764.2575724899998</v>
      </c>
      <c r="AK541">
        <f t="shared" si="61"/>
        <v>63.688131040833319</v>
      </c>
      <c r="AL541" cm="1">
        <f t="array" ref="AL541">_xlfn.IFS(
  AK541=0, 0,
  AK541&lt;=0.01, 1,
  AK541&lt;=0.1, 2,
  AK541&lt;=1, 3,
  AK541&lt;=10, 4,
  AK541&lt;=100, 5,
  AK541&lt;=500, 6,
  AK541&lt;=1000, 7,
  AK541&lt;=3000, 8,
  AK541&lt;=7000, 9,
  AK541&gt;7000, 10
)</f>
        <v>5</v>
      </c>
    </row>
    <row r="542" spans="1:38" x14ac:dyDescent="0.35">
      <c r="A542" t="s">
        <v>2546</v>
      </c>
      <c r="B542" t="s">
        <v>2550</v>
      </c>
      <c r="C542" t="s">
        <v>2549</v>
      </c>
      <c r="D542" t="s">
        <v>2551</v>
      </c>
      <c r="F542">
        <v>81.8</v>
      </c>
      <c r="G542">
        <v>94.89</v>
      </c>
      <c r="H542">
        <v>82.06</v>
      </c>
      <c r="I542">
        <v>92.26</v>
      </c>
      <c r="S542">
        <f t="shared" si="56"/>
        <v>94.89</v>
      </c>
      <c r="T542" t="str">
        <f t="shared" si="57"/>
        <v>Show</v>
      </c>
      <c r="U542" t="str">
        <f t="shared" si="58"/>
        <v>Show</v>
      </c>
      <c r="V542" t="str">
        <f t="shared" si="59"/>
        <v>Hide</v>
      </c>
      <c r="W542" t="str">
        <f t="shared" si="62"/>
        <v>Hide</v>
      </c>
      <c r="X542">
        <v>101.3290216</v>
      </c>
      <c r="Y542">
        <v>48.12101388</v>
      </c>
      <c r="Z542">
        <v>68.652184300000002</v>
      </c>
      <c r="AA542">
        <v>50.370183470000001</v>
      </c>
      <c r="AB542">
        <v>77.967943020000007</v>
      </c>
      <c r="AC542">
        <v>60.110493980000001</v>
      </c>
      <c r="AD542">
        <v>86.988545619999996</v>
      </c>
      <c r="AE542">
        <v>40.945265849999998</v>
      </c>
      <c r="AF542">
        <v>88.044865849999994</v>
      </c>
      <c r="AG542">
        <v>38.419965570000002</v>
      </c>
      <c r="AH542">
        <v>69.676185790000005</v>
      </c>
      <c r="AI542">
        <v>33.631903559999998</v>
      </c>
      <c r="AJ542">
        <f t="shared" si="60"/>
        <v>764.2575724899998</v>
      </c>
      <c r="AK542">
        <f t="shared" si="61"/>
        <v>63.688131040833319</v>
      </c>
      <c r="AL542" cm="1">
        <f t="array" ref="AL542">_xlfn.IFS(
  AK542=0, 0,
  AK542&lt;=0.01, 1,
  AK542&lt;=0.1, 2,
  AK542&lt;=1, 3,
  AK542&lt;=10, 4,
  AK542&lt;=100, 5,
  AK542&lt;=500, 6,
  AK542&lt;=1000, 7,
  AK542&lt;=3000, 8,
  AK542&lt;=7000, 9,
  AK542&gt;7000, 10
)</f>
        <v>5</v>
      </c>
    </row>
    <row r="543" spans="1:38" x14ac:dyDescent="0.35">
      <c r="A543" t="s">
        <v>4075</v>
      </c>
      <c r="B543" t="s">
        <v>4076</v>
      </c>
      <c r="C543" t="s">
        <v>4078</v>
      </c>
      <c r="D543" t="s">
        <v>4077</v>
      </c>
      <c r="F543">
        <v>66.67</v>
      </c>
      <c r="G543">
        <v>76.5</v>
      </c>
      <c r="S543">
        <f t="shared" si="56"/>
        <v>76.5</v>
      </c>
      <c r="T543" t="str">
        <f t="shared" si="57"/>
        <v>Show</v>
      </c>
      <c r="U543" t="str">
        <f t="shared" si="58"/>
        <v>Show</v>
      </c>
      <c r="V543" t="str">
        <f t="shared" si="59"/>
        <v>Hide</v>
      </c>
      <c r="W543" t="str">
        <f t="shared" si="62"/>
        <v>Hide</v>
      </c>
      <c r="X543">
        <v>60.128065159999998</v>
      </c>
      <c r="Y543">
        <v>57.197263130000003</v>
      </c>
      <c r="Z543">
        <v>47.960260859999998</v>
      </c>
      <c r="AA543">
        <v>58.17106613</v>
      </c>
      <c r="AB543">
        <v>55.615789489999997</v>
      </c>
      <c r="AC543">
        <v>58.198514940000003</v>
      </c>
      <c r="AD543">
        <v>67.227468369999997</v>
      </c>
      <c r="AE543">
        <v>72.87577933</v>
      </c>
      <c r="AF543">
        <v>65.049281930000006</v>
      </c>
      <c r="AG543">
        <v>94.69419809</v>
      </c>
      <c r="AH543">
        <v>56.609095609999997</v>
      </c>
      <c r="AI543">
        <v>70.365537849999996</v>
      </c>
      <c r="AJ543">
        <f t="shared" si="60"/>
        <v>764.09232089000011</v>
      </c>
      <c r="AK543">
        <f t="shared" si="61"/>
        <v>63.674360074166678</v>
      </c>
      <c r="AL543" cm="1">
        <f t="array" ref="AL543">_xlfn.IFS(
  AK543=0, 0,
  AK543&lt;=0.01, 1,
  AK543&lt;=0.1, 2,
  AK543&lt;=1, 3,
  AK543&lt;=10, 4,
  AK543&lt;=100, 5,
  AK543&lt;=500, 6,
  AK543&lt;=1000, 7,
  AK543&lt;=3000, 8,
  AK543&lt;=7000, 9,
  AK543&gt;7000, 10
)</f>
        <v>5</v>
      </c>
    </row>
    <row r="544" spans="1:38" x14ac:dyDescent="0.35">
      <c r="A544" t="s">
        <v>816</v>
      </c>
      <c r="B544" t="s">
        <v>817</v>
      </c>
      <c r="C544" t="s">
        <v>819</v>
      </c>
      <c r="D544" t="s">
        <v>818</v>
      </c>
      <c r="F544">
        <v>75.58</v>
      </c>
      <c r="G544">
        <v>85.48</v>
      </c>
      <c r="S544">
        <f t="shared" si="56"/>
        <v>85.48</v>
      </c>
      <c r="T544" t="str">
        <f t="shared" si="57"/>
        <v>Show</v>
      </c>
      <c r="U544" t="str">
        <f t="shared" si="58"/>
        <v>Show</v>
      </c>
      <c r="V544" t="str">
        <f t="shared" si="59"/>
        <v>Hide</v>
      </c>
      <c r="W544" t="str">
        <f t="shared" si="62"/>
        <v>Hide</v>
      </c>
      <c r="X544">
        <v>33.519829389999998</v>
      </c>
      <c r="Y544">
        <v>58.576175380000002</v>
      </c>
      <c r="Z544">
        <v>61.263261589999999</v>
      </c>
      <c r="AA544">
        <v>59.70969873</v>
      </c>
      <c r="AB544">
        <v>57.102296010000003</v>
      </c>
      <c r="AC544">
        <v>56.807672289999999</v>
      </c>
      <c r="AD544">
        <v>76.482463949999996</v>
      </c>
      <c r="AE544">
        <v>79.954013840000002</v>
      </c>
      <c r="AF544">
        <v>75.396293549999996</v>
      </c>
      <c r="AG544">
        <v>91.382581790000003</v>
      </c>
      <c r="AH544">
        <v>54.223102750000002</v>
      </c>
      <c r="AI544">
        <v>55.513903249999998</v>
      </c>
      <c r="AJ544">
        <f t="shared" si="60"/>
        <v>759.93129252000006</v>
      </c>
      <c r="AK544">
        <f t="shared" si="61"/>
        <v>63.327607710000002</v>
      </c>
      <c r="AL544" cm="1">
        <f t="array" ref="AL544">_xlfn.IFS(
  AK544=0, 0,
  AK544&lt;=0.01, 1,
  AK544&lt;=0.1, 2,
  AK544&lt;=1, 3,
  AK544&lt;=10, 4,
  AK544&lt;=100, 5,
  AK544&lt;=500, 6,
  AK544&lt;=1000, 7,
  AK544&lt;=3000, 8,
  AK544&lt;=7000, 9,
  AK544&gt;7000, 10
)</f>
        <v>5</v>
      </c>
    </row>
    <row r="545" spans="1:38" x14ac:dyDescent="0.35">
      <c r="A545" t="s">
        <v>12633</v>
      </c>
      <c r="B545" t="s">
        <v>12634</v>
      </c>
      <c r="C545" t="s">
        <v>12636</v>
      </c>
      <c r="D545" t="s">
        <v>12635</v>
      </c>
      <c r="E545" t="s">
        <v>41</v>
      </c>
      <c r="F545">
        <v>39.18</v>
      </c>
      <c r="G545">
        <v>39.18</v>
      </c>
      <c r="S545">
        <f t="shared" si="56"/>
        <v>39.18</v>
      </c>
      <c r="T545" t="str">
        <f t="shared" si="57"/>
        <v>Hide</v>
      </c>
      <c r="U545" t="str">
        <f t="shared" si="58"/>
        <v>Hide</v>
      </c>
      <c r="V545" t="str">
        <f t="shared" si="59"/>
        <v>Hide</v>
      </c>
      <c r="W545" t="str">
        <f t="shared" si="62"/>
        <v>Hide</v>
      </c>
      <c r="X545">
        <v>108.20713790000001</v>
      </c>
      <c r="Y545">
        <v>91.426874960000006</v>
      </c>
      <c r="Z545">
        <v>61.263809850000001</v>
      </c>
      <c r="AA545">
        <v>67.528078399999998</v>
      </c>
      <c r="AB545">
        <v>67.652233170000002</v>
      </c>
      <c r="AC545">
        <v>68.884007519999997</v>
      </c>
      <c r="AD545">
        <v>58.168834410000002</v>
      </c>
      <c r="AE545">
        <v>52.572126070000003</v>
      </c>
      <c r="AF545">
        <v>56.304321139999999</v>
      </c>
      <c r="AG545">
        <v>35.741662390000002</v>
      </c>
      <c r="AH545">
        <v>48.08236496</v>
      </c>
      <c r="AI545">
        <v>43.781194910000004</v>
      </c>
      <c r="AJ545">
        <f t="shared" si="60"/>
        <v>759.6126456799999</v>
      </c>
      <c r="AK545">
        <f t="shared" si="61"/>
        <v>63.301053806666658</v>
      </c>
      <c r="AL545" cm="1">
        <f t="array" ref="AL545">_xlfn.IFS(
  AK545=0, 0,
  AK545&lt;=0.01, 1,
  AK545&lt;=0.1, 2,
  AK545&lt;=1, 3,
  AK545&lt;=10, 4,
  AK545&lt;=100, 5,
  AK545&lt;=500, 6,
  AK545&lt;=1000, 7,
  AK545&lt;=3000, 8,
  AK545&lt;=7000, 9,
  AK545&gt;7000, 10
)</f>
        <v>5</v>
      </c>
    </row>
    <row r="546" spans="1:38" x14ac:dyDescent="0.35">
      <c r="A546" t="s">
        <v>4696</v>
      </c>
      <c r="B546" t="s">
        <v>4697</v>
      </c>
      <c r="C546" t="s">
        <v>4699</v>
      </c>
      <c r="D546" t="s">
        <v>4698</v>
      </c>
      <c r="E546" t="s">
        <v>41</v>
      </c>
      <c r="F546">
        <v>50.39</v>
      </c>
      <c r="G546">
        <v>50.39</v>
      </c>
      <c r="S546">
        <f t="shared" si="56"/>
        <v>50.39</v>
      </c>
      <c r="T546" t="str">
        <f t="shared" si="57"/>
        <v>Hide</v>
      </c>
      <c r="U546" t="str">
        <f t="shared" si="58"/>
        <v>Hide</v>
      </c>
      <c r="V546" t="str">
        <f t="shared" si="59"/>
        <v>Hide</v>
      </c>
      <c r="W546" t="str">
        <f t="shared" si="62"/>
        <v>Hide</v>
      </c>
      <c r="X546">
        <v>189.44685390000001</v>
      </c>
      <c r="Y546">
        <v>24.803467569999999</v>
      </c>
      <c r="Z546">
        <v>31.763506169999999</v>
      </c>
      <c r="AA546">
        <v>35.876897139999997</v>
      </c>
      <c r="AB546">
        <v>27.04485584</v>
      </c>
      <c r="AC546">
        <v>30.056312070000001</v>
      </c>
      <c r="AD546">
        <v>29.87467015</v>
      </c>
      <c r="AE546">
        <v>81.210089690000004</v>
      </c>
      <c r="AF546">
        <v>31.197988850000002</v>
      </c>
      <c r="AG546">
        <v>70.277541110000001</v>
      </c>
      <c r="AH546">
        <v>43.092328019999997</v>
      </c>
      <c r="AI546">
        <v>160.20354570000001</v>
      </c>
      <c r="AJ546">
        <f t="shared" si="60"/>
        <v>754.8480562100001</v>
      </c>
      <c r="AK546">
        <f t="shared" si="61"/>
        <v>62.904004684166672</v>
      </c>
      <c r="AL546" cm="1">
        <f t="array" ref="AL546">_xlfn.IFS(
  AK546=0, 0,
  AK546&lt;=0.01, 1,
  AK546&lt;=0.1, 2,
  AK546&lt;=1, 3,
  AK546&lt;=10, 4,
  AK546&lt;=100, 5,
  AK546&lt;=500, 6,
  AK546&lt;=1000, 7,
  AK546&lt;=3000, 8,
  AK546&lt;=7000, 9,
  AK546&gt;7000, 10
)</f>
        <v>5</v>
      </c>
    </row>
    <row r="547" spans="1:38" x14ac:dyDescent="0.35">
      <c r="A547" t="s">
        <v>12353</v>
      </c>
      <c r="B547" t="s">
        <v>12354</v>
      </c>
      <c r="C547" t="s">
        <v>12356</v>
      </c>
      <c r="D547" t="s">
        <v>12355</v>
      </c>
      <c r="F547">
        <v>82.84</v>
      </c>
      <c r="G547">
        <v>93.95</v>
      </c>
      <c r="S547">
        <f t="shared" si="56"/>
        <v>93.95</v>
      </c>
      <c r="T547" t="str">
        <f t="shared" si="57"/>
        <v>Show</v>
      </c>
      <c r="U547" t="str">
        <f t="shared" si="58"/>
        <v>Show</v>
      </c>
      <c r="V547" t="str">
        <f t="shared" si="59"/>
        <v>Show</v>
      </c>
      <c r="W547" t="str">
        <f t="shared" si="62"/>
        <v>Hide</v>
      </c>
      <c r="X547">
        <v>45.973737999999997</v>
      </c>
      <c r="Y547">
        <v>61.672322059999999</v>
      </c>
      <c r="Z547">
        <v>66.378014910000005</v>
      </c>
      <c r="AA547">
        <v>58.298640249999998</v>
      </c>
      <c r="AB547">
        <v>76.633936550000001</v>
      </c>
      <c r="AC547">
        <v>64.440572979999999</v>
      </c>
      <c r="AD547">
        <v>82.451448630000002</v>
      </c>
      <c r="AE547">
        <v>51.754626459999997</v>
      </c>
      <c r="AF547">
        <v>81.29003505</v>
      </c>
      <c r="AG547">
        <v>66.526863280000001</v>
      </c>
      <c r="AH547">
        <v>57.446696950000003</v>
      </c>
      <c r="AI547">
        <v>41.739336170000001</v>
      </c>
      <c r="AJ547">
        <f t="shared" si="60"/>
        <v>754.6062312900001</v>
      </c>
      <c r="AK547">
        <f t="shared" si="61"/>
        <v>62.88385260750001</v>
      </c>
      <c r="AL547" cm="1">
        <f t="array" ref="AL547">_xlfn.IFS(
  AK547=0, 0,
  AK547&lt;=0.01, 1,
  AK547&lt;=0.1, 2,
  AK547&lt;=1, 3,
  AK547&lt;=10, 4,
  AK547&lt;=100, 5,
  AK547&lt;=500, 6,
  AK547&lt;=1000, 7,
  AK547&lt;=3000, 8,
  AK547&lt;=7000, 9,
  AK547&gt;7000, 10
)</f>
        <v>5</v>
      </c>
    </row>
    <row r="548" spans="1:38" x14ac:dyDescent="0.35">
      <c r="A548" t="s">
        <v>8539</v>
      </c>
      <c r="B548" t="s">
        <v>8540</v>
      </c>
      <c r="C548" t="s">
        <v>8542</v>
      </c>
      <c r="D548" t="s">
        <v>8541</v>
      </c>
      <c r="F548">
        <v>53.72</v>
      </c>
      <c r="G548">
        <v>75.84</v>
      </c>
      <c r="S548">
        <f t="shared" si="56"/>
        <v>75.84</v>
      </c>
      <c r="T548" t="str">
        <f t="shared" si="57"/>
        <v>Show</v>
      </c>
      <c r="U548" t="str">
        <f t="shared" si="58"/>
        <v>Show</v>
      </c>
      <c r="V548" t="str">
        <f t="shared" si="59"/>
        <v>Hide</v>
      </c>
      <c r="W548" t="str">
        <f t="shared" si="62"/>
        <v>Hide</v>
      </c>
      <c r="X548">
        <v>60.139858390000001</v>
      </c>
      <c r="Y548">
        <v>79.808332219999997</v>
      </c>
      <c r="Z548">
        <v>56.424053049999998</v>
      </c>
      <c r="AA548">
        <v>66.498549179999998</v>
      </c>
      <c r="AB548">
        <v>57.474307949999996</v>
      </c>
      <c r="AC548">
        <v>63.922600439999997</v>
      </c>
      <c r="AD548">
        <v>51.118112400000001</v>
      </c>
      <c r="AE548">
        <v>73.101188289999996</v>
      </c>
      <c r="AF548">
        <v>46.640347210000002</v>
      </c>
      <c r="AG548">
        <v>79.324046969999998</v>
      </c>
      <c r="AH548">
        <v>52.376967499999999</v>
      </c>
      <c r="AI548">
        <v>65.480310110000005</v>
      </c>
      <c r="AJ548">
        <f t="shared" si="60"/>
        <v>752.30867370999988</v>
      </c>
      <c r="AK548">
        <f t="shared" si="61"/>
        <v>62.692389475833323</v>
      </c>
      <c r="AL548" cm="1">
        <f t="array" ref="AL548">_xlfn.IFS(
  AK548=0, 0,
  AK548&lt;=0.01, 1,
  AK548&lt;=0.1, 2,
  AK548&lt;=1, 3,
  AK548&lt;=10, 4,
  AK548&lt;=100, 5,
  AK548&lt;=500, 6,
  AK548&lt;=1000, 7,
  AK548&lt;=3000, 8,
  AK548&lt;=7000, 9,
  AK548&gt;7000, 10
)</f>
        <v>5</v>
      </c>
    </row>
    <row r="549" spans="1:38" x14ac:dyDescent="0.35">
      <c r="A549" t="s">
        <v>8734</v>
      </c>
      <c r="B549" t="s">
        <v>8735</v>
      </c>
      <c r="C549" t="s">
        <v>8737</v>
      </c>
      <c r="D549" t="s">
        <v>8736</v>
      </c>
      <c r="F549">
        <v>58.44</v>
      </c>
      <c r="G549">
        <v>71.739999999999995</v>
      </c>
      <c r="S549">
        <f t="shared" si="56"/>
        <v>71.739999999999995</v>
      </c>
      <c r="T549" t="str">
        <f t="shared" si="57"/>
        <v>Show</v>
      </c>
      <c r="U549" t="str">
        <f t="shared" si="58"/>
        <v>Show</v>
      </c>
      <c r="V549" t="str">
        <f t="shared" si="59"/>
        <v>Hide</v>
      </c>
      <c r="W549" t="str">
        <f t="shared" si="62"/>
        <v>Hide</v>
      </c>
      <c r="X549">
        <v>93.625797270000007</v>
      </c>
      <c r="Y549">
        <v>36.810446140000003</v>
      </c>
      <c r="Z549">
        <v>37.241161349999999</v>
      </c>
      <c r="AA549">
        <v>36.804636410000001</v>
      </c>
      <c r="AB549">
        <v>44.09957533</v>
      </c>
      <c r="AC549">
        <v>45.758320140000002</v>
      </c>
      <c r="AD549">
        <v>58.319494880000001</v>
      </c>
      <c r="AE549">
        <v>63.689282220000003</v>
      </c>
      <c r="AF549">
        <v>55.446230550000003</v>
      </c>
      <c r="AG549">
        <v>66.348105469999993</v>
      </c>
      <c r="AH549">
        <v>90.618493650000005</v>
      </c>
      <c r="AI549">
        <v>118.31409739999999</v>
      </c>
      <c r="AJ549">
        <f t="shared" si="60"/>
        <v>747.07564080999998</v>
      </c>
      <c r="AK549">
        <f t="shared" si="61"/>
        <v>62.256303400833332</v>
      </c>
      <c r="AL549" cm="1">
        <f t="array" ref="AL549">_xlfn.IFS(
  AK549=0, 0,
  AK549&lt;=0.01, 1,
  AK549&lt;=0.1, 2,
  AK549&lt;=1, 3,
  AK549&lt;=10, 4,
  AK549&lt;=100, 5,
  AK549&lt;=500, 6,
  AK549&lt;=1000, 7,
  AK549&lt;=3000, 8,
  AK549&lt;=7000, 9,
  AK549&gt;7000, 10
)</f>
        <v>5</v>
      </c>
    </row>
    <row r="550" spans="1:38" x14ac:dyDescent="0.35">
      <c r="A550" t="s">
        <v>8734</v>
      </c>
      <c r="B550" t="s">
        <v>8738</v>
      </c>
      <c r="C550" t="s">
        <v>8737</v>
      </c>
      <c r="D550" t="s">
        <v>8739</v>
      </c>
      <c r="F550">
        <v>56.92</v>
      </c>
      <c r="G550">
        <v>77.64</v>
      </c>
      <c r="S550">
        <f t="shared" si="56"/>
        <v>77.64</v>
      </c>
      <c r="T550" t="str">
        <f t="shared" si="57"/>
        <v>Show</v>
      </c>
      <c r="U550" t="str">
        <f t="shared" si="58"/>
        <v>Show</v>
      </c>
      <c r="V550" t="str">
        <f t="shared" si="59"/>
        <v>Hide</v>
      </c>
      <c r="W550" t="str">
        <f t="shared" si="62"/>
        <v>Hide</v>
      </c>
      <c r="X550">
        <v>93.625797270000007</v>
      </c>
      <c r="Y550">
        <v>36.810446140000003</v>
      </c>
      <c r="Z550">
        <v>37.241161349999999</v>
      </c>
      <c r="AA550">
        <v>36.804636410000001</v>
      </c>
      <c r="AB550">
        <v>44.09957533</v>
      </c>
      <c r="AC550">
        <v>45.758320140000002</v>
      </c>
      <c r="AD550">
        <v>58.319494880000001</v>
      </c>
      <c r="AE550">
        <v>63.689282220000003</v>
      </c>
      <c r="AF550">
        <v>55.446230550000003</v>
      </c>
      <c r="AG550">
        <v>66.348105469999993</v>
      </c>
      <c r="AH550">
        <v>90.618493650000005</v>
      </c>
      <c r="AI550">
        <v>118.31409739999999</v>
      </c>
      <c r="AJ550">
        <f t="shared" si="60"/>
        <v>747.07564080999998</v>
      </c>
      <c r="AK550">
        <f t="shared" si="61"/>
        <v>62.256303400833332</v>
      </c>
      <c r="AL550" cm="1">
        <f t="array" ref="AL550">_xlfn.IFS(
  AK550=0, 0,
  AK550&lt;=0.01, 1,
  AK550&lt;=0.1, 2,
  AK550&lt;=1, 3,
  AK550&lt;=10, 4,
  AK550&lt;=100, 5,
  AK550&lt;=500, 6,
  AK550&lt;=1000, 7,
  AK550&lt;=3000, 8,
  AK550&lt;=7000, 9,
  AK550&gt;7000, 10
)</f>
        <v>5</v>
      </c>
    </row>
    <row r="551" spans="1:38" x14ac:dyDescent="0.35">
      <c r="A551" t="s">
        <v>4063</v>
      </c>
      <c r="B551" t="s">
        <v>4064</v>
      </c>
      <c r="C551" t="s">
        <v>4066</v>
      </c>
      <c r="D551" t="s">
        <v>4065</v>
      </c>
      <c r="F551">
        <v>73.290000000000006</v>
      </c>
      <c r="G551">
        <v>74.63</v>
      </c>
      <c r="S551">
        <f t="shared" si="56"/>
        <v>74.63</v>
      </c>
      <c r="T551" t="str">
        <f t="shared" si="57"/>
        <v>Show</v>
      </c>
      <c r="U551" t="str">
        <f t="shared" si="58"/>
        <v>Show</v>
      </c>
      <c r="V551" t="str">
        <f t="shared" si="59"/>
        <v>Hide</v>
      </c>
      <c r="W551" t="str">
        <f t="shared" si="62"/>
        <v>Hide</v>
      </c>
      <c r="X551">
        <v>17.003488749999999</v>
      </c>
      <c r="Y551">
        <v>1.0508245979999999</v>
      </c>
      <c r="Z551">
        <v>70.600580620000002</v>
      </c>
      <c r="AA551">
        <v>76.118884879999996</v>
      </c>
      <c r="AB551">
        <v>95.076459630000002</v>
      </c>
      <c r="AC551">
        <v>86.728734369999998</v>
      </c>
      <c r="AD551">
        <v>100.65821699999999</v>
      </c>
      <c r="AE551">
        <v>59.94732458</v>
      </c>
      <c r="AF551">
        <v>89.939305899999994</v>
      </c>
      <c r="AG551">
        <v>88.223923150000005</v>
      </c>
      <c r="AH551">
        <v>43.614909400000002</v>
      </c>
      <c r="AI551">
        <v>17.454759469999999</v>
      </c>
      <c r="AJ551">
        <f t="shared" si="60"/>
        <v>746.41741234799997</v>
      </c>
      <c r="AK551">
        <f t="shared" si="61"/>
        <v>62.201451028999998</v>
      </c>
      <c r="AL551" cm="1">
        <f t="array" ref="AL551">_xlfn.IFS(
  AK551=0, 0,
  AK551&lt;=0.01, 1,
  AK551&lt;=0.1, 2,
  AK551&lt;=1, 3,
  AK551&lt;=10, 4,
  AK551&lt;=100, 5,
  AK551&lt;=500, 6,
  AK551&lt;=1000, 7,
  AK551&lt;=3000, 8,
  AK551&lt;=7000, 9,
  AK551&gt;7000, 10
)</f>
        <v>5</v>
      </c>
    </row>
    <row r="552" spans="1:38" x14ac:dyDescent="0.35">
      <c r="A552" t="s">
        <v>2242</v>
      </c>
      <c r="B552" t="s">
        <v>2243</v>
      </c>
      <c r="C552" t="s">
        <v>2245</v>
      </c>
      <c r="D552" t="s">
        <v>2244</v>
      </c>
      <c r="F552">
        <v>84.27</v>
      </c>
      <c r="G552">
        <v>88.08</v>
      </c>
      <c r="S552">
        <f t="shared" si="56"/>
        <v>88.08</v>
      </c>
      <c r="T552" t="str">
        <f t="shared" si="57"/>
        <v>Show</v>
      </c>
      <c r="U552" t="str">
        <f t="shared" si="58"/>
        <v>Show</v>
      </c>
      <c r="V552" t="str">
        <f t="shared" si="59"/>
        <v>Hide</v>
      </c>
      <c r="W552" t="str">
        <f t="shared" si="62"/>
        <v>Hide</v>
      </c>
      <c r="X552">
        <v>32.047373810000003</v>
      </c>
      <c r="Y552">
        <v>11.124486320000001</v>
      </c>
      <c r="Z552">
        <v>73.802668749999995</v>
      </c>
      <c r="AA552">
        <v>61.765401820000001</v>
      </c>
      <c r="AB552">
        <v>92.189815679999995</v>
      </c>
      <c r="AC552">
        <v>77.315898180000005</v>
      </c>
      <c r="AD552">
        <v>116.71188220000001</v>
      </c>
      <c r="AE552">
        <v>39.434350610000003</v>
      </c>
      <c r="AF552">
        <v>101.84865480000001</v>
      </c>
      <c r="AG552">
        <v>44.456494579999998</v>
      </c>
      <c r="AH552">
        <v>65.182332059999993</v>
      </c>
      <c r="AI552">
        <v>30.238287799999998</v>
      </c>
      <c r="AJ552">
        <f t="shared" si="60"/>
        <v>746.11764660999995</v>
      </c>
      <c r="AK552">
        <f t="shared" si="61"/>
        <v>62.176470550833329</v>
      </c>
      <c r="AL552" cm="1">
        <f t="array" ref="AL552">_xlfn.IFS(
  AK552=0, 0,
  AK552&lt;=0.01, 1,
  AK552&lt;=0.1, 2,
  AK552&lt;=1, 3,
  AK552&lt;=10, 4,
  AK552&lt;=100, 5,
  AK552&lt;=500, 6,
  AK552&lt;=1000, 7,
  AK552&lt;=3000, 8,
  AK552&lt;=7000, 9,
  AK552&gt;7000, 10
)</f>
        <v>5</v>
      </c>
    </row>
    <row r="553" spans="1:38" x14ac:dyDescent="0.35">
      <c r="A553" t="s">
        <v>9478</v>
      </c>
      <c r="B553" t="s">
        <v>9479</v>
      </c>
      <c r="C553" t="s">
        <v>9481</v>
      </c>
      <c r="D553" t="s">
        <v>9480</v>
      </c>
      <c r="F553">
        <v>75.84</v>
      </c>
      <c r="G553">
        <v>83.05</v>
      </c>
      <c r="S553">
        <f t="shared" si="56"/>
        <v>83.05</v>
      </c>
      <c r="T553" t="str">
        <f t="shared" si="57"/>
        <v>Show</v>
      </c>
      <c r="U553" t="str">
        <f t="shared" si="58"/>
        <v>Show</v>
      </c>
      <c r="V553" t="str">
        <f t="shared" si="59"/>
        <v>Hide</v>
      </c>
      <c r="W553" t="str">
        <f t="shared" si="62"/>
        <v>Hide</v>
      </c>
      <c r="X553">
        <v>82.854480080000002</v>
      </c>
      <c r="Y553">
        <v>35.040898319999997</v>
      </c>
      <c r="Z553">
        <v>47.637021470000001</v>
      </c>
      <c r="AA553">
        <v>52.87081483</v>
      </c>
      <c r="AB553">
        <v>54.992070669999997</v>
      </c>
      <c r="AC553">
        <v>55.356707630000002</v>
      </c>
      <c r="AD553">
        <v>50.422265299999999</v>
      </c>
      <c r="AE553">
        <v>77.48512513</v>
      </c>
      <c r="AF553">
        <v>52.805023140000003</v>
      </c>
      <c r="AG553">
        <v>89.270038900000003</v>
      </c>
      <c r="AH553">
        <v>57.341938380000002</v>
      </c>
      <c r="AI553">
        <v>87.751726120000001</v>
      </c>
      <c r="AJ553">
        <f t="shared" si="60"/>
        <v>743.82810997000001</v>
      </c>
      <c r="AK553">
        <f t="shared" si="61"/>
        <v>61.985675830833337</v>
      </c>
      <c r="AL553" cm="1">
        <f t="array" ref="AL553">_xlfn.IFS(
  AK553=0, 0,
  AK553&lt;=0.01, 1,
  AK553&lt;=0.1, 2,
  AK553&lt;=1, 3,
  AK553&lt;=10, 4,
  AK553&lt;=100, 5,
  AK553&lt;=500, 6,
  AK553&lt;=1000, 7,
  AK553&lt;=3000, 8,
  AK553&lt;=7000, 9,
  AK553&gt;7000, 10
)</f>
        <v>5</v>
      </c>
    </row>
    <row r="554" spans="1:38" x14ac:dyDescent="0.35">
      <c r="A554" t="s">
        <v>9478</v>
      </c>
      <c r="B554" t="s">
        <v>9482</v>
      </c>
      <c r="C554" t="s">
        <v>9481</v>
      </c>
      <c r="D554" t="s">
        <v>9483</v>
      </c>
      <c r="F554">
        <v>68.709999999999994</v>
      </c>
      <c r="G554">
        <v>81.59</v>
      </c>
      <c r="S554">
        <f t="shared" si="56"/>
        <v>81.59</v>
      </c>
      <c r="T554" t="str">
        <f t="shared" si="57"/>
        <v>Show</v>
      </c>
      <c r="U554" t="str">
        <f t="shared" si="58"/>
        <v>Show</v>
      </c>
      <c r="V554" t="str">
        <f t="shared" si="59"/>
        <v>Hide</v>
      </c>
      <c r="W554" t="str">
        <f t="shared" si="62"/>
        <v>Hide</v>
      </c>
      <c r="X554">
        <v>82.854480080000002</v>
      </c>
      <c r="Y554">
        <v>35.040898319999997</v>
      </c>
      <c r="Z554">
        <v>47.637021470000001</v>
      </c>
      <c r="AA554">
        <v>52.87081483</v>
      </c>
      <c r="AB554">
        <v>54.992070669999997</v>
      </c>
      <c r="AC554">
        <v>55.356707630000002</v>
      </c>
      <c r="AD554">
        <v>50.422265299999999</v>
      </c>
      <c r="AE554">
        <v>77.48512513</v>
      </c>
      <c r="AF554">
        <v>52.805023140000003</v>
      </c>
      <c r="AG554">
        <v>89.270038900000003</v>
      </c>
      <c r="AH554">
        <v>57.341938380000002</v>
      </c>
      <c r="AI554">
        <v>87.751726120000001</v>
      </c>
      <c r="AJ554">
        <f t="shared" si="60"/>
        <v>743.82810997000001</v>
      </c>
      <c r="AK554">
        <f t="shared" si="61"/>
        <v>61.985675830833337</v>
      </c>
      <c r="AL554" cm="1">
        <f t="array" ref="AL554">_xlfn.IFS(
  AK554=0, 0,
  AK554&lt;=0.01, 1,
  AK554&lt;=0.1, 2,
  AK554&lt;=1, 3,
  AK554&lt;=10, 4,
  AK554&lt;=100, 5,
  AK554&lt;=500, 6,
  AK554&lt;=1000, 7,
  AK554&lt;=3000, 8,
  AK554&lt;=7000, 9,
  AK554&gt;7000, 10
)</f>
        <v>5</v>
      </c>
    </row>
    <row r="555" spans="1:38" x14ac:dyDescent="0.35">
      <c r="A555" t="s">
        <v>3371</v>
      </c>
      <c r="B555" t="s">
        <v>3372</v>
      </c>
      <c r="C555" t="s">
        <v>3374</v>
      </c>
      <c r="D555" t="s">
        <v>3373</v>
      </c>
      <c r="E555" t="s">
        <v>50</v>
      </c>
      <c r="F555">
        <v>49.81</v>
      </c>
      <c r="G555">
        <v>60.52</v>
      </c>
      <c r="S555">
        <f t="shared" si="56"/>
        <v>60.52</v>
      </c>
      <c r="T555" t="str">
        <f t="shared" si="57"/>
        <v>Hide</v>
      </c>
      <c r="U555" t="str">
        <f t="shared" si="58"/>
        <v>Hide</v>
      </c>
      <c r="V555" t="str">
        <f t="shared" si="59"/>
        <v>Hide</v>
      </c>
      <c r="W555" t="str">
        <f t="shared" si="62"/>
        <v>Hide</v>
      </c>
      <c r="X555">
        <v>76.908217500000006</v>
      </c>
      <c r="Y555">
        <v>54.024695080000001</v>
      </c>
      <c r="Z555">
        <v>41.800951439999999</v>
      </c>
      <c r="AA555">
        <v>44.161183229999999</v>
      </c>
      <c r="AB555">
        <v>35.778975789999997</v>
      </c>
      <c r="AC555">
        <v>42.046160129999997</v>
      </c>
      <c r="AD555">
        <v>36.971354740000002</v>
      </c>
      <c r="AE555">
        <v>70.037110560000002</v>
      </c>
      <c r="AF555">
        <v>38.122252320000001</v>
      </c>
      <c r="AG555">
        <v>109.7243632</v>
      </c>
      <c r="AH555">
        <v>68.460825479999997</v>
      </c>
      <c r="AI555">
        <v>124.6664993</v>
      </c>
      <c r="AJ555">
        <f t="shared" si="60"/>
        <v>742.70258876999992</v>
      </c>
      <c r="AK555">
        <f t="shared" si="61"/>
        <v>61.891882397499991</v>
      </c>
      <c r="AL555" cm="1">
        <f t="array" ref="AL555">_xlfn.IFS(
  AK555=0, 0,
  AK555&lt;=0.01, 1,
  AK555&lt;=0.1, 2,
  AK555&lt;=1, 3,
  AK555&lt;=10, 4,
  AK555&lt;=100, 5,
  AK555&lt;=500, 6,
  AK555&lt;=1000, 7,
  AK555&lt;=3000, 8,
  AK555&lt;=7000, 9,
  AK555&gt;7000, 10
)</f>
        <v>5</v>
      </c>
    </row>
    <row r="556" spans="1:38" x14ac:dyDescent="0.35">
      <c r="A556" t="s">
        <v>626</v>
      </c>
      <c r="B556" t="s">
        <v>627</v>
      </c>
      <c r="C556" t="s">
        <v>629</v>
      </c>
      <c r="D556" t="s">
        <v>628</v>
      </c>
      <c r="F556">
        <v>76.08</v>
      </c>
      <c r="G556">
        <v>95.02</v>
      </c>
      <c r="H556">
        <v>95.49</v>
      </c>
      <c r="S556">
        <f t="shared" si="56"/>
        <v>95.49</v>
      </c>
      <c r="T556" t="str">
        <f t="shared" si="57"/>
        <v>Show</v>
      </c>
      <c r="U556" t="str">
        <f t="shared" si="58"/>
        <v>Show</v>
      </c>
      <c r="V556" t="str">
        <f t="shared" si="59"/>
        <v>Show</v>
      </c>
      <c r="W556" t="str">
        <f t="shared" si="62"/>
        <v>Hide</v>
      </c>
      <c r="X556">
        <v>68.747701149999997</v>
      </c>
      <c r="Y556">
        <v>69.494856929999997</v>
      </c>
      <c r="Z556">
        <v>47.292576109999999</v>
      </c>
      <c r="AA556">
        <v>45.531543429999999</v>
      </c>
      <c r="AB556">
        <v>51.72256264</v>
      </c>
      <c r="AC556">
        <v>45.30926418</v>
      </c>
      <c r="AD556">
        <v>86.220583849999997</v>
      </c>
      <c r="AE556">
        <v>49.512060460000001</v>
      </c>
      <c r="AF556">
        <v>78.947703840000003</v>
      </c>
      <c r="AG556">
        <v>50.161232149999996</v>
      </c>
      <c r="AH556">
        <v>102.9366861</v>
      </c>
      <c r="AI556">
        <v>45.252025170000003</v>
      </c>
      <c r="AJ556">
        <f t="shared" si="60"/>
        <v>741.12879600999997</v>
      </c>
      <c r="AK556">
        <f t="shared" si="61"/>
        <v>61.760733000833334</v>
      </c>
      <c r="AL556" cm="1">
        <f t="array" ref="AL556">_xlfn.IFS(
  AK556=0, 0,
  AK556&lt;=0.01, 1,
  AK556&lt;=0.1, 2,
  AK556&lt;=1, 3,
  AK556&lt;=10, 4,
  AK556&lt;=100, 5,
  AK556&lt;=500, 6,
  AK556&lt;=1000, 7,
  AK556&lt;=3000, 8,
  AK556&lt;=7000, 9,
  AK556&gt;7000, 10
)</f>
        <v>5</v>
      </c>
    </row>
    <row r="557" spans="1:38" x14ac:dyDescent="0.35">
      <c r="A557" t="s">
        <v>641</v>
      </c>
      <c r="B557" t="s">
        <v>642</v>
      </c>
      <c r="C557" t="s">
        <v>644</v>
      </c>
      <c r="D557" t="s">
        <v>643</v>
      </c>
      <c r="F557">
        <v>90.16</v>
      </c>
      <c r="G557">
        <v>92.88</v>
      </c>
      <c r="H557">
        <v>94.18</v>
      </c>
      <c r="S557">
        <f t="shared" si="56"/>
        <v>94.18</v>
      </c>
      <c r="T557" t="str">
        <f t="shared" si="57"/>
        <v>Show</v>
      </c>
      <c r="U557" t="str">
        <f t="shared" si="58"/>
        <v>Show</v>
      </c>
      <c r="V557" t="str">
        <f t="shared" si="59"/>
        <v>Show</v>
      </c>
      <c r="W557" t="str">
        <f t="shared" si="62"/>
        <v>Show</v>
      </c>
      <c r="X557">
        <v>55.358977199999998</v>
      </c>
      <c r="Y557">
        <v>41.758860339999998</v>
      </c>
      <c r="Z557">
        <v>45.825364409999999</v>
      </c>
      <c r="AA557">
        <v>38.42957603</v>
      </c>
      <c r="AB557">
        <v>69.907636710000006</v>
      </c>
      <c r="AC557">
        <v>57.369587760000002</v>
      </c>
      <c r="AD557">
        <v>98.946992030000004</v>
      </c>
      <c r="AE557">
        <v>56.2147468</v>
      </c>
      <c r="AF557">
        <v>89.119011130000004</v>
      </c>
      <c r="AG557">
        <v>59.699497479999998</v>
      </c>
      <c r="AH557">
        <v>70.174605779999993</v>
      </c>
      <c r="AI557">
        <v>57.404438329999998</v>
      </c>
      <c r="AJ557">
        <f t="shared" si="60"/>
        <v>740.20929399999989</v>
      </c>
      <c r="AK557">
        <f t="shared" si="61"/>
        <v>61.684107833333321</v>
      </c>
      <c r="AL557" cm="1">
        <f t="array" ref="AL557">_xlfn.IFS(
  AK557=0, 0,
  AK557&lt;=0.01, 1,
  AK557&lt;=0.1, 2,
  AK557&lt;=1, 3,
  AK557&lt;=10, 4,
  AK557&lt;=100, 5,
  AK557&lt;=500, 6,
  AK557&lt;=1000, 7,
  AK557&lt;=3000, 8,
  AK557&lt;=7000, 9,
  AK557&gt;7000, 10
)</f>
        <v>5</v>
      </c>
    </row>
    <row r="558" spans="1:38" x14ac:dyDescent="0.35">
      <c r="A558" t="s">
        <v>794</v>
      </c>
      <c r="B558" t="s">
        <v>795</v>
      </c>
      <c r="C558" t="s">
        <v>797</v>
      </c>
      <c r="D558" t="s">
        <v>796</v>
      </c>
      <c r="F558">
        <v>78.38</v>
      </c>
      <c r="G558">
        <v>66.41</v>
      </c>
      <c r="H558">
        <v>85.57</v>
      </c>
      <c r="S558">
        <f t="shared" si="56"/>
        <v>85.57</v>
      </c>
      <c r="T558" t="str">
        <f t="shared" si="57"/>
        <v>Show</v>
      </c>
      <c r="U558" t="str">
        <f t="shared" si="58"/>
        <v>Show</v>
      </c>
      <c r="V558" t="str">
        <f t="shared" si="59"/>
        <v>Hide</v>
      </c>
      <c r="W558" t="str">
        <f t="shared" si="62"/>
        <v>Hide</v>
      </c>
      <c r="X558">
        <v>34.320016850000002</v>
      </c>
      <c r="Y558">
        <v>38.112200039999998</v>
      </c>
      <c r="Z558">
        <v>47.998014470000001</v>
      </c>
      <c r="AA558">
        <v>52.662327089999998</v>
      </c>
      <c r="AB558">
        <v>47.209612900000003</v>
      </c>
      <c r="AC558">
        <v>50.194788129999999</v>
      </c>
      <c r="AD558">
        <v>50.686723979999996</v>
      </c>
      <c r="AE558">
        <v>77.336768190000001</v>
      </c>
      <c r="AF558">
        <v>50.076132899999998</v>
      </c>
      <c r="AG558">
        <v>118.5462661</v>
      </c>
      <c r="AH558">
        <v>69.367255310000004</v>
      </c>
      <c r="AI558">
        <v>99.76658243</v>
      </c>
      <c r="AJ558">
        <f t="shared" si="60"/>
        <v>736.27668839</v>
      </c>
      <c r="AK558">
        <f t="shared" si="61"/>
        <v>61.356390699166667</v>
      </c>
      <c r="AL558" cm="1">
        <f t="array" ref="AL558">_xlfn.IFS(
  AK558=0, 0,
  AK558&lt;=0.01, 1,
  AK558&lt;=0.1, 2,
  AK558&lt;=1, 3,
  AK558&lt;=10, 4,
  AK558&lt;=100, 5,
  AK558&lt;=500, 6,
  AK558&lt;=1000, 7,
  AK558&lt;=3000, 8,
  AK558&lt;=7000, 9,
  AK558&gt;7000, 10
)</f>
        <v>5</v>
      </c>
    </row>
    <row r="559" spans="1:38" x14ac:dyDescent="0.35">
      <c r="A559" t="s">
        <v>794</v>
      </c>
      <c r="B559" t="s">
        <v>798</v>
      </c>
      <c r="C559" t="s">
        <v>797</v>
      </c>
      <c r="D559" t="s">
        <v>799</v>
      </c>
      <c r="F559">
        <v>80.510000000000005</v>
      </c>
      <c r="G559">
        <v>88.27</v>
      </c>
      <c r="S559">
        <f t="shared" si="56"/>
        <v>88.27</v>
      </c>
      <c r="T559" t="str">
        <f t="shared" si="57"/>
        <v>Show</v>
      </c>
      <c r="U559" t="str">
        <f t="shared" si="58"/>
        <v>Show</v>
      </c>
      <c r="V559" t="str">
        <f t="shared" si="59"/>
        <v>Hide</v>
      </c>
      <c r="W559" t="str">
        <f t="shared" si="62"/>
        <v>Hide</v>
      </c>
      <c r="X559">
        <v>34.320016850000002</v>
      </c>
      <c r="Y559">
        <v>38.112200039999998</v>
      </c>
      <c r="Z559">
        <v>47.998014470000001</v>
      </c>
      <c r="AA559">
        <v>52.662327089999998</v>
      </c>
      <c r="AB559">
        <v>47.209612900000003</v>
      </c>
      <c r="AC559">
        <v>50.194788129999999</v>
      </c>
      <c r="AD559">
        <v>50.686723979999996</v>
      </c>
      <c r="AE559">
        <v>77.336768190000001</v>
      </c>
      <c r="AF559">
        <v>50.076132899999998</v>
      </c>
      <c r="AG559">
        <v>118.5462661</v>
      </c>
      <c r="AH559">
        <v>69.367255310000004</v>
      </c>
      <c r="AI559">
        <v>99.76658243</v>
      </c>
      <c r="AJ559">
        <f t="shared" si="60"/>
        <v>736.27668839</v>
      </c>
      <c r="AK559">
        <f t="shared" si="61"/>
        <v>61.356390699166667</v>
      </c>
      <c r="AL559" cm="1">
        <f t="array" ref="AL559">_xlfn.IFS(
  AK559=0, 0,
  AK559&lt;=0.01, 1,
  AK559&lt;=0.1, 2,
  AK559&lt;=1, 3,
  AK559&lt;=10, 4,
  AK559&lt;=100, 5,
  AK559&lt;=500, 6,
  AK559&lt;=1000, 7,
  AK559&lt;=3000, 8,
  AK559&lt;=7000, 9,
  AK559&gt;7000, 10
)</f>
        <v>5</v>
      </c>
    </row>
    <row r="560" spans="1:38" x14ac:dyDescent="0.35">
      <c r="A560" t="s">
        <v>4490</v>
      </c>
      <c r="B560" t="s">
        <v>4491</v>
      </c>
      <c r="C560" t="s">
        <v>4493</v>
      </c>
      <c r="D560" t="s">
        <v>4492</v>
      </c>
      <c r="E560" t="s">
        <v>50</v>
      </c>
      <c r="F560">
        <v>58.66</v>
      </c>
      <c r="G560">
        <v>60.68</v>
      </c>
      <c r="S560">
        <f t="shared" si="56"/>
        <v>60.68</v>
      </c>
      <c r="T560" t="str">
        <f t="shared" si="57"/>
        <v>Hide</v>
      </c>
      <c r="U560" t="str">
        <f t="shared" si="58"/>
        <v>Hide</v>
      </c>
      <c r="V560" t="str">
        <f t="shared" si="59"/>
        <v>Hide</v>
      </c>
      <c r="W560" t="str">
        <f t="shared" si="62"/>
        <v>Hide</v>
      </c>
      <c r="X560">
        <v>119.3871575</v>
      </c>
      <c r="Y560">
        <v>15.064746120000001</v>
      </c>
      <c r="Z560">
        <v>59.158076039999997</v>
      </c>
      <c r="AA560">
        <v>28.204881090000001</v>
      </c>
      <c r="AB560">
        <v>96.160714900000002</v>
      </c>
      <c r="AC560">
        <v>61.390317439999997</v>
      </c>
      <c r="AD560">
        <v>126.0851981</v>
      </c>
      <c r="AE560">
        <v>20.587003849999999</v>
      </c>
      <c r="AF560">
        <v>109.0306128</v>
      </c>
      <c r="AG560">
        <v>19.788132709999999</v>
      </c>
      <c r="AH560">
        <v>71.476549149999997</v>
      </c>
      <c r="AI560">
        <v>9.8836143100000005</v>
      </c>
      <c r="AJ560">
        <f t="shared" si="60"/>
        <v>736.21700400999998</v>
      </c>
      <c r="AK560">
        <f t="shared" si="61"/>
        <v>61.351417000833329</v>
      </c>
      <c r="AL560" cm="1">
        <f t="array" ref="AL560">_xlfn.IFS(
  AK560=0, 0,
  AK560&lt;=0.01, 1,
  AK560&lt;=0.1, 2,
  AK560&lt;=1, 3,
  AK560&lt;=10, 4,
  AK560&lt;=100, 5,
  AK560&lt;=500, 6,
  AK560&lt;=1000, 7,
  AK560&lt;=3000, 8,
  AK560&lt;=7000, 9,
  AK560&gt;7000, 10
)</f>
        <v>5</v>
      </c>
    </row>
    <row r="561" spans="1:38" x14ac:dyDescent="0.35">
      <c r="A561" t="s">
        <v>5601</v>
      </c>
      <c r="B561" t="s">
        <v>5602</v>
      </c>
      <c r="C561" t="s">
        <v>5604</v>
      </c>
      <c r="D561" t="s">
        <v>5603</v>
      </c>
      <c r="F561">
        <v>56.63</v>
      </c>
      <c r="G561">
        <v>77.3</v>
      </c>
      <c r="H561">
        <v>75.41</v>
      </c>
      <c r="S561">
        <f t="shared" si="56"/>
        <v>77.3</v>
      </c>
      <c r="T561" t="str">
        <f t="shared" si="57"/>
        <v>Show</v>
      </c>
      <c r="U561" t="str">
        <f t="shared" si="58"/>
        <v>Show</v>
      </c>
      <c r="V561" t="str">
        <f t="shared" si="59"/>
        <v>Hide</v>
      </c>
      <c r="W561" t="str">
        <f t="shared" si="62"/>
        <v>Hide</v>
      </c>
      <c r="X561">
        <v>53.455489270000001</v>
      </c>
      <c r="Y561">
        <v>80.270628729999999</v>
      </c>
      <c r="Z561">
        <v>42.730217920000001</v>
      </c>
      <c r="AA561">
        <v>46.092647130000003</v>
      </c>
      <c r="AB561">
        <v>56.09380006</v>
      </c>
      <c r="AC561">
        <v>55.907403070000001</v>
      </c>
      <c r="AD561">
        <v>75.258476479999999</v>
      </c>
      <c r="AE561">
        <v>61.627669429999997</v>
      </c>
      <c r="AF561">
        <v>70.068243960000004</v>
      </c>
      <c r="AG561">
        <v>53.31789887</v>
      </c>
      <c r="AH561">
        <v>73.090643880000002</v>
      </c>
      <c r="AI561">
        <v>66.482840280000005</v>
      </c>
      <c r="AJ561">
        <f t="shared" si="60"/>
        <v>734.39595908000001</v>
      </c>
      <c r="AK561">
        <f t="shared" si="61"/>
        <v>61.199663256666668</v>
      </c>
      <c r="AL561" cm="1">
        <f t="array" ref="AL561">_xlfn.IFS(
  AK561=0, 0,
  AK561&lt;=0.01, 1,
  AK561&lt;=0.1, 2,
  AK561&lt;=1, 3,
  AK561&lt;=10, 4,
  AK561&lt;=100, 5,
  AK561&lt;=500, 6,
  AK561&lt;=1000, 7,
  AK561&lt;=3000, 8,
  AK561&lt;=7000, 9,
  AK561&gt;7000, 10
)</f>
        <v>5</v>
      </c>
    </row>
    <row r="562" spans="1:38" x14ac:dyDescent="0.35">
      <c r="A562" t="s">
        <v>10305</v>
      </c>
      <c r="B562" t="s">
        <v>10306</v>
      </c>
      <c r="D562" t="s">
        <v>10307</v>
      </c>
      <c r="E562" t="s">
        <v>50</v>
      </c>
      <c r="F562">
        <v>63.33</v>
      </c>
      <c r="G562">
        <v>64.760000000000005</v>
      </c>
      <c r="S562">
        <f t="shared" si="56"/>
        <v>64.760000000000005</v>
      </c>
      <c r="T562" t="str">
        <f t="shared" si="57"/>
        <v>Hide</v>
      </c>
      <c r="U562" t="str">
        <f t="shared" si="58"/>
        <v>Hide</v>
      </c>
      <c r="V562" t="str">
        <f t="shared" si="59"/>
        <v>Hide</v>
      </c>
      <c r="W562" t="str">
        <f t="shared" si="62"/>
        <v>Hide</v>
      </c>
      <c r="X562">
        <v>26.447537910000001</v>
      </c>
      <c r="Y562">
        <v>7.0871633740000002</v>
      </c>
      <c r="Z562">
        <v>66.002700860000004</v>
      </c>
      <c r="AA562">
        <v>44.567282030000001</v>
      </c>
      <c r="AB562">
        <v>56.076040380000002</v>
      </c>
      <c r="AC562">
        <v>47.231045770000001</v>
      </c>
      <c r="AD562">
        <v>64.581107009999997</v>
      </c>
      <c r="AE562">
        <v>58.245377230000003</v>
      </c>
      <c r="AF562">
        <v>64.422896919999999</v>
      </c>
      <c r="AG562">
        <v>79.484827060000001</v>
      </c>
      <c r="AH562">
        <v>126.5748261</v>
      </c>
      <c r="AI562">
        <v>92.35627203</v>
      </c>
      <c r="AJ562">
        <f t="shared" si="60"/>
        <v>733.07707667400007</v>
      </c>
      <c r="AK562">
        <f t="shared" si="61"/>
        <v>61.089756389500003</v>
      </c>
      <c r="AL562" cm="1">
        <f t="array" ref="AL562">_xlfn.IFS(
  AK562=0, 0,
  AK562&lt;=0.01, 1,
  AK562&lt;=0.1, 2,
  AK562&lt;=1, 3,
  AK562&lt;=10, 4,
  AK562&lt;=100, 5,
  AK562&lt;=500, 6,
  AK562&lt;=1000, 7,
  AK562&lt;=3000, 8,
  AK562&lt;=7000, 9,
  AK562&gt;7000, 10
)</f>
        <v>5</v>
      </c>
    </row>
    <row r="563" spans="1:38" x14ac:dyDescent="0.35">
      <c r="A563" t="s">
        <v>13391</v>
      </c>
      <c r="B563" t="s">
        <v>13392</v>
      </c>
      <c r="C563" t="s">
        <v>13394</v>
      </c>
      <c r="D563" t="s">
        <v>13393</v>
      </c>
      <c r="F563">
        <v>58.44</v>
      </c>
      <c r="G563">
        <v>51.31</v>
      </c>
      <c r="H563">
        <v>86.49</v>
      </c>
      <c r="I563">
        <v>52.26</v>
      </c>
      <c r="S563">
        <f t="shared" si="56"/>
        <v>86.49</v>
      </c>
      <c r="T563" t="str">
        <f t="shared" si="57"/>
        <v>Show</v>
      </c>
      <c r="U563" t="str">
        <f t="shared" si="58"/>
        <v>Show</v>
      </c>
      <c r="V563" t="str">
        <f t="shared" si="59"/>
        <v>Hide</v>
      </c>
      <c r="W563" t="str">
        <f t="shared" si="62"/>
        <v>Hide</v>
      </c>
      <c r="X563">
        <v>72.055357839999999</v>
      </c>
      <c r="Y563">
        <v>81.372750289999999</v>
      </c>
      <c r="Z563">
        <v>74.990327879999995</v>
      </c>
      <c r="AA563">
        <v>56.362244689999997</v>
      </c>
      <c r="AB563">
        <v>67.112413529999998</v>
      </c>
      <c r="AC563">
        <v>56.357171919999999</v>
      </c>
      <c r="AD563">
        <v>66.339182100000002</v>
      </c>
      <c r="AE563">
        <v>52.14320953</v>
      </c>
      <c r="AF563">
        <v>70.949530109999998</v>
      </c>
      <c r="AG563">
        <v>53.481204630000001</v>
      </c>
      <c r="AH563">
        <v>50.264628539999997</v>
      </c>
      <c r="AI563">
        <v>31.490813639999999</v>
      </c>
      <c r="AJ563">
        <f t="shared" si="60"/>
        <v>732.91883469999993</v>
      </c>
      <c r="AK563">
        <f t="shared" si="61"/>
        <v>61.076569558333325</v>
      </c>
      <c r="AL563" cm="1">
        <f t="array" ref="AL563">_xlfn.IFS(
  AK563=0, 0,
  AK563&lt;=0.01, 1,
  AK563&lt;=0.1, 2,
  AK563&lt;=1, 3,
  AK563&lt;=10, 4,
  AK563&lt;=100, 5,
  AK563&lt;=500, 6,
  AK563&lt;=1000, 7,
  AK563&lt;=3000, 8,
  AK563&lt;=7000, 9,
  AK563&gt;7000, 10
)</f>
        <v>5</v>
      </c>
    </row>
    <row r="564" spans="1:38" x14ac:dyDescent="0.35">
      <c r="A564" t="s">
        <v>179</v>
      </c>
      <c r="B564" t="s">
        <v>180</v>
      </c>
      <c r="C564" t="s">
        <v>182</v>
      </c>
      <c r="D564" t="s">
        <v>181</v>
      </c>
      <c r="F564">
        <v>62.13</v>
      </c>
      <c r="G564">
        <v>80.209999999999994</v>
      </c>
      <c r="S564">
        <f t="shared" si="56"/>
        <v>80.209999999999994</v>
      </c>
      <c r="T564" t="str">
        <f t="shared" si="57"/>
        <v>Show</v>
      </c>
      <c r="U564" t="str">
        <f t="shared" si="58"/>
        <v>Show</v>
      </c>
      <c r="V564" t="str">
        <f t="shared" si="59"/>
        <v>Hide</v>
      </c>
      <c r="W564" t="str">
        <f t="shared" si="62"/>
        <v>Hide</v>
      </c>
      <c r="X564">
        <v>85.704777800000002</v>
      </c>
      <c r="Y564">
        <v>86.548852879999998</v>
      </c>
      <c r="Z564">
        <v>46.972211729999998</v>
      </c>
      <c r="AA564">
        <v>55.874471329999999</v>
      </c>
      <c r="AB564">
        <v>47.926525150000003</v>
      </c>
      <c r="AC564">
        <v>53.441527890000003</v>
      </c>
      <c r="AD564">
        <v>51.157316129999998</v>
      </c>
      <c r="AE564">
        <v>64.497180650000004</v>
      </c>
      <c r="AF564">
        <v>50.914683949999997</v>
      </c>
      <c r="AG564">
        <v>60.664479710000002</v>
      </c>
      <c r="AH564">
        <v>62.156578160000002</v>
      </c>
      <c r="AI564">
        <v>65.491023029999994</v>
      </c>
      <c r="AJ564">
        <f t="shared" si="60"/>
        <v>731.34962841000004</v>
      </c>
      <c r="AK564">
        <f t="shared" si="61"/>
        <v>60.945802367500001</v>
      </c>
      <c r="AL564" cm="1">
        <f t="array" ref="AL564">_xlfn.IFS(
  AK564=0, 0,
  AK564&lt;=0.01, 1,
  AK564&lt;=0.1, 2,
  AK564&lt;=1, 3,
  AK564&lt;=10, 4,
  AK564&lt;=100, 5,
  AK564&lt;=500, 6,
  AK564&lt;=1000, 7,
  AK564&lt;=3000, 8,
  AK564&lt;=7000, 9,
  AK564&gt;7000, 10
)</f>
        <v>5</v>
      </c>
    </row>
    <row r="565" spans="1:38" x14ac:dyDescent="0.35">
      <c r="A565" t="s">
        <v>179</v>
      </c>
      <c r="B565" t="s">
        <v>183</v>
      </c>
      <c r="C565" t="s">
        <v>182</v>
      </c>
      <c r="D565" t="s">
        <v>184</v>
      </c>
      <c r="E565" t="s">
        <v>41</v>
      </c>
      <c r="F565">
        <v>61.11</v>
      </c>
      <c r="G565">
        <v>61.11</v>
      </c>
      <c r="S565">
        <f t="shared" si="56"/>
        <v>61.11</v>
      </c>
      <c r="T565" t="str">
        <f t="shared" si="57"/>
        <v>Hide</v>
      </c>
      <c r="U565" t="str">
        <f t="shared" si="58"/>
        <v>Hide</v>
      </c>
      <c r="V565" t="str">
        <f t="shared" si="59"/>
        <v>Hide</v>
      </c>
      <c r="W565" t="str">
        <f t="shared" si="62"/>
        <v>Hide</v>
      </c>
      <c r="X565">
        <v>85.704777800000002</v>
      </c>
      <c r="Y565">
        <v>86.548852879999998</v>
      </c>
      <c r="Z565">
        <v>46.972211729999998</v>
      </c>
      <c r="AA565">
        <v>55.874471329999999</v>
      </c>
      <c r="AB565">
        <v>47.926525150000003</v>
      </c>
      <c r="AC565">
        <v>53.441527890000003</v>
      </c>
      <c r="AD565">
        <v>51.157316129999998</v>
      </c>
      <c r="AE565">
        <v>64.497180650000004</v>
      </c>
      <c r="AF565">
        <v>50.914683949999997</v>
      </c>
      <c r="AG565">
        <v>60.664479710000002</v>
      </c>
      <c r="AH565">
        <v>62.156578160000002</v>
      </c>
      <c r="AI565">
        <v>65.491023029999994</v>
      </c>
      <c r="AJ565">
        <f t="shared" si="60"/>
        <v>731.34962841000004</v>
      </c>
      <c r="AK565">
        <f t="shared" si="61"/>
        <v>60.945802367500001</v>
      </c>
      <c r="AL565" cm="1">
        <f t="array" ref="AL565">_xlfn.IFS(
  AK565=0, 0,
  AK565&lt;=0.01, 1,
  AK565&lt;=0.1, 2,
  AK565&lt;=1, 3,
  AK565&lt;=10, 4,
  AK565&lt;=100, 5,
  AK565&lt;=500, 6,
  AK565&lt;=1000, 7,
  AK565&lt;=3000, 8,
  AK565&lt;=7000, 9,
  AK565&gt;7000, 10
)</f>
        <v>5</v>
      </c>
    </row>
    <row r="566" spans="1:38" x14ac:dyDescent="0.35">
      <c r="A566" t="s">
        <v>1476</v>
      </c>
      <c r="B566" t="s">
        <v>1477</v>
      </c>
      <c r="C566" t="s">
        <v>1479</v>
      </c>
      <c r="D566" t="s">
        <v>1478</v>
      </c>
      <c r="F566">
        <v>68.38</v>
      </c>
      <c r="G566">
        <v>67.53</v>
      </c>
      <c r="H566">
        <v>81.459999999999994</v>
      </c>
      <c r="S566">
        <f t="shared" si="56"/>
        <v>81.459999999999994</v>
      </c>
      <c r="T566" t="str">
        <f t="shared" si="57"/>
        <v>Show</v>
      </c>
      <c r="U566" t="str">
        <f t="shared" si="58"/>
        <v>Show</v>
      </c>
      <c r="V566" t="str">
        <f t="shared" si="59"/>
        <v>Hide</v>
      </c>
      <c r="W566" t="str">
        <f t="shared" si="62"/>
        <v>Hide</v>
      </c>
      <c r="X566">
        <v>35.933049480000001</v>
      </c>
      <c r="Y566">
        <v>55.23251612</v>
      </c>
      <c r="Z566">
        <v>59.572629790000001</v>
      </c>
      <c r="AA566">
        <v>61.05313649</v>
      </c>
      <c r="AB566">
        <v>50.206273000000003</v>
      </c>
      <c r="AC566">
        <v>57.523067830000002</v>
      </c>
      <c r="AD566">
        <v>48.676992169999998</v>
      </c>
      <c r="AE566">
        <v>106.9736527</v>
      </c>
      <c r="AF566">
        <v>47.653914739999998</v>
      </c>
      <c r="AG566">
        <v>119.98014740000001</v>
      </c>
      <c r="AH566">
        <v>28.946098970000001</v>
      </c>
      <c r="AI566">
        <v>59.207174360000003</v>
      </c>
      <c r="AJ566">
        <f t="shared" si="60"/>
        <v>730.95865304999995</v>
      </c>
      <c r="AK566">
        <f t="shared" si="61"/>
        <v>60.913221087499998</v>
      </c>
      <c r="AL566" cm="1">
        <f t="array" ref="AL566">_xlfn.IFS(
  AK566=0, 0,
  AK566&lt;=0.01, 1,
  AK566&lt;=0.1, 2,
  AK566&lt;=1, 3,
  AK566&lt;=10, 4,
  AK566&lt;=100, 5,
  AK566&lt;=500, 6,
  AK566&lt;=1000, 7,
  AK566&lt;=3000, 8,
  AK566&lt;=7000, 9,
  AK566&gt;7000, 10
)</f>
        <v>5</v>
      </c>
    </row>
    <row r="567" spans="1:38" x14ac:dyDescent="0.35">
      <c r="A567" t="s">
        <v>452</v>
      </c>
      <c r="B567" t="s">
        <v>453</v>
      </c>
      <c r="C567" t="s">
        <v>455</v>
      </c>
      <c r="D567" t="s">
        <v>454</v>
      </c>
      <c r="F567">
        <v>83.88</v>
      </c>
      <c r="G567">
        <v>89.97</v>
      </c>
      <c r="S567">
        <f t="shared" si="56"/>
        <v>89.97</v>
      </c>
      <c r="T567" t="str">
        <f t="shared" si="57"/>
        <v>Show</v>
      </c>
      <c r="U567" t="str">
        <f t="shared" si="58"/>
        <v>Show</v>
      </c>
      <c r="V567" t="str">
        <f t="shared" si="59"/>
        <v>Hide</v>
      </c>
      <c r="W567" t="str">
        <f t="shared" si="62"/>
        <v>Hide</v>
      </c>
      <c r="X567">
        <v>30.34957326</v>
      </c>
      <c r="Y567">
        <v>52.000520100000003</v>
      </c>
      <c r="Z567">
        <v>54.626230319999998</v>
      </c>
      <c r="AA567">
        <v>46.372499040000001</v>
      </c>
      <c r="AB567">
        <v>67.515000549999996</v>
      </c>
      <c r="AC567">
        <v>59.138133629999999</v>
      </c>
      <c r="AD567">
        <v>85.822595870000001</v>
      </c>
      <c r="AE567">
        <v>51.007178289999999</v>
      </c>
      <c r="AF567">
        <v>82.807997080000007</v>
      </c>
      <c r="AG567">
        <v>66.385840239999993</v>
      </c>
      <c r="AH567">
        <v>83.2994202</v>
      </c>
      <c r="AI567">
        <v>49.137203190000001</v>
      </c>
      <c r="AJ567">
        <f t="shared" si="60"/>
        <v>728.46219177</v>
      </c>
      <c r="AK567">
        <f t="shared" si="61"/>
        <v>60.705182647500003</v>
      </c>
      <c r="AL567" cm="1">
        <f t="array" ref="AL567">_xlfn.IFS(
  AK567=0, 0,
  AK567&lt;=0.01, 1,
  AK567&lt;=0.1, 2,
  AK567&lt;=1, 3,
  AK567&lt;=10, 4,
  AK567&lt;=100, 5,
  AK567&lt;=500, 6,
  AK567&lt;=1000, 7,
  AK567&lt;=3000, 8,
  AK567&lt;=7000, 9,
  AK567&gt;7000, 10
)</f>
        <v>5</v>
      </c>
    </row>
    <row r="568" spans="1:38" x14ac:dyDescent="0.35">
      <c r="A568" t="s">
        <v>92</v>
      </c>
      <c r="B568" t="s">
        <v>93</v>
      </c>
      <c r="C568" t="s">
        <v>95</v>
      </c>
      <c r="D568" t="s">
        <v>94</v>
      </c>
      <c r="F568">
        <v>80.14</v>
      </c>
      <c r="G568">
        <v>90.61</v>
      </c>
      <c r="S568">
        <f t="shared" si="56"/>
        <v>90.61</v>
      </c>
      <c r="T568" t="str">
        <f t="shared" si="57"/>
        <v>Show</v>
      </c>
      <c r="U568" t="str">
        <f t="shared" si="58"/>
        <v>Show</v>
      </c>
      <c r="V568" t="str">
        <f t="shared" si="59"/>
        <v>Show</v>
      </c>
      <c r="W568" t="str">
        <f t="shared" si="62"/>
        <v>Hide</v>
      </c>
      <c r="X568">
        <v>58.433089729999999</v>
      </c>
      <c r="Y568">
        <v>68.272652109999996</v>
      </c>
      <c r="Z568">
        <v>51.453723500000002</v>
      </c>
      <c r="AA568">
        <v>50.480720650000002</v>
      </c>
      <c r="AB568">
        <v>46.48597007</v>
      </c>
      <c r="AC568">
        <v>44.135413190000001</v>
      </c>
      <c r="AD568">
        <v>53.79972034</v>
      </c>
      <c r="AE568">
        <v>62.085211200000003</v>
      </c>
      <c r="AF568">
        <v>63.476139099999997</v>
      </c>
      <c r="AG568">
        <v>70.138609380000005</v>
      </c>
      <c r="AH568">
        <v>67.342377380000002</v>
      </c>
      <c r="AI568">
        <v>92.129629820000005</v>
      </c>
      <c r="AJ568">
        <f t="shared" si="60"/>
        <v>728.23325647000001</v>
      </c>
      <c r="AK568">
        <f t="shared" si="61"/>
        <v>60.686104705833337</v>
      </c>
      <c r="AL568" cm="1">
        <f t="array" ref="AL568">_xlfn.IFS(
  AK568=0, 0,
  AK568&lt;=0.01, 1,
  AK568&lt;=0.1, 2,
  AK568&lt;=1, 3,
  AK568&lt;=10, 4,
  AK568&lt;=100, 5,
  AK568&lt;=500, 6,
  AK568&lt;=1000, 7,
  AK568&lt;=3000, 8,
  AK568&lt;=7000, 9,
  AK568&gt;7000, 10
)</f>
        <v>5</v>
      </c>
    </row>
    <row r="569" spans="1:38" x14ac:dyDescent="0.35">
      <c r="A569" t="s">
        <v>7705</v>
      </c>
      <c r="B569" t="s">
        <v>7706</v>
      </c>
      <c r="C569" t="s">
        <v>7708</v>
      </c>
      <c r="D569" t="s">
        <v>7707</v>
      </c>
      <c r="F569">
        <v>68.290000000000006</v>
      </c>
      <c r="G569">
        <v>90.86</v>
      </c>
      <c r="S569">
        <f t="shared" si="56"/>
        <v>90.86</v>
      </c>
      <c r="T569" t="str">
        <f t="shared" si="57"/>
        <v>Show</v>
      </c>
      <c r="U569" t="str">
        <f t="shared" si="58"/>
        <v>Show</v>
      </c>
      <c r="V569" t="str">
        <f t="shared" si="59"/>
        <v>Show</v>
      </c>
      <c r="W569" t="str">
        <f t="shared" si="62"/>
        <v>Hide</v>
      </c>
      <c r="X569">
        <v>130.23769730000001</v>
      </c>
      <c r="Y569">
        <v>61.042449679999997</v>
      </c>
      <c r="Z569">
        <v>45.511926119999998</v>
      </c>
      <c r="AA569">
        <v>33.303398479999998</v>
      </c>
      <c r="AB569">
        <v>49.527314070000003</v>
      </c>
      <c r="AC569">
        <v>42.706114479999997</v>
      </c>
      <c r="AD569">
        <v>66.554854629999994</v>
      </c>
      <c r="AE569">
        <v>42.935916949999999</v>
      </c>
      <c r="AF569">
        <v>65.494150239999996</v>
      </c>
      <c r="AG569">
        <v>48.841256080000001</v>
      </c>
      <c r="AH569">
        <v>80.001203500000003</v>
      </c>
      <c r="AI569">
        <v>59.375685900000001</v>
      </c>
      <c r="AJ569">
        <f t="shared" si="60"/>
        <v>725.5319674299999</v>
      </c>
      <c r="AK569">
        <f t="shared" si="61"/>
        <v>60.460997285833322</v>
      </c>
      <c r="AL569" cm="1">
        <f t="array" ref="AL569">_xlfn.IFS(
  AK569=0, 0,
  AK569&lt;=0.01, 1,
  AK569&lt;=0.1, 2,
  AK569&lt;=1, 3,
  AK569&lt;=10, 4,
  AK569&lt;=100, 5,
  AK569&lt;=500, 6,
  AK569&lt;=1000, 7,
  AK569&lt;=3000, 8,
  AK569&lt;=7000, 9,
  AK569&gt;7000, 10
)</f>
        <v>5</v>
      </c>
    </row>
    <row r="570" spans="1:38" x14ac:dyDescent="0.35">
      <c r="A570" t="s">
        <v>5159</v>
      </c>
      <c r="B570" t="s">
        <v>5160</v>
      </c>
      <c r="C570" t="s">
        <v>5162</v>
      </c>
      <c r="D570" t="s">
        <v>5161</v>
      </c>
      <c r="F570">
        <v>78.680000000000007</v>
      </c>
      <c r="G570">
        <v>82.12</v>
      </c>
      <c r="H570">
        <v>87.42</v>
      </c>
      <c r="S570">
        <f t="shared" si="56"/>
        <v>87.42</v>
      </c>
      <c r="T570" t="str">
        <f t="shared" si="57"/>
        <v>Show</v>
      </c>
      <c r="U570" t="str">
        <f t="shared" si="58"/>
        <v>Show</v>
      </c>
      <c r="V570" t="str">
        <f t="shared" si="59"/>
        <v>Hide</v>
      </c>
      <c r="W570" t="str">
        <f t="shared" si="62"/>
        <v>Hide</v>
      </c>
      <c r="X570">
        <v>66.566864030000005</v>
      </c>
      <c r="Y570">
        <v>55.908156740000003</v>
      </c>
      <c r="Z570">
        <v>60.325232020000001</v>
      </c>
      <c r="AA570">
        <v>61.6076652</v>
      </c>
      <c r="AB570">
        <v>56.651562149999997</v>
      </c>
      <c r="AC570">
        <v>57.506623500000003</v>
      </c>
      <c r="AD570">
        <v>67.342705370000004</v>
      </c>
      <c r="AE570">
        <v>69.462322060000005</v>
      </c>
      <c r="AF570">
        <v>66.859044319999995</v>
      </c>
      <c r="AG570">
        <v>62.970024789999997</v>
      </c>
      <c r="AH570">
        <v>50.947656539999997</v>
      </c>
      <c r="AI570">
        <v>49.294163380000001</v>
      </c>
      <c r="AJ570">
        <f t="shared" si="60"/>
        <v>725.44202010000004</v>
      </c>
      <c r="AK570">
        <f t="shared" si="61"/>
        <v>60.453501675000005</v>
      </c>
      <c r="AL570" cm="1">
        <f t="array" ref="AL570">_xlfn.IFS(
  AK570=0, 0,
  AK570&lt;=0.01, 1,
  AK570&lt;=0.1, 2,
  AK570&lt;=1, 3,
  AK570&lt;=10, 4,
  AK570&lt;=100, 5,
  AK570&lt;=500, 6,
  AK570&lt;=1000, 7,
  AK570&lt;=3000, 8,
  AK570&lt;=7000, 9,
  AK570&gt;7000, 10
)</f>
        <v>5</v>
      </c>
    </row>
    <row r="571" spans="1:38" x14ac:dyDescent="0.35">
      <c r="A571" t="s">
        <v>6060</v>
      </c>
      <c r="B571" t="s">
        <v>6061</v>
      </c>
      <c r="C571" t="s">
        <v>6063</v>
      </c>
      <c r="D571" t="s">
        <v>6062</v>
      </c>
      <c r="F571">
        <v>41.93</v>
      </c>
      <c r="G571">
        <v>72</v>
      </c>
      <c r="S571">
        <f t="shared" si="56"/>
        <v>72</v>
      </c>
      <c r="T571" t="str">
        <f t="shared" si="57"/>
        <v>Show</v>
      </c>
      <c r="U571" t="str">
        <f t="shared" si="58"/>
        <v>Show</v>
      </c>
      <c r="V571" t="str">
        <f t="shared" si="59"/>
        <v>Hide</v>
      </c>
      <c r="W571" t="str">
        <f t="shared" si="62"/>
        <v>Hide</v>
      </c>
      <c r="X571">
        <v>27.71713067</v>
      </c>
      <c r="Y571">
        <v>37.215912400000001</v>
      </c>
      <c r="Z571">
        <v>55.58703113</v>
      </c>
      <c r="AA571">
        <v>56.572642369999997</v>
      </c>
      <c r="AB571">
        <v>53.033015779999999</v>
      </c>
      <c r="AC571">
        <v>55.978063460000001</v>
      </c>
      <c r="AD571">
        <v>52.516456849999997</v>
      </c>
      <c r="AE571">
        <v>100.64875600000001</v>
      </c>
      <c r="AF571">
        <v>54.528532200000001</v>
      </c>
      <c r="AG571">
        <v>109.0617656</v>
      </c>
      <c r="AH571">
        <v>41.331727319999999</v>
      </c>
      <c r="AI571">
        <v>80.178074420000002</v>
      </c>
      <c r="AJ571">
        <f t="shared" si="60"/>
        <v>724.36910820000003</v>
      </c>
      <c r="AK571">
        <f t="shared" si="61"/>
        <v>60.36409235</v>
      </c>
      <c r="AL571" cm="1">
        <f t="array" ref="AL571">_xlfn.IFS(
  AK571=0, 0,
  AK571&lt;=0.01, 1,
  AK571&lt;=0.1, 2,
  AK571&lt;=1, 3,
  AK571&lt;=10, 4,
  AK571&lt;=100, 5,
  AK571&lt;=500, 6,
  AK571&lt;=1000, 7,
  AK571&lt;=3000, 8,
  AK571&lt;=7000, 9,
  AK571&gt;7000, 10
)</f>
        <v>5</v>
      </c>
    </row>
    <row r="572" spans="1:38" x14ac:dyDescent="0.35">
      <c r="A572" t="s">
        <v>1401</v>
      </c>
      <c r="B572" t="s">
        <v>1402</v>
      </c>
      <c r="C572" t="s">
        <v>1404</v>
      </c>
      <c r="D572" t="s">
        <v>1403</v>
      </c>
      <c r="F572">
        <v>80.22</v>
      </c>
      <c r="G572">
        <v>94.26</v>
      </c>
      <c r="S572">
        <f t="shared" si="56"/>
        <v>94.26</v>
      </c>
      <c r="T572" t="str">
        <f t="shared" si="57"/>
        <v>Show</v>
      </c>
      <c r="U572" t="str">
        <f t="shared" si="58"/>
        <v>Show</v>
      </c>
      <c r="V572" t="str">
        <f t="shared" si="59"/>
        <v>Show</v>
      </c>
      <c r="W572" t="str">
        <f t="shared" si="62"/>
        <v>Hide</v>
      </c>
      <c r="X572">
        <v>71.045001060000004</v>
      </c>
      <c r="Y572">
        <v>76.802553329999995</v>
      </c>
      <c r="Z572">
        <v>51.179452159999997</v>
      </c>
      <c r="AA572">
        <v>48.812701990000001</v>
      </c>
      <c r="AB572">
        <v>47.859977100000002</v>
      </c>
      <c r="AC572">
        <v>53.190220850000003</v>
      </c>
      <c r="AD572">
        <v>47.911750840000003</v>
      </c>
      <c r="AE572">
        <v>76.041720060000003</v>
      </c>
      <c r="AF572">
        <v>51.434624139999997</v>
      </c>
      <c r="AG572">
        <v>99.657554070000003</v>
      </c>
      <c r="AH572">
        <v>38.134364179999999</v>
      </c>
      <c r="AI572">
        <v>60.591965799999997</v>
      </c>
      <c r="AJ572">
        <f t="shared" si="60"/>
        <v>722.6618855800001</v>
      </c>
      <c r="AK572">
        <f t="shared" si="61"/>
        <v>60.22182379833334</v>
      </c>
      <c r="AL572" cm="1">
        <f t="array" ref="AL572">_xlfn.IFS(
  AK572=0, 0,
  AK572&lt;=0.01, 1,
  AK572&lt;=0.1, 2,
  AK572&lt;=1, 3,
  AK572&lt;=10, 4,
  AK572&lt;=100, 5,
  AK572&lt;=500, 6,
  AK572&lt;=1000, 7,
  AK572&lt;=3000, 8,
  AK572&lt;=7000, 9,
  AK572&gt;7000, 10
)</f>
        <v>5</v>
      </c>
    </row>
    <row r="573" spans="1:38" x14ac:dyDescent="0.35">
      <c r="A573" t="s">
        <v>13436</v>
      </c>
      <c r="B573" t="s">
        <v>13437</v>
      </c>
      <c r="C573" t="s">
        <v>13439</v>
      </c>
      <c r="D573" t="s">
        <v>13438</v>
      </c>
      <c r="F573">
        <v>64.599999999999994</v>
      </c>
      <c r="G573">
        <v>75.14</v>
      </c>
      <c r="S573">
        <f t="shared" si="56"/>
        <v>75.14</v>
      </c>
      <c r="T573" t="str">
        <f t="shared" si="57"/>
        <v>Show</v>
      </c>
      <c r="U573" t="str">
        <f t="shared" si="58"/>
        <v>Show</v>
      </c>
      <c r="V573" t="str">
        <f t="shared" si="59"/>
        <v>Hide</v>
      </c>
      <c r="W573" t="str">
        <f t="shared" si="62"/>
        <v>Hide</v>
      </c>
      <c r="X573">
        <v>66.024403520000007</v>
      </c>
      <c r="Y573">
        <v>44.474056419999997</v>
      </c>
      <c r="Z573">
        <v>46.427582659999999</v>
      </c>
      <c r="AA573">
        <v>49.09759794</v>
      </c>
      <c r="AB573">
        <v>49.816893810000003</v>
      </c>
      <c r="AC573">
        <v>51.576702130000001</v>
      </c>
      <c r="AD573">
        <v>52.828275920000003</v>
      </c>
      <c r="AE573">
        <v>77.57649361</v>
      </c>
      <c r="AF573">
        <v>53.97975486</v>
      </c>
      <c r="AG573">
        <v>82.91717002</v>
      </c>
      <c r="AH573">
        <v>61.550957050000001</v>
      </c>
      <c r="AI573">
        <v>84.883996150000002</v>
      </c>
      <c r="AJ573">
        <f t="shared" si="60"/>
        <v>721.15388409000002</v>
      </c>
      <c r="AK573">
        <f t="shared" si="61"/>
        <v>60.096157007500004</v>
      </c>
      <c r="AL573" cm="1">
        <f t="array" ref="AL573">_xlfn.IFS(
  AK573=0, 0,
  AK573&lt;=0.01, 1,
  AK573&lt;=0.1, 2,
  AK573&lt;=1, 3,
  AK573&lt;=10, 4,
  AK573&lt;=100, 5,
  AK573&lt;=500, 6,
  AK573&lt;=1000, 7,
  AK573&lt;=3000, 8,
  AK573&lt;=7000, 9,
  AK573&gt;7000, 10
)</f>
        <v>5</v>
      </c>
    </row>
    <row r="574" spans="1:38" x14ac:dyDescent="0.35">
      <c r="A574" t="s">
        <v>11846</v>
      </c>
      <c r="B574" t="s">
        <v>11847</v>
      </c>
      <c r="C574" t="s">
        <v>11849</v>
      </c>
      <c r="D574" t="s">
        <v>11848</v>
      </c>
      <c r="F574">
        <v>58.14</v>
      </c>
      <c r="G574">
        <v>74.34</v>
      </c>
      <c r="H574">
        <v>80.989999999999995</v>
      </c>
      <c r="I574">
        <v>58.48</v>
      </c>
      <c r="J574">
        <v>70.44</v>
      </c>
      <c r="S574">
        <f t="shared" si="56"/>
        <v>80.989999999999995</v>
      </c>
      <c r="T574" t="str">
        <f t="shared" si="57"/>
        <v>Show</v>
      </c>
      <c r="U574" t="str">
        <f t="shared" si="58"/>
        <v>Show</v>
      </c>
      <c r="V574" t="str">
        <f t="shared" si="59"/>
        <v>Hide</v>
      </c>
      <c r="W574" t="str">
        <f t="shared" si="62"/>
        <v>Hide</v>
      </c>
      <c r="X574">
        <v>56.290923730000003</v>
      </c>
      <c r="Y574">
        <v>84.011468100000002</v>
      </c>
      <c r="Z574">
        <v>73.967145880000004</v>
      </c>
      <c r="AA574">
        <v>52.314630479999998</v>
      </c>
      <c r="AB574">
        <v>75.296240240000003</v>
      </c>
      <c r="AC574">
        <v>58.943095759999999</v>
      </c>
      <c r="AD574">
        <v>75.068006550000007</v>
      </c>
      <c r="AE574">
        <v>31.54468439</v>
      </c>
      <c r="AF574">
        <v>77.594916979999994</v>
      </c>
      <c r="AG574">
        <v>24.740936720000001</v>
      </c>
      <c r="AH574">
        <v>78.792533079999998</v>
      </c>
      <c r="AI574">
        <v>28.354955660000002</v>
      </c>
      <c r="AJ574">
        <f t="shared" si="60"/>
        <v>716.91953756999999</v>
      </c>
      <c r="AK574">
        <f t="shared" si="61"/>
        <v>59.743294797499999</v>
      </c>
      <c r="AL574" cm="1">
        <f t="array" ref="AL574">_xlfn.IFS(
  AK574=0, 0,
  AK574&lt;=0.01, 1,
  AK574&lt;=0.1, 2,
  AK574&lt;=1, 3,
  AK574&lt;=10, 4,
  AK574&lt;=100, 5,
  AK574&lt;=500, 6,
  AK574&lt;=1000, 7,
  AK574&lt;=3000, 8,
  AK574&lt;=7000, 9,
  AK574&gt;7000, 10
)</f>
        <v>5</v>
      </c>
    </row>
    <row r="575" spans="1:38" x14ac:dyDescent="0.35">
      <c r="A575" t="s">
        <v>12446</v>
      </c>
      <c r="B575" t="s">
        <v>12447</v>
      </c>
      <c r="C575" t="s">
        <v>12449</v>
      </c>
      <c r="D575" t="s">
        <v>12448</v>
      </c>
      <c r="F575">
        <v>60.36</v>
      </c>
      <c r="G575">
        <v>85.1</v>
      </c>
      <c r="H575">
        <v>78.55</v>
      </c>
      <c r="I575">
        <v>87</v>
      </c>
      <c r="S575">
        <f t="shared" si="56"/>
        <v>87</v>
      </c>
      <c r="T575" t="str">
        <f t="shared" si="57"/>
        <v>Show</v>
      </c>
      <c r="U575" t="str">
        <f t="shared" si="58"/>
        <v>Show</v>
      </c>
      <c r="V575" t="str">
        <f t="shared" si="59"/>
        <v>Hide</v>
      </c>
      <c r="W575" t="str">
        <f t="shared" si="62"/>
        <v>Hide</v>
      </c>
      <c r="X575">
        <v>65.791993809999994</v>
      </c>
      <c r="Y575">
        <v>47.934259480000001</v>
      </c>
      <c r="Z575">
        <v>55.696552310000001</v>
      </c>
      <c r="AA575">
        <v>55.32869865</v>
      </c>
      <c r="AB575">
        <v>56.924784420000002</v>
      </c>
      <c r="AC575">
        <v>54.026215299999997</v>
      </c>
      <c r="AD575">
        <v>60.744696900000001</v>
      </c>
      <c r="AE575">
        <v>59.613092739999999</v>
      </c>
      <c r="AF575">
        <v>62.114167330000001</v>
      </c>
      <c r="AG575">
        <v>70.761021799999995</v>
      </c>
      <c r="AH575">
        <v>59.425266700000002</v>
      </c>
      <c r="AI575">
        <v>67.930959169999994</v>
      </c>
      <c r="AJ575">
        <f t="shared" si="60"/>
        <v>716.29170860999989</v>
      </c>
      <c r="AK575">
        <f t="shared" si="61"/>
        <v>59.690975717499988</v>
      </c>
      <c r="AL575" cm="1">
        <f t="array" ref="AL575">_xlfn.IFS(
  AK575=0, 0,
  AK575&lt;=0.01, 1,
  AK575&lt;=0.1, 2,
  AK575&lt;=1, 3,
  AK575&lt;=10, 4,
  AK575&lt;=100, 5,
  AK575&lt;=500, 6,
  AK575&lt;=1000, 7,
  AK575&lt;=3000, 8,
  AK575&lt;=7000, 9,
  AK575&gt;7000, 10
)</f>
        <v>5</v>
      </c>
    </row>
    <row r="576" spans="1:38" x14ac:dyDescent="0.35">
      <c r="A576" t="s">
        <v>2443</v>
      </c>
      <c r="B576" t="s">
        <v>2444</v>
      </c>
      <c r="C576" t="s">
        <v>2446</v>
      </c>
      <c r="D576" t="s">
        <v>2445</v>
      </c>
      <c r="F576">
        <v>85.83</v>
      </c>
      <c r="G576">
        <v>84.8</v>
      </c>
      <c r="H576">
        <v>92.39</v>
      </c>
      <c r="I576">
        <v>90.26</v>
      </c>
      <c r="S576">
        <f t="shared" si="56"/>
        <v>92.39</v>
      </c>
      <c r="T576" t="str">
        <f t="shared" si="57"/>
        <v>Show</v>
      </c>
      <c r="U576" t="str">
        <f t="shared" si="58"/>
        <v>Show</v>
      </c>
      <c r="V576" t="str">
        <f t="shared" si="59"/>
        <v>Hide</v>
      </c>
      <c r="W576" t="str">
        <f t="shared" si="62"/>
        <v>Hide</v>
      </c>
      <c r="X576">
        <v>65.747543410000006</v>
      </c>
      <c r="Y576">
        <v>54.175628289999999</v>
      </c>
      <c r="Z576">
        <v>38.485251730000002</v>
      </c>
      <c r="AA576">
        <v>38.1157453</v>
      </c>
      <c r="AB576">
        <v>60.324708790000003</v>
      </c>
      <c r="AC576">
        <v>55.662559960000003</v>
      </c>
      <c r="AD576">
        <v>87.211709459999994</v>
      </c>
      <c r="AE576">
        <v>52.353767660000003</v>
      </c>
      <c r="AF576">
        <v>77.947291829999998</v>
      </c>
      <c r="AG576">
        <v>39.421530689999997</v>
      </c>
      <c r="AH576">
        <v>94.930410339999995</v>
      </c>
      <c r="AI576">
        <v>48.959435239999998</v>
      </c>
      <c r="AJ576">
        <f t="shared" si="60"/>
        <v>713.33558270000003</v>
      </c>
      <c r="AK576">
        <f t="shared" si="61"/>
        <v>59.444631891666667</v>
      </c>
      <c r="AL576" cm="1">
        <f t="array" ref="AL576">_xlfn.IFS(
  AK576=0, 0,
  AK576&lt;=0.01, 1,
  AK576&lt;=0.1, 2,
  AK576&lt;=1, 3,
  AK576&lt;=10, 4,
  AK576&lt;=100, 5,
  AK576&lt;=500, 6,
  AK576&lt;=1000, 7,
  AK576&lt;=3000, 8,
  AK576&lt;=7000, 9,
  AK576&gt;7000, 10
)</f>
        <v>5</v>
      </c>
    </row>
    <row r="577" spans="1:38" x14ac:dyDescent="0.35">
      <c r="A577" t="s">
        <v>1169</v>
      </c>
      <c r="B577" t="s">
        <v>1170</v>
      </c>
      <c r="C577" t="s">
        <v>1172</v>
      </c>
      <c r="D577" t="s">
        <v>1171</v>
      </c>
      <c r="E577" t="s">
        <v>41</v>
      </c>
      <c r="F577">
        <v>60.18</v>
      </c>
      <c r="G577">
        <v>60.18</v>
      </c>
      <c r="S577">
        <f t="shared" si="56"/>
        <v>60.18</v>
      </c>
      <c r="T577" t="str">
        <f t="shared" si="57"/>
        <v>Hide</v>
      </c>
      <c r="U577" t="str">
        <f t="shared" si="58"/>
        <v>Hide</v>
      </c>
      <c r="V577" t="str">
        <f t="shared" si="59"/>
        <v>Hide</v>
      </c>
      <c r="W577" t="str">
        <f t="shared" si="62"/>
        <v>Hide</v>
      </c>
      <c r="X577">
        <v>71.14321855</v>
      </c>
      <c r="Y577">
        <v>36.12725828</v>
      </c>
      <c r="Z577">
        <v>64.486210779999993</v>
      </c>
      <c r="AA577">
        <v>54.323274910000002</v>
      </c>
      <c r="AB577">
        <v>77.856194470000005</v>
      </c>
      <c r="AC577">
        <v>62.049178089999998</v>
      </c>
      <c r="AD577">
        <v>96.843352909999993</v>
      </c>
      <c r="AE577">
        <v>30.228571089999999</v>
      </c>
      <c r="AF577">
        <v>91.495837390000005</v>
      </c>
      <c r="AG577">
        <v>25.504605130000002</v>
      </c>
      <c r="AH577">
        <v>81.372257899999994</v>
      </c>
      <c r="AI577">
        <v>15.944382239999999</v>
      </c>
      <c r="AJ577">
        <f t="shared" si="60"/>
        <v>707.37434173999998</v>
      </c>
      <c r="AK577">
        <f t="shared" si="61"/>
        <v>58.947861811666662</v>
      </c>
      <c r="AL577" cm="1">
        <f t="array" ref="AL577">_xlfn.IFS(
  AK577=0, 0,
  AK577&lt;=0.01, 1,
  AK577&lt;=0.1, 2,
  AK577&lt;=1, 3,
  AK577&lt;=10, 4,
  AK577&lt;=100, 5,
  AK577&lt;=500, 6,
  AK577&lt;=1000, 7,
  AK577&lt;=3000, 8,
  AK577&lt;=7000, 9,
  AK577&gt;7000, 10
)</f>
        <v>5</v>
      </c>
    </row>
    <row r="578" spans="1:38" x14ac:dyDescent="0.35">
      <c r="A578" t="s">
        <v>589</v>
      </c>
      <c r="B578" t="s">
        <v>590</v>
      </c>
      <c r="C578" t="s">
        <v>592</v>
      </c>
      <c r="D578" t="s">
        <v>591</v>
      </c>
      <c r="F578">
        <v>66.33</v>
      </c>
      <c r="G578">
        <v>87.63</v>
      </c>
      <c r="S578">
        <f t="shared" ref="S578:S641" si="63">MAX(G578:R578)</f>
        <v>87.63</v>
      </c>
      <c r="T578" t="str">
        <f t="shared" ref="T578:T641" si="64">IF(COUNTIF(G578:R578, "&gt;=70")=0, "Hide","Show")</f>
        <v>Show</v>
      </c>
      <c r="U578" t="str">
        <f t="shared" ref="U578:U641" si="65">IF(COUNTIF(G578:R578, "&gt;="&amp;AN$4)=0, "Hide","Show")</f>
        <v>Show</v>
      </c>
      <c r="V578" t="str">
        <f t="shared" ref="V578:V641" si="66">IF(MIN(G578:R578) &gt;= $AN$5, "Show", "Hide")</f>
        <v>Hide</v>
      </c>
      <c r="W578" t="str">
        <f t="shared" si="62"/>
        <v>Hide</v>
      </c>
      <c r="X578">
        <v>55.161197399999999</v>
      </c>
      <c r="Y578">
        <v>102.9177966</v>
      </c>
      <c r="Z578">
        <v>34.510943300000001</v>
      </c>
      <c r="AA578">
        <v>38.198387230000002</v>
      </c>
      <c r="AB578">
        <v>38.48441613</v>
      </c>
      <c r="AC578">
        <v>43.425557310000002</v>
      </c>
      <c r="AD578">
        <v>43.542318299999998</v>
      </c>
      <c r="AE578">
        <v>68.765244859999996</v>
      </c>
      <c r="AF578">
        <v>37.741690300000002</v>
      </c>
      <c r="AG578">
        <v>43.771320230000001</v>
      </c>
      <c r="AH578">
        <v>112.5258458</v>
      </c>
      <c r="AI578">
        <v>85.929915170000001</v>
      </c>
      <c r="AJ578">
        <f t="shared" ref="AJ578:AJ641" si="67">SUM(X578:AI578)</f>
        <v>704.97463262999997</v>
      </c>
      <c r="AK578">
        <f t="shared" ref="AK578:AK641" si="68">AVERAGE(X578:AI578)</f>
        <v>58.7478860525</v>
      </c>
      <c r="AL578" cm="1">
        <f t="array" ref="AL578">_xlfn.IFS(
  AK578=0, 0,
  AK578&lt;=0.01, 1,
  AK578&lt;=0.1, 2,
  AK578&lt;=1, 3,
  AK578&lt;=10, 4,
  AK578&lt;=100, 5,
  AK578&lt;=500, 6,
  AK578&lt;=1000, 7,
  AK578&lt;=3000, 8,
  AK578&lt;=7000, 9,
  AK578&gt;7000, 10
)</f>
        <v>5</v>
      </c>
    </row>
    <row r="579" spans="1:38" x14ac:dyDescent="0.35">
      <c r="A579" t="s">
        <v>6930</v>
      </c>
      <c r="B579" t="s">
        <v>6931</v>
      </c>
      <c r="C579" t="s">
        <v>6933</v>
      </c>
      <c r="D579" t="s">
        <v>6932</v>
      </c>
      <c r="F579">
        <v>78.78</v>
      </c>
      <c r="G579">
        <v>87.08</v>
      </c>
      <c r="H579">
        <v>83.59</v>
      </c>
      <c r="S579">
        <f t="shared" si="63"/>
        <v>87.08</v>
      </c>
      <c r="T579" t="str">
        <f t="shared" si="64"/>
        <v>Show</v>
      </c>
      <c r="U579" t="str">
        <f t="shared" si="65"/>
        <v>Show</v>
      </c>
      <c r="V579" t="str">
        <f t="shared" si="66"/>
        <v>Hide</v>
      </c>
      <c r="W579" t="str">
        <f t="shared" ref="W579:W642" si="69">IF(F579 &lt;$AN$5, "Hide", "Show")</f>
        <v>Hide</v>
      </c>
      <c r="X579">
        <v>22.521063890000001</v>
      </c>
      <c r="Y579">
        <v>11.2984448</v>
      </c>
      <c r="Z579">
        <v>44.979463500000001</v>
      </c>
      <c r="AA579">
        <v>42.26847789</v>
      </c>
      <c r="AB579">
        <v>38.09570033</v>
      </c>
      <c r="AC579">
        <v>52.018128300000001</v>
      </c>
      <c r="AD579">
        <v>31.340280249999999</v>
      </c>
      <c r="AE579">
        <v>119.84290230000001</v>
      </c>
      <c r="AF579">
        <v>34.662905090000002</v>
      </c>
      <c r="AG579">
        <v>212.31993919999999</v>
      </c>
      <c r="AH579">
        <v>21.023053149999999</v>
      </c>
      <c r="AI579">
        <v>72.650389939999997</v>
      </c>
      <c r="AJ579">
        <f t="shared" si="67"/>
        <v>703.02074863999997</v>
      </c>
      <c r="AK579">
        <f t="shared" si="68"/>
        <v>58.585062386666664</v>
      </c>
      <c r="AL579" cm="1">
        <f t="array" ref="AL579">_xlfn.IFS(
  AK579=0, 0,
  AK579&lt;=0.01, 1,
  AK579&lt;=0.1, 2,
  AK579&lt;=1, 3,
  AK579&lt;=10, 4,
  AK579&lt;=100, 5,
  AK579&lt;=500, 6,
  AK579&lt;=1000, 7,
  AK579&lt;=3000, 8,
  AK579&lt;=7000, 9,
  AK579&gt;7000, 10
)</f>
        <v>5</v>
      </c>
    </row>
    <row r="580" spans="1:38" x14ac:dyDescent="0.35">
      <c r="A580" t="s">
        <v>2363</v>
      </c>
      <c r="B580" t="s">
        <v>2364</v>
      </c>
      <c r="C580" t="s">
        <v>2366</v>
      </c>
      <c r="D580" t="s">
        <v>2365</v>
      </c>
      <c r="F580">
        <v>79.92</v>
      </c>
      <c r="G580">
        <v>94.87</v>
      </c>
      <c r="S580">
        <f t="shared" si="63"/>
        <v>94.87</v>
      </c>
      <c r="T580" t="str">
        <f t="shared" si="64"/>
        <v>Show</v>
      </c>
      <c r="U580" t="str">
        <f t="shared" si="65"/>
        <v>Show</v>
      </c>
      <c r="V580" t="str">
        <f t="shared" si="66"/>
        <v>Show</v>
      </c>
      <c r="W580" t="str">
        <f t="shared" si="69"/>
        <v>Hide</v>
      </c>
      <c r="X580">
        <v>45.451892030000003</v>
      </c>
      <c r="Y580">
        <v>12.85091673</v>
      </c>
      <c r="Z580">
        <v>39.817357610000002</v>
      </c>
      <c r="AA580">
        <v>43.263518019999999</v>
      </c>
      <c r="AB580">
        <v>39.370174519999999</v>
      </c>
      <c r="AC580">
        <v>43.991042610000001</v>
      </c>
      <c r="AD580">
        <v>41.108497389999997</v>
      </c>
      <c r="AE580">
        <v>80.079766030000002</v>
      </c>
      <c r="AF580">
        <v>49.923585799999998</v>
      </c>
      <c r="AG580">
        <v>125.40562060000001</v>
      </c>
      <c r="AH580">
        <v>59.215989469999997</v>
      </c>
      <c r="AI580">
        <v>116.11267410000001</v>
      </c>
      <c r="AJ580">
        <f t="shared" si="67"/>
        <v>696.59103490999996</v>
      </c>
      <c r="AK580">
        <f t="shared" si="68"/>
        <v>58.049252909166661</v>
      </c>
      <c r="AL580" cm="1">
        <f t="array" ref="AL580">_xlfn.IFS(
  AK580=0, 0,
  AK580&lt;=0.01, 1,
  AK580&lt;=0.1, 2,
  AK580&lt;=1, 3,
  AK580&lt;=10, 4,
  AK580&lt;=100, 5,
  AK580&lt;=500, 6,
  AK580&lt;=1000, 7,
  AK580&lt;=3000, 8,
  AK580&lt;=7000, 9,
  AK580&gt;7000, 10
)</f>
        <v>5</v>
      </c>
    </row>
    <row r="581" spans="1:38" x14ac:dyDescent="0.35">
      <c r="A581" t="s">
        <v>3011</v>
      </c>
      <c r="B581" t="s">
        <v>3012</v>
      </c>
      <c r="C581" t="s">
        <v>3014</v>
      </c>
      <c r="D581" t="s">
        <v>3013</v>
      </c>
      <c r="F581">
        <v>83.68</v>
      </c>
      <c r="G581">
        <v>83.82</v>
      </c>
      <c r="S581">
        <f t="shared" si="63"/>
        <v>83.82</v>
      </c>
      <c r="T581" t="str">
        <f t="shared" si="64"/>
        <v>Show</v>
      </c>
      <c r="U581" t="str">
        <f t="shared" si="65"/>
        <v>Show</v>
      </c>
      <c r="V581" t="str">
        <f t="shared" si="66"/>
        <v>Hide</v>
      </c>
      <c r="W581" t="str">
        <f t="shared" si="69"/>
        <v>Hide</v>
      </c>
      <c r="X581">
        <v>70.574254909999993</v>
      </c>
      <c r="Y581">
        <v>27.535161250000002</v>
      </c>
      <c r="Z581">
        <v>64.230125169999994</v>
      </c>
      <c r="AA581">
        <v>45.363005780000002</v>
      </c>
      <c r="AB581">
        <v>62.404380529999997</v>
      </c>
      <c r="AC581">
        <v>50.394289180000001</v>
      </c>
      <c r="AD581">
        <v>78.158962799999998</v>
      </c>
      <c r="AE581">
        <v>41.214022020000002</v>
      </c>
      <c r="AF581">
        <v>83.101491359999997</v>
      </c>
      <c r="AG581">
        <v>58.297003480000001</v>
      </c>
      <c r="AH581">
        <v>73.966834449999993</v>
      </c>
      <c r="AI581">
        <v>40.997726950000001</v>
      </c>
      <c r="AJ581">
        <f t="shared" si="67"/>
        <v>696.2372578799999</v>
      </c>
      <c r="AK581">
        <f t="shared" si="68"/>
        <v>58.019771489999989</v>
      </c>
      <c r="AL581" cm="1">
        <f t="array" ref="AL581">_xlfn.IFS(
  AK581=0, 0,
  AK581&lt;=0.01, 1,
  AK581&lt;=0.1, 2,
  AK581&lt;=1, 3,
  AK581&lt;=10, 4,
  AK581&lt;=100, 5,
  AK581&lt;=500, 6,
  AK581&lt;=1000, 7,
  AK581&lt;=3000, 8,
  AK581&lt;=7000, 9,
  AK581&gt;7000, 10
)</f>
        <v>5</v>
      </c>
    </row>
    <row r="582" spans="1:38" x14ac:dyDescent="0.35">
      <c r="A582" t="s">
        <v>820</v>
      </c>
      <c r="B582" t="s">
        <v>821</v>
      </c>
      <c r="C582" t="s">
        <v>823</v>
      </c>
      <c r="D582" t="s">
        <v>822</v>
      </c>
      <c r="F582">
        <v>78.67</v>
      </c>
      <c r="G582">
        <v>95.22</v>
      </c>
      <c r="S582">
        <f t="shared" si="63"/>
        <v>95.22</v>
      </c>
      <c r="T582" t="str">
        <f t="shared" si="64"/>
        <v>Show</v>
      </c>
      <c r="U582" t="str">
        <f t="shared" si="65"/>
        <v>Show</v>
      </c>
      <c r="V582" t="str">
        <f t="shared" si="66"/>
        <v>Show</v>
      </c>
      <c r="W582" t="str">
        <f t="shared" si="69"/>
        <v>Hide</v>
      </c>
      <c r="X582">
        <v>39.69382933</v>
      </c>
      <c r="Y582">
        <v>14.30072756</v>
      </c>
      <c r="Z582">
        <v>62.650785999999997</v>
      </c>
      <c r="AA582">
        <v>65.497874949999996</v>
      </c>
      <c r="AB582">
        <v>51.985064899999998</v>
      </c>
      <c r="AC582">
        <v>56.335211710000003</v>
      </c>
      <c r="AD582">
        <v>56.625532739999997</v>
      </c>
      <c r="AE582">
        <v>76.252653570000007</v>
      </c>
      <c r="AF582">
        <v>54.380752110000003</v>
      </c>
      <c r="AG582">
        <v>124.970451</v>
      </c>
      <c r="AH582">
        <v>34.556983680000002</v>
      </c>
      <c r="AI582">
        <v>57.423658209999999</v>
      </c>
      <c r="AJ582">
        <f t="shared" si="67"/>
        <v>694.67352575999996</v>
      </c>
      <c r="AK582">
        <f t="shared" si="68"/>
        <v>57.889460479999997</v>
      </c>
      <c r="AL582" cm="1">
        <f t="array" ref="AL582">_xlfn.IFS(
  AK582=0, 0,
  AK582&lt;=0.01, 1,
  AK582&lt;=0.1, 2,
  AK582&lt;=1, 3,
  AK582&lt;=10, 4,
  AK582&lt;=100, 5,
  AK582&lt;=500, 6,
  AK582&lt;=1000, 7,
  AK582&lt;=3000, 8,
  AK582&lt;=7000, 9,
  AK582&gt;7000, 10
)</f>
        <v>5</v>
      </c>
    </row>
    <row r="583" spans="1:38" x14ac:dyDescent="0.35">
      <c r="A583" t="s">
        <v>2718</v>
      </c>
      <c r="B583" t="s">
        <v>2719</v>
      </c>
      <c r="C583" t="s">
        <v>2721</v>
      </c>
      <c r="D583" t="s">
        <v>2720</v>
      </c>
      <c r="F583">
        <v>54.07</v>
      </c>
      <c r="G583">
        <v>77.16</v>
      </c>
      <c r="S583">
        <f t="shared" si="63"/>
        <v>77.16</v>
      </c>
      <c r="T583" t="str">
        <f t="shared" si="64"/>
        <v>Show</v>
      </c>
      <c r="U583" t="str">
        <f t="shared" si="65"/>
        <v>Show</v>
      </c>
      <c r="V583" t="str">
        <f t="shared" si="66"/>
        <v>Hide</v>
      </c>
      <c r="W583" t="str">
        <f t="shared" si="69"/>
        <v>Hide</v>
      </c>
      <c r="X583">
        <v>41.659549269999999</v>
      </c>
      <c r="Y583">
        <v>37.269375029999999</v>
      </c>
      <c r="Z583">
        <v>48.335937080000001</v>
      </c>
      <c r="AA583">
        <v>45.952239149999997</v>
      </c>
      <c r="AB583">
        <v>70.249485809999996</v>
      </c>
      <c r="AC583">
        <v>63.361683990000003</v>
      </c>
      <c r="AD583">
        <v>88.117143979999994</v>
      </c>
      <c r="AE583">
        <v>44.953805899999999</v>
      </c>
      <c r="AF583">
        <v>88.264009329999993</v>
      </c>
      <c r="AG583">
        <v>33.447595149999998</v>
      </c>
      <c r="AH583">
        <v>85.845063740000001</v>
      </c>
      <c r="AI583">
        <v>45.950614160000001</v>
      </c>
      <c r="AJ583">
        <f t="shared" si="67"/>
        <v>693.40650258999995</v>
      </c>
      <c r="AK583">
        <f t="shared" si="68"/>
        <v>57.783875215833326</v>
      </c>
      <c r="AL583" cm="1">
        <f t="array" ref="AL583">_xlfn.IFS(
  AK583=0, 0,
  AK583&lt;=0.01, 1,
  AK583&lt;=0.1, 2,
  AK583&lt;=1, 3,
  AK583&lt;=10, 4,
  AK583&lt;=100, 5,
  AK583&lt;=500, 6,
  AK583&lt;=1000, 7,
  AK583&lt;=3000, 8,
  AK583&lt;=7000, 9,
  AK583&gt;7000, 10
)</f>
        <v>5</v>
      </c>
    </row>
    <row r="584" spans="1:38" x14ac:dyDescent="0.35">
      <c r="A584" t="s">
        <v>6833</v>
      </c>
      <c r="B584" t="s">
        <v>6834</v>
      </c>
      <c r="C584" t="s">
        <v>6836</v>
      </c>
      <c r="D584" t="s">
        <v>6835</v>
      </c>
      <c r="F584">
        <v>84.85</v>
      </c>
      <c r="G584">
        <v>90.78</v>
      </c>
      <c r="H584">
        <v>94.15</v>
      </c>
      <c r="I584">
        <v>95.89</v>
      </c>
      <c r="J584">
        <v>91.07</v>
      </c>
      <c r="S584">
        <f t="shared" si="63"/>
        <v>95.89</v>
      </c>
      <c r="T584" t="str">
        <f t="shared" si="64"/>
        <v>Show</v>
      </c>
      <c r="U584" t="str">
        <f t="shared" si="65"/>
        <v>Show</v>
      </c>
      <c r="V584" t="str">
        <f t="shared" si="66"/>
        <v>Show</v>
      </c>
      <c r="W584" t="str">
        <f t="shared" si="69"/>
        <v>Hide</v>
      </c>
      <c r="X584">
        <v>12.182563010000001</v>
      </c>
      <c r="Y584">
        <v>17.30118946</v>
      </c>
      <c r="Z584">
        <v>45.930533089999997</v>
      </c>
      <c r="AA584">
        <v>79.794528299999996</v>
      </c>
      <c r="AB584">
        <v>31.771110159999999</v>
      </c>
      <c r="AC584">
        <v>62.810897369999999</v>
      </c>
      <c r="AD584">
        <v>19.365245940000001</v>
      </c>
      <c r="AE584">
        <v>114.25226170000001</v>
      </c>
      <c r="AF584">
        <v>17.443543380000001</v>
      </c>
      <c r="AG584">
        <v>115.02205050000001</v>
      </c>
      <c r="AH584">
        <v>19.537998850000001</v>
      </c>
      <c r="AI584">
        <v>156.54235510000001</v>
      </c>
      <c r="AJ584">
        <f t="shared" si="67"/>
        <v>691.95427686000005</v>
      </c>
      <c r="AK584">
        <f t="shared" si="68"/>
        <v>57.662856405000007</v>
      </c>
      <c r="AL584" cm="1">
        <f t="array" ref="AL584">_xlfn.IFS(
  AK584=0, 0,
  AK584&lt;=0.01, 1,
  AK584&lt;=0.1, 2,
  AK584&lt;=1, 3,
  AK584&lt;=10, 4,
  AK584&lt;=100, 5,
  AK584&lt;=500, 6,
  AK584&lt;=1000, 7,
  AK584&lt;=3000, 8,
  AK584&lt;=7000, 9,
  AK584&gt;7000, 10
)</f>
        <v>5</v>
      </c>
    </row>
    <row r="585" spans="1:38" x14ac:dyDescent="0.35">
      <c r="A585" t="s">
        <v>6868</v>
      </c>
      <c r="B585" t="s">
        <v>6869</v>
      </c>
      <c r="C585" t="s">
        <v>6871</v>
      </c>
      <c r="D585" t="s">
        <v>6870</v>
      </c>
      <c r="F585">
        <v>78.650000000000006</v>
      </c>
      <c r="G585">
        <v>82.81</v>
      </c>
      <c r="S585">
        <f t="shared" si="63"/>
        <v>82.81</v>
      </c>
      <c r="T585" t="str">
        <f t="shared" si="64"/>
        <v>Show</v>
      </c>
      <c r="U585" t="str">
        <f t="shared" si="65"/>
        <v>Show</v>
      </c>
      <c r="V585" t="str">
        <f t="shared" si="66"/>
        <v>Hide</v>
      </c>
      <c r="W585" t="str">
        <f t="shared" si="69"/>
        <v>Hide</v>
      </c>
      <c r="X585">
        <v>44.537443809999999</v>
      </c>
      <c r="Y585">
        <v>56.322876170000001</v>
      </c>
      <c r="Z585">
        <v>55.209708229999997</v>
      </c>
      <c r="AA585">
        <v>56.481712799999997</v>
      </c>
      <c r="AB585">
        <v>52.570850729999997</v>
      </c>
      <c r="AC585">
        <v>52.113227989999999</v>
      </c>
      <c r="AD585">
        <v>63.35794989</v>
      </c>
      <c r="AE585">
        <v>58.377105299999997</v>
      </c>
      <c r="AF585">
        <v>62.775338400000003</v>
      </c>
      <c r="AG585">
        <v>67.390331320000001</v>
      </c>
      <c r="AH585">
        <v>56.074959210000003</v>
      </c>
      <c r="AI585">
        <v>60.527949399999997</v>
      </c>
      <c r="AJ585">
        <f t="shared" si="67"/>
        <v>685.73945325</v>
      </c>
      <c r="AK585">
        <f t="shared" si="68"/>
        <v>57.144954437499997</v>
      </c>
      <c r="AL585" cm="1">
        <f t="array" ref="AL585">_xlfn.IFS(
  AK585=0, 0,
  AK585&lt;=0.01, 1,
  AK585&lt;=0.1, 2,
  AK585&lt;=1, 3,
  AK585&lt;=10, 4,
  AK585&lt;=100, 5,
  AK585&lt;=500, 6,
  AK585&lt;=1000, 7,
  AK585&lt;=3000, 8,
  AK585&lt;=7000, 9,
  AK585&gt;7000, 10
)</f>
        <v>5</v>
      </c>
    </row>
    <row r="586" spans="1:38" x14ac:dyDescent="0.35">
      <c r="A586" t="s">
        <v>7451</v>
      </c>
      <c r="B586" t="s">
        <v>7452</v>
      </c>
      <c r="C586" t="s">
        <v>7454</v>
      </c>
      <c r="D586" t="s">
        <v>7453</v>
      </c>
      <c r="E586" t="s">
        <v>41</v>
      </c>
      <c r="F586">
        <v>56.27</v>
      </c>
      <c r="G586">
        <v>56.27</v>
      </c>
      <c r="S586">
        <f t="shared" si="63"/>
        <v>56.27</v>
      </c>
      <c r="T586" t="str">
        <f t="shared" si="64"/>
        <v>Hide</v>
      </c>
      <c r="U586" t="str">
        <f t="shared" si="65"/>
        <v>Hide</v>
      </c>
      <c r="V586" t="str">
        <f t="shared" si="66"/>
        <v>Hide</v>
      </c>
      <c r="W586" t="str">
        <f t="shared" si="69"/>
        <v>Hide</v>
      </c>
      <c r="X586">
        <v>26.536251050000001</v>
      </c>
      <c r="Y586">
        <v>26.055228660000001</v>
      </c>
      <c r="Z586">
        <v>53.966729450000003</v>
      </c>
      <c r="AA586">
        <v>41.122080619999998</v>
      </c>
      <c r="AB586">
        <v>81.768356460000007</v>
      </c>
      <c r="AC586">
        <v>75.956706060000002</v>
      </c>
      <c r="AD586">
        <v>109.2488582</v>
      </c>
      <c r="AE586">
        <v>45.451365639999999</v>
      </c>
      <c r="AF586">
        <v>94.190265310000001</v>
      </c>
      <c r="AG586">
        <v>58.3326116</v>
      </c>
      <c r="AH586">
        <v>53.116417609999999</v>
      </c>
      <c r="AI586">
        <v>18.37489184</v>
      </c>
      <c r="AJ586">
        <f t="shared" si="67"/>
        <v>684.11976249999998</v>
      </c>
      <c r="AK586">
        <f t="shared" si="68"/>
        <v>57.009980208333332</v>
      </c>
      <c r="AL586" cm="1">
        <f t="array" ref="AL586">_xlfn.IFS(
  AK586=0, 0,
  AK586&lt;=0.01, 1,
  AK586&lt;=0.1, 2,
  AK586&lt;=1, 3,
  AK586&lt;=10, 4,
  AK586&lt;=100, 5,
  AK586&lt;=500, 6,
  AK586&lt;=1000, 7,
  AK586&lt;=3000, 8,
  AK586&lt;=7000, 9,
  AK586&gt;7000, 10
)</f>
        <v>5</v>
      </c>
    </row>
    <row r="587" spans="1:38" x14ac:dyDescent="0.35">
      <c r="A587" t="s">
        <v>8070</v>
      </c>
      <c r="B587" t="s">
        <v>8071</v>
      </c>
      <c r="C587" t="s">
        <v>8073</v>
      </c>
      <c r="D587" t="s">
        <v>8072</v>
      </c>
      <c r="F587">
        <v>79.11</v>
      </c>
      <c r="G587">
        <v>82.3</v>
      </c>
      <c r="H587">
        <v>86.03</v>
      </c>
      <c r="S587">
        <f t="shared" si="63"/>
        <v>86.03</v>
      </c>
      <c r="T587" t="str">
        <f t="shared" si="64"/>
        <v>Show</v>
      </c>
      <c r="U587" t="str">
        <f t="shared" si="65"/>
        <v>Show</v>
      </c>
      <c r="V587" t="str">
        <f t="shared" si="66"/>
        <v>Hide</v>
      </c>
      <c r="W587" t="str">
        <f t="shared" si="69"/>
        <v>Hide</v>
      </c>
      <c r="X587">
        <v>37.37533337</v>
      </c>
      <c r="Y587">
        <v>58.000625839999998</v>
      </c>
      <c r="Z587">
        <v>70.435901169999994</v>
      </c>
      <c r="AA587">
        <v>55.37146568</v>
      </c>
      <c r="AB587">
        <v>62.565538680000003</v>
      </c>
      <c r="AC587">
        <v>53.396298389999998</v>
      </c>
      <c r="AD587">
        <v>72.973260929999995</v>
      </c>
      <c r="AE587">
        <v>47.396698440000002</v>
      </c>
      <c r="AF587">
        <v>73.692511100000004</v>
      </c>
      <c r="AG587">
        <v>59.928367540000004</v>
      </c>
      <c r="AH587">
        <v>57.015594399999998</v>
      </c>
      <c r="AI587">
        <v>34.075743359999997</v>
      </c>
      <c r="AJ587">
        <f t="shared" si="67"/>
        <v>682.22733890000006</v>
      </c>
      <c r="AK587">
        <f t="shared" si="68"/>
        <v>56.852278241666674</v>
      </c>
      <c r="AL587" cm="1">
        <f t="array" ref="AL587">_xlfn.IFS(
  AK587=0, 0,
  AK587&lt;=0.01, 1,
  AK587&lt;=0.1, 2,
  AK587&lt;=1, 3,
  AK587&lt;=10, 4,
  AK587&lt;=100, 5,
  AK587&lt;=500, 6,
  AK587&lt;=1000, 7,
  AK587&lt;=3000, 8,
  AK587&lt;=7000, 9,
  AK587&gt;7000, 10
)</f>
        <v>5</v>
      </c>
    </row>
    <row r="588" spans="1:38" x14ac:dyDescent="0.35">
      <c r="A588" t="s">
        <v>7093</v>
      </c>
      <c r="B588" t="s">
        <v>7094</v>
      </c>
      <c r="C588" t="s">
        <v>7096</v>
      </c>
      <c r="D588" t="s">
        <v>7095</v>
      </c>
      <c r="F588">
        <v>93.18</v>
      </c>
      <c r="G588">
        <v>94.52</v>
      </c>
      <c r="H588">
        <v>93.62</v>
      </c>
      <c r="S588">
        <f t="shared" si="63"/>
        <v>94.52</v>
      </c>
      <c r="T588" t="str">
        <f t="shared" si="64"/>
        <v>Show</v>
      </c>
      <c r="U588" t="str">
        <f t="shared" si="65"/>
        <v>Show</v>
      </c>
      <c r="V588" t="str">
        <f t="shared" si="66"/>
        <v>Show</v>
      </c>
      <c r="W588" t="str">
        <f t="shared" si="69"/>
        <v>Show</v>
      </c>
      <c r="X588">
        <v>44.908436960000003</v>
      </c>
      <c r="Y588">
        <v>33.621600059999999</v>
      </c>
      <c r="Z588">
        <v>63.419358299999999</v>
      </c>
      <c r="AA588">
        <v>58.014460550000003</v>
      </c>
      <c r="AB588">
        <v>57.283014629999997</v>
      </c>
      <c r="AC588">
        <v>56.039303650000001</v>
      </c>
      <c r="AD588">
        <v>61.097747529999999</v>
      </c>
      <c r="AE588">
        <v>51.33665405</v>
      </c>
      <c r="AF588">
        <v>65.390527460000001</v>
      </c>
      <c r="AG588">
        <v>74.886885090000007</v>
      </c>
      <c r="AH588">
        <v>58.954174690000002</v>
      </c>
      <c r="AI588">
        <v>55.036368299999999</v>
      </c>
      <c r="AJ588">
        <f t="shared" si="67"/>
        <v>679.98853127000007</v>
      </c>
      <c r="AK588">
        <f t="shared" si="68"/>
        <v>56.665710939166672</v>
      </c>
      <c r="AL588" cm="1">
        <f t="array" ref="AL588">_xlfn.IFS(
  AK588=0, 0,
  AK588&lt;=0.01, 1,
  AK588&lt;=0.1, 2,
  AK588&lt;=1, 3,
  AK588&lt;=10, 4,
  AK588&lt;=100, 5,
  AK588&lt;=500, 6,
  AK588&lt;=1000, 7,
  AK588&lt;=3000, 8,
  AK588&lt;=7000, 9,
  AK588&gt;7000, 10
)</f>
        <v>5</v>
      </c>
    </row>
    <row r="589" spans="1:38" x14ac:dyDescent="0.35">
      <c r="A589" t="s">
        <v>7093</v>
      </c>
      <c r="B589" t="s">
        <v>7097</v>
      </c>
      <c r="C589" t="s">
        <v>7096</v>
      </c>
      <c r="D589" t="s">
        <v>7098</v>
      </c>
      <c r="F589">
        <v>93.49</v>
      </c>
      <c r="G589">
        <v>94.61</v>
      </c>
      <c r="H589">
        <v>93.33</v>
      </c>
      <c r="S589">
        <f t="shared" si="63"/>
        <v>94.61</v>
      </c>
      <c r="T589" t="str">
        <f t="shared" si="64"/>
        <v>Show</v>
      </c>
      <c r="U589" t="str">
        <f t="shared" si="65"/>
        <v>Show</v>
      </c>
      <c r="V589" t="str">
        <f t="shared" si="66"/>
        <v>Show</v>
      </c>
      <c r="W589" t="str">
        <f t="shared" si="69"/>
        <v>Show</v>
      </c>
      <c r="X589">
        <v>44.908436960000003</v>
      </c>
      <c r="Y589">
        <v>33.621600059999999</v>
      </c>
      <c r="Z589">
        <v>63.419358299999999</v>
      </c>
      <c r="AA589">
        <v>58.014460550000003</v>
      </c>
      <c r="AB589">
        <v>57.283014629999997</v>
      </c>
      <c r="AC589">
        <v>56.039303650000001</v>
      </c>
      <c r="AD589">
        <v>61.097747529999999</v>
      </c>
      <c r="AE589">
        <v>51.33665405</v>
      </c>
      <c r="AF589">
        <v>65.390527460000001</v>
      </c>
      <c r="AG589">
        <v>74.886885090000007</v>
      </c>
      <c r="AH589">
        <v>58.954174690000002</v>
      </c>
      <c r="AI589">
        <v>55.036368299999999</v>
      </c>
      <c r="AJ589">
        <f t="shared" si="67"/>
        <v>679.98853127000007</v>
      </c>
      <c r="AK589">
        <f t="shared" si="68"/>
        <v>56.665710939166672</v>
      </c>
      <c r="AL589" cm="1">
        <f t="array" ref="AL589">_xlfn.IFS(
  AK589=0, 0,
  AK589&lt;=0.01, 1,
  AK589&lt;=0.1, 2,
  AK589&lt;=1, 3,
  AK589&lt;=10, 4,
  AK589&lt;=100, 5,
  AK589&lt;=500, 6,
  AK589&lt;=1000, 7,
  AK589&lt;=3000, 8,
  AK589&lt;=7000, 9,
  AK589&gt;7000, 10
)</f>
        <v>5</v>
      </c>
    </row>
    <row r="590" spans="1:38" x14ac:dyDescent="0.35">
      <c r="A590" t="s">
        <v>7093</v>
      </c>
      <c r="B590" t="s">
        <v>7099</v>
      </c>
      <c r="C590" t="s">
        <v>7096</v>
      </c>
      <c r="D590" t="s">
        <v>7100</v>
      </c>
      <c r="F590">
        <v>94.6</v>
      </c>
      <c r="G590">
        <v>94.29</v>
      </c>
      <c r="H590">
        <v>95.98</v>
      </c>
      <c r="S590">
        <f t="shared" si="63"/>
        <v>95.98</v>
      </c>
      <c r="T590" t="str">
        <f t="shared" si="64"/>
        <v>Show</v>
      </c>
      <c r="U590" t="str">
        <f t="shared" si="65"/>
        <v>Show</v>
      </c>
      <c r="V590" t="str">
        <f t="shared" si="66"/>
        <v>Show</v>
      </c>
      <c r="W590" t="str">
        <f t="shared" si="69"/>
        <v>Show</v>
      </c>
      <c r="X590">
        <v>44.908436960000003</v>
      </c>
      <c r="Y590">
        <v>33.621600059999999</v>
      </c>
      <c r="Z590">
        <v>63.419358299999999</v>
      </c>
      <c r="AA590">
        <v>58.014460550000003</v>
      </c>
      <c r="AB590">
        <v>57.283014629999997</v>
      </c>
      <c r="AC590">
        <v>56.039303650000001</v>
      </c>
      <c r="AD590">
        <v>61.097747529999999</v>
      </c>
      <c r="AE590">
        <v>51.33665405</v>
      </c>
      <c r="AF590">
        <v>65.390527460000001</v>
      </c>
      <c r="AG590">
        <v>74.886885090000007</v>
      </c>
      <c r="AH590">
        <v>58.954174690000002</v>
      </c>
      <c r="AI590">
        <v>55.036368299999999</v>
      </c>
      <c r="AJ590">
        <f t="shared" si="67"/>
        <v>679.98853127000007</v>
      </c>
      <c r="AK590">
        <f t="shared" si="68"/>
        <v>56.665710939166672</v>
      </c>
      <c r="AL590" cm="1">
        <f t="array" ref="AL590">_xlfn.IFS(
  AK590=0, 0,
  AK590&lt;=0.01, 1,
  AK590&lt;=0.1, 2,
  AK590&lt;=1, 3,
  AK590&lt;=10, 4,
  AK590&lt;=100, 5,
  AK590&lt;=500, 6,
  AK590&lt;=1000, 7,
  AK590&lt;=3000, 8,
  AK590&lt;=7000, 9,
  AK590&gt;7000, 10
)</f>
        <v>5</v>
      </c>
    </row>
    <row r="591" spans="1:38" x14ac:dyDescent="0.35">
      <c r="A591" t="s">
        <v>3481</v>
      </c>
      <c r="B591" t="s">
        <v>3482</v>
      </c>
      <c r="C591" t="s">
        <v>3484</v>
      </c>
      <c r="D591" t="s">
        <v>3483</v>
      </c>
      <c r="F591">
        <v>75.040000000000006</v>
      </c>
      <c r="G591">
        <v>87.79</v>
      </c>
      <c r="H591">
        <v>90.32</v>
      </c>
      <c r="S591">
        <f t="shared" si="63"/>
        <v>90.32</v>
      </c>
      <c r="T591" t="str">
        <f t="shared" si="64"/>
        <v>Show</v>
      </c>
      <c r="U591" t="str">
        <f t="shared" si="65"/>
        <v>Show</v>
      </c>
      <c r="V591" t="str">
        <f t="shared" si="66"/>
        <v>Hide</v>
      </c>
      <c r="W591" t="str">
        <f t="shared" si="69"/>
        <v>Hide</v>
      </c>
      <c r="X591">
        <v>45.931026019999997</v>
      </c>
      <c r="Y591">
        <v>31.179815120000001</v>
      </c>
      <c r="Z591">
        <v>57.881563669999998</v>
      </c>
      <c r="AA591">
        <v>51.542651630000002</v>
      </c>
      <c r="AB591">
        <v>68.533029859999999</v>
      </c>
      <c r="AC591">
        <v>59.089844710000001</v>
      </c>
      <c r="AD591">
        <v>84.251845230000001</v>
      </c>
      <c r="AE591">
        <v>48.797083479999998</v>
      </c>
      <c r="AF591">
        <v>76.273153530000002</v>
      </c>
      <c r="AG591">
        <v>44.980356649999997</v>
      </c>
      <c r="AH591">
        <v>68.10501266</v>
      </c>
      <c r="AI591">
        <v>39.645225459999999</v>
      </c>
      <c r="AJ591">
        <f t="shared" si="67"/>
        <v>676.21060802</v>
      </c>
      <c r="AK591">
        <f t="shared" si="68"/>
        <v>56.350884001666664</v>
      </c>
      <c r="AL591" cm="1">
        <f t="array" ref="AL591">_xlfn.IFS(
  AK591=0, 0,
  AK591&lt;=0.01, 1,
  AK591&lt;=0.1, 2,
  AK591&lt;=1, 3,
  AK591&lt;=10, 4,
  AK591&lt;=100, 5,
  AK591&lt;=500, 6,
  AK591&lt;=1000, 7,
  AK591&lt;=3000, 8,
  AK591&lt;=7000, 9,
  AK591&gt;7000, 10
)</f>
        <v>5</v>
      </c>
    </row>
    <row r="592" spans="1:38" x14ac:dyDescent="0.35">
      <c r="A592" t="s">
        <v>9187</v>
      </c>
      <c r="B592" t="s">
        <v>9188</v>
      </c>
      <c r="C592" t="s">
        <v>9190</v>
      </c>
      <c r="D592" t="s">
        <v>9189</v>
      </c>
      <c r="F592">
        <v>81.94</v>
      </c>
      <c r="G592">
        <v>92.11</v>
      </c>
      <c r="H592">
        <v>93.74</v>
      </c>
      <c r="S592">
        <f t="shared" si="63"/>
        <v>93.74</v>
      </c>
      <c r="T592" t="str">
        <f t="shared" si="64"/>
        <v>Show</v>
      </c>
      <c r="U592" t="str">
        <f t="shared" si="65"/>
        <v>Show</v>
      </c>
      <c r="V592" t="str">
        <f t="shared" si="66"/>
        <v>Show</v>
      </c>
      <c r="W592" t="str">
        <f t="shared" si="69"/>
        <v>Hide</v>
      </c>
      <c r="X592">
        <v>91.075878169999996</v>
      </c>
      <c r="Y592">
        <v>40.3967198</v>
      </c>
      <c r="Z592">
        <v>46.166756049999996</v>
      </c>
      <c r="AA592">
        <v>46.016647470000002</v>
      </c>
      <c r="AB592">
        <v>46.385981059999999</v>
      </c>
      <c r="AC592">
        <v>45.588307929999999</v>
      </c>
      <c r="AD592">
        <v>52.991087970000002</v>
      </c>
      <c r="AE592">
        <v>61.220704490000003</v>
      </c>
      <c r="AF592">
        <v>52.814244889999998</v>
      </c>
      <c r="AG592">
        <v>94.564428809999995</v>
      </c>
      <c r="AH592">
        <v>45.402063730000002</v>
      </c>
      <c r="AI592">
        <v>53.514905239999997</v>
      </c>
      <c r="AJ592">
        <f t="shared" si="67"/>
        <v>676.13772560999996</v>
      </c>
      <c r="AK592">
        <f t="shared" si="68"/>
        <v>56.344810467499997</v>
      </c>
      <c r="AL592" cm="1">
        <f t="array" ref="AL592">_xlfn.IFS(
  AK592=0, 0,
  AK592&lt;=0.01, 1,
  AK592&lt;=0.1, 2,
  AK592&lt;=1, 3,
  AK592&lt;=10, 4,
  AK592&lt;=100, 5,
  AK592&lt;=500, 6,
  AK592&lt;=1000, 7,
  AK592&lt;=3000, 8,
  AK592&lt;=7000, 9,
  AK592&gt;7000, 10
)</f>
        <v>5</v>
      </c>
    </row>
    <row r="593" spans="1:38" x14ac:dyDescent="0.35">
      <c r="A593" t="s">
        <v>8814</v>
      </c>
      <c r="B593" t="s">
        <v>8815</v>
      </c>
      <c r="C593" t="s">
        <v>8817</v>
      </c>
      <c r="D593" t="s">
        <v>8816</v>
      </c>
      <c r="F593">
        <v>89.82</v>
      </c>
      <c r="G593">
        <v>91.47</v>
      </c>
      <c r="S593">
        <f t="shared" si="63"/>
        <v>91.47</v>
      </c>
      <c r="T593" t="str">
        <f t="shared" si="64"/>
        <v>Show</v>
      </c>
      <c r="U593" t="str">
        <f t="shared" si="65"/>
        <v>Show</v>
      </c>
      <c r="V593" t="str">
        <f t="shared" si="66"/>
        <v>Show</v>
      </c>
      <c r="W593" t="str">
        <f t="shared" si="69"/>
        <v>Hide</v>
      </c>
      <c r="X593">
        <v>1.665101181</v>
      </c>
      <c r="Y593">
        <v>0.50569322100000003</v>
      </c>
      <c r="Z593">
        <v>1.3560255E-2</v>
      </c>
      <c r="AA593">
        <v>6.7259830000000007E-2</v>
      </c>
      <c r="AB593">
        <v>4.7712483900000002</v>
      </c>
      <c r="AC593">
        <v>27.42608667</v>
      </c>
      <c r="AD593">
        <v>2.4358434629999999</v>
      </c>
      <c r="AE593">
        <v>204.299498</v>
      </c>
      <c r="AF593">
        <v>0.87622504300000004</v>
      </c>
      <c r="AG593">
        <v>224.10116529999999</v>
      </c>
      <c r="AH593">
        <v>0.65926135299999999</v>
      </c>
      <c r="AI593">
        <v>209.02447079999999</v>
      </c>
      <c r="AJ593">
        <f t="shared" si="67"/>
        <v>675.84541350599989</v>
      </c>
      <c r="AK593">
        <f t="shared" si="68"/>
        <v>56.320451125499993</v>
      </c>
      <c r="AL593" cm="1">
        <f t="array" ref="AL593">_xlfn.IFS(
  AK593=0, 0,
  AK593&lt;=0.01, 1,
  AK593&lt;=0.1, 2,
  AK593&lt;=1, 3,
  AK593&lt;=10, 4,
  AK593&lt;=100, 5,
  AK593&lt;=500, 6,
  AK593&lt;=1000, 7,
  AK593&lt;=3000, 8,
  AK593&lt;=7000, 9,
  AK593&gt;7000, 10
)</f>
        <v>5</v>
      </c>
    </row>
    <row r="594" spans="1:38" x14ac:dyDescent="0.35">
      <c r="A594" t="s">
        <v>9280</v>
      </c>
      <c r="B594" t="s">
        <v>9281</v>
      </c>
      <c r="C594" t="s">
        <v>9283</v>
      </c>
      <c r="D594" t="s">
        <v>9282</v>
      </c>
      <c r="F594">
        <v>81.319999999999993</v>
      </c>
      <c r="G594">
        <v>84.72</v>
      </c>
      <c r="S594">
        <f t="shared" si="63"/>
        <v>84.72</v>
      </c>
      <c r="T594" t="str">
        <f t="shared" si="64"/>
        <v>Show</v>
      </c>
      <c r="U594" t="str">
        <f t="shared" si="65"/>
        <v>Show</v>
      </c>
      <c r="V594" t="str">
        <f t="shared" si="66"/>
        <v>Hide</v>
      </c>
      <c r="W594" t="str">
        <f t="shared" si="69"/>
        <v>Hide</v>
      </c>
      <c r="X594">
        <v>9.9166377949999998</v>
      </c>
      <c r="Y594">
        <v>38.224604550000002</v>
      </c>
      <c r="Z594">
        <v>49.983750909999998</v>
      </c>
      <c r="AA594">
        <v>43.103444949999997</v>
      </c>
      <c r="AB594">
        <v>59.087532279999998</v>
      </c>
      <c r="AC594">
        <v>56.810195229999998</v>
      </c>
      <c r="AD594">
        <v>61.079287299999997</v>
      </c>
      <c r="AE594">
        <v>75.733652660000004</v>
      </c>
      <c r="AF594">
        <v>59.954168529999997</v>
      </c>
      <c r="AG594">
        <v>89.909372579999996</v>
      </c>
      <c r="AH594">
        <v>45.229596309999998</v>
      </c>
      <c r="AI594">
        <v>83.593724899999998</v>
      </c>
      <c r="AJ594">
        <f t="shared" si="67"/>
        <v>672.625967995</v>
      </c>
      <c r="AK594">
        <f t="shared" si="68"/>
        <v>56.052163999583335</v>
      </c>
      <c r="AL594" cm="1">
        <f t="array" ref="AL594">_xlfn.IFS(
  AK594=0, 0,
  AK594&lt;=0.01, 1,
  AK594&lt;=0.1, 2,
  AK594&lt;=1, 3,
  AK594&lt;=10, 4,
  AK594&lt;=100, 5,
  AK594&lt;=500, 6,
  AK594&lt;=1000, 7,
  AK594&lt;=3000, 8,
  AK594&lt;=7000, 9,
  AK594&gt;7000, 10
)</f>
        <v>5</v>
      </c>
    </row>
    <row r="595" spans="1:38" x14ac:dyDescent="0.35">
      <c r="A595" t="s">
        <v>2908</v>
      </c>
      <c r="B595" t="s">
        <v>2909</v>
      </c>
      <c r="C595" t="s">
        <v>2911</v>
      </c>
      <c r="D595" t="s">
        <v>2910</v>
      </c>
      <c r="F595">
        <v>55.91</v>
      </c>
      <c r="G595">
        <v>78.94</v>
      </c>
      <c r="H595">
        <v>94.36</v>
      </c>
      <c r="I595">
        <v>73.28</v>
      </c>
      <c r="J595">
        <v>72.67</v>
      </c>
      <c r="K595">
        <v>85.94</v>
      </c>
      <c r="S595">
        <f t="shared" si="63"/>
        <v>94.36</v>
      </c>
      <c r="T595" t="str">
        <f t="shared" si="64"/>
        <v>Show</v>
      </c>
      <c r="U595" t="str">
        <f t="shared" si="65"/>
        <v>Show</v>
      </c>
      <c r="V595" t="str">
        <f t="shared" si="66"/>
        <v>Hide</v>
      </c>
      <c r="W595" t="str">
        <f t="shared" si="69"/>
        <v>Hide</v>
      </c>
      <c r="X595">
        <v>192.54072189999999</v>
      </c>
      <c r="Y595">
        <v>125.0176613</v>
      </c>
      <c r="Z595">
        <v>33.71451321</v>
      </c>
      <c r="AA595">
        <v>39.891708000000001</v>
      </c>
      <c r="AB595">
        <v>31.056055220000001</v>
      </c>
      <c r="AC595">
        <v>34.698047629999998</v>
      </c>
      <c r="AD595">
        <v>26.66174994</v>
      </c>
      <c r="AE595">
        <v>30.912939179999999</v>
      </c>
      <c r="AF595">
        <v>30.849351899999998</v>
      </c>
      <c r="AG595">
        <v>24.345416289999999</v>
      </c>
      <c r="AH595">
        <v>45.408113159999999</v>
      </c>
      <c r="AI595">
        <v>56.875500180000003</v>
      </c>
      <c r="AJ595">
        <f t="shared" si="67"/>
        <v>671.97177791000001</v>
      </c>
      <c r="AK595">
        <f t="shared" si="68"/>
        <v>55.997648159166665</v>
      </c>
      <c r="AL595" cm="1">
        <f t="array" ref="AL595">_xlfn.IFS(
  AK595=0, 0,
  AK595&lt;=0.01, 1,
  AK595&lt;=0.1, 2,
  AK595&lt;=1, 3,
  AK595&lt;=10, 4,
  AK595&lt;=100, 5,
  AK595&lt;=500, 6,
  AK595&lt;=1000, 7,
  AK595&lt;=3000, 8,
  AK595&lt;=7000, 9,
  AK595&gt;7000, 10
)</f>
        <v>5</v>
      </c>
    </row>
    <row r="596" spans="1:38" x14ac:dyDescent="0.35">
      <c r="A596" t="s">
        <v>5203</v>
      </c>
      <c r="B596" t="s">
        <v>5204</v>
      </c>
      <c r="C596" t="s">
        <v>5206</v>
      </c>
      <c r="D596" t="s">
        <v>5205</v>
      </c>
      <c r="F596">
        <v>74.739999999999995</v>
      </c>
      <c r="G596">
        <v>87.64</v>
      </c>
      <c r="H596">
        <v>93.78</v>
      </c>
      <c r="I596">
        <v>90.15</v>
      </c>
      <c r="S596">
        <f t="shared" si="63"/>
        <v>93.78</v>
      </c>
      <c r="T596" t="str">
        <f t="shared" si="64"/>
        <v>Show</v>
      </c>
      <c r="U596" t="str">
        <f t="shared" si="65"/>
        <v>Show</v>
      </c>
      <c r="V596" t="str">
        <f t="shared" si="66"/>
        <v>Hide</v>
      </c>
      <c r="W596" t="str">
        <f t="shared" si="69"/>
        <v>Hide</v>
      </c>
      <c r="X596">
        <v>79.445973879999997</v>
      </c>
      <c r="Y596">
        <v>78.239499890000005</v>
      </c>
      <c r="Z596">
        <v>54.01966951</v>
      </c>
      <c r="AA596">
        <v>53.105997680000002</v>
      </c>
      <c r="AB596">
        <v>57.790072649999999</v>
      </c>
      <c r="AC596">
        <v>56.885983459999999</v>
      </c>
      <c r="AD596">
        <v>49.744685029999999</v>
      </c>
      <c r="AE596">
        <v>46.25877328</v>
      </c>
      <c r="AF596">
        <v>51.189611630000002</v>
      </c>
      <c r="AG596">
        <v>38.897566009999998</v>
      </c>
      <c r="AH596">
        <v>52.82725516</v>
      </c>
      <c r="AI596">
        <v>52.657253070000003</v>
      </c>
      <c r="AJ596">
        <f t="shared" si="67"/>
        <v>671.06234125000015</v>
      </c>
      <c r="AK596">
        <f t="shared" si="68"/>
        <v>55.921861770833345</v>
      </c>
      <c r="AL596" cm="1">
        <f t="array" ref="AL596">_xlfn.IFS(
  AK596=0, 0,
  AK596&lt;=0.01, 1,
  AK596&lt;=0.1, 2,
  AK596&lt;=1, 3,
  AK596&lt;=10, 4,
  AK596&lt;=100, 5,
  AK596&lt;=500, 6,
  AK596&lt;=1000, 7,
  AK596&lt;=3000, 8,
  AK596&lt;=7000, 9,
  AK596&gt;7000, 10
)</f>
        <v>5</v>
      </c>
    </row>
    <row r="597" spans="1:38" x14ac:dyDescent="0.35">
      <c r="A597" t="s">
        <v>5143</v>
      </c>
      <c r="B597" t="s">
        <v>5144</v>
      </c>
      <c r="C597" t="s">
        <v>5146</v>
      </c>
      <c r="D597" t="s">
        <v>5145</v>
      </c>
      <c r="F597">
        <v>51.4</v>
      </c>
      <c r="G597">
        <v>87.07</v>
      </c>
      <c r="H597">
        <v>82.34</v>
      </c>
      <c r="I597">
        <v>93.57</v>
      </c>
      <c r="J597">
        <v>80.3</v>
      </c>
      <c r="K597">
        <v>69.89</v>
      </c>
      <c r="L597">
        <v>86.43</v>
      </c>
      <c r="S597">
        <f t="shared" si="63"/>
        <v>93.57</v>
      </c>
      <c r="T597" t="str">
        <f t="shared" si="64"/>
        <v>Show</v>
      </c>
      <c r="U597" t="str">
        <f t="shared" si="65"/>
        <v>Show</v>
      </c>
      <c r="V597" t="str">
        <f t="shared" si="66"/>
        <v>Hide</v>
      </c>
      <c r="W597" t="str">
        <f t="shared" si="69"/>
        <v>Hide</v>
      </c>
      <c r="X597">
        <v>85.038119859999995</v>
      </c>
      <c r="Y597">
        <v>134.82763539999999</v>
      </c>
      <c r="Z597">
        <v>51.462330219999998</v>
      </c>
      <c r="AA597">
        <v>59.752869740000001</v>
      </c>
      <c r="AB597">
        <v>47.118309379999999</v>
      </c>
      <c r="AC597">
        <v>48.027536939999997</v>
      </c>
      <c r="AD597">
        <v>38.561909559999997</v>
      </c>
      <c r="AE597">
        <v>39.170059369999997</v>
      </c>
      <c r="AF597">
        <v>38.125333480000002</v>
      </c>
      <c r="AG597">
        <v>31.006202999999999</v>
      </c>
      <c r="AH597">
        <v>50.568718740000001</v>
      </c>
      <c r="AI597">
        <v>45.990271229999998</v>
      </c>
      <c r="AJ597">
        <f t="shared" si="67"/>
        <v>669.64929691999998</v>
      </c>
      <c r="AK597">
        <f t="shared" si="68"/>
        <v>55.804108076666665</v>
      </c>
      <c r="AL597" cm="1">
        <f t="array" ref="AL597">_xlfn.IFS(
  AK597=0, 0,
  AK597&lt;=0.01, 1,
  AK597&lt;=0.1, 2,
  AK597&lt;=1, 3,
  AK597&lt;=10, 4,
  AK597&lt;=100, 5,
  AK597&lt;=500, 6,
  AK597&lt;=1000, 7,
  AK597&lt;=3000, 8,
  AK597&lt;=7000, 9,
  AK597&gt;7000, 10
)</f>
        <v>5</v>
      </c>
    </row>
    <row r="598" spans="1:38" x14ac:dyDescent="0.35">
      <c r="A598" t="s">
        <v>1688</v>
      </c>
      <c r="B598" t="s">
        <v>1689</v>
      </c>
      <c r="C598" t="s">
        <v>1691</v>
      </c>
      <c r="D598" t="s">
        <v>1690</v>
      </c>
      <c r="E598" t="s">
        <v>41</v>
      </c>
      <c r="F598">
        <v>50.03</v>
      </c>
      <c r="G598">
        <v>50.03</v>
      </c>
      <c r="S598">
        <f t="shared" si="63"/>
        <v>50.03</v>
      </c>
      <c r="T598" t="str">
        <f t="shared" si="64"/>
        <v>Hide</v>
      </c>
      <c r="U598" t="str">
        <f t="shared" si="65"/>
        <v>Hide</v>
      </c>
      <c r="V598" t="str">
        <f t="shared" si="66"/>
        <v>Hide</v>
      </c>
      <c r="W598" t="str">
        <f t="shared" si="69"/>
        <v>Hide</v>
      </c>
      <c r="X598">
        <v>50.81672502</v>
      </c>
      <c r="Y598">
        <v>31.730761149999999</v>
      </c>
      <c r="Z598">
        <v>68.268776549999998</v>
      </c>
      <c r="AA598">
        <v>48.781707470000001</v>
      </c>
      <c r="AB598">
        <v>62.724837260000001</v>
      </c>
      <c r="AC598">
        <v>48.516086860000001</v>
      </c>
      <c r="AD598">
        <v>71.86405938</v>
      </c>
      <c r="AE598">
        <v>39.963853669999999</v>
      </c>
      <c r="AF598">
        <v>73.830876349999997</v>
      </c>
      <c r="AG598">
        <v>50.524564069999997</v>
      </c>
      <c r="AH598">
        <v>81.050252169999993</v>
      </c>
      <c r="AI598">
        <v>37.998612549999997</v>
      </c>
      <c r="AJ598">
        <f t="shared" si="67"/>
        <v>666.07111250000003</v>
      </c>
      <c r="AK598">
        <f t="shared" si="68"/>
        <v>55.505926041666669</v>
      </c>
      <c r="AL598" cm="1">
        <f t="array" ref="AL598">_xlfn.IFS(
  AK598=0, 0,
  AK598&lt;=0.01, 1,
  AK598&lt;=0.1, 2,
  AK598&lt;=1, 3,
  AK598&lt;=10, 4,
  AK598&lt;=100, 5,
  AK598&lt;=500, 6,
  AK598&lt;=1000, 7,
  AK598&lt;=3000, 8,
  AK598&lt;=7000, 9,
  AK598&gt;7000, 10
)</f>
        <v>5</v>
      </c>
    </row>
    <row r="599" spans="1:38" x14ac:dyDescent="0.35">
      <c r="A599" t="s">
        <v>1534</v>
      </c>
      <c r="B599" t="s">
        <v>1535</v>
      </c>
      <c r="C599" t="s">
        <v>1537</v>
      </c>
      <c r="D599" t="s">
        <v>1536</v>
      </c>
      <c r="F599">
        <v>79.62</v>
      </c>
      <c r="G599">
        <v>80.34</v>
      </c>
      <c r="H599">
        <v>90.21</v>
      </c>
      <c r="I599">
        <v>83.1</v>
      </c>
      <c r="S599">
        <f t="shared" si="63"/>
        <v>90.21</v>
      </c>
      <c r="T599" t="str">
        <f t="shared" si="64"/>
        <v>Show</v>
      </c>
      <c r="U599" t="str">
        <f t="shared" si="65"/>
        <v>Show</v>
      </c>
      <c r="V599" t="str">
        <f t="shared" si="66"/>
        <v>Hide</v>
      </c>
      <c r="W599" t="str">
        <f t="shared" si="69"/>
        <v>Hide</v>
      </c>
      <c r="X599">
        <v>47.440067749999997</v>
      </c>
      <c r="Y599">
        <v>44.038765159999997</v>
      </c>
      <c r="Z599">
        <v>34.384701049999997</v>
      </c>
      <c r="AA599">
        <v>32.578247650000002</v>
      </c>
      <c r="AB599">
        <v>35.95006017</v>
      </c>
      <c r="AC599">
        <v>43.242280839999999</v>
      </c>
      <c r="AD599">
        <v>38.974816359999998</v>
      </c>
      <c r="AE599">
        <v>96.096144890000005</v>
      </c>
      <c r="AF599">
        <v>33.24143686</v>
      </c>
      <c r="AG599">
        <v>124.0065235</v>
      </c>
      <c r="AH599">
        <v>35.762659589999998</v>
      </c>
      <c r="AI599">
        <v>98.840239330000003</v>
      </c>
      <c r="AJ599">
        <f t="shared" si="67"/>
        <v>664.55594315000008</v>
      </c>
      <c r="AK599">
        <f t="shared" si="68"/>
        <v>55.379661929166673</v>
      </c>
      <c r="AL599" cm="1">
        <f t="array" ref="AL599">_xlfn.IFS(
  AK599=0, 0,
  AK599&lt;=0.01, 1,
  AK599&lt;=0.1, 2,
  AK599&lt;=1, 3,
  AK599&lt;=10, 4,
  AK599&lt;=100, 5,
  AK599&lt;=500, 6,
  AK599&lt;=1000, 7,
  AK599&lt;=3000, 8,
  AK599&lt;=7000, 9,
  AK599&gt;7000, 10
)</f>
        <v>5</v>
      </c>
    </row>
    <row r="600" spans="1:38" x14ac:dyDescent="0.35">
      <c r="A600" t="s">
        <v>3982</v>
      </c>
      <c r="B600" t="s">
        <v>3983</v>
      </c>
      <c r="C600" t="s">
        <v>3985</v>
      </c>
      <c r="D600" t="s">
        <v>3984</v>
      </c>
      <c r="F600">
        <v>84.02</v>
      </c>
      <c r="G600">
        <v>93.31</v>
      </c>
      <c r="H600">
        <v>96.41</v>
      </c>
      <c r="S600">
        <f t="shared" si="63"/>
        <v>96.41</v>
      </c>
      <c r="T600" t="str">
        <f t="shared" si="64"/>
        <v>Show</v>
      </c>
      <c r="U600" t="str">
        <f t="shared" si="65"/>
        <v>Show</v>
      </c>
      <c r="V600" t="str">
        <f t="shared" si="66"/>
        <v>Show</v>
      </c>
      <c r="W600" t="str">
        <f t="shared" si="69"/>
        <v>Hide</v>
      </c>
      <c r="X600">
        <v>11.888746360000001</v>
      </c>
      <c r="Y600">
        <v>18.871883189999998</v>
      </c>
      <c r="Z600">
        <v>34.495370350000002</v>
      </c>
      <c r="AA600">
        <v>37.526754439999998</v>
      </c>
      <c r="AB600">
        <v>38.082132039999998</v>
      </c>
      <c r="AC600">
        <v>45.79240935</v>
      </c>
      <c r="AD600">
        <v>30.531496730000001</v>
      </c>
      <c r="AE600">
        <v>98.73896062</v>
      </c>
      <c r="AF600">
        <v>31.029788029999999</v>
      </c>
      <c r="AG600">
        <v>116.8720234</v>
      </c>
      <c r="AH600">
        <v>35.790650249999999</v>
      </c>
      <c r="AI600">
        <v>164.8897566</v>
      </c>
      <c r="AJ600">
        <f t="shared" si="67"/>
        <v>664.50997136000001</v>
      </c>
      <c r="AK600">
        <f t="shared" si="68"/>
        <v>55.375830946666667</v>
      </c>
      <c r="AL600" cm="1">
        <f t="array" ref="AL600">_xlfn.IFS(
  AK600=0, 0,
  AK600&lt;=0.01, 1,
  AK600&lt;=0.1, 2,
  AK600&lt;=1, 3,
  AK600&lt;=10, 4,
  AK600&lt;=100, 5,
  AK600&lt;=500, 6,
  AK600&lt;=1000, 7,
  AK600&lt;=3000, 8,
  AK600&lt;=7000, 9,
  AK600&gt;7000, 10
)</f>
        <v>5</v>
      </c>
    </row>
    <row r="601" spans="1:38" x14ac:dyDescent="0.35">
      <c r="A601" t="s">
        <v>3998</v>
      </c>
      <c r="B601" t="s">
        <v>3999</v>
      </c>
      <c r="C601" t="s">
        <v>4001</v>
      </c>
      <c r="D601" t="s">
        <v>4000</v>
      </c>
      <c r="F601">
        <v>85.99</v>
      </c>
      <c r="G601">
        <v>97.59</v>
      </c>
      <c r="S601">
        <f t="shared" si="63"/>
        <v>97.59</v>
      </c>
      <c r="T601" t="str">
        <f t="shared" si="64"/>
        <v>Show</v>
      </c>
      <c r="U601" t="str">
        <f t="shared" si="65"/>
        <v>Show</v>
      </c>
      <c r="V601" t="str">
        <f t="shared" si="66"/>
        <v>Show</v>
      </c>
      <c r="W601" t="str">
        <f t="shared" si="69"/>
        <v>Hide</v>
      </c>
      <c r="X601">
        <v>40.576592259999998</v>
      </c>
      <c r="Y601">
        <v>10.16676346</v>
      </c>
      <c r="Z601">
        <v>43.216863269999997</v>
      </c>
      <c r="AA601">
        <v>43.044386269999997</v>
      </c>
      <c r="AB601">
        <v>48.828618949999999</v>
      </c>
      <c r="AC601">
        <v>44.446637610000003</v>
      </c>
      <c r="AD601">
        <v>56.76869653</v>
      </c>
      <c r="AE601">
        <v>48.343994719999998</v>
      </c>
      <c r="AF601">
        <v>53.752024659999996</v>
      </c>
      <c r="AG601">
        <v>71.733426489999999</v>
      </c>
      <c r="AH601">
        <v>98.820246600000004</v>
      </c>
      <c r="AI601">
        <v>103.0784213</v>
      </c>
      <c r="AJ601">
        <f t="shared" si="67"/>
        <v>662.77667212000006</v>
      </c>
      <c r="AK601">
        <f t="shared" si="68"/>
        <v>55.23138934333334</v>
      </c>
      <c r="AL601" cm="1">
        <f t="array" ref="AL601">_xlfn.IFS(
  AK601=0, 0,
  AK601&lt;=0.01, 1,
  AK601&lt;=0.1, 2,
  AK601&lt;=1, 3,
  AK601&lt;=10, 4,
  AK601&lt;=100, 5,
  AK601&lt;=500, 6,
  AK601&lt;=1000, 7,
  AK601&lt;=3000, 8,
  AK601&lt;=7000, 9,
  AK601&gt;7000, 10
)</f>
        <v>5</v>
      </c>
    </row>
    <row r="602" spans="1:38" x14ac:dyDescent="0.35">
      <c r="A602" t="s">
        <v>4502</v>
      </c>
      <c r="B602" t="s">
        <v>4503</v>
      </c>
      <c r="C602" t="s">
        <v>4505</v>
      </c>
      <c r="D602" t="s">
        <v>4504</v>
      </c>
      <c r="F602">
        <v>75.209999999999994</v>
      </c>
      <c r="G602">
        <v>79.02</v>
      </c>
      <c r="H602">
        <v>75.47</v>
      </c>
      <c r="I602">
        <v>81.41</v>
      </c>
      <c r="J602">
        <v>82.79</v>
      </c>
      <c r="S602">
        <f t="shared" si="63"/>
        <v>82.79</v>
      </c>
      <c r="T602" t="str">
        <f t="shared" si="64"/>
        <v>Show</v>
      </c>
      <c r="U602" t="str">
        <f t="shared" si="65"/>
        <v>Show</v>
      </c>
      <c r="V602" t="str">
        <f t="shared" si="66"/>
        <v>Hide</v>
      </c>
      <c r="W602" t="str">
        <f t="shared" si="69"/>
        <v>Hide</v>
      </c>
      <c r="X602">
        <v>40.24884497</v>
      </c>
      <c r="Y602">
        <v>63.25093768</v>
      </c>
      <c r="Z602">
        <v>58.39224617</v>
      </c>
      <c r="AA602">
        <v>61.689221760000002</v>
      </c>
      <c r="AB602">
        <v>54.890696400000003</v>
      </c>
      <c r="AC602">
        <v>51.735200659999997</v>
      </c>
      <c r="AD602">
        <v>51.217925630000003</v>
      </c>
      <c r="AE602">
        <v>58.473190770000002</v>
      </c>
      <c r="AF602">
        <v>53.043621450000003</v>
      </c>
      <c r="AG602">
        <v>55.726909020000001</v>
      </c>
      <c r="AH602">
        <v>51.188799299999999</v>
      </c>
      <c r="AI602">
        <v>61.287717700000002</v>
      </c>
      <c r="AJ602">
        <f t="shared" si="67"/>
        <v>661.14531151000017</v>
      </c>
      <c r="AK602">
        <f t="shared" si="68"/>
        <v>55.09544262583335</v>
      </c>
      <c r="AL602" cm="1">
        <f t="array" ref="AL602">_xlfn.IFS(
  AK602=0, 0,
  AK602&lt;=0.01, 1,
  AK602&lt;=0.1, 2,
  AK602&lt;=1, 3,
  AK602&lt;=10, 4,
  AK602&lt;=100, 5,
  AK602&lt;=500, 6,
  AK602&lt;=1000, 7,
  AK602&lt;=3000, 8,
  AK602&lt;=7000, 9,
  AK602&gt;7000, 10
)</f>
        <v>5</v>
      </c>
    </row>
    <row r="603" spans="1:38" x14ac:dyDescent="0.35">
      <c r="A603" t="s">
        <v>3194</v>
      </c>
      <c r="B603" t="s">
        <v>3195</v>
      </c>
      <c r="C603" t="s">
        <v>3197</v>
      </c>
      <c r="D603" t="s">
        <v>3196</v>
      </c>
      <c r="E603" t="s">
        <v>41</v>
      </c>
      <c r="F603">
        <v>55.77</v>
      </c>
      <c r="G603">
        <v>55.77</v>
      </c>
      <c r="S603">
        <f t="shared" si="63"/>
        <v>55.77</v>
      </c>
      <c r="T603" t="str">
        <f t="shared" si="64"/>
        <v>Hide</v>
      </c>
      <c r="U603" t="str">
        <f t="shared" si="65"/>
        <v>Hide</v>
      </c>
      <c r="V603" t="str">
        <f t="shared" si="66"/>
        <v>Hide</v>
      </c>
      <c r="W603" t="str">
        <f t="shared" si="69"/>
        <v>Hide</v>
      </c>
      <c r="X603">
        <v>6.3198879000000003</v>
      </c>
      <c r="Y603">
        <v>2.2630548859999999</v>
      </c>
      <c r="Z603">
        <v>63.384756449999998</v>
      </c>
      <c r="AA603">
        <v>60.431903409999997</v>
      </c>
      <c r="AB603">
        <v>69.956586680000001</v>
      </c>
      <c r="AC603">
        <v>68.312492950000006</v>
      </c>
      <c r="AD603">
        <v>70.814595260000004</v>
      </c>
      <c r="AE603">
        <v>50.140269689999997</v>
      </c>
      <c r="AF603">
        <v>77.822120150000003</v>
      </c>
      <c r="AG603">
        <v>61.864923099999999</v>
      </c>
      <c r="AH603">
        <v>87.249114539999994</v>
      </c>
      <c r="AI603">
        <v>42.161922580000002</v>
      </c>
      <c r="AJ603">
        <f t="shared" si="67"/>
        <v>660.72162759599996</v>
      </c>
      <c r="AK603">
        <f t="shared" si="68"/>
        <v>55.060135632999994</v>
      </c>
      <c r="AL603" cm="1">
        <f t="array" ref="AL603">_xlfn.IFS(
  AK603=0, 0,
  AK603&lt;=0.01, 1,
  AK603&lt;=0.1, 2,
  AK603&lt;=1, 3,
  AK603&lt;=10, 4,
  AK603&lt;=100, 5,
  AK603&lt;=500, 6,
  AK603&lt;=1000, 7,
  AK603&lt;=3000, 8,
  AK603&lt;=7000, 9,
  AK603&gt;7000, 10
)</f>
        <v>5</v>
      </c>
    </row>
    <row r="604" spans="1:38" x14ac:dyDescent="0.35">
      <c r="A604" t="s">
        <v>1141</v>
      </c>
      <c r="B604" t="s">
        <v>1142</v>
      </c>
      <c r="C604" t="s">
        <v>1144</v>
      </c>
      <c r="D604" t="s">
        <v>1143</v>
      </c>
      <c r="F604">
        <v>89.58</v>
      </c>
      <c r="G604">
        <v>88.68</v>
      </c>
      <c r="H604">
        <v>91.78</v>
      </c>
      <c r="S604">
        <f t="shared" si="63"/>
        <v>91.78</v>
      </c>
      <c r="T604" t="str">
        <f t="shared" si="64"/>
        <v>Show</v>
      </c>
      <c r="U604" t="str">
        <f t="shared" si="65"/>
        <v>Show</v>
      </c>
      <c r="V604" t="str">
        <f t="shared" si="66"/>
        <v>Hide</v>
      </c>
      <c r="W604" t="str">
        <f t="shared" si="69"/>
        <v>Hide</v>
      </c>
      <c r="X604">
        <v>60.143161149999997</v>
      </c>
      <c r="Y604">
        <v>30.025203309999998</v>
      </c>
      <c r="Z604">
        <v>52.158980200000002</v>
      </c>
      <c r="AA604">
        <v>54.245297970000003</v>
      </c>
      <c r="AB604">
        <v>50.492401299999997</v>
      </c>
      <c r="AC604">
        <v>52.063797260000001</v>
      </c>
      <c r="AD604">
        <v>55.992080710000003</v>
      </c>
      <c r="AE604">
        <v>55.339898650000002</v>
      </c>
      <c r="AF604">
        <v>53.567424590000002</v>
      </c>
      <c r="AG604">
        <v>91.531643990000006</v>
      </c>
      <c r="AH604">
        <v>48.051315180000003</v>
      </c>
      <c r="AI604">
        <v>53.639794449999997</v>
      </c>
      <c r="AJ604">
        <f t="shared" si="67"/>
        <v>657.2509987599999</v>
      </c>
      <c r="AK604">
        <f t="shared" si="68"/>
        <v>54.770916563333323</v>
      </c>
      <c r="AL604" cm="1">
        <f t="array" ref="AL604">_xlfn.IFS(
  AK604=0, 0,
  AK604&lt;=0.01, 1,
  AK604&lt;=0.1, 2,
  AK604&lt;=1, 3,
  AK604&lt;=10, 4,
  AK604&lt;=100, 5,
  AK604&lt;=500, 6,
  AK604&lt;=1000, 7,
  AK604&lt;=3000, 8,
  AK604&lt;=7000, 9,
  AK604&gt;7000, 10
)</f>
        <v>5</v>
      </c>
    </row>
    <row r="605" spans="1:38" x14ac:dyDescent="0.35">
      <c r="A605" t="s">
        <v>12375</v>
      </c>
      <c r="B605" t="s">
        <v>12376</v>
      </c>
      <c r="D605" t="s">
        <v>12377</v>
      </c>
      <c r="E605" t="s">
        <v>41</v>
      </c>
      <c r="F605">
        <v>60.02</v>
      </c>
      <c r="G605">
        <v>60.02</v>
      </c>
      <c r="S605">
        <f t="shared" si="63"/>
        <v>60.02</v>
      </c>
      <c r="T605" t="str">
        <f t="shared" si="64"/>
        <v>Hide</v>
      </c>
      <c r="U605" t="str">
        <f t="shared" si="65"/>
        <v>Hide</v>
      </c>
      <c r="V605" t="str">
        <f t="shared" si="66"/>
        <v>Hide</v>
      </c>
      <c r="W605" t="str">
        <f t="shared" si="69"/>
        <v>Hide</v>
      </c>
      <c r="X605">
        <v>28.660798400000001</v>
      </c>
      <c r="Y605">
        <v>32.281297100000003</v>
      </c>
      <c r="Z605">
        <v>60.714369980000001</v>
      </c>
      <c r="AA605">
        <v>58.440163220000002</v>
      </c>
      <c r="AB605">
        <v>56.412778719999999</v>
      </c>
      <c r="AC605">
        <v>53.459840239999998</v>
      </c>
      <c r="AD605">
        <v>64.790336350000004</v>
      </c>
      <c r="AE605">
        <v>65.483092459999995</v>
      </c>
      <c r="AF605">
        <v>61.317911379999998</v>
      </c>
      <c r="AG605">
        <v>75.998167499999994</v>
      </c>
      <c r="AH605">
        <v>45.216438150000002</v>
      </c>
      <c r="AI605">
        <v>50.259559279999998</v>
      </c>
      <c r="AJ605">
        <f t="shared" si="67"/>
        <v>653.03475277999996</v>
      </c>
      <c r="AK605">
        <f t="shared" si="68"/>
        <v>54.419562731666666</v>
      </c>
      <c r="AL605" cm="1">
        <f t="array" ref="AL605">_xlfn.IFS(
  AK605=0, 0,
  AK605&lt;=0.01, 1,
  AK605&lt;=0.1, 2,
  AK605&lt;=1, 3,
  AK605&lt;=10, 4,
  AK605&lt;=100, 5,
  AK605&lt;=500, 6,
  AK605&lt;=1000, 7,
  AK605&lt;=3000, 8,
  AK605&lt;=7000, 9,
  AK605&gt;7000, 10
)</f>
        <v>5</v>
      </c>
    </row>
    <row r="606" spans="1:38" x14ac:dyDescent="0.35">
      <c r="A606" t="s">
        <v>193</v>
      </c>
      <c r="B606" t="s">
        <v>194</v>
      </c>
      <c r="C606" t="s">
        <v>196</v>
      </c>
      <c r="D606" t="s">
        <v>195</v>
      </c>
      <c r="E606" t="s">
        <v>41</v>
      </c>
      <c r="F606">
        <v>56.04</v>
      </c>
      <c r="G606">
        <v>56.04</v>
      </c>
      <c r="S606">
        <f t="shared" si="63"/>
        <v>56.04</v>
      </c>
      <c r="T606" t="str">
        <f t="shared" si="64"/>
        <v>Hide</v>
      </c>
      <c r="U606" t="str">
        <f t="shared" si="65"/>
        <v>Hide</v>
      </c>
      <c r="V606" t="str">
        <f t="shared" si="66"/>
        <v>Hide</v>
      </c>
      <c r="W606" t="str">
        <f t="shared" si="69"/>
        <v>Hide</v>
      </c>
      <c r="X606">
        <v>24.213764520000002</v>
      </c>
      <c r="Y606">
        <v>55.15956551</v>
      </c>
      <c r="Z606">
        <v>48.330341279999999</v>
      </c>
      <c r="AA606">
        <v>44.657348169999999</v>
      </c>
      <c r="AB606">
        <v>78.833665769999996</v>
      </c>
      <c r="AC606">
        <v>70.472851270000007</v>
      </c>
      <c r="AD606">
        <v>99.635799449999993</v>
      </c>
      <c r="AE606">
        <v>39.312454260000003</v>
      </c>
      <c r="AF606">
        <v>87.413904099999996</v>
      </c>
      <c r="AG606">
        <v>54.28051997</v>
      </c>
      <c r="AH606">
        <v>37.247325539999999</v>
      </c>
      <c r="AI606">
        <v>13.05669619</v>
      </c>
      <c r="AJ606">
        <f t="shared" si="67"/>
        <v>652.61423603000003</v>
      </c>
      <c r="AK606">
        <f t="shared" si="68"/>
        <v>54.384519669166671</v>
      </c>
      <c r="AL606" cm="1">
        <f t="array" ref="AL606">_xlfn.IFS(
  AK606=0, 0,
  AK606&lt;=0.01, 1,
  AK606&lt;=0.1, 2,
  AK606&lt;=1, 3,
  AK606&lt;=10, 4,
  AK606&lt;=100, 5,
  AK606&lt;=500, 6,
  AK606&lt;=1000, 7,
  AK606&lt;=3000, 8,
  AK606&lt;=7000, 9,
  AK606&gt;7000, 10
)</f>
        <v>5</v>
      </c>
    </row>
    <row r="607" spans="1:38" x14ac:dyDescent="0.35">
      <c r="A607" t="s">
        <v>5595</v>
      </c>
      <c r="B607" t="s">
        <v>5596</v>
      </c>
      <c r="D607" t="s">
        <v>5597</v>
      </c>
      <c r="E607" t="s">
        <v>50</v>
      </c>
      <c r="F607">
        <v>44.42</v>
      </c>
      <c r="G607">
        <v>45.82</v>
      </c>
      <c r="S607">
        <f t="shared" si="63"/>
        <v>45.82</v>
      </c>
      <c r="T607" t="str">
        <f t="shared" si="64"/>
        <v>Hide</v>
      </c>
      <c r="U607" t="str">
        <f t="shared" si="65"/>
        <v>Hide</v>
      </c>
      <c r="V607" t="str">
        <f t="shared" si="66"/>
        <v>Hide</v>
      </c>
      <c r="W607" t="str">
        <f t="shared" si="69"/>
        <v>Hide</v>
      </c>
      <c r="X607">
        <v>21.346384489999998</v>
      </c>
      <c r="Y607">
        <v>25.46021172</v>
      </c>
      <c r="Z607">
        <v>84.135291129999999</v>
      </c>
      <c r="AA607">
        <v>63.862386010000002</v>
      </c>
      <c r="AB607">
        <v>70.245587939999993</v>
      </c>
      <c r="AC607">
        <v>59.049694180000003</v>
      </c>
      <c r="AD607">
        <v>66.190968929999997</v>
      </c>
      <c r="AE607">
        <v>28.206524210000001</v>
      </c>
      <c r="AF607">
        <v>80.02669118</v>
      </c>
      <c r="AG607">
        <v>29.40921728</v>
      </c>
      <c r="AH607">
        <v>96.939011489999999</v>
      </c>
      <c r="AI607">
        <v>27.249560670000001</v>
      </c>
      <c r="AJ607">
        <f t="shared" si="67"/>
        <v>652.12152922999996</v>
      </c>
      <c r="AK607">
        <f t="shared" si="68"/>
        <v>54.343460769166661</v>
      </c>
      <c r="AL607" cm="1">
        <f t="array" ref="AL607">_xlfn.IFS(
  AK607=0, 0,
  AK607&lt;=0.01, 1,
  AK607&lt;=0.1, 2,
  AK607&lt;=1, 3,
  AK607&lt;=10, 4,
  AK607&lt;=100, 5,
  AK607&lt;=500, 6,
  AK607&lt;=1000, 7,
  AK607&lt;=3000, 8,
  AK607&lt;=7000, 9,
  AK607&gt;7000, 10
)</f>
        <v>5</v>
      </c>
    </row>
    <row r="608" spans="1:38" x14ac:dyDescent="0.35">
      <c r="A608" t="s">
        <v>2568</v>
      </c>
      <c r="B608" t="s">
        <v>2569</v>
      </c>
      <c r="C608" t="s">
        <v>2571</v>
      </c>
      <c r="D608" t="s">
        <v>2570</v>
      </c>
      <c r="E608" t="s">
        <v>41</v>
      </c>
      <c r="F608">
        <v>51.97</v>
      </c>
      <c r="G608">
        <v>51.97</v>
      </c>
      <c r="S608">
        <f t="shared" si="63"/>
        <v>51.97</v>
      </c>
      <c r="T608" t="str">
        <f t="shared" si="64"/>
        <v>Hide</v>
      </c>
      <c r="U608" t="str">
        <f t="shared" si="65"/>
        <v>Hide</v>
      </c>
      <c r="V608" t="str">
        <f t="shared" si="66"/>
        <v>Hide</v>
      </c>
      <c r="W608" t="str">
        <f t="shared" si="69"/>
        <v>Hide</v>
      </c>
      <c r="X608">
        <v>39.933281780000002</v>
      </c>
      <c r="Y608">
        <v>20.600245699999999</v>
      </c>
      <c r="Z608">
        <v>38.94328574</v>
      </c>
      <c r="AA608">
        <v>37.409096429999998</v>
      </c>
      <c r="AB608">
        <v>55.755516219999997</v>
      </c>
      <c r="AC608">
        <v>58.792635609999998</v>
      </c>
      <c r="AD608">
        <v>77.965849809999995</v>
      </c>
      <c r="AE608">
        <v>158.41310799999999</v>
      </c>
      <c r="AF608">
        <v>52.164920189999997</v>
      </c>
      <c r="AG608">
        <v>111.42108899999999</v>
      </c>
      <c r="AH608">
        <v>4.3093490999999998E-2</v>
      </c>
      <c r="AI608">
        <v>9.7006438E-2</v>
      </c>
      <c r="AJ608">
        <f t="shared" si="67"/>
        <v>651.539128409</v>
      </c>
      <c r="AK608">
        <f t="shared" si="68"/>
        <v>54.294927367416669</v>
      </c>
      <c r="AL608" cm="1">
        <f t="array" ref="AL608">_xlfn.IFS(
  AK608=0, 0,
  AK608&lt;=0.01, 1,
  AK608&lt;=0.1, 2,
  AK608&lt;=1, 3,
  AK608&lt;=10, 4,
  AK608&lt;=100, 5,
  AK608&lt;=500, 6,
  AK608&lt;=1000, 7,
  AK608&lt;=3000, 8,
  AK608&lt;=7000, 9,
  AK608&gt;7000, 10
)</f>
        <v>5</v>
      </c>
    </row>
    <row r="609" spans="1:38" x14ac:dyDescent="0.35">
      <c r="A609" t="s">
        <v>967</v>
      </c>
      <c r="B609" t="s">
        <v>968</v>
      </c>
      <c r="C609" t="s">
        <v>970</v>
      </c>
      <c r="D609" t="s">
        <v>969</v>
      </c>
      <c r="F609">
        <v>79.41</v>
      </c>
      <c r="G609">
        <v>79.849999999999994</v>
      </c>
      <c r="S609">
        <f t="shared" si="63"/>
        <v>79.849999999999994</v>
      </c>
      <c r="T609" t="str">
        <f t="shared" si="64"/>
        <v>Show</v>
      </c>
      <c r="U609" t="str">
        <f t="shared" si="65"/>
        <v>Show</v>
      </c>
      <c r="V609" t="str">
        <f t="shared" si="66"/>
        <v>Hide</v>
      </c>
      <c r="W609" t="str">
        <f t="shared" si="69"/>
        <v>Hide</v>
      </c>
      <c r="X609">
        <v>26.453089590000001</v>
      </c>
      <c r="Y609">
        <v>1.286939329</v>
      </c>
      <c r="Z609">
        <v>75.851459730000002</v>
      </c>
      <c r="AA609">
        <v>57.43754002</v>
      </c>
      <c r="AB609">
        <v>62.375848779999998</v>
      </c>
      <c r="AC609">
        <v>51.349804249999998</v>
      </c>
      <c r="AD609">
        <v>64.080419509999999</v>
      </c>
      <c r="AE609">
        <v>35.58398098</v>
      </c>
      <c r="AF609">
        <v>58.485658100000002</v>
      </c>
      <c r="AG609">
        <v>66.424062430000006</v>
      </c>
      <c r="AH609">
        <v>102.9272122</v>
      </c>
      <c r="AI609">
        <v>48.722246200000001</v>
      </c>
      <c r="AJ609">
        <f t="shared" si="67"/>
        <v>650.97826111899997</v>
      </c>
      <c r="AK609">
        <f t="shared" si="68"/>
        <v>54.248188426583333</v>
      </c>
      <c r="AL609" cm="1">
        <f t="array" ref="AL609">_xlfn.IFS(
  AK609=0, 0,
  AK609&lt;=0.01, 1,
  AK609&lt;=0.1, 2,
  AK609&lt;=1, 3,
  AK609&lt;=10, 4,
  AK609&lt;=100, 5,
  AK609&lt;=500, 6,
  AK609&lt;=1000, 7,
  AK609&lt;=3000, 8,
  AK609&lt;=7000, 9,
  AK609&gt;7000, 10
)</f>
        <v>5</v>
      </c>
    </row>
    <row r="610" spans="1:38" x14ac:dyDescent="0.35">
      <c r="A610" t="s">
        <v>6346</v>
      </c>
      <c r="B610" t="s">
        <v>6347</v>
      </c>
      <c r="C610" t="s">
        <v>6349</v>
      </c>
      <c r="D610" t="s">
        <v>6348</v>
      </c>
      <c r="F610">
        <v>64.819999999999993</v>
      </c>
      <c r="G610">
        <v>88.81</v>
      </c>
      <c r="H610">
        <v>72.56</v>
      </c>
      <c r="I610">
        <v>83.3</v>
      </c>
      <c r="S610">
        <f t="shared" si="63"/>
        <v>88.81</v>
      </c>
      <c r="T610" t="str">
        <f t="shared" si="64"/>
        <v>Show</v>
      </c>
      <c r="U610" t="str">
        <f t="shared" si="65"/>
        <v>Show</v>
      </c>
      <c r="V610" t="str">
        <f t="shared" si="66"/>
        <v>Hide</v>
      </c>
      <c r="W610" t="str">
        <f t="shared" si="69"/>
        <v>Hide</v>
      </c>
      <c r="X610">
        <v>76.147133839999995</v>
      </c>
      <c r="Y610">
        <v>69.68639752</v>
      </c>
      <c r="Z610">
        <v>46.00807872</v>
      </c>
      <c r="AA610">
        <v>55.15291612</v>
      </c>
      <c r="AB610">
        <v>38.791252630000002</v>
      </c>
      <c r="AC610">
        <v>45.185711509999997</v>
      </c>
      <c r="AD610">
        <v>35.911561040000002</v>
      </c>
      <c r="AE610">
        <v>56.340342679999999</v>
      </c>
      <c r="AF610">
        <v>35.016603109999998</v>
      </c>
      <c r="AG610">
        <v>57.012832109999998</v>
      </c>
      <c r="AH610">
        <v>51.32974213</v>
      </c>
      <c r="AI610">
        <v>82.969748989999999</v>
      </c>
      <c r="AJ610">
        <f t="shared" si="67"/>
        <v>649.55232039999999</v>
      </c>
      <c r="AK610">
        <f t="shared" si="68"/>
        <v>54.129360033333334</v>
      </c>
      <c r="AL610" cm="1">
        <f t="array" ref="AL610">_xlfn.IFS(
  AK610=0, 0,
  AK610&lt;=0.01, 1,
  AK610&lt;=0.1, 2,
  AK610&lt;=1, 3,
  AK610&lt;=10, 4,
  AK610&lt;=100, 5,
  AK610&lt;=500, 6,
  AK610&lt;=1000, 7,
  AK610&lt;=3000, 8,
  AK610&lt;=7000, 9,
  AK610&gt;7000, 10
)</f>
        <v>5</v>
      </c>
    </row>
    <row r="611" spans="1:38" x14ac:dyDescent="0.35">
      <c r="A611" t="s">
        <v>143</v>
      </c>
      <c r="B611" t="s">
        <v>144</v>
      </c>
      <c r="C611" t="s">
        <v>146</v>
      </c>
      <c r="D611" t="s">
        <v>145</v>
      </c>
      <c r="F611">
        <v>88.54</v>
      </c>
      <c r="G611">
        <v>91.63</v>
      </c>
      <c r="S611">
        <f t="shared" si="63"/>
        <v>91.63</v>
      </c>
      <c r="T611" t="str">
        <f t="shared" si="64"/>
        <v>Show</v>
      </c>
      <c r="U611" t="str">
        <f t="shared" si="65"/>
        <v>Show</v>
      </c>
      <c r="V611" t="str">
        <f t="shared" si="66"/>
        <v>Show</v>
      </c>
      <c r="W611" t="str">
        <f t="shared" si="69"/>
        <v>Hide</v>
      </c>
      <c r="X611">
        <v>53.0020369</v>
      </c>
      <c r="Y611">
        <v>11.439720660000001</v>
      </c>
      <c r="Z611">
        <v>46.174967260000003</v>
      </c>
      <c r="AA611">
        <v>48.642619549999999</v>
      </c>
      <c r="AB611">
        <v>46.068713410000001</v>
      </c>
      <c r="AC611">
        <v>48.675322970000003</v>
      </c>
      <c r="AD611">
        <v>49.001786520000003</v>
      </c>
      <c r="AE611">
        <v>53.682180590000002</v>
      </c>
      <c r="AF611">
        <v>48.686021199999999</v>
      </c>
      <c r="AG611">
        <v>94.264069849999998</v>
      </c>
      <c r="AH611">
        <v>69.298320820000001</v>
      </c>
      <c r="AI611">
        <v>80.310021509999999</v>
      </c>
      <c r="AJ611">
        <f t="shared" si="67"/>
        <v>649.24578124000004</v>
      </c>
      <c r="AK611">
        <f t="shared" si="68"/>
        <v>54.103815103333339</v>
      </c>
      <c r="AL611" cm="1">
        <f t="array" ref="AL611">_xlfn.IFS(
  AK611=0, 0,
  AK611&lt;=0.01, 1,
  AK611&lt;=0.1, 2,
  AK611&lt;=1, 3,
  AK611&lt;=10, 4,
  AK611&lt;=100, 5,
  AK611&lt;=500, 6,
  AK611&lt;=1000, 7,
  AK611&lt;=3000, 8,
  AK611&lt;=7000, 9,
  AK611&gt;7000, 10
)</f>
        <v>5</v>
      </c>
    </row>
    <row r="612" spans="1:38" x14ac:dyDescent="0.35">
      <c r="A612" t="s">
        <v>143</v>
      </c>
      <c r="B612" t="s">
        <v>144</v>
      </c>
      <c r="C612" t="s">
        <v>146</v>
      </c>
      <c r="D612" t="s">
        <v>147</v>
      </c>
      <c r="F612">
        <v>64.180000000000007</v>
      </c>
      <c r="G612">
        <v>52.39</v>
      </c>
      <c r="H612">
        <v>75.47</v>
      </c>
      <c r="S612">
        <f t="shared" si="63"/>
        <v>75.47</v>
      </c>
      <c r="T612" t="str">
        <f t="shared" si="64"/>
        <v>Show</v>
      </c>
      <c r="U612" t="str">
        <f t="shared" si="65"/>
        <v>Show</v>
      </c>
      <c r="V612" t="str">
        <f t="shared" si="66"/>
        <v>Hide</v>
      </c>
      <c r="W612" t="str">
        <f t="shared" si="69"/>
        <v>Hide</v>
      </c>
      <c r="X612">
        <v>53.0020369</v>
      </c>
      <c r="Y612">
        <v>11.439720660000001</v>
      </c>
      <c r="Z612">
        <v>46.174967260000003</v>
      </c>
      <c r="AA612">
        <v>48.642619549999999</v>
      </c>
      <c r="AB612">
        <v>46.068713410000001</v>
      </c>
      <c r="AC612">
        <v>48.675322970000003</v>
      </c>
      <c r="AD612">
        <v>49.001786520000003</v>
      </c>
      <c r="AE612">
        <v>53.682180590000002</v>
      </c>
      <c r="AF612">
        <v>48.686021199999999</v>
      </c>
      <c r="AG612">
        <v>94.264069849999998</v>
      </c>
      <c r="AH612">
        <v>69.298320820000001</v>
      </c>
      <c r="AI612">
        <v>80.310021509999999</v>
      </c>
      <c r="AJ612">
        <f t="shared" si="67"/>
        <v>649.24578124000004</v>
      </c>
      <c r="AK612">
        <f t="shared" si="68"/>
        <v>54.103815103333339</v>
      </c>
      <c r="AL612" cm="1">
        <f t="array" ref="AL612">_xlfn.IFS(
  AK612=0, 0,
  AK612&lt;=0.01, 1,
  AK612&lt;=0.1, 2,
  AK612&lt;=1, 3,
  AK612&lt;=10, 4,
  AK612&lt;=100, 5,
  AK612&lt;=500, 6,
  AK612&lt;=1000, 7,
  AK612&lt;=3000, 8,
  AK612&lt;=7000, 9,
  AK612&gt;7000, 10
)</f>
        <v>5</v>
      </c>
    </row>
    <row r="613" spans="1:38" x14ac:dyDescent="0.35">
      <c r="A613" t="s">
        <v>3821</v>
      </c>
      <c r="B613" t="s">
        <v>3822</v>
      </c>
      <c r="D613" t="s">
        <v>3823</v>
      </c>
      <c r="E613" t="s">
        <v>50</v>
      </c>
      <c r="F613">
        <v>60.52</v>
      </c>
      <c r="G613">
        <v>64.95</v>
      </c>
      <c r="S613">
        <f t="shared" si="63"/>
        <v>64.95</v>
      </c>
      <c r="T613" t="str">
        <f t="shared" si="64"/>
        <v>Hide</v>
      </c>
      <c r="U613" t="str">
        <f t="shared" si="65"/>
        <v>Hide</v>
      </c>
      <c r="V613" t="str">
        <f t="shared" si="66"/>
        <v>Hide</v>
      </c>
      <c r="W613" t="str">
        <f t="shared" si="69"/>
        <v>Hide</v>
      </c>
      <c r="X613">
        <v>135.6604064</v>
      </c>
      <c r="Y613">
        <v>22.0612377</v>
      </c>
      <c r="Z613">
        <v>54.171886600000001</v>
      </c>
      <c r="AA613">
        <v>50.805861810000003</v>
      </c>
      <c r="AB613">
        <v>58.912206879999999</v>
      </c>
      <c r="AC613">
        <v>50.50837379</v>
      </c>
      <c r="AD613">
        <v>60.26044478</v>
      </c>
      <c r="AE613">
        <v>35.369926980000002</v>
      </c>
      <c r="AF613">
        <v>53.369740839999999</v>
      </c>
      <c r="AG613">
        <v>34.533113350000001</v>
      </c>
      <c r="AH613">
        <v>59.91837855</v>
      </c>
      <c r="AI613">
        <v>27.57524304</v>
      </c>
      <c r="AJ613">
        <f t="shared" si="67"/>
        <v>643.14682072000005</v>
      </c>
      <c r="AK613">
        <f t="shared" si="68"/>
        <v>53.595568393333338</v>
      </c>
      <c r="AL613" cm="1">
        <f t="array" ref="AL613">_xlfn.IFS(
  AK613=0, 0,
  AK613&lt;=0.01, 1,
  AK613&lt;=0.1, 2,
  AK613&lt;=1, 3,
  AK613&lt;=10, 4,
  AK613&lt;=100, 5,
  AK613&lt;=500, 6,
  AK613&lt;=1000, 7,
  AK613&lt;=3000, 8,
  AK613&lt;=7000, 9,
  AK613&gt;7000, 10
)</f>
        <v>5</v>
      </c>
    </row>
    <row r="614" spans="1:38" x14ac:dyDescent="0.35">
      <c r="A614" t="s">
        <v>5187</v>
      </c>
      <c r="B614" t="s">
        <v>5188</v>
      </c>
      <c r="C614" t="s">
        <v>5190</v>
      </c>
      <c r="D614" t="s">
        <v>5189</v>
      </c>
      <c r="E614" t="s">
        <v>41</v>
      </c>
      <c r="F614">
        <v>39.409999999999997</v>
      </c>
      <c r="G614">
        <v>39.409999999999997</v>
      </c>
      <c r="S614">
        <f t="shared" si="63"/>
        <v>39.409999999999997</v>
      </c>
      <c r="T614" t="str">
        <f t="shared" si="64"/>
        <v>Hide</v>
      </c>
      <c r="U614" t="str">
        <f t="shared" si="65"/>
        <v>Hide</v>
      </c>
      <c r="V614" t="str">
        <f t="shared" si="66"/>
        <v>Hide</v>
      </c>
      <c r="W614" t="str">
        <f t="shared" si="69"/>
        <v>Hide</v>
      </c>
      <c r="X614">
        <v>139.80628179999999</v>
      </c>
      <c r="Y614">
        <v>139.56796159999999</v>
      </c>
      <c r="Z614">
        <v>28.899254989999999</v>
      </c>
      <c r="AA614">
        <v>28.275806370000002</v>
      </c>
      <c r="AB614">
        <v>36.609663560000001</v>
      </c>
      <c r="AC614">
        <v>33.460495610000002</v>
      </c>
      <c r="AD614">
        <v>51.387133059999996</v>
      </c>
      <c r="AE614">
        <v>32.499409249999999</v>
      </c>
      <c r="AF614">
        <v>49.252568629999999</v>
      </c>
      <c r="AG614">
        <v>23.41610511</v>
      </c>
      <c r="AH614">
        <v>43.307881109999997</v>
      </c>
      <c r="AI614">
        <v>35.112080210000002</v>
      </c>
      <c r="AJ614">
        <f t="shared" si="67"/>
        <v>641.59464130000003</v>
      </c>
      <c r="AK614">
        <f t="shared" si="68"/>
        <v>53.466220108333339</v>
      </c>
      <c r="AL614" cm="1">
        <f t="array" ref="AL614">_xlfn.IFS(
  AK614=0, 0,
  AK614&lt;=0.01, 1,
  AK614&lt;=0.1, 2,
  AK614&lt;=1, 3,
  AK614&lt;=10, 4,
  AK614&lt;=100, 5,
  AK614&lt;=500, 6,
  AK614&lt;=1000, 7,
  AK614&lt;=3000, 8,
  AK614&lt;=7000, 9,
  AK614&gt;7000, 10
)</f>
        <v>5</v>
      </c>
    </row>
    <row r="615" spans="1:38" x14ac:dyDescent="0.35">
      <c r="A615" t="s">
        <v>3144</v>
      </c>
      <c r="B615" t="s">
        <v>3145</v>
      </c>
      <c r="C615" t="s">
        <v>3147</v>
      </c>
      <c r="D615" t="s">
        <v>3146</v>
      </c>
      <c r="F615">
        <v>70.37</v>
      </c>
      <c r="G615">
        <v>78.510000000000005</v>
      </c>
      <c r="S615">
        <f t="shared" si="63"/>
        <v>78.510000000000005</v>
      </c>
      <c r="T615" t="str">
        <f t="shared" si="64"/>
        <v>Show</v>
      </c>
      <c r="U615" t="str">
        <f t="shared" si="65"/>
        <v>Show</v>
      </c>
      <c r="V615" t="str">
        <f t="shared" si="66"/>
        <v>Hide</v>
      </c>
      <c r="W615" t="str">
        <f t="shared" si="69"/>
        <v>Hide</v>
      </c>
      <c r="X615">
        <v>49.166942089999999</v>
      </c>
      <c r="Y615">
        <v>12.830162700000001</v>
      </c>
      <c r="Z615">
        <v>44.332351359999997</v>
      </c>
      <c r="AA615">
        <v>45.705079920000003</v>
      </c>
      <c r="AB615">
        <v>36.032293189999997</v>
      </c>
      <c r="AC615">
        <v>40.25308742</v>
      </c>
      <c r="AD615">
        <v>31.67844273</v>
      </c>
      <c r="AE615">
        <v>59.138107750000003</v>
      </c>
      <c r="AF615">
        <v>35.867309560000002</v>
      </c>
      <c r="AG615">
        <v>109.1871969</v>
      </c>
      <c r="AH615">
        <v>63.917522890000001</v>
      </c>
      <c r="AI615">
        <v>111.84993489999999</v>
      </c>
      <c r="AJ615">
        <f t="shared" si="67"/>
        <v>639.95843141000012</v>
      </c>
      <c r="AK615">
        <f t="shared" si="68"/>
        <v>53.329869284166676</v>
      </c>
      <c r="AL615" cm="1">
        <f t="array" ref="AL615">_xlfn.IFS(
  AK615=0, 0,
  AK615&lt;=0.01, 1,
  AK615&lt;=0.1, 2,
  AK615&lt;=1, 3,
  AK615&lt;=10, 4,
  AK615&lt;=100, 5,
  AK615&lt;=500, 6,
  AK615&lt;=1000, 7,
  AK615&lt;=3000, 8,
  AK615&lt;=7000, 9,
  AK615&gt;7000, 10
)</f>
        <v>5</v>
      </c>
    </row>
    <row r="616" spans="1:38" x14ac:dyDescent="0.35">
      <c r="A616" t="s">
        <v>2226</v>
      </c>
      <c r="B616" t="s">
        <v>2227</v>
      </c>
      <c r="C616" t="s">
        <v>2229</v>
      </c>
      <c r="D616" t="s">
        <v>2228</v>
      </c>
      <c r="F616">
        <v>89.99</v>
      </c>
      <c r="G616">
        <v>93.26</v>
      </c>
      <c r="S616">
        <f t="shared" si="63"/>
        <v>93.26</v>
      </c>
      <c r="T616" t="str">
        <f t="shared" si="64"/>
        <v>Show</v>
      </c>
      <c r="U616" t="str">
        <f t="shared" si="65"/>
        <v>Show</v>
      </c>
      <c r="V616" t="str">
        <f t="shared" si="66"/>
        <v>Show</v>
      </c>
      <c r="W616" t="str">
        <f t="shared" si="69"/>
        <v>Hide</v>
      </c>
      <c r="X616">
        <v>36.489583459999999</v>
      </c>
      <c r="Y616">
        <v>45.798453469999998</v>
      </c>
      <c r="Z616">
        <v>57.418593389999998</v>
      </c>
      <c r="AA616">
        <v>62.920534480000001</v>
      </c>
      <c r="AB616">
        <v>58.297802040000001</v>
      </c>
      <c r="AC616">
        <v>55.663475589999997</v>
      </c>
      <c r="AD616">
        <v>67.263119680000003</v>
      </c>
      <c r="AE616">
        <v>51.365586639999997</v>
      </c>
      <c r="AF616">
        <v>63.852136780000002</v>
      </c>
      <c r="AG616">
        <v>56.160930749999999</v>
      </c>
      <c r="AH616">
        <v>45.91736006</v>
      </c>
      <c r="AI616">
        <v>38.722946649999997</v>
      </c>
      <c r="AJ616">
        <f t="shared" si="67"/>
        <v>639.87052299000004</v>
      </c>
      <c r="AK616">
        <f t="shared" si="68"/>
        <v>53.322543582500003</v>
      </c>
      <c r="AL616" cm="1">
        <f t="array" ref="AL616">_xlfn.IFS(
  AK616=0, 0,
  AK616&lt;=0.01, 1,
  AK616&lt;=0.1, 2,
  AK616&lt;=1, 3,
  AK616&lt;=10, 4,
  AK616&lt;=100, 5,
  AK616&lt;=500, 6,
  AK616&lt;=1000, 7,
  AK616&lt;=3000, 8,
  AK616&lt;=7000, 9,
  AK616&gt;7000, 10
)</f>
        <v>5</v>
      </c>
    </row>
    <row r="617" spans="1:38" x14ac:dyDescent="0.35">
      <c r="A617" t="s">
        <v>2306</v>
      </c>
      <c r="B617" t="s">
        <v>2307</v>
      </c>
      <c r="C617" t="s">
        <v>2309</v>
      </c>
      <c r="D617" t="s">
        <v>2308</v>
      </c>
      <c r="F617">
        <v>95.19</v>
      </c>
      <c r="G617">
        <v>96.43</v>
      </c>
      <c r="S617">
        <f t="shared" si="63"/>
        <v>96.43</v>
      </c>
      <c r="T617" t="str">
        <f t="shared" si="64"/>
        <v>Show</v>
      </c>
      <c r="U617" t="str">
        <f t="shared" si="65"/>
        <v>Show</v>
      </c>
      <c r="V617" t="str">
        <f t="shared" si="66"/>
        <v>Show</v>
      </c>
      <c r="W617" t="str">
        <f t="shared" si="69"/>
        <v>Show</v>
      </c>
      <c r="X617">
        <v>28.293550759999999</v>
      </c>
      <c r="Y617">
        <v>29.568755060000001</v>
      </c>
      <c r="Z617">
        <v>75.403290650000002</v>
      </c>
      <c r="AA617">
        <v>54.67412264</v>
      </c>
      <c r="AB617">
        <v>83.578408839999994</v>
      </c>
      <c r="AC617">
        <v>66.374645380000004</v>
      </c>
      <c r="AD617">
        <v>94.182454890000002</v>
      </c>
      <c r="AE617">
        <v>34.905138919999999</v>
      </c>
      <c r="AF617">
        <v>95.557882950000007</v>
      </c>
      <c r="AG617">
        <v>49.123033569999997</v>
      </c>
      <c r="AH617">
        <v>20.809793790000001</v>
      </c>
      <c r="AI617">
        <v>6.783790851</v>
      </c>
      <c r="AJ617">
        <f t="shared" si="67"/>
        <v>639.25486830099999</v>
      </c>
      <c r="AK617">
        <f t="shared" si="68"/>
        <v>53.271239025083332</v>
      </c>
      <c r="AL617" cm="1">
        <f t="array" ref="AL617">_xlfn.IFS(
  AK617=0, 0,
  AK617&lt;=0.01, 1,
  AK617&lt;=0.1, 2,
  AK617&lt;=1, 3,
  AK617&lt;=10, 4,
  AK617&lt;=100, 5,
  AK617&lt;=500, 6,
  AK617&lt;=1000, 7,
  AK617&lt;=3000, 8,
  AK617&lt;=7000, 9,
  AK617&gt;7000, 10
)</f>
        <v>5</v>
      </c>
    </row>
    <row r="618" spans="1:38" x14ac:dyDescent="0.35">
      <c r="A618" t="s">
        <v>6013</v>
      </c>
      <c r="B618" t="s">
        <v>6014</v>
      </c>
      <c r="C618" t="s">
        <v>6016</v>
      </c>
      <c r="D618" t="s">
        <v>6015</v>
      </c>
      <c r="F618">
        <v>71.959999999999994</v>
      </c>
      <c r="G618">
        <v>87.42</v>
      </c>
      <c r="H618">
        <v>72.819999999999993</v>
      </c>
      <c r="I618">
        <v>85.86</v>
      </c>
      <c r="J618">
        <v>85.34</v>
      </c>
      <c r="S618">
        <f t="shared" si="63"/>
        <v>87.42</v>
      </c>
      <c r="T618" t="str">
        <f t="shared" si="64"/>
        <v>Show</v>
      </c>
      <c r="U618" t="str">
        <f t="shared" si="65"/>
        <v>Show</v>
      </c>
      <c r="V618" t="str">
        <f t="shared" si="66"/>
        <v>Hide</v>
      </c>
      <c r="W618" t="str">
        <f t="shared" si="69"/>
        <v>Hide</v>
      </c>
      <c r="X618">
        <v>34.387013500000002</v>
      </c>
      <c r="Y618">
        <v>45.300017830000002</v>
      </c>
      <c r="Z618">
        <v>42.19031047</v>
      </c>
      <c r="AA618">
        <v>33.967493859999998</v>
      </c>
      <c r="AB618">
        <v>47.985131129999999</v>
      </c>
      <c r="AC618">
        <v>48.83511377</v>
      </c>
      <c r="AD618">
        <v>50.761264089999997</v>
      </c>
      <c r="AE618">
        <v>78.522804170000001</v>
      </c>
      <c r="AF618">
        <v>50.1544393</v>
      </c>
      <c r="AG618">
        <v>78.113090679999999</v>
      </c>
      <c r="AH618">
        <v>51.310990840000002</v>
      </c>
      <c r="AI618">
        <v>77.683272630000005</v>
      </c>
      <c r="AJ618">
        <f t="shared" si="67"/>
        <v>639.21094227000003</v>
      </c>
      <c r="AK618">
        <f t="shared" si="68"/>
        <v>53.267578522500003</v>
      </c>
      <c r="AL618" cm="1">
        <f t="array" ref="AL618">_xlfn.IFS(
  AK618=0, 0,
  AK618&lt;=0.01, 1,
  AK618&lt;=0.1, 2,
  AK618&lt;=1, 3,
  AK618&lt;=10, 4,
  AK618&lt;=100, 5,
  AK618&lt;=500, 6,
  AK618&lt;=1000, 7,
  AK618&lt;=3000, 8,
  AK618&lt;=7000, 9,
  AK618&gt;7000, 10
)</f>
        <v>5</v>
      </c>
    </row>
    <row r="619" spans="1:38" x14ac:dyDescent="0.35">
      <c r="A619" t="s">
        <v>5910</v>
      </c>
      <c r="B619" t="s">
        <v>5911</v>
      </c>
      <c r="C619" t="s">
        <v>5913</v>
      </c>
      <c r="D619" t="s">
        <v>5912</v>
      </c>
      <c r="F619">
        <v>90.18</v>
      </c>
      <c r="G619">
        <v>97.06</v>
      </c>
      <c r="S619">
        <f t="shared" si="63"/>
        <v>97.06</v>
      </c>
      <c r="T619" t="str">
        <f t="shared" si="64"/>
        <v>Show</v>
      </c>
      <c r="U619" t="str">
        <f t="shared" si="65"/>
        <v>Show</v>
      </c>
      <c r="V619" t="str">
        <f t="shared" si="66"/>
        <v>Show</v>
      </c>
      <c r="W619" t="str">
        <f t="shared" si="69"/>
        <v>Show</v>
      </c>
      <c r="X619">
        <v>2.179078697</v>
      </c>
      <c r="Y619">
        <v>9.0265764510000004</v>
      </c>
      <c r="Z619">
        <v>61.65097566</v>
      </c>
      <c r="AA619">
        <v>59.039544130000003</v>
      </c>
      <c r="AB619">
        <v>67.742019369999994</v>
      </c>
      <c r="AC619">
        <v>69.989036780000006</v>
      </c>
      <c r="AD619">
        <v>59.17419795</v>
      </c>
      <c r="AE619">
        <v>82.506318469999997</v>
      </c>
      <c r="AF619">
        <v>44.86725714</v>
      </c>
      <c r="AG619">
        <v>54.2268191</v>
      </c>
      <c r="AH619">
        <v>70.219903639999998</v>
      </c>
      <c r="AI619">
        <v>58.405030029999999</v>
      </c>
      <c r="AJ619">
        <f t="shared" si="67"/>
        <v>639.02675741799999</v>
      </c>
      <c r="AK619">
        <f t="shared" si="68"/>
        <v>53.252229784833332</v>
      </c>
      <c r="AL619" cm="1">
        <f t="array" ref="AL619">_xlfn.IFS(
  AK619=0, 0,
  AK619&lt;=0.01, 1,
  AK619&lt;=0.1, 2,
  AK619&lt;=1, 3,
  AK619&lt;=10, 4,
  AK619&lt;=100, 5,
  AK619&lt;=500, 6,
  AK619&lt;=1000, 7,
  AK619&lt;=3000, 8,
  AK619&lt;=7000, 9,
  AK619&gt;7000, 10
)</f>
        <v>5</v>
      </c>
    </row>
    <row r="620" spans="1:38" x14ac:dyDescent="0.35">
      <c r="A620" t="s">
        <v>7958</v>
      </c>
      <c r="B620" t="s">
        <v>7959</v>
      </c>
      <c r="C620" t="s">
        <v>7961</v>
      </c>
      <c r="D620" t="s">
        <v>7960</v>
      </c>
      <c r="F620">
        <v>65.02</v>
      </c>
      <c r="G620">
        <v>77.239999999999995</v>
      </c>
      <c r="H620">
        <v>78.5</v>
      </c>
      <c r="S620">
        <f t="shared" si="63"/>
        <v>78.5</v>
      </c>
      <c r="T620" t="str">
        <f t="shared" si="64"/>
        <v>Show</v>
      </c>
      <c r="U620" t="str">
        <f t="shared" si="65"/>
        <v>Show</v>
      </c>
      <c r="V620" t="str">
        <f t="shared" si="66"/>
        <v>Hide</v>
      </c>
      <c r="W620" t="str">
        <f t="shared" si="69"/>
        <v>Hide</v>
      </c>
      <c r="X620">
        <v>130.23989929999999</v>
      </c>
      <c r="Y620">
        <v>50.009061320000001</v>
      </c>
      <c r="Z620">
        <v>32.084285729999998</v>
      </c>
      <c r="AA620">
        <v>32.855442199999999</v>
      </c>
      <c r="AB620">
        <v>38.560356179999999</v>
      </c>
      <c r="AC620">
        <v>36.892934480000001</v>
      </c>
      <c r="AD620">
        <v>52.873772099999996</v>
      </c>
      <c r="AE620">
        <v>44.686467550000003</v>
      </c>
      <c r="AF620">
        <v>56.734037630000003</v>
      </c>
      <c r="AG620">
        <v>43.828044660000003</v>
      </c>
      <c r="AH620">
        <v>70.837932710000004</v>
      </c>
      <c r="AI620">
        <v>49.163707449999997</v>
      </c>
      <c r="AJ620">
        <f t="shared" si="67"/>
        <v>638.76594131000002</v>
      </c>
      <c r="AK620">
        <f t="shared" si="68"/>
        <v>53.230495109166668</v>
      </c>
      <c r="AL620" cm="1">
        <f t="array" ref="AL620">_xlfn.IFS(
  AK620=0, 0,
  AK620&lt;=0.01, 1,
  AK620&lt;=0.1, 2,
  AK620&lt;=1, 3,
  AK620&lt;=10, 4,
  AK620&lt;=100, 5,
  AK620&lt;=500, 6,
  AK620&lt;=1000, 7,
  AK620&lt;=3000, 8,
  AK620&lt;=7000, 9,
  AK620&gt;7000, 10
)</f>
        <v>5</v>
      </c>
    </row>
    <row r="621" spans="1:38" x14ac:dyDescent="0.35">
      <c r="A621" t="s">
        <v>2059</v>
      </c>
      <c r="B621" t="s">
        <v>2060</v>
      </c>
      <c r="C621" t="s">
        <v>2062</v>
      </c>
      <c r="D621" t="s">
        <v>2061</v>
      </c>
      <c r="E621" t="s">
        <v>41</v>
      </c>
      <c r="F621">
        <v>46.56</v>
      </c>
      <c r="G621">
        <v>46.56</v>
      </c>
      <c r="S621">
        <f t="shared" si="63"/>
        <v>46.56</v>
      </c>
      <c r="T621" t="str">
        <f t="shared" si="64"/>
        <v>Hide</v>
      </c>
      <c r="U621" t="str">
        <f t="shared" si="65"/>
        <v>Hide</v>
      </c>
      <c r="V621" t="str">
        <f t="shared" si="66"/>
        <v>Hide</v>
      </c>
      <c r="W621" t="str">
        <f t="shared" si="69"/>
        <v>Hide</v>
      </c>
      <c r="X621">
        <v>458.27196600000002</v>
      </c>
      <c r="Y621">
        <v>109.75652580000001</v>
      </c>
      <c r="Z621">
        <v>1.515193703</v>
      </c>
      <c r="AA621">
        <v>0.80697243799999996</v>
      </c>
      <c r="AB621">
        <v>5.6896114310000003</v>
      </c>
      <c r="AC621">
        <v>4.3432370599999999</v>
      </c>
      <c r="AD621">
        <v>19.85997978</v>
      </c>
      <c r="AE621">
        <v>4.5625146780000003</v>
      </c>
      <c r="AF621">
        <v>11.47747128</v>
      </c>
      <c r="AG621">
        <v>5.7185770690000002</v>
      </c>
      <c r="AH621">
        <v>8.5043769279999992</v>
      </c>
      <c r="AI621">
        <v>4.5898506299999999</v>
      </c>
      <c r="AJ621">
        <f t="shared" si="67"/>
        <v>635.09627679699997</v>
      </c>
      <c r="AK621">
        <f t="shared" si="68"/>
        <v>52.924689733083333</v>
      </c>
      <c r="AL621" cm="1">
        <f t="array" ref="AL621">_xlfn.IFS(
  AK621=0, 0,
  AK621&lt;=0.01, 1,
  AK621&lt;=0.1, 2,
  AK621&lt;=1, 3,
  AK621&lt;=10, 4,
  AK621&lt;=100, 5,
  AK621&lt;=500, 6,
  AK621&lt;=1000, 7,
  AK621&lt;=3000, 8,
  AK621&lt;=7000, 9,
  AK621&gt;7000, 10
)</f>
        <v>5</v>
      </c>
    </row>
    <row r="622" spans="1:38" x14ac:dyDescent="0.35">
      <c r="A622" t="s">
        <v>2059</v>
      </c>
      <c r="B622" t="s">
        <v>2063</v>
      </c>
      <c r="C622" t="s">
        <v>2062</v>
      </c>
      <c r="D622" t="s">
        <v>2064</v>
      </c>
      <c r="E622" t="s">
        <v>41</v>
      </c>
      <c r="F622">
        <v>45.34</v>
      </c>
      <c r="G622">
        <v>45.34</v>
      </c>
      <c r="S622">
        <f t="shared" si="63"/>
        <v>45.34</v>
      </c>
      <c r="T622" t="str">
        <f t="shared" si="64"/>
        <v>Hide</v>
      </c>
      <c r="U622" t="str">
        <f t="shared" si="65"/>
        <v>Hide</v>
      </c>
      <c r="V622" t="str">
        <f t="shared" si="66"/>
        <v>Hide</v>
      </c>
      <c r="W622" t="str">
        <f t="shared" si="69"/>
        <v>Hide</v>
      </c>
      <c r="X622">
        <v>458.27196600000002</v>
      </c>
      <c r="Y622">
        <v>109.75652580000001</v>
      </c>
      <c r="Z622">
        <v>1.515193703</v>
      </c>
      <c r="AA622">
        <v>0.80697243799999996</v>
      </c>
      <c r="AB622">
        <v>5.6896114310000003</v>
      </c>
      <c r="AC622">
        <v>4.3432370599999999</v>
      </c>
      <c r="AD622">
        <v>19.85997978</v>
      </c>
      <c r="AE622">
        <v>4.5625146780000003</v>
      </c>
      <c r="AF622">
        <v>11.47747128</v>
      </c>
      <c r="AG622">
        <v>5.7185770690000002</v>
      </c>
      <c r="AH622">
        <v>8.5043769279999992</v>
      </c>
      <c r="AI622">
        <v>4.5898506299999999</v>
      </c>
      <c r="AJ622">
        <f t="shared" si="67"/>
        <v>635.09627679699997</v>
      </c>
      <c r="AK622">
        <f t="shared" si="68"/>
        <v>52.924689733083333</v>
      </c>
      <c r="AL622" cm="1">
        <f t="array" ref="AL622">_xlfn.IFS(
  AK622=0, 0,
  AK622&lt;=0.01, 1,
  AK622&lt;=0.1, 2,
  AK622&lt;=1, 3,
  AK622&lt;=10, 4,
  AK622&lt;=100, 5,
  AK622&lt;=500, 6,
  AK622&lt;=1000, 7,
  AK622&lt;=3000, 8,
  AK622&lt;=7000, 9,
  AK622&gt;7000, 10
)</f>
        <v>5</v>
      </c>
    </row>
    <row r="623" spans="1:38" x14ac:dyDescent="0.35">
      <c r="A623" t="s">
        <v>2083</v>
      </c>
      <c r="B623" t="s">
        <v>2084</v>
      </c>
      <c r="C623" t="s">
        <v>2086</v>
      </c>
      <c r="D623" t="s">
        <v>2085</v>
      </c>
      <c r="F623">
        <v>92.51</v>
      </c>
      <c r="G623">
        <v>93.58</v>
      </c>
      <c r="S623">
        <f t="shared" si="63"/>
        <v>93.58</v>
      </c>
      <c r="T623" t="str">
        <f t="shared" si="64"/>
        <v>Show</v>
      </c>
      <c r="U623" t="str">
        <f t="shared" si="65"/>
        <v>Show</v>
      </c>
      <c r="V623" t="str">
        <f t="shared" si="66"/>
        <v>Show</v>
      </c>
      <c r="W623" t="str">
        <f t="shared" si="69"/>
        <v>Show</v>
      </c>
      <c r="X623">
        <v>60.786882130000002</v>
      </c>
      <c r="Y623">
        <v>20.28805517</v>
      </c>
      <c r="Z623">
        <v>44.404344450000004</v>
      </c>
      <c r="AA623">
        <v>41.859084979999999</v>
      </c>
      <c r="AB623">
        <v>52.943789019999997</v>
      </c>
      <c r="AC623">
        <v>47.169539329999999</v>
      </c>
      <c r="AD623">
        <v>55.61659444</v>
      </c>
      <c r="AE623">
        <v>38.126380990000001</v>
      </c>
      <c r="AF623">
        <v>55.657361330000001</v>
      </c>
      <c r="AG623">
        <v>55.531373840000001</v>
      </c>
      <c r="AH623">
        <v>92.755058919999996</v>
      </c>
      <c r="AI623">
        <v>69.388721430000004</v>
      </c>
      <c r="AJ623">
        <f t="shared" si="67"/>
        <v>634.52718603000005</v>
      </c>
      <c r="AK623">
        <f t="shared" si="68"/>
        <v>52.877265502500002</v>
      </c>
      <c r="AL623" cm="1">
        <f t="array" ref="AL623">_xlfn.IFS(
  AK623=0, 0,
  AK623&lt;=0.01, 1,
  AK623&lt;=0.1, 2,
  AK623&lt;=1, 3,
  AK623&lt;=10, 4,
  AK623&lt;=100, 5,
  AK623&lt;=500, 6,
  AK623&lt;=1000, 7,
  AK623&lt;=3000, 8,
  AK623&lt;=7000, 9,
  AK623&gt;7000, 10
)</f>
        <v>5</v>
      </c>
    </row>
    <row r="624" spans="1:38" x14ac:dyDescent="0.35">
      <c r="A624" t="s">
        <v>4854</v>
      </c>
      <c r="B624" t="s">
        <v>4855</v>
      </c>
      <c r="C624" t="s">
        <v>4857</v>
      </c>
      <c r="D624" t="s">
        <v>4856</v>
      </c>
      <c r="F624">
        <v>61.24</v>
      </c>
      <c r="G624">
        <v>85.24</v>
      </c>
      <c r="S624">
        <f t="shared" si="63"/>
        <v>85.24</v>
      </c>
      <c r="T624" t="str">
        <f t="shared" si="64"/>
        <v>Show</v>
      </c>
      <c r="U624" t="str">
        <f t="shared" si="65"/>
        <v>Show</v>
      </c>
      <c r="V624" t="str">
        <f t="shared" si="66"/>
        <v>Hide</v>
      </c>
      <c r="W624" t="str">
        <f t="shared" si="69"/>
        <v>Hide</v>
      </c>
      <c r="X624">
        <v>36.332472199999998</v>
      </c>
      <c r="Y624">
        <v>51.121445049999998</v>
      </c>
      <c r="Z624">
        <v>45.859702980000002</v>
      </c>
      <c r="AA624">
        <v>42.465956220000002</v>
      </c>
      <c r="AB624">
        <v>49.810172209999998</v>
      </c>
      <c r="AC624">
        <v>48.551998159999997</v>
      </c>
      <c r="AD624">
        <v>57.507349840000003</v>
      </c>
      <c r="AE624">
        <v>62.802142160000002</v>
      </c>
      <c r="AF624">
        <v>52.921064289999997</v>
      </c>
      <c r="AG624">
        <v>64.682620470000003</v>
      </c>
      <c r="AH624">
        <v>51.782277219999997</v>
      </c>
      <c r="AI624">
        <v>68.558666650000006</v>
      </c>
      <c r="AJ624">
        <f t="shared" si="67"/>
        <v>632.39586744999997</v>
      </c>
      <c r="AK624">
        <f t="shared" si="68"/>
        <v>52.699655620833333</v>
      </c>
      <c r="AL624" cm="1">
        <f t="array" ref="AL624">_xlfn.IFS(
  AK624=0, 0,
  AK624&lt;=0.01, 1,
  AK624&lt;=0.1, 2,
  AK624&lt;=1, 3,
  AK624&lt;=10, 4,
  AK624&lt;=100, 5,
  AK624&lt;=500, 6,
  AK624&lt;=1000, 7,
  AK624&lt;=3000, 8,
  AK624&lt;=7000, 9,
  AK624&gt;7000, 10
)</f>
        <v>5</v>
      </c>
    </row>
    <row r="625" spans="1:38" x14ac:dyDescent="0.35">
      <c r="A625" t="s">
        <v>8438</v>
      </c>
      <c r="B625" t="s">
        <v>8439</v>
      </c>
      <c r="C625" t="s">
        <v>8441</v>
      </c>
      <c r="D625" t="s">
        <v>8440</v>
      </c>
      <c r="F625">
        <v>62.83</v>
      </c>
      <c r="G625">
        <v>78.73</v>
      </c>
      <c r="H625">
        <v>84.8</v>
      </c>
      <c r="I625">
        <v>86.61</v>
      </c>
      <c r="S625">
        <f t="shared" si="63"/>
        <v>86.61</v>
      </c>
      <c r="T625" t="str">
        <f t="shared" si="64"/>
        <v>Show</v>
      </c>
      <c r="U625" t="str">
        <f t="shared" si="65"/>
        <v>Show</v>
      </c>
      <c r="V625" t="str">
        <f t="shared" si="66"/>
        <v>Hide</v>
      </c>
      <c r="W625" t="str">
        <f t="shared" si="69"/>
        <v>Hide</v>
      </c>
      <c r="X625">
        <v>34.388390479999998</v>
      </c>
      <c r="Y625">
        <v>62.70350895</v>
      </c>
      <c r="Z625">
        <v>56.781168229999999</v>
      </c>
      <c r="AA625">
        <v>42.134691689999997</v>
      </c>
      <c r="AB625">
        <v>77.506711870000004</v>
      </c>
      <c r="AC625">
        <v>60.17942068</v>
      </c>
      <c r="AD625">
        <v>81.864681099999999</v>
      </c>
      <c r="AE625">
        <v>24.362787869999998</v>
      </c>
      <c r="AF625">
        <v>85.70763436</v>
      </c>
      <c r="AG625">
        <v>19.923267450000001</v>
      </c>
      <c r="AH625">
        <v>71.439648759999997</v>
      </c>
      <c r="AI625">
        <v>14.82243501</v>
      </c>
      <c r="AJ625">
        <f t="shared" si="67"/>
        <v>631.81434645000002</v>
      </c>
      <c r="AK625">
        <f t="shared" si="68"/>
        <v>52.651195537500001</v>
      </c>
      <c r="AL625" cm="1">
        <f t="array" ref="AL625">_xlfn.IFS(
  AK625=0, 0,
  AK625&lt;=0.01, 1,
  AK625&lt;=0.1, 2,
  AK625&lt;=1, 3,
  AK625&lt;=10, 4,
  AK625&lt;=100, 5,
  AK625&lt;=500, 6,
  AK625&lt;=1000, 7,
  AK625&lt;=3000, 8,
  AK625&lt;=7000, 9,
  AK625&gt;7000, 10
)</f>
        <v>5</v>
      </c>
    </row>
    <row r="626" spans="1:38" x14ac:dyDescent="0.35">
      <c r="A626" t="s">
        <v>13170</v>
      </c>
      <c r="B626" t="s">
        <v>13171</v>
      </c>
      <c r="C626" t="s">
        <v>13173</v>
      </c>
      <c r="D626" t="s">
        <v>13172</v>
      </c>
      <c r="E626" t="s">
        <v>50</v>
      </c>
      <c r="F626">
        <v>45.34</v>
      </c>
      <c r="G626">
        <v>45.58</v>
      </c>
      <c r="S626">
        <f t="shared" si="63"/>
        <v>45.58</v>
      </c>
      <c r="T626" t="str">
        <f t="shared" si="64"/>
        <v>Hide</v>
      </c>
      <c r="U626" t="str">
        <f t="shared" si="65"/>
        <v>Hide</v>
      </c>
      <c r="V626" t="str">
        <f t="shared" si="66"/>
        <v>Hide</v>
      </c>
      <c r="W626" t="str">
        <f t="shared" si="69"/>
        <v>Hide</v>
      </c>
      <c r="X626">
        <v>130.7289887</v>
      </c>
      <c r="Y626">
        <v>23.398344170000001</v>
      </c>
      <c r="Z626">
        <v>27.565486279999998</v>
      </c>
      <c r="AA626">
        <v>28.42801901</v>
      </c>
      <c r="AB626">
        <v>21.505581660000001</v>
      </c>
      <c r="AC626">
        <v>23.915443809999999</v>
      </c>
      <c r="AD626">
        <v>25.037262479999999</v>
      </c>
      <c r="AE626">
        <v>49.604261700000002</v>
      </c>
      <c r="AF626">
        <v>26.67932042</v>
      </c>
      <c r="AG626">
        <v>90.173633510000002</v>
      </c>
      <c r="AH626">
        <v>61.713842499999998</v>
      </c>
      <c r="AI626">
        <v>119.8700426</v>
      </c>
      <c r="AJ626">
        <f t="shared" si="67"/>
        <v>628.62022683999999</v>
      </c>
      <c r="AK626">
        <f t="shared" si="68"/>
        <v>52.385018903333332</v>
      </c>
      <c r="AL626" cm="1">
        <f t="array" ref="AL626">_xlfn.IFS(
  AK626=0, 0,
  AK626&lt;=0.01, 1,
  AK626&lt;=0.1, 2,
  AK626&lt;=1, 3,
  AK626&lt;=10, 4,
  AK626&lt;=100, 5,
  AK626&lt;=500, 6,
  AK626&lt;=1000, 7,
  AK626&lt;=3000, 8,
  AK626&lt;=7000, 9,
  AK626&gt;7000, 10
)</f>
        <v>5</v>
      </c>
    </row>
    <row r="627" spans="1:38" x14ac:dyDescent="0.35">
      <c r="A627" t="s">
        <v>694</v>
      </c>
      <c r="B627" t="s">
        <v>695</v>
      </c>
      <c r="C627" t="s">
        <v>697</v>
      </c>
      <c r="D627" t="s">
        <v>696</v>
      </c>
      <c r="F627">
        <v>86.01</v>
      </c>
      <c r="G627">
        <v>86.27</v>
      </c>
      <c r="S627">
        <f t="shared" si="63"/>
        <v>86.27</v>
      </c>
      <c r="T627" t="str">
        <f t="shared" si="64"/>
        <v>Show</v>
      </c>
      <c r="U627" t="str">
        <f t="shared" si="65"/>
        <v>Show</v>
      </c>
      <c r="V627" t="str">
        <f t="shared" si="66"/>
        <v>Hide</v>
      </c>
      <c r="W627" t="str">
        <f t="shared" si="69"/>
        <v>Hide</v>
      </c>
      <c r="X627">
        <v>53.009103289999999</v>
      </c>
      <c r="Y627">
        <v>49.45706303</v>
      </c>
      <c r="Z627">
        <v>58.173415769999998</v>
      </c>
      <c r="AA627">
        <v>40.450189330000001</v>
      </c>
      <c r="AB627">
        <v>49.605742509999999</v>
      </c>
      <c r="AC627">
        <v>42.634211370000003</v>
      </c>
      <c r="AD627">
        <v>54.071587119999997</v>
      </c>
      <c r="AE627">
        <v>47.634754979999997</v>
      </c>
      <c r="AF627">
        <v>58.081201450000002</v>
      </c>
      <c r="AG627">
        <v>59.993690690000001</v>
      </c>
      <c r="AH627">
        <v>55.189578099999999</v>
      </c>
      <c r="AI627">
        <v>59.461911880000002</v>
      </c>
      <c r="AJ627">
        <f t="shared" si="67"/>
        <v>627.7624495199999</v>
      </c>
      <c r="AK627">
        <f t="shared" si="68"/>
        <v>52.313537459999992</v>
      </c>
      <c r="AL627" cm="1">
        <f t="array" ref="AL627">_xlfn.IFS(
  AK627=0, 0,
  AK627&lt;=0.01, 1,
  AK627&lt;=0.1, 2,
  AK627&lt;=1, 3,
  AK627&lt;=10, 4,
  AK627&lt;=100, 5,
  AK627&lt;=500, 6,
  AK627&lt;=1000, 7,
  AK627&lt;=3000, 8,
  AK627&lt;=7000, 9,
  AK627&gt;7000, 10
)</f>
        <v>5</v>
      </c>
    </row>
    <row r="628" spans="1:38" x14ac:dyDescent="0.35">
      <c r="A628" t="s">
        <v>12512</v>
      </c>
      <c r="B628" t="s">
        <v>12513</v>
      </c>
      <c r="C628" t="s">
        <v>12515</v>
      </c>
      <c r="D628" t="s">
        <v>12514</v>
      </c>
      <c r="F628">
        <v>92.9</v>
      </c>
      <c r="G628">
        <v>93.64</v>
      </c>
      <c r="S628">
        <f t="shared" si="63"/>
        <v>93.64</v>
      </c>
      <c r="T628" t="str">
        <f t="shared" si="64"/>
        <v>Show</v>
      </c>
      <c r="U628" t="str">
        <f t="shared" si="65"/>
        <v>Show</v>
      </c>
      <c r="V628" t="str">
        <f t="shared" si="66"/>
        <v>Show</v>
      </c>
      <c r="W628" t="str">
        <f t="shared" si="69"/>
        <v>Show</v>
      </c>
      <c r="X628">
        <v>55.406509079999999</v>
      </c>
      <c r="Y628">
        <v>65.079190170000004</v>
      </c>
      <c r="Z628">
        <v>41.10553977</v>
      </c>
      <c r="AA628">
        <v>41.845618209999998</v>
      </c>
      <c r="AB628">
        <v>47.441666519999998</v>
      </c>
      <c r="AC628">
        <v>47.666492239999997</v>
      </c>
      <c r="AD628">
        <v>52.879965079999998</v>
      </c>
      <c r="AE628">
        <v>53.82702973</v>
      </c>
      <c r="AF628">
        <v>44.720793049999997</v>
      </c>
      <c r="AG628">
        <v>43.18397384</v>
      </c>
      <c r="AH628">
        <v>66.799972240000002</v>
      </c>
      <c r="AI628">
        <v>67.225678579999993</v>
      </c>
      <c r="AJ628">
        <f t="shared" si="67"/>
        <v>627.18242851000002</v>
      </c>
      <c r="AK628">
        <f t="shared" si="68"/>
        <v>52.265202375833333</v>
      </c>
      <c r="AL628" cm="1">
        <f t="array" ref="AL628">_xlfn.IFS(
  AK628=0, 0,
  AK628&lt;=0.01, 1,
  AK628&lt;=0.1, 2,
  AK628&lt;=1, 3,
  AK628&lt;=10, 4,
  AK628&lt;=100, 5,
  AK628&lt;=500, 6,
  AK628&lt;=1000, 7,
  AK628&lt;=3000, 8,
  AK628&lt;=7000, 9,
  AK628&gt;7000, 10
)</f>
        <v>5</v>
      </c>
    </row>
    <row r="629" spans="1:38" x14ac:dyDescent="0.35">
      <c r="A629" t="s">
        <v>175</v>
      </c>
      <c r="B629" t="s">
        <v>176</v>
      </c>
      <c r="C629" t="s">
        <v>178</v>
      </c>
      <c r="D629" t="s">
        <v>177</v>
      </c>
      <c r="F629">
        <v>62.57</v>
      </c>
      <c r="G629">
        <v>84.36</v>
      </c>
      <c r="S629">
        <f t="shared" si="63"/>
        <v>84.36</v>
      </c>
      <c r="T629" t="str">
        <f t="shared" si="64"/>
        <v>Show</v>
      </c>
      <c r="U629" t="str">
        <f t="shared" si="65"/>
        <v>Show</v>
      </c>
      <c r="V629" t="str">
        <f t="shared" si="66"/>
        <v>Hide</v>
      </c>
      <c r="W629" t="str">
        <f t="shared" si="69"/>
        <v>Hide</v>
      </c>
      <c r="X629">
        <v>18.308687930000001</v>
      </c>
      <c r="Y629">
        <v>59.371573570000002</v>
      </c>
      <c r="Z629">
        <v>38.533503529999997</v>
      </c>
      <c r="AA629">
        <v>34.954655809999998</v>
      </c>
      <c r="AB629">
        <v>43.589903419999999</v>
      </c>
      <c r="AC629">
        <v>48.746860769999998</v>
      </c>
      <c r="AD629">
        <v>52.34032706</v>
      </c>
      <c r="AE629">
        <v>91.969086180000005</v>
      </c>
      <c r="AF629">
        <v>52.31993533</v>
      </c>
      <c r="AG629">
        <v>88.744557880000002</v>
      </c>
      <c r="AH629">
        <v>34.97652824</v>
      </c>
      <c r="AI629">
        <v>63.057018489999997</v>
      </c>
      <c r="AJ629">
        <f t="shared" si="67"/>
        <v>626.91263821000007</v>
      </c>
      <c r="AK629">
        <f t="shared" si="68"/>
        <v>52.242719850833339</v>
      </c>
      <c r="AL629" cm="1">
        <f t="array" ref="AL629">_xlfn.IFS(
  AK629=0, 0,
  AK629&lt;=0.01, 1,
  AK629&lt;=0.1, 2,
  AK629&lt;=1, 3,
  AK629&lt;=10, 4,
  AK629&lt;=100, 5,
  AK629&lt;=500, 6,
  AK629&lt;=1000, 7,
  AK629&lt;=3000, 8,
  AK629&lt;=7000, 9,
  AK629&gt;7000, 10
)</f>
        <v>5</v>
      </c>
    </row>
    <row r="630" spans="1:38" x14ac:dyDescent="0.35">
      <c r="A630" t="s">
        <v>8254</v>
      </c>
      <c r="B630" t="s">
        <v>8255</v>
      </c>
      <c r="C630" t="s">
        <v>8257</v>
      </c>
      <c r="D630" t="s">
        <v>8256</v>
      </c>
      <c r="F630">
        <v>82.28</v>
      </c>
      <c r="G630">
        <v>89.99</v>
      </c>
      <c r="H630">
        <v>89.01</v>
      </c>
      <c r="S630">
        <f t="shared" si="63"/>
        <v>89.99</v>
      </c>
      <c r="T630" t="str">
        <f t="shared" si="64"/>
        <v>Show</v>
      </c>
      <c r="U630" t="str">
        <f t="shared" si="65"/>
        <v>Show</v>
      </c>
      <c r="V630" t="str">
        <f t="shared" si="66"/>
        <v>Hide</v>
      </c>
      <c r="W630" t="str">
        <f t="shared" si="69"/>
        <v>Hide</v>
      </c>
      <c r="X630">
        <v>61.253639280000002</v>
      </c>
      <c r="Y630">
        <v>48.785361350000002</v>
      </c>
      <c r="Z630">
        <v>63.002350100000001</v>
      </c>
      <c r="AA630">
        <v>53.401004579999999</v>
      </c>
      <c r="AB630">
        <v>63.471866319999997</v>
      </c>
      <c r="AC630">
        <v>54.334461730000001</v>
      </c>
      <c r="AD630">
        <v>55.251420760000002</v>
      </c>
      <c r="AE630">
        <v>38.059862520000003</v>
      </c>
      <c r="AF630">
        <v>55.993314150000003</v>
      </c>
      <c r="AG630">
        <v>29.937291569999999</v>
      </c>
      <c r="AH630">
        <v>58.501151499999999</v>
      </c>
      <c r="AI630">
        <v>43.115835150000002</v>
      </c>
      <c r="AJ630">
        <f t="shared" si="67"/>
        <v>625.10755900999993</v>
      </c>
      <c r="AK630">
        <f t="shared" si="68"/>
        <v>52.092296584166661</v>
      </c>
      <c r="AL630" cm="1">
        <f t="array" ref="AL630">_xlfn.IFS(
  AK630=0, 0,
  AK630&lt;=0.01, 1,
  AK630&lt;=0.1, 2,
  AK630&lt;=1, 3,
  AK630&lt;=10, 4,
  AK630&lt;=100, 5,
  AK630&lt;=500, 6,
  AK630&lt;=1000, 7,
  AK630&lt;=3000, 8,
  AK630&lt;=7000, 9,
  AK630&gt;7000, 10
)</f>
        <v>5</v>
      </c>
    </row>
    <row r="631" spans="1:38" x14ac:dyDescent="0.35">
      <c r="A631" t="s">
        <v>3583</v>
      </c>
      <c r="B631" t="s">
        <v>3584</v>
      </c>
      <c r="C631" t="s">
        <v>3586</v>
      </c>
      <c r="D631" t="s">
        <v>3585</v>
      </c>
      <c r="E631" t="s">
        <v>41</v>
      </c>
      <c r="F631">
        <v>49.22</v>
      </c>
      <c r="G631">
        <v>49.22</v>
      </c>
      <c r="S631">
        <f t="shared" si="63"/>
        <v>49.22</v>
      </c>
      <c r="T631" t="str">
        <f t="shared" si="64"/>
        <v>Hide</v>
      </c>
      <c r="U631" t="str">
        <f t="shared" si="65"/>
        <v>Hide</v>
      </c>
      <c r="V631" t="str">
        <f t="shared" si="66"/>
        <v>Hide</v>
      </c>
      <c r="W631" t="str">
        <f t="shared" si="69"/>
        <v>Hide</v>
      </c>
      <c r="X631">
        <v>55.05899926</v>
      </c>
      <c r="Y631">
        <v>72.536150340000006</v>
      </c>
      <c r="Z631">
        <v>51.613040730000002</v>
      </c>
      <c r="AA631">
        <v>52.5711072</v>
      </c>
      <c r="AB631">
        <v>55.648523789999999</v>
      </c>
      <c r="AC631">
        <v>53.665840029999998</v>
      </c>
      <c r="AD631">
        <v>52.960615660000002</v>
      </c>
      <c r="AE631">
        <v>42.507851289999998</v>
      </c>
      <c r="AF631">
        <v>52.562928849999999</v>
      </c>
      <c r="AG631">
        <v>30.800089589999999</v>
      </c>
      <c r="AH631">
        <v>55.644722860000002</v>
      </c>
      <c r="AI631">
        <v>46.961380800000001</v>
      </c>
      <c r="AJ631">
        <f t="shared" si="67"/>
        <v>622.53125040000009</v>
      </c>
      <c r="AK631">
        <f t="shared" si="68"/>
        <v>51.877604200000007</v>
      </c>
      <c r="AL631" cm="1">
        <f t="array" ref="AL631">_xlfn.IFS(
  AK631=0, 0,
  AK631&lt;=0.01, 1,
  AK631&lt;=0.1, 2,
  AK631&lt;=1, 3,
  AK631&lt;=10, 4,
  AK631&lt;=100, 5,
  AK631&lt;=500, 6,
  AK631&lt;=1000, 7,
  AK631&lt;=3000, 8,
  AK631&lt;=7000, 9,
  AK631&gt;7000, 10
)</f>
        <v>5</v>
      </c>
    </row>
    <row r="632" spans="1:38" x14ac:dyDescent="0.35">
      <c r="A632" t="s">
        <v>4741</v>
      </c>
      <c r="B632" t="s">
        <v>4742</v>
      </c>
      <c r="C632" t="s">
        <v>4744</v>
      </c>
      <c r="D632" t="s">
        <v>4743</v>
      </c>
      <c r="F632">
        <v>81.209999999999994</v>
      </c>
      <c r="G632">
        <v>87.21</v>
      </c>
      <c r="H632">
        <v>89.65</v>
      </c>
      <c r="S632">
        <f t="shared" si="63"/>
        <v>89.65</v>
      </c>
      <c r="T632" t="str">
        <f t="shared" si="64"/>
        <v>Show</v>
      </c>
      <c r="U632" t="str">
        <f t="shared" si="65"/>
        <v>Show</v>
      </c>
      <c r="V632" t="str">
        <f t="shared" si="66"/>
        <v>Hide</v>
      </c>
      <c r="W632" t="str">
        <f t="shared" si="69"/>
        <v>Hide</v>
      </c>
      <c r="X632">
        <v>70.661771229999999</v>
      </c>
      <c r="Y632">
        <v>40.349190010000001</v>
      </c>
      <c r="Z632">
        <v>48.458322680000002</v>
      </c>
      <c r="AA632">
        <v>49.6360916</v>
      </c>
      <c r="AB632">
        <v>46.304629460000001</v>
      </c>
      <c r="AC632">
        <v>44.148987900000002</v>
      </c>
      <c r="AD632">
        <v>46.688706199999999</v>
      </c>
      <c r="AE632">
        <v>51.419186510000003</v>
      </c>
      <c r="AF632">
        <v>48.955603719999999</v>
      </c>
      <c r="AG632">
        <v>68.349162019999994</v>
      </c>
      <c r="AH632">
        <v>46.573284659999999</v>
      </c>
      <c r="AI632">
        <v>60.408453790000003</v>
      </c>
      <c r="AJ632">
        <f t="shared" si="67"/>
        <v>621.95338977999995</v>
      </c>
      <c r="AK632">
        <f t="shared" si="68"/>
        <v>51.829449148333332</v>
      </c>
      <c r="AL632" cm="1">
        <f t="array" ref="AL632">_xlfn.IFS(
  AK632=0, 0,
  AK632&lt;=0.01, 1,
  AK632&lt;=0.1, 2,
  AK632&lt;=1, 3,
  AK632&lt;=10, 4,
  AK632&lt;=100, 5,
  AK632&lt;=500, 6,
  AK632&lt;=1000, 7,
  AK632&lt;=3000, 8,
  AK632&lt;=7000, 9,
  AK632&gt;7000, 10
)</f>
        <v>5</v>
      </c>
    </row>
    <row r="633" spans="1:38" x14ac:dyDescent="0.35">
      <c r="A633" t="s">
        <v>10840</v>
      </c>
      <c r="B633" t="s">
        <v>10841</v>
      </c>
      <c r="D633" t="s">
        <v>10842</v>
      </c>
      <c r="E633" t="s">
        <v>41</v>
      </c>
      <c r="F633">
        <v>43.94</v>
      </c>
      <c r="G633">
        <v>43.94</v>
      </c>
      <c r="S633">
        <f t="shared" si="63"/>
        <v>43.94</v>
      </c>
      <c r="T633" t="str">
        <f t="shared" si="64"/>
        <v>Hide</v>
      </c>
      <c r="U633" t="str">
        <f t="shared" si="65"/>
        <v>Hide</v>
      </c>
      <c r="V633" t="str">
        <f t="shared" si="66"/>
        <v>Hide</v>
      </c>
      <c r="W633" t="str">
        <f t="shared" si="69"/>
        <v>Hide</v>
      </c>
      <c r="X633">
        <v>0</v>
      </c>
      <c r="Y633">
        <v>0</v>
      </c>
      <c r="Z633">
        <v>2.6213130000000001E-2</v>
      </c>
      <c r="AA633">
        <v>7.9386977999999997E-2</v>
      </c>
      <c r="AB633">
        <v>4.4007396180000002</v>
      </c>
      <c r="AC633">
        <v>22.09512964</v>
      </c>
      <c r="AD633">
        <v>2.183924508</v>
      </c>
      <c r="AE633">
        <v>189.3440966</v>
      </c>
      <c r="AF633">
        <v>1.184846107</v>
      </c>
      <c r="AG633">
        <v>226.43056329999999</v>
      </c>
      <c r="AH633">
        <v>0.46853241499999998</v>
      </c>
      <c r="AI633">
        <v>175.61663250000001</v>
      </c>
      <c r="AJ633">
        <f t="shared" si="67"/>
        <v>621.83006479599999</v>
      </c>
      <c r="AK633">
        <f t="shared" si="68"/>
        <v>51.81917206633333</v>
      </c>
      <c r="AL633" cm="1">
        <f t="array" ref="AL633">_xlfn.IFS(
  AK633=0, 0,
  AK633&lt;=0.01, 1,
  AK633&lt;=0.1, 2,
  AK633&lt;=1, 3,
  AK633&lt;=10, 4,
  AK633&lt;=100, 5,
  AK633&lt;=500, 6,
  AK633&lt;=1000, 7,
  AK633&lt;=3000, 8,
  AK633&lt;=7000, 9,
  AK633&gt;7000, 10
)</f>
        <v>5</v>
      </c>
    </row>
    <row r="634" spans="1:38" x14ac:dyDescent="0.35">
      <c r="A634" t="s">
        <v>12956</v>
      </c>
      <c r="B634" t="s">
        <v>12957</v>
      </c>
      <c r="C634" t="s">
        <v>12959</v>
      </c>
      <c r="D634" t="s">
        <v>12958</v>
      </c>
      <c r="E634" t="s">
        <v>41</v>
      </c>
      <c r="F634">
        <v>53.62</v>
      </c>
      <c r="G634">
        <v>53.62</v>
      </c>
      <c r="S634">
        <f t="shared" si="63"/>
        <v>53.62</v>
      </c>
      <c r="T634" t="str">
        <f t="shared" si="64"/>
        <v>Hide</v>
      </c>
      <c r="U634" t="str">
        <f t="shared" si="65"/>
        <v>Hide</v>
      </c>
      <c r="V634" t="str">
        <f t="shared" si="66"/>
        <v>Hide</v>
      </c>
      <c r="W634" t="str">
        <f t="shared" si="69"/>
        <v>Hide</v>
      </c>
      <c r="X634">
        <v>8.7608165610000004</v>
      </c>
      <c r="Y634">
        <v>37.59109222</v>
      </c>
      <c r="Z634">
        <v>41.076720000000002</v>
      </c>
      <c r="AA634">
        <v>37.526671270000001</v>
      </c>
      <c r="AB634">
        <v>53.899700490000001</v>
      </c>
      <c r="AC634">
        <v>50.743368240000002</v>
      </c>
      <c r="AD634">
        <v>77.171028120000003</v>
      </c>
      <c r="AE634">
        <v>60.468765259999998</v>
      </c>
      <c r="AF634">
        <v>72.655348939999996</v>
      </c>
      <c r="AG634">
        <v>47.84867947</v>
      </c>
      <c r="AH634">
        <v>81.241991029999994</v>
      </c>
      <c r="AI634">
        <v>51.434307490000002</v>
      </c>
      <c r="AJ634">
        <f t="shared" si="67"/>
        <v>620.41848909099997</v>
      </c>
      <c r="AK634">
        <f t="shared" si="68"/>
        <v>51.701540757583331</v>
      </c>
      <c r="AL634" cm="1">
        <f t="array" ref="AL634">_xlfn.IFS(
  AK634=0, 0,
  AK634&lt;=0.01, 1,
  AK634&lt;=0.1, 2,
  AK634&lt;=1, 3,
  AK634&lt;=10, 4,
  AK634&lt;=100, 5,
  AK634&lt;=500, 6,
  AK634&lt;=1000, 7,
  AK634&lt;=3000, 8,
  AK634&lt;=7000, 9,
  AK634&gt;7000, 10
)</f>
        <v>5</v>
      </c>
    </row>
    <row r="635" spans="1:38" x14ac:dyDescent="0.35">
      <c r="A635" t="s">
        <v>2459</v>
      </c>
      <c r="B635" t="s">
        <v>2460</v>
      </c>
      <c r="C635" t="s">
        <v>2462</v>
      </c>
      <c r="D635" t="s">
        <v>2461</v>
      </c>
      <c r="F635">
        <v>71.930000000000007</v>
      </c>
      <c r="G635">
        <v>94.36</v>
      </c>
      <c r="H635">
        <v>92.64</v>
      </c>
      <c r="S635">
        <f t="shared" si="63"/>
        <v>94.36</v>
      </c>
      <c r="T635" t="str">
        <f t="shared" si="64"/>
        <v>Show</v>
      </c>
      <c r="U635" t="str">
        <f t="shared" si="65"/>
        <v>Show</v>
      </c>
      <c r="V635" t="str">
        <f t="shared" si="66"/>
        <v>Show</v>
      </c>
      <c r="W635" t="str">
        <f t="shared" si="69"/>
        <v>Hide</v>
      </c>
      <c r="X635">
        <v>47.636423829999998</v>
      </c>
      <c r="Y635">
        <v>44.432010380000001</v>
      </c>
      <c r="Z635">
        <v>53.643964519999997</v>
      </c>
      <c r="AA635">
        <v>57.474338320000001</v>
      </c>
      <c r="AB635">
        <v>47.985039839999999</v>
      </c>
      <c r="AC635">
        <v>47.484573500000003</v>
      </c>
      <c r="AD635">
        <v>47.614850990000001</v>
      </c>
      <c r="AE635">
        <v>61.90690412</v>
      </c>
      <c r="AF635">
        <v>43.99362584</v>
      </c>
      <c r="AG635">
        <v>73.100746990000005</v>
      </c>
      <c r="AH635">
        <v>38.724560719999999</v>
      </c>
      <c r="AI635">
        <v>53.65969698</v>
      </c>
      <c r="AJ635">
        <f t="shared" si="67"/>
        <v>617.65673603000005</v>
      </c>
      <c r="AK635">
        <f t="shared" si="68"/>
        <v>51.471394669166671</v>
      </c>
      <c r="AL635" cm="1">
        <f t="array" ref="AL635">_xlfn.IFS(
  AK635=0, 0,
  AK635&lt;=0.01, 1,
  AK635&lt;=0.1, 2,
  AK635&lt;=1, 3,
  AK635&lt;=10, 4,
  AK635&lt;=100, 5,
  AK635&lt;=500, 6,
  AK635&lt;=1000, 7,
  AK635&lt;=3000, 8,
  AK635&lt;=7000, 9,
  AK635&gt;7000, 10
)</f>
        <v>5</v>
      </c>
    </row>
    <row r="636" spans="1:38" x14ac:dyDescent="0.35">
      <c r="A636" t="s">
        <v>13539</v>
      </c>
      <c r="B636" t="s">
        <v>13540</v>
      </c>
      <c r="D636" t="s">
        <v>13541</v>
      </c>
      <c r="E636" t="s">
        <v>50</v>
      </c>
      <c r="F636">
        <v>62.57</v>
      </c>
      <c r="G636">
        <v>63.17</v>
      </c>
      <c r="S636">
        <f t="shared" si="63"/>
        <v>63.17</v>
      </c>
      <c r="T636" t="str">
        <f t="shared" si="64"/>
        <v>Hide</v>
      </c>
      <c r="U636" t="str">
        <f t="shared" si="65"/>
        <v>Hide</v>
      </c>
      <c r="V636" t="str">
        <f t="shared" si="66"/>
        <v>Hide</v>
      </c>
      <c r="W636" t="str">
        <f t="shared" si="69"/>
        <v>Hide</v>
      </c>
      <c r="X636">
        <v>0.19689995299999999</v>
      </c>
      <c r="Y636">
        <v>0.19893054900000001</v>
      </c>
      <c r="Z636">
        <v>83.715428700000004</v>
      </c>
      <c r="AA636">
        <v>49.198977540000001</v>
      </c>
      <c r="AB636">
        <v>89.689555810000002</v>
      </c>
      <c r="AC636">
        <v>76.038786869999996</v>
      </c>
      <c r="AD636">
        <v>79.24200372</v>
      </c>
      <c r="AE636">
        <v>23.69586206</v>
      </c>
      <c r="AF636">
        <v>99.905815399999994</v>
      </c>
      <c r="AG636">
        <v>31.154730730000001</v>
      </c>
      <c r="AH636">
        <v>71.402979360000003</v>
      </c>
      <c r="AI636">
        <v>8.8151658929999996</v>
      </c>
      <c r="AJ636">
        <f t="shared" si="67"/>
        <v>613.25513658500006</v>
      </c>
      <c r="AK636">
        <f t="shared" si="68"/>
        <v>51.104594715416674</v>
      </c>
      <c r="AL636" cm="1">
        <f t="array" ref="AL636">_xlfn.IFS(
  AK636=0, 0,
  AK636&lt;=0.01, 1,
  AK636&lt;=0.1, 2,
  AK636&lt;=1, 3,
  AK636&lt;=10, 4,
  AK636&lt;=100, 5,
  AK636&lt;=500, 6,
  AK636&lt;=1000, 7,
  AK636&lt;=3000, 8,
  AK636&lt;=7000, 9,
  AK636&gt;7000, 10
)</f>
        <v>5</v>
      </c>
    </row>
    <row r="637" spans="1:38" x14ac:dyDescent="0.35">
      <c r="A637" t="s">
        <v>1369</v>
      </c>
      <c r="B637" t="s">
        <v>1370</v>
      </c>
      <c r="C637" t="s">
        <v>1372</v>
      </c>
      <c r="D637" t="s">
        <v>1371</v>
      </c>
      <c r="F637">
        <v>61.97</v>
      </c>
      <c r="G637">
        <v>76.97</v>
      </c>
      <c r="H637">
        <v>67.08</v>
      </c>
      <c r="S637">
        <f t="shared" si="63"/>
        <v>76.97</v>
      </c>
      <c r="T637" t="str">
        <f t="shared" si="64"/>
        <v>Show</v>
      </c>
      <c r="U637" t="str">
        <f t="shared" si="65"/>
        <v>Show</v>
      </c>
      <c r="V637" t="str">
        <f t="shared" si="66"/>
        <v>Hide</v>
      </c>
      <c r="W637" t="str">
        <f t="shared" si="69"/>
        <v>Hide</v>
      </c>
      <c r="X637">
        <v>44.688458279999999</v>
      </c>
      <c r="Y637">
        <v>35.245413980000002</v>
      </c>
      <c r="Z637">
        <v>35.709933810000003</v>
      </c>
      <c r="AA637">
        <v>34.452713600000003</v>
      </c>
      <c r="AB637">
        <v>47.51506492</v>
      </c>
      <c r="AC637">
        <v>44.92812928</v>
      </c>
      <c r="AD637">
        <v>63.141072520000002</v>
      </c>
      <c r="AE637">
        <v>58.281720229999998</v>
      </c>
      <c r="AF637">
        <v>61.326039539999996</v>
      </c>
      <c r="AG637">
        <v>59.786405850000001</v>
      </c>
      <c r="AH637">
        <v>58.726172859999998</v>
      </c>
      <c r="AI637">
        <v>68.179069979999994</v>
      </c>
      <c r="AJ637">
        <f t="shared" si="67"/>
        <v>611.98019485000009</v>
      </c>
      <c r="AK637">
        <f t="shared" si="68"/>
        <v>50.998349570833341</v>
      </c>
      <c r="AL637" cm="1">
        <f t="array" ref="AL637">_xlfn.IFS(
  AK637=0, 0,
  AK637&lt;=0.01, 1,
  AK637&lt;=0.1, 2,
  AK637&lt;=1, 3,
  AK637&lt;=10, 4,
  AK637&lt;=100, 5,
  AK637&lt;=500, 6,
  AK637&lt;=1000, 7,
  AK637&lt;=3000, 8,
  AK637&lt;=7000, 9,
  AK637&gt;7000, 10
)</f>
        <v>5</v>
      </c>
    </row>
    <row r="638" spans="1:38" x14ac:dyDescent="0.35">
      <c r="A638" t="s">
        <v>4150</v>
      </c>
      <c r="B638" t="s">
        <v>4151</v>
      </c>
      <c r="C638" t="s">
        <v>4153</v>
      </c>
      <c r="D638" t="s">
        <v>4152</v>
      </c>
      <c r="F638">
        <v>91.46</v>
      </c>
      <c r="G638">
        <v>93.61</v>
      </c>
      <c r="S638">
        <f t="shared" si="63"/>
        <v>93.61</v>
      </c>
      <c r="T638" t="str">
        <f t="shared" si="64"/>
        <v>Show</v>
      </c>
      <c r="U638" t="str">
        <f t="shared" si="65"/>
        <v>Show</v>
      </c>
      <c r="V638" t="str">
        <f t="shared" si="66"/>
        <v>Show</v>
      </c>
      <c r="W638" t="str">
        <f t="shared" si="69"/>
        <v>Show</v>
      </c>
      <c r="X638">
        <v>8.4635105930000005</v>
      </c>
      <c r="Y638">
        <v>20.819232809999999</v>
      </c>
      <c r="Z638">
        <v>65.509210249999995</v>
      </c>
      <c r="AA638">
        <v>50.160647820000001</v>
      </c>
      <c r="AB638">
        <v>82.285122180000002</v>
      </c>
      <c r="AC638">
        <v>67.992163509999997</v>
      </c>
      <c r="AD638">
        <v>104.0423766</v>
      </c>
      <c r="AE638">
        <v>33.673165060000002</v>
      </c>
      <c r="AF638">
        <v>88.539294150000003</v>
      </c>
      <c r="AG638">
        <v>35.702422929999997</v>
      </c>
      <c r="AH638">
        <v>45.983597070000002</v>
      </c>
      <c r="AI638">
        <v>7.4075820999999999</v>
      </c>
      <c r="AJ638">
        <f t="shared" si="67"/>
        <v>610.57832507300009</v>
      </c>
      <c r="AK638">
        <f t="shared" si="68"/>
        <v>50.881527089416672</v>
      </c>
      <c r="AL638" cm="1">
        <f t="array" ref="AL638">_xlfn.IFS(
  AK638=0, 0,
  AK638&lt;=0.01, 1,
  AK638&lt;=0.1, 2,
  AK638&lt;=1, 3,
  AK638&lt;=10, 4,
  AK638&lt;=100, 5,
  AK638&lt;=500, 6,
  AK638&lt;=1000, 7,
  AK638&lt;=3000, 8,
  AK638&lt;=7000, 9,
  AK638&gt;7000, 10
)</f>
        <v>5</v>
      </c>
    </row>
    <row r="639" spans="1:38" x14ac:dyDescent="0.35">
      <c r="A639" t="s">
        <v>330</v>
      </c>
      <c r="B639" t="s">
        <v>331</v>
      </c>
      <c r="C639" t="s">
        <v>333</v>
      </c>
      <c r="D639" t="s">
        <v>332</v>
      </c>
      <c r="F639">
        <v>77.17</v>
      </c>
      <c r="G639">
        <v>83.46</v>
      </c>
      <c r="S639">
        <f t="shared" si="63"/>
        <v>83.46</v>
      </c>
      <c r="T639" t="str">
        <f t="shared" si="64"/>
        <v>Show</v>
      </c>
      <c r="U639" t="str">
        <f t="shared" si="65"/>
        <v>Show</v>
      </c>
      <c r="V639" t="str">
        <f t="shared" si="66"/>
        <v>Hide</v>
      </c>
      <c r="W639" t="str">
        <f t="shared" si="69"/>
        <v>Hide</v>
      </c>
      <c r="X639">
        <v>48.263936209999997</v>
      </c>
      <c r="Y639">
        <v>27.236193979999999</v>
      </c>
      <c r="Z639">
        <v>50.191389880000003</v>
      </c>
      <c r="AA639">
        <v>47.748652800000002</v>
      </c>
      <c r="AB639">
        <v>47.831700609999999</v>
      </c>
      <c r="AC639">
        <v>47.60095321</v>
      </c>
      <c r="AD639">
        <v>47.317073780000001</v>
      </c>
      <c r="AE639">
        <v>59.048665360000001</v>
      </c>
      <c r="AF639">
        <v>50.491127550000002</v>
      </c>
      <c r="AG639">
        <v>84.901854380000003</v>
      </c>
      <c r="AH639">
        <v>39.144890400000001</v>
      </c>
      <c r="AI639">
        <v>59.029190180000001</v>
      </c>
      <c r="AJ639">
        <f t="shared" si="67"/>
        <v>608.80562834</v>
      </c>
      <c r="AK639">
        <f t="shared" si="68"/>
        <v>50.733802361666669</v>
      </c>
      <c r="AL639" cm="1">
        <f t="array" ref="AL639">_xlfn.IFS(
  AK639=0, 0,
  AK639&lt;=0.01, 1,
  AK639&lt;=0.1, 2,
  AK639&lt;=1, 3,
  AK639&lt;=10, 4,
  AK639&lt;=100, 5,
  AK639&lt;=500, 6,
  AK639&lt;=1000, 7,
  AK639&lt;=3000, 8,
  AK639&lt;=7000, 9,
  AK639&gt;7000, 10
)</f>
        <v>5</v>
      </c>
    </row>
    <row r="640" spans="1:38" x14ac:dyDescent="0.35">
      <c r="A640" t="s">
        <v>3497</v>
      </c>
      <c r="B640" t="s">
        <v>3498</v>
      </c>
      <c r="C640" t="s">
        <v>3500</v>
      </c>
      <c r="D640" t="s">
        <v>3499</v>
      </c>
      <c r="F640">
        <v>86.25</v>
      </c>
      <c r="G640">
        <v>88.7</v>
      </c>
      <c r="H640">
        <v>88.68</v>
      </c>
      <c r="I640">
        <v>92.85</v>
      </c>
      <c r="J640">
        <v>91.93</v>
      </c>
      <c r="K640">
        <v>87.04</v>
      </c>
      <c r="L640">
        <v>84.1</v>
      </c>
      <c r="M640">
        <v>85.78</v>
      </c>
      <c r="S640">
        <f t="shared" si="63"/>
        <v>92.85</v>
      </c>
      <c r="T640" t="str">
        <f t="shared" si="64"/>
        <v>Show</v>
      </c>
      <c r="U640" t="str">
        <f t="shared" si="65"/>
        <v>Show</v>
      </c>
      <c r="V640" t="str">
        <f t="shared" si="66"/>
        <v>Hide</v>
      </c>
      <c r="W640" t="str">
        <f t="shared" si="69"/>
        <v>Hide</v>
      </c>
      <c r="X640">
        <v>216.11496750000001</v>
      </c>
      <c r="Y640">
        <v>79.519123930000006</v>
      </c>
      <c r="Z640">
        <v>21.371057230000002</v>
      </c>
      <c r="AA640">
        <v>21.090042860000001</v>
      </c>
      <c r="AB640">
        <v>22.315830179999999</v>
      </c>
      <c r="AC640">
        <v>24.213892000000001</v>
      </c>
      <c r="AD640">
        <v>26.385142689999999</v>
      </c>
      <c r="AE640">
        <v>29.472945379999999</v>
      </c>
      <c r="AF640">
        <v>21.338627949999999</v>
      </c>
      <c r="AG640">
        <v>23.325329790000001</v>
      </c>
      <c r="AH640">
        <v>70.225132709999997</v>
      </c>
      <c r="AI640">
        <v>51.671380190000001</v>
      </c>
      <c r="AJ640">
        <f t="shared" si="67"/>
        <v>607.04347241000005</v>
      </c>
      <c r="AK640">
        <f t="shared" si="68"/>
        <v>50.586956034166668</v>
      </c>
      <c r="AL640" cm="1">
        <f t="array" ref="AL640">_xlfn.IFS(
  AK640=0, 0,
  AK640&lt;=0.01, 1,
  AK640&lt;=0.1, 2,
  AK640&lt;=1, 3,
  AK640&lt;=10, 4,
  AK640&lt;=100, 5,
  AK640&lt;=500, 6,
  AK640&lt;=1000, 7,
  AK640&lt;=3000, 8,
  AK640&lt;=7000, 9,
  AK640&gt;7000, 10
)</f>
        <v>5</v>
      </c>
    </row>
    <row r="641" spans="1:38" x14ac:dyDescent="0.35">
      <c r="A641" t="s">
        <v>6001</v>
      </c>
      <c r="B641" t="s">
        <v>6002</v>
      </c>
      <c r="C641" t="s">
        <v>6004</v>
      </c>
      <c r="D641" t="s">
        <v>6003</v>
      </c>
      <c r="F641">
        <v>63.32</v>
      </c>
      <c r="G641">
        <v>75.790000000000006</v>
      </c>
      <c r="S641">
        <f t="shared" si="63"/>
        <v>75.790000000000006</v>
      </c>
      <c r="T641" t="str">
        <f t="shared" si="64"/>
        <v>Show</v>
      </c>
      <c r="U641" t="str">
        <f t="shared" si="65"/>
        <v>Show</v>
      </c>
      <c r="V641" t="str">
        <f t="shared" si="66"/>
        <v>Hide</v>
      </c>
      <c r="W641" t="str">
        <f t="shared" si="69"/>
        <v>Hide</v>
      </c>
      <c r="X641">
        <v>51.920933759999997</v>
      </c>
      <c r="Y641">
        <v>44.741998959999997</v>
      </c>
      <c r="Z641">
        <v>51.748349849999997</v>
      </c>
      <c r="AA641">
        <v>53.713864890000004</v>
      </c>
      <c r="AB641">
        <v>48.469766129999996</v>
      </c>
      <c r="AC641">
        <v>47.407024319999998</v>
      </c>
      <c r="AD641">
        <v>49.890513370000001</v>
      </c>
      <c r="AE641">
        <v>51.559205310000003</v>
      </c>
      <c r="AF641">
        <v>53.460851269999999</v>
      </c>
      <c r="AG641">
        <v>53.216010580000003</v>
      </c>
      <c r="AH641">
        <v>45.799352089999999</v>
      </c>
      <c r="AI641">
        <v>54.996232689999999</v>
      </c>
      <c r="AJ641">
        <f t="shared" si="67"/>
        <v>606.92410322000001</v>
      </c>
      <c r="AK641">
        <f t="shared" si="68"/>
        <v>50.57700860166667</v>
      </c>
      <c r="AL641" cm="1">
        <f t="array" ref="AL641">_xlfn.IFS(
  AK641=0, 0,
  AK641&lt;=0.01, 1,
  AK641&lt;=0.1, 2,
  AK641&lt;=1, 3,
  AK641&lt;=10, 4,
  AK641&lt;=100, 5,
  AK641&lt;=500, 6,
  AK641&lt;=1000, 7,
  AK641&lt;=3000, 8,
  AK641&lt;=7000, 9,
  AK641&gt;7000, 10
)</f>
        <v>5</v>
      </c>
    </row>
    <row r="642" spans="1:38" x14ac:dyDescent="0.35">
      <c r="A642" t="s">
        <v>2359</v>
      </c>
      <c r="B642" t="s">
        <v>2360</v>
      </c>
      <c r="C642" t="s">
        <v>2362</v>
      </c>
      <c r="D642" t="s">
        <v>2361</v>
      </c>
      <c r="F642">
        <v>85.23</v>
      </c>
      <c r="G642">
        <v>89.65</v>
      </c>
      <c r="S642">
        <f t="shared" ref="S642:S705" si="70">MAX(G642:R642)</f>
        <v>89.65</v>
      </c>
      <c r="T642" t="str">
        <f t="shared" ref="T642:T705" si="71">IF(COUNTIF(G642:R642, "&gt;=70")=0, "Hide","Show")</f>
        <v>Show</v>
      </c>
      <c r="U642" t="str">
        <f t="shared" ref="U642:U705" si="72">IF(COUNTIF(G642:R642, "&gt;="&amp;AN$4)=0, "Hide","Show")</f>
        <v>Show</v>
      </c>
      <c r="V642" t="str">
        <f t="shared" ref="V642:V705" si="73">IF(MIN(G642:R642) &gt;= $AN$5, "Show", "Hide")</f>
        <v>Hide</v>
      </c>
      <c r="W642" t="str">
        <f t="shared" si="69"/>
        <v>Hide</v>
      </c>
      <c r="X642">
        <v>18.622050009999999</v>
      </c>
      <c r="Y642">
        <v>34.020294790000001</v>
      </c>
      <c r="Z642">
        <v>50.12539228</v>
      </c>
      <c r="AA642">
        <v>53.503134920000001</v>
      </c>
      <c r="AB642">
        <v>52.577638800000003</v>
      </c>
      <c r="AC642">
        <v>58.896241699999997</v>
      </c>
      <c r="AD642">
        <v>44.169523179999999</v>
      </c>
      <c r="AE642">
        <v>78.067668530000006</v>
      </c>
      <c r="AF642">
        <v>42.809561729999999</v>
      </c>
      <c r="AG642">
        <v>66.965885139999997</v>
      </c>
      <c r="AH642">
        <v>31.776753119999999</v>
      </c>
      <c r="AI642">
        <v>74.337148159999998</v>
      </c>
      <c r="AJ642">
        <f t="shared" ref="AJ642:AJ705" si="74">SUM(X642:AI642)</f>
        <v>605.87129235999998</v>
      </c>
      <c r="AK642">
        <f t="shared" ref="AK642:AK705" si="75">AVERAGE(X642:AI642)</f>
        <v>50.48927436333333</v>
      </c>
      <c r="AL642" cm="1">
        <f t="array" ref="AL642">_xlfn.IFS(
  AK642=0, 0,
  AK642&lt;=0.01, 1,
  AK642&lt;=0.1, 2,
  AK642&lt;=1, 3,
  AK642&lt;=10, 4,
  AK642&lt;=100, 5,
  AK642&lt;=500, 6,
  AK642&lt;=1000, 7,
  AK642&lt;=3000, 8,
  AK642&lt;=7000, 9,
  AK642&gt;7000, 10
)</f>
        <v>5</v>
      </c>
    </row>
    <row r="643" spans="1:38" x14ac:dyDescent="0.35">
      <c r="A643" t="s">
        <v>1645</v>
      </c>
      <c r="B643" t="s">
        <v>1646</v>
      </c>
      <c r="C643" t="s">
        <v>1648</v>
      </c>
      <c r="D643" t="s">
        <v>1647</v>
      </c>
      <c r="F643">
        <v>65.77</v>
      </c>
      <c r="G643">
        <v>81.760000000000005</v>
      </c>
      <c r="H643">
        <v>74.11</v>
      </c>
      <c r="I643">
        <v>85.67</v>
      </c>
      <c r="J643">
        <v>66.349999999999994</v>
      </c>
      <c r="S643">
        <f t="shared" si="70"/>
        <v>85.67</v>
      </c>
      <c r="T643" t="str">
        <f t="shared" si="71"/>
        <v>Show</v>
      </c>
      <c r="U643" t="str">
        <f t="shared" si="72"/>
        <v>Show</v>
      </c>
      <c r="V643" t="str">
        <f t="shared" si="73"/>
        <v>Hide</v>
      </c>
      <c r="W643" t="str">
        <f t="shared" ref="W643:W706" si="76">IF(F643 &lt;$AN$5, "Hide", "Show")</f>
        <v>Hide</v>
      </c>
      <c r="X643">
        <v>31.57950422</v>
      </c>
      <c r="Y643">
        <v>48.085034630000003</v>
      </c>
      <c r="Z643">
        <v>46.523517830000003</v>
      </c>
      <c r="AA643">
        <v>51.459577830000001</v>
      </c>
      <c r="AB643">
        <v>45.331894290000001</v>
      </c>
      <c r="AC643">
        <v>49.044847689999997</v>
      </c>
      <c r="AD643">
        <v>57.540552929999997</v>
      </c>
      <c r="AE643">
        <v>57.473792549999999</v>
      </c>
      <c r="AF643">
        <v>54.718894990000003</v>
      </c>
      <c r="AG643">
        <v>72.915102579999996</v>
      </c>
      <c r="AH643">
        <v>43.841566469999997</v>
      </c>
      <c r="AI643">
        <v>47.272529650000003</v>
      </c>
      <c r="AJ643">
        <f t="shared" si="74"/>
        <v>605.78681566</v>
      </c>
      <c r="AK643">
        <f t="shared" si="75"/>
        <v>50.482234638333331</v>
      </c>
      <c r="AL643" cm="1">
        <f t="array" ref="AL643">_xlfn.IFS(
  AK643=0, 0,
  AK643&lt;=0.01, 1,
  AK643&lt;=0.1, 2,
  AK643&lt;=1, 3,
  AK643&lt;=10, 4,
  AK643&lt;=100, 5,
  AK643&lt;=500, 6,
  AK643&lt;=1000, 7,
  AK643&lt;=3000, 8,
  AK643&lt;=7000, 9,
  AK643&gt;7000, 10
)</f>
        <v>5</v>
      </c>
    </row>
    <row r="644" spans="1:38" x14ac:dyDescent="0.35">
      <c r="A644" t="s">
        <v>7761</v>
      </c>
      <c r="B644" t="s">
        <v>7762</v>
      </c>
      <c r="C644" t="s">
        <v>7764</v>
      </c>
      <c r="D644" t="s">
        <v>7763</v>
      </c>
      <c r="F644">
        <v>89.22</v>
      </c>
      <c r="G644">
        <v>91.01</v>
      </c>
      <c r="S644">
        <f t="shared" si="70"/>
        <v>91.01</v>
      </c>
      <c r="T644" t="str">
        <f t="shared" si="71"/>
        <v>Show</v>
      </c>
      <c r="U644" t="str">
        <f t="shared" si="72"/>
        <v>Show</v>
      </c>
      <c r="V644" t="str">
        <f t="shared" si="73"/>
        <v>Show</v>
      </c>
      <c r="W644" t="str">
        <f t="shared" si="76"/>
        <v>Hide</v>
      </c>
      <c r="X644">
        <v>0.90899530100000003</v>
      </c>
      <c r="Y644">
        <v>6.9269209999999998E-2</v>
      </c>
      <c r="Z644">
        <v>48.811240609999999</v>
      </c>
      <c r="AA644">
        <v>31.119003079999999</v>
      </c>
      <c r="AB644">
        <v>69.43831213</v>
      </c>
      <c r="AC644">
        <v>51.133305550000003</v>
      </c>
      <c r="AD644">
        <v>94.975674909999995</v>
      </c>
      <c r="AE644">
        <v>28.489252059999998</v>
      </c>
      <c r="AF644">
        <v>98.188841719999999</v>
      </c>
      <c r="AG644">
        <v>42.233515189999999</v>
      </c>
      <c r="AH644">
        <v>107.3016016</v>
      </c>
      <c r="AI644">
        <v>31.919731460000001</v>
      </c>
      <c r="AJ644">
        <f t="shared" si="74"/>
        <v>604.58874282099998</v>
      </c>
      <c r="AK644">
        <f t="shared" si="75"/>
        <v>50.38239523508333</v>
      </c>
      <c r="AL644" cm="1">
        <f t="array" ref="AL644">_xlfn.IFS(
  AK644=0, 0,
  AK644&lt;=0.01, 1,
  AK644&lt;=0.1, 2,
  AK644&lt;=1, 3,
  AK644&lt;=10, 4,
  AK644&lt;=100, 5,
  AK644&lt;=500, 6,
  AK644&lt;=1000, 7,
  AK644&lt;=3000, 8,
  AK644&lt;=7000, 9,
  AK644&gt;7000, 10
)</f>
        <v>5</v>
      </c>
    </row>
    <row r="645" spans="1:38" x14ac:dyDescent="0.35">
      <c r="A645" t="s">
        <v>1188</v>
      </c>
      <c r="B645" t="s">
        <v>1189</v>
      </c>
      <c r="C645" t="s">
        <v>1191</v>
      </c>
      <c r="D645" t="s">
        <v>1190</v>
      </c>
      <c r="F645">
        <v>50.75</v>
      </c>
      <c r="G645">
        <v>90.66</v>
      </c>
      <c r="S645">
        <f t="shared" si="70"/>
        <v>90.66</v>
      </c>
      <c r="T645" t="str">
        <f t="shared" si="71"/>
        <v>Show</v>
      </c>
      <c r="U645" t="str">
        <f t="shared" si="72"/>
        <v>Show</v>
      </c>
      <c r="V645" t="str">
        <f t="shared" si="73"/>
        <v>Show</v>
      </c>
      <c r="W645" t="str">
        <f t="shared" si="76"/>
        <v>Hide</v>
      </c>
      <c r="X645">
        <v>15.93684286</v>
      </c>
      <c r="Y645">
        <v>73.287695799999995</v>
      </c>
      <c r="Z645">
        <v>59.986108289999997</v>
      </c>
      <c r="AA645">
        <v>56.083445070000003</v>
      </c>
      <c r="AB645">
        <v>61.835404959999998</v>
      </c>
      <c r="AC645">
        <v>58.087099600000002</v>
      </c>
      <c r="AD645">
        <v>76.714099640000001</v>
      </c>
      <c r="AE645">
        <v>25.83287095</v>
      </c>
      <c r="AF645">
        <v>69.383394420000002</v>
      </c>
      <c r="AG645">
        <v>22.13418077</v>
      </c>
      <c r="AH645">
        <v>68.333861540000001</v>
      </c>
      <c r="AI645">
        <v>13.54116041</v>
      </c>
      <c r="AJ645">
        <f t="shared" si="74"/>
        <v>601.15616431000001</v>
      </c>
      <c r="AK645">
        <f t="shared" si="75"/>
        <v>50.096347025833332</v>
      </c>
      <c r="AL645" cm="1">
        <f t="array" ref="AL645">_xlfn.IFS(
  AK645=0, 0,
  AK645&lt;=0.01, 1,
  AK645&lt;=0.1, 2,
  AK645&lt;=1, 3,
  AK645&lt;=10, 4,
  AK645&lt;=100, 5,
  AK645&lt;=500, 6,
  AK645&lt;=1000, 7,
  AK645&lt;=3000, 8,
  AK645&lt;=7000, 9,
  AK645&gt;7000, 10
)</f>
        <v>5</v>
      </c>
    </row>
    <row r="646" spans="1:38" x14ac:dyDescent="0.35">
      <c r="A646" t="s">
        <v>1249</v>
      </c>
      <c r="B646" t="s">
        <v>1250</v>
      </c>
      <c r="C646" t="s">
        <v>1252</v>
      </c>
      <c r="D646" t="s">
        <v>1251</v>
      </c>
      <c r="F646">
        <v>77.290000000000006</v>
      </c>
      <c r="G646">
        <v>79.28</v>
      </c>
      <c r="S646">
        <f t="shared" si="70"/>
        <v>79.28</v>
      </c>
      <c r="T646" t="str">
        <f t="shared" si="71"/>
        <v>Show</v>
      </c>
      <c r="U646" t="str">
        <f t="shared" si="72"/>
        <v>Show</v>
      </c>
      <c r="V646" t="str">
        <f t="shared" si="73"/>
        <v>Hide</v>
      </c>
      <c r="W646" t="str">
        <f t="shared" si="76"/>
        <v>Hide</v>
      </c>
      <c r="X646">
        <v>26.989716850000001</v>
      </c>
      <c r="Y646">
        <v>18.913372339999999</v>
      </c>
      <c r="Z646">
        <v>45.433638000000002</v>
      </c>
      <c r="AA646">
        <v>47.250418439999997</v>
      </c>
      <c r="AB646">
        <v>50.266764350000003</v>
      </c>
      <c r="AC646">
        <v>46.744494670000002</v>
      </c>
      <c r="AD646">
        <v>52.40238171</v>
      </c>
      <c r="AE646">
        <v>59.391212369999998</v>
      </c>
      <c r="AF646">
        <v>53.562017249999997</v>
      </c>
      <c r="AG646">
        <v>85.271766389999996</v>
      </c>
      <c r="AH646">
        <v>47.910781999999998</v>
      </c>
      <c r="AI646">
        <v>65.364037490000001</v>
      </c>
      <c r="AJ646">
        <f t="shared" si="74"/>
        <v>599.50060185999996</v>
      </c>
      <c r="AK646">
        <f t="shared" si="75"/>
        <v>49.958383488333332</v>
      </c>
      <c r="AL646" cm="1">
        <f t="array" ref="AL646">_xlfn.IFS(
  AK646=0, 0,
  AK646&lt;=0.01, 1,
  AK646&lt;=0.1, 2,
  AK646&lt;=1, 3,
  AK646&lt;=10, 4,
  AK646&lt;=100, 5,
  AK646&lt;=500, 6,
  AK646&lt;=1000, 7,
  AK646&lt;=3000, 8,
  AK646&lt;=7000, 9,
  AK646&gt;7000, 10
)</f>
        <v>5</v>
      </c>
    </row>
    <row r="647" spans="1:38" x14ac:dyDescent="0.35">
      <c r="A647" t="s">
        <v>6746</v>
      </c>
      <c r="B647" t="s">
        <v>6747</v>
      </c>
      <c r="C647" t="s">
        <v>6749</v>
      </c>
      <c r="D647" t="s">
        <v>6748</v>
      </c>
      <c r="F647">
        <v>63.48</v>
      </c>
      <c r="G647">
        <v>82.05</v>
      </c>
      <c r="H647">
        <v>65.45</v>
      </c>
      <c r="S647">
        <f t="shared" si="70"/>
        <v>82.05</v>
      </c>
      <c r="T647" t="str">
        <f t="shared" si="71"/>
        <v>Show</v>
      </c>
      <c r="U647" t="str">
        <f t="shared" si="72"/>
        <v>Show</v>
      </c>
      <c r="V647" t="str">
        <f t="shared" si="73"/>
        <v>Hide</v>
      </c>
      <c r="W647" t="str">
        <f t="shared" si="76"/>
        <v>Hide</v>
      </c>
      <c r="X647">
        <v>30.972227660000001</v>
      </c>
      <c r="Y647">
        <v>37.57715529</v>
      </c>
      <c r="Z647">
        <v>50.723629979999998</v>
      </c>
      <c r="AA647">
        <v>48.636163119999999</v>
      </c>
      <c r="AB647">
        <v>50.259266119999999</v>
      </c>
      <c r="AC647">
        <v>47.846623049999998</v>
      </c>
      <c r="AD647">
        <v>53.07857018</v>
      </c>
      <c r="AE647">
        <v>54.498173610000002</v>
      </c>
      <c r="AF647">
        <v>58.935787349999998</v>
      </c>
      <c r="AG647">
        <v>60.279953820000003</v>
      </c>
      <c r="AH647">
        <v>51.253823760000003</v>
      </c>
      <c r="AI647">
        <v>55.200887510000001</v>
      </c>
      <c r="AJ647">
        <f t="shared" si="74"/>
        <v>599.26226144999998</v>
      </c>
      <c r="AK647">
        <f t="shared" si="75"/>
        <v>49.938521787500001</v>
      </c>
      <c r="AL647" cm="1">
        <f t="array" ref="AL647">_xlfn.IFS(
  AK647=0, 0,
  AK647&lt;=0.01, 1,
  AK647&lt;=0.1, 2,
  AK647&lt;=1, 3,
  AK647&lt;=10, 4,
  AK647&lt;=100, 5,
  AK647&lt;=500, 6,
  AK647&lt;=1000, 7,
  AK647&lt;=3000, 8,
  AK647&lt;=7000, 9,
  AK647&gt;7000, 10
)</f>
        <v>5</v>
      </c>
    </row>
    <row r="648" spans="1:38" x14ac:dyDescent="0.35">
      <c r="A648" t="s">
        <v>6938</v>
      </c>
      <c r="B648" t="s">
        <v>6939</v>
      </c>
      <c r="C648" t="s">
        <v>6941</v>
      </c>
      <c r="D648" t="s">
        <v>6940</v>
      </c>
      <c r="E648" t="s">
        <v>50</v>
      </c>
      <c r="F648">
        <v>64.290000000000006</v>
      </c>
      <c r="G648">
        <v>64.53</v>
      </c>
      <c r="S648">
        <f t="shared" si="70"/>
        <v>64.53</v>
      </c>
      <c r="T648" t="str">
        <f t="shared" si="71"/>
        <v>Hide</v>
      </c>
      <c r="U648" t="str">
        <f t="shared" si="72"/>
        <v>Hide</v>
      </c>
      <c r="V648" t="str">
        <f t="shared" si="73"/>
        <v>Hide</v>
      </c>
      <c r="W648" t="str">
        <f t="shared" si="76"/>
        <v>Hide</v>
      </c>
      <c r="X648">
        <v>3.0506882370000001</v>
      </c>
      <c r="Y648">
        <v>3.797343755</v>
      </c>
      <c r="Z648">
        <v>17.651744300000001</v>
      </c>
      <c r="AA648">
        <v>29.744914359999999</v>
      </c>
      <c r="AB648">
        <v>42.881714539999997</v>
      </c>
      <c r="AC648">
        <v>43.990729819999999</v>
      </c>
      <c r="AD648">
        <v>66.403392769999996</v>
      </c>
      <c r="AE648">
        <v>96.044182399999997</v>
      </c>
      <c r="AF648">
        <v>54.979436929999999</v>
      </c>
      <c r="AG648">
        <v>141.05868240000001</v>
      </c>
      <c r="AH648">
        <v>54.336922800000004</v>
      </c>
      <c r="AI648">
        <v>44.822195979999996</v>
      </c>
      <c r="AJ648">
        <f t="shared" si="74"/>
        <v>598.76194829199994</v>
      </c>
      <c r="AK648">
        <f t="shared" si="75"/>
        <v>49.896829024333329</v>
      </c>
      <c r="AL648" cm="1">
        <f t="array" ref="AL648">_xlfn.IFS(
  AK648=0, 0,
  AK648&lt;=0.01, 1,
  AK648&lt;=0.1, 2,
  AK648&lt;=1, 3,
  AK648&lt;=10, 4,
  AK648&lt;=100, 5,
  AK648&lt;=500, 6,
  AK648&lt;=1000, 7,
  AK648&lt;=3000, 8,
  AK648&lt;=7000, 9,
  AK648&gt;7000, 10
)</f>
        <v>5</v>
      </c>
    </row>
    <row r="649" spans="1:38" x14ac:dyDescent="0.35">
      <c r="A649" t="s">
        <v>13395</v>
      </c>
      <c r="B649" t="s">
        <v>13396</v>
      </c>
      <c r="C649" t="s">
        <v>13398</v>
      </c>
      <c r="D649" t="s">
        <v>13397</v>
      </c>
      <c r="F649">
        <v>74.3</v>
      </c>
      <c r="G649">
        <v>84.98</v>
      </c>
      <c r="S649">
        <f t="shared" si="70"/>
        <v>84.98</v>
      </c>
      <c r="T649" t="str">
        <f t="shared" si="71"/>
        <v>Show</v>
      </c>
      <c r="U649" t="str">
        <f t="shared" si="72"/>
        <v>Show</v>
      </c>
      <c r="V649" t="str">
        <f t="shared" si="73"/>
        <v>Hide</v>
      </c>
      <c r="W649" t="str">
        <f t="shared" si="76"/>
        <v>Hide</v>
      </c>
      <c r="X649">
        <v>56.776972149999999</v>
      </c>
      <c r="Y649">
        <v>9.4113394140000004</v>
      </c>
      <c r="Z649">
        <v>35.34678727</v>
      </c>
      <c r="AA649">
        <v>41.339786969999999</v>
      </c>
      <c r="AB649">
        <v>31.70173741</v>
      </c>
      <c r="AC649">
        <v>33.594048720000004</v>
      </c>
      <c r="AD649">
        <v>31.87000454</v>
      </c>
      <c r="AE649">
        <v>36.07358455</v>
      </c>
      <c r="AF649">
        <v>31.04954605</v>
      </c>
      <c r="AG649">
        <v>58.327929509999997</v>
      </c>
      <c r="AH649">
        <v>95.432055869999999</v>
      </c>
      <c r="AI649">
        <v>137.15152549999999</v>
      </c>
      <c r="AJ649">
        <f t="shared" si="74"/>
        <v>598.07531795399996</v>
      </c>
      <c r="AK649">
        <f t="shared" si="75"/>
        <v>49.839609829499999</v>
      </c>
      <c r="AL649" cm="1">
        <f t="array" ref="AL649">_xlfn.IFS(
  AK649=0, 0,
  AK649&lt;=0.01, 1,
  AK649&lt;=0.1, 2,
  AK649&lt;=1, 3,
  AK649&lt;=10, 4,
  AK649&lt;=100, 5,
  AK649&lt;=500, 6,
  AK649&lt;=1000, 7,
  AK649&lt;=3000, 8,
  AK649&lt;=7000, 9,
  AK649&gt;7000, 10
)</f>
        <v>5</v>
      </c>
    </row>
    <row r="650" spans="1:38" x14ac:dyDescent="0.35">
      <c r="A650" t="s">
        <v>2169</v>
      </c>
      <c r="B650" t="s">
        <v>2170</v>
      </c>
      <c r="C650" t="s">
        <v>2172</v>
      </c>
      <c r="D650" t="s">
        <v>2171</v>
      </c>
      <c r="F650">
        <v>75.319999999999993</v>
      </c>
      <c r="G650">
        <v>91.28</v>
      </c>
      <c r="H650">
        <v>90.41</v>
      </c>
      <c r="I650">
        <v>86.46</v>
      </c>
      <c r="S650">
        <f t="shared" si="70"/>
        <v>91.28</v>
      </c>
      <c r="T650" t="str">
        <f t="shared" si="71"/>
        <v>Show</v>
      </c>
      <c r="U650" t="str">
        <f t="shared" si="72"/>
        <v>Show</v>
      </c>
      <c r="V650" t="str">
        <f t="shared" si="73"/>
        <v>Hide</v>
      </c>
      <c r="W650" t="str">
        <f t="shared" si="76"/>
        <v>Hide</v>
      </c>
      <c r="X650">
        <v>32.174945059999999</v>
      </c>
      <c r="Y650">
        <v>53.180105830000002</v>
      </c>
      <c r="Z650">
        <v>37.212573620000001</v>
      </c>
      <c r="AA650">
        <v>37.508379679999997</v>
      </c>
      <c r="AB650">
        <v>37.011825940000001</v>
      </c>
      <c r="AC650">
        <v>44.829446369999999</v>
      </c>
      <c r="AD650">
        <v>37.942214550000003</v>
      </c>
      <c r="AE650">
        <v>93.45090793</v>
      </c>
      <c r="AF650">
        <v>36.116353169999996</v>
      </c>
      <c r="AG650">
        <v>78.267521900000006</v>
      </c>
      <c r="AH650">
        <v>28.40875823</v>
      </c>
      <c r="AI650">
        <v>78.793396869999995</v>
      </c>
      <c r="AJ650">
        <f t="shared" si="74"/>
        <v>594.89642915000002</v>
      </c>
      <c r="AK650">
        <f t="shared" si="75"/>
        <v>49.57470242916667</v>
      </c>
      <c r="AL650" cm="1">
        <f t="array" ref="AL650">_xlfn.IFS(
  AK650=0, 0,
  AK650&lt;=0.01, 1,
  AK650&lt;=0.1, 2,
  AK650&lt;=1, 3,
  AK650&lt;=10, 4,
  AK650&lt;=100, 5,
  AK650&lt;=500, 6,
  AK650&lt;=1000, 7,
  AK650&lt;=3000, 8,
  AK650&lt;=7000, 9,
  AK650&gt;7000, 10
)</f>
        <v>5</v>
      </c>
    </row>
    <row r="651" spans="1:38" x14ac:dyDescent="0.35">
      <c r="A651" t="s">
        <v>5139</v>
      </c>
      <c r="B651" t="s">
        <v>5140</v>
      </c>
      <c r="C651" t="s">
        <v>5142</v>
      </c>
      <c r="D651" t="s">
        <v>5141</v>
      </c>
      <c r="E651" t="s">
        <v>50</v>
      </c>
      <c r="F651">
        <v>65.72</v>
      </c>
      <c r="G651">
        <v>68.77</v>
      </c>
      <c r="S651">
        <f t="shared" si="70"/>
        <v>68.77</v>
      </c>
      <c r="T651" t="str">
        <f t="shared" si="71"/>
        <v>Hide</v>
      </c>
      <c r="U651" t="str">
        <f t="shared" si="72"/>
        <v>Hide</v>
      </c>
      <c r="V651" t="str">
        <f t="shared" si="73"/>
        <v>Hide</v>
      </c>
      <c r="W651" t="str">
        <f t="shared" si="76"/>
        <v>Hide</v>
      </c>
      <c r="X651">
        <v>17.59744787</v>
      </c>
      <c r="Y651">
        <v>8.6491631449999993</v>
      </c>
      <c r="Z651">
        <v>73.430061069999994</v>
      </c>
      <c r="AA651">
        <v>62.940556520000001</v>
      </c>
      <c r="AB651">
        <v>72.178872979999994</v>
      </c>
      <c r="AC651">
        <v>53.757188669999998</v>
      </c>
      <c r="AD651">
        <v>66.121530050000004</v>
      </c>
      <c r="AE651">
        <v>17.65123951</v>
      </c>
      <c r="AF651">
        <v>69.604318520000007</v>
      </c>
      <c r="AG651">
        <v>22.50776815</v>
      </c>
      <c r="AH651">
        <v>116.556415</v>
      </c>
      <c r="AI651">
        <v>13.02114274</v>
      </c>
      <c r="AJ651">
        <f t="shared" si="74"/>
        <v>594.01570422499992</v>
      </c>
      <c r="AK651">
        <f t="shared" si="75"/>
        <v>49.50130868541666</v>
      </c>
      <c r="AL651" cm="1">
        <f t="array" ref="AL651">_xlfn.IFS(
  AK651=0, 0,
  AK651&lt;=0.01, 1,
  AK651&lt;=0.1, 2,
  AK651&lt;=1, 3,
  AK651&lt;=10, 4,
  AK651&lt;=100, 5,
  AK651&lt;=500, 6,
  AK651&lt;=1000, 7,
  AK651&lt;=3000, 8,
  AK651&lt;=7000, 9,
  AK651&gt;7000, 10
)</f>
        <v>5</v>
      </c>
    </row>
    <row r="652" spans="1:38" x14ac:dyDescent="0.35">
      <c r="A652" t="s">
        <v>4584</v>
      </c>
      <c r="B652" t="s">
        <v>4585</v>
      </c>
      <c r="C652" t="s">
        <v>4587</v>
      </c>
      <c r="D652" t="s">
        <v>4586</v>
      </c>
      <c r="F652">
        <v>83.76</v>
      </c>
      <c r="G652">
        <v>93.53</v>
      </c>
      <c r="S652">
        <f t="shared" si="70"/>
        <v>93.53</v>
      </c>
      <c r="T652" t="str">
        <f t="shared" si="71"/>
        <v>Show</v>
      </c>
      <c r="U652" t="str">
        <f t="shared" si="72"/>
        <v>Show</v>
      </c>
      <c r="V652" t="str">
        <f t="shared" si="73"/>
        <v>Show</v>
      </c>
      <c r="W652" t="str">
        <f t="shared" si="76"/>
        <v>Hide</v>
      </c>
      <c r="X652">
        <v>52.164989259999999</v>
      </c>
      <c r="Y652">
        <v>48.67154051</v>
      </c>
      <c r="Z652">
        <v>48.609480009999999</v>
      </c>
      <c r="AA652">
        <v>50.482403820000002</v>
      </c>
      <c r="AB652">
        <v>40.705534229999998</v>
      </c>
      <c r="AC652">
        <v>44.750177430000001</v>
      </c>
      <c r="AD652">
        <v>46.056516219999999</v>
      </c>
      <c r="AE652">
        <v>54.233364010000003</v>
      </c>
      <c r="AF652">
        <v>52.278741770000003</v>
      </c>
      <c r="AG652">
        <v>76.226255390000006</v>
      </c>
      <c r="AH652">
        <v>35.672170389999998</v>
      </c>
      <c r="AI652">
        <v>43.668149399999997</v>
      </c>
      <c r="AJ652">
        <f t="shared" si="74"/>
        <v>593.51932244</v>
      </c>
      <c r="AK652">
        <f t="shared" si="75"/>
        <v>49.459943536666664</v>
      </c>
      <c r="AL652" cm="1">
        <f t="array" ref="AL652">_xlfn.IFS(
  AK652=0, 0,
  AK652&lt;=0.01, 1,
  AK652&lt;=0.1, 2,
  AK652&lt;=1, 3,
  AK652&lt;=10, 4,
  AK652&lt;=100, 5,
  AK652&lt;=500, 6,
  AK652&lt;=1000, 7,
  AK652&lt;=3000, 8,
  AK652&lt;=7000, 9,
  AK652&gt;7000, 10
)</f>
        <v>5</v>
      </c>
    </row>
    <row r="653" spans="1:38" x14ac:dyDescent="0.35">
      <c r="A653" t="s">
        <v>6817</v>
      </c>
      <c r="B653" t="s">
        <v>6818</v>
      </c>
      <c r="C653" t="s">
        <v>6820</v>
      </c>
      <c r="D653" t="s">
        <v>6819</v>
      </c>
      <c r="F653">
        <v>54.63</v>
      </c>
      <c r="G653">
        <v>90.51</v>
      </c>
      <c r="S653">
        <f t="shared" si="70"/>
        <v>90.51</v>
      </c>
      <c r="T653" t="str">
        <f t="shared" si="71"/>
        <v>Show</v>
      </c>
      <c r="U653" t="str">
        <f t="shared" si="72"/>
        <v>Show</v>
      </c>
      <c r="V653" t="str">
        <f t="shared" si="73"/>
        <v>Show</v>
      </c>
      <c r="W653" t="str">
        <f t="shared" si="76"/>
        <v>Hide</v>
      </c>
      <c r="X653">
        <v>114.21101659999999</v>
      </c>
      <c r="Y653">
        <v>51.369809619999998</v>
      </c>
      <c r="Z653">
        <v>36.932603579999999</v>
      </c>
      <c r="AA653">
        <v>41.993571809999999</v>
      </c>
      <c r="AB653">
        <v>27.538258729999999</v>
      </c>
      <c r="AC653">
        <v>31.06716501</v>
      </c>
      <c r="AD653">
        <v>29.80695918</v>
      </c>
      <c r="AE653">
        <v>50.21165474</v>
      </c>
      <c r="AF653">
        <v>35.128114969999999</v>
      </c>
      <c r="AG653">
        <v>44.528968419999998</v>
      </c>
      <c r="AH653">
        <v>45.268296919999997</v>
      </c>
      <c r="AI653">
        <v>84.056813300000002</v>
      </c>
      <c r="AJ653">
        <f t="shared" si="74"/>
        <v>592.11323288000006</v>
      </c>
      <c r="AK653">
        <f t="shared" si="75"/>
        <v>49.342769406666669</v>
      </c>
      <c r="AL653" cm="1">
        <f t="array" ref="AL653">_xlfn.IFS(
  AK653=0, 0,
  AK653&lt;=0.01, 1,
  AK653&lt;=0.1, 2,
  AK653&lt;=1, 3,
  AK653&lt;=10, 4,
  AK653&lt;=100, 5,
  AK653&lt;=500, 6,
  AK653&lt;=1000, 7,
  AK653&lt;=3000, 8,
  AK653&lt;=7000, 9,
  AK653&gt;7000, 10
)</f>
        <v>5</v>
      </c>
    </row>
    <row r="654" spans="1:38" x14ac:dyDescent="0.35">
      <c r="A654" t="s">
        <v>52</v>
      </c>
      <c r="B654" t="s">
        <v>53</v>
      </c>
      <c r="C654" t="s">
        <v>55</v>
      </c>
      <c r="D654" t="s">
        <v>54</v>
      </c>
      <c r="F654">
        <v>85.1</v>
      </c>
      <c r="G654">
        <v>90.88</v>
      </c>
      <c r="S654">
        <f t="shared" si="70"/>
        <v>90.88</v>
      </c>
      <c r="T654" t="str">
        <f t="shared" si="71"/>
        <v>Show</v>
      </c>
      <c r="U654" t="str">
        <f t="shared" si="72"/>
        <v>Show</v>
      </c>
      <c r="V654" t="str">
        <f t="shared" si="73"/>
        <v>Show</v>
      </c>
      <c r="W654" t="str">
        <f t="shared" si="76"/>
        <v>Hide</v>
      </c>
      <c r="X654">
        <v>11.13616942</v>
      </c>
      <c r="Y654">
        <v>18.226876130000001</v>
      </c>
      <c r="Z654">
        <v>52.92741564</v>
      </c>
      <c r="AA654">
        <v>54.493660490000003</v>
      </c>
      <c r="AB654">
        <v>71.211574670000005</v>
      </c>
      <c r="AC654">
        <v>66.422412570000006</v>
      </c>
      <c r="AD654">
        <v>76.129075810000003</v>
      </c>
      <c r="AE654">
        <v>32.278963900000001</v>
      </c>
      <c r="AF654">
        <v>72.221819859999997</v>
      </c>
      <c r="AG654">
        <v>25.923500059999999</v>
      </c>
      <c r="AH654">
        <v>84.717788569999996</v>
      </c>
      <c r="AI654">
        <v>25.96506012</v>
      </c>
      <c r="AJ654">
        <f t="shared" si="74"/>
        <v>591.65431723999995</v>
      </c>
      <c r="AK654">
        <f t="shared" si="75"/>
        <v>49.304526436666663</v>
      </c>
      <c r="AL654" cm="1">
        <f t="array" ref="AL654">_xlfn.IFS(
  AK654=0, 0,
  AK654&lt;=0.01, 1,
  AK654&lt;=0.1, 2,
  AK654&lt;=1, 3,
  AK654&lt;=10, 4,
  AK654&lt;=100, 5,
  AK654&lt;=500, 6,
  AK654&lt;=1000, 7,
  AK654&lt;=3000, 8,
  AK654&lt;=7000, 9,
  AK654&gt;7000, 10
)</f>
        <v>5</v>
      </c>
    </row>
    <row r="655" spans="1:38" x14ac:dyDescent="0.35">
      <c r="A655" t="s">
        <v>4410</v>
      </c>
      <c r="B655" t="s">
        <v>4411</v>
      </c>
      <c r="C655" t="s">
        <v>4413</v>
      </c>
      <c r="D655" t="s">
        <v>4412</v>
      </c>
      <c r="F655">
        <v>77.06</v>
      </c>
      <c r="G655">
        <v>80.73</v>
      </c>
      <c r="H655">
        <v>82.88</v>
      </c>
      <c r="S655">
        <f t="shared" si="70"/>
        <v>82.88</v>
      </c>
      <c r="T655" t="str">
        <f t="shared" si="71"/>
        <v>Show</v>
      </c>
      <c r="U655" t="str">
        <f t="shared" si="72"/>
        <v>Show</v>
      </c>
      <c r="V655" t="str">
        <f t="shared" si="73"/>
        <v>Hide</v>
      </c>
      <c r="W655" t="str">
        <f t="shared" si="76"/>
        <v>Hide</v>
      </c>
      <c r="X655">
        <v>27.533280990000002</v>
      </c>
      <c r="Y655">
        <v>28.461798290000001</v>
      </c>
      <c r="Z655">
        <v>55.590006250000002</v>
      </c>
      <c r="AA655">
        <v>44.782001190000003</v>
      </c>
      <c r="AB655">
        <v>78.596090849999996</v>
      </c>
      <c r="AC655">
        <v>67.436199040000005</v>
      </c>
      <c r="AD655">
        <v>70.460079570000005</v>
      </c>
      <c r="AE655">
        <v>39.051304870000003</v>
      </c>
      <c r="AF655">
        <v>78.175225810000001</v>
      </c>
      <c r="AG655">
        <v>38.776039449999999</v>
      </c>
      <c r="AH655">
        <v>43.965122600000001</v>
      </c>
      <c r="AI655">
        <v>16.12003284</v>
      </c>
      <c r="AJ655">
        <f t="shared" si="74"/>
        <v>588.94718175000003</v>
      </c>
      <c r="AK655">
        <f t="shared" si="75"/>
        <v>49.078931812500002</v>
      </c>
      <c r="AL655" cm="1">
        <f t="array" ref="AL655">_xlfn.IFS(
  AK655=0, 0,
  AK655&lt;=0.01, 1,
  AK655&lt;=0.1, 2,
  AK655&lt;=1, 3,
  AK655&lt;=10, 4,
  AK655&lt;=100, 5,
  AK655&lt;=500, 6,
  AK655&lt;=1000, 7,
  AK655&lt;=3000, 8,
  AK655&lt;=7000, 9,
  AK655&gt;7000, 10
)</f>
        <v>5</v>
      </c>
    </row>
    <row r="656" spans="1:38" x14ac:dyDescent="0.35">
      <c r="A656" t="s">
        <v>5764</v>
      </c>
      <c r="B656" t="s">
        <v>5765</v>
      </c>
      <c r="C656" t="s">
        <v>5767</v>
      </c>
      <c r="D656" t="s">
        <v>5766</v>
      </c>
      <c r="F656">
        <v>80.41</v>
      </c>
      <c r="G656">
        <v>84.7</v>
      </c>
      <c r="H656">
        <v>87.85</v>
      </c>
      <c r="I656">
        <v>88.77</v>
      </c>
      <c r="S656">
        <f t="shared" si="70"/>
        <v>88.77</v>
      </c>
      <c r="T656" t="str">
        <f t="shared" si="71"/>
        <v>Show</v>
      </c>
      <c r="U656" t="str">
        <f t="shared" si="72"/>
        <v>Show</v>
      </c>
      <c r="V656" t="str">
        <f t="shared" si="73"/>
        <v>Hide</v>
      </c>
      <c r="W656" t="str">
        <f t="shared" si="76"/>
        <v>Hide</v>
      </c>
      <c r="X656">
        <v>29.722950969999999</v>
      </c>
      <c r="Y656">
        <v>33.821228820000002</v>
      </c>
      <c r="Z656">
        <v>50.664122059999997</v>
      </c>
      <c r="AA656">
        <v>27.264708049999999</v>
      </c>
      <c r="AB656">
        <v>74.043997039999994</v>
      </c>
      <c r="AC656">
        <v>55.416430169999998</v>
      </c>
      <c r="AD656">
        <v>112.4773689</v>
      </c>
      <c r="AE656">
        <v>28.775978819999999</v>
      </c>
      <c r="AF656">
        <v>79.424256150000005</v>
      </c>
      <c r="AG656">
        <v>21.830835960000002</v>
      </c>
      <c r="AH656">
        <v>64.163374140000002</v>
      </c>
      <c r="AI656">
        <v>11.232453850000001</v>
      </c>
      <c r="AJ656">
        <f t="shared" si="74"/>
        <v>588.83770492999986</v>
      </c>
      <c r="AK656">
        <f t="shared" si="75"/>
        <v>49.069808744166657</v>
      </c>
      <c r="AL656" cm="1">
        <f t="array" ref="AL656">_xlfn.IFS(
  AK656=0, 0,
  AK656&lt;=0.01, 1,
  AK656&lt;=0.1, 2,
  AK656&lt;=1, 3,
  AK656&lt;=10, 4,
  AK656&lt;=100, 5,
  AK656&lt;=500, 6,
  AK656&lt;=1000, 7,
  AK656&lt;=3000, 8,
  AK656&lt;=7000, 9,
  AK656&gt;7000, 10
)</f>
        <v>5</v>
      </c>
    </row>
    <row r="657" spans="1:38" x14ac:dyDescent="0.35">
      <c r="A657" t="s">
        <v>3282</v>
      </c>
      <c r="B657" t="s">
        <v>3283</v>
      </c>
      <c r="C657" t="s">
        <v>3285</v>
      </c>
      <c r="D657" t="s">
        <v>3284</v>
      </c>
      <c r="F657">
        <v>60.02</v>
      </c>
      <c r="G657">
        <v>94.28</v>
      </c>
      <c r="H657">
        <v>83.88</v>
      </c>
      <c r="I657">
        <v>85.72</v>
      </c>
      <c r="S657">
        <f t="shared" si="70"/>
        <v>94.28</v>
      </c>
      <c r="T657" t="str">
        <f t="shared" si="71"/>
        <v>Show</v>
      </c>
      <c r="U657" t="str">
        <f t="shared" si="72"/>
        <v>Show</v>
      </c>
      <c r="V657" t="str">
        <f t="shared" si="73"/>
        <v>Hide</v>
      </c>
      <c r="W657" t="str">
        <f t="shared" si="76"/>
        <v>Hide</v>
      </c>
      <c r="X657">
        <v>7.0799494540000003</v>
      </c>
      <c r="Y657">
        <v>12.412176479999999</v>
      </c>
      <c r="Z657">
        <v>48.25994506</v>
      </c>
      <c r="AA657">
        <v>37.739126370000001</v>
      </c>
      <c r="AB657">
        <v>76.160869039999994</v>
      </c>
      <c r="AC657">
        <v>62.230888749999998</v>
      </c>
      <c r="AD657">
        <v>100.5087024</v>
      </c>
      <c r="AE657">
        <v>21.317644009999999</v>
      </c>
      <c r="AF657">
        <v>94.010295740000004</v>
      </c>
      <c r="AG657">
        <v>19.830510230000002</v>
      </c>
      <c r="AH657">
        <v>92.531481260000007</v>
      </c>
      <c r="AI657">
        <v>14.96987431</v>
      </c>
      <c r="AJ657">
        <f t="shared" si="74"/>
        <v>587.05146310400005</v>
      </c>
      <c r="AK657">
        <f t="shared" si="75"/>
        <v>48.920955258666673</v>
      </c>
      <c r="AL657" cm="1">
        <f t="array" ref="AL657">_xlfn.IFS(
  AK657=0, 0,
  AK657&lt;=0.01, 1,
  AK657&lt;=0.1, 2,
  AK657&lt;=1, 3,
  AK657&lt;=10, 4,
  AK657&lt;=100, 5,
  AK657&lt;=500, 6,
  AK657&lt;=1000, 7,
  AK657&lt;=3000, 8,
  AK657&lt;=7000, 9,
  AK657&gt;7000, 10
)</f>
        <v>5</v>
      </c>
    </row>
    <row r="658" spans="1:38" x14ac:dyDescent="0.35">
      <c r="A658" t="s">
        <v>8430</v>
      </c>
      <c r="B658" t="s">
        <v>8431</v>
      </c>
      <c r="C658" t="s">
        <v>8433</v>
      </c>
      <c r="D658" t="s">
        <v>8432</v>
      </c>
      <c r="F658">
        <v>73.010000000000005</v>
      </c>
      <c r="G658">
        <v>87.2</v>
      </c>
      <c r="H658">
        <v>75.680000000000007</v>
      </c>
      <c r="S658">
        <f t="shared" si="70"/>
        <v>87.2</v>
      </c>
      <c r="T658" t="str">
        <f t="shared" si="71"/>
        <v>Show</v>
      </c>
      <c r="U658" t="str">
        <f t="shared" si="72"/>
        <v>Show</v>
      </c>
      <c r="V658" t="str">
        <f t="shared" si="73"/>
        <v>Hide</v>
      </c>
      <c r="W658" t="str">
        <f t="shared" si="76"/>
        <v>Hide</v>
      </c>
      <c r="X658">
        <v>39.200963590000001</v>
      </c>
      <c r="Y658">
        <v>49.051989059999997</v>
      </c>
      <c r="Z658">
        <v>49.51163562</v>
      </c>
      <c r="AA658">
        <v>53.488114109999998</v>
      </c>
      <c r="AB658">
        <v>52.024544280000001</v>
      </c>
      <c r="AC658">
        <v>52.834169289999998</v>
      </c>
      <c r="AD658">
        <v>57.470955199999999</v>
      </c>
      <c r="AE658">
        <v>53.05821289</v>
      </c>
      <c r="AF658">
        <v>51.319963919999999</v>
      </c>
      <c r="AG658">
        <v>45.065606690000003</v>
      </c>
      <c r="AH658">
        <v>37.96929402</v>
      </c>
      <c r="AI658">
        <v>43.084118789999998</v>
      </c>
      <c r="AJ658">
        <f t="shared" si="74"/>
        <v>584.07956746000002</v>
      </c>
      <c r="AK658">
        <f t="shared" si="75"/>
        <v>48.673297288333337</v>
      </c>
      <c r="AL658" cm="1">
        <f t="array" ref="AL658">_xlfn.IFS(
  AK658=0, 0,
  AK658&lt;=0.01, 1,
  AK658&lt;=0.1, 2,
  AK658&lt;=1, 3,
  AK658&lt;=10, 4,
  AK658&lt;=100, 5,
  AK658&lt;=500, 6,
  AK658&lt;=1000, 7,
  AK658&lt;=3000, 8,
  AK658&lt;=7000, 9,
  AK658&gt;7000, 10
)</f>
        <v>5</v>
      </c>
    </row>
    <row r="659" spans="1:38" x14ac:dyDescent="0.35">
      <c r="A659" t="s">
        <v>4656</v>
      </c>
      <c r="B659" t="s">
        <v>4657</v>
      </c>
      <c r="C659" t="s">
        <v>4659</v>
      </c>
      <c r="D659" t="s">
        <v>4658</v>
      </c>
      <c r="F659">
        <v>94.12</v>
      </c>
      <c r="G659">
        <v>96.06</v>
      </c>
      <c r="H659">
        <v>96.52</v>
      </c>
      <c r="S659">
        <f t="shared" si="70"/>
        <v>96.52</v>
      </c>
      <c r="T659" t="str">
        <f t="shared" si="71"/>
        <v>Show</v>
      </c>
      <c r="U659" t="str">
        <f t="shared" si="72"/>
        <v>Show</v>
      </c>
      <c r="V659" t="str">
        <f t="shared" si="73"/>
        <v>Show</v>
      </c>
      <c r="W659" t="str">
        <f t="shared" si="76"/>
        <v>Show</v>
      </c>
      <c r="X659">
        <v>54.320509139999999</v>
      </c>
      <c r="Y659">
        <v>32.800772279999997</v>
      </c>
      <c r="Z659">
        <v>56.325349539999998</v>
      </c>
      <c r="AA659">
        <v>49.442920839999999</v>
      </c>
      <c r="AB659">
        <v>54.5337964</v>
      </c>
      <c r="AC659">
        <v>53.664365840000002</v>
      </c>
      <c r="AD659">
        <v>40.603017049999998</v>
      </c>
      <c r="AE659">
        <v>55.179594199999997</v>
      </c>
      <c r="AF659">
        <v>47.586806539999998</v>
      </c>
      <c r="AG659">
        <v>68.420850139999999</v>
      </c>
      <c r="AH659">
        <v>26.702647850000002</v>
      </c>
      <c r="AI659">
        <v>42.99074289</v>
      </c>
      <c r="AJ659">
        <f t="shared" si="74"/>
        <v>582.57137270999988</v>
      </c>
      <c r="AK659">
        <f t="shared" si="75"/>
        <v>48.547614392499987</v>
      </c>
      <c r="AL659" cm="1">
        <f t="array" ref="AL659">_xlfn.IFS(
  AK659=0, 0,
  AK659&lt;=0.01, 1,
  AK659&lt;=0.1, 2,
  AK659&lt;=1, 3,
  AK659&lt;=10, 4,
  AK659&lt;=100, 5,
  AK659&lt;=500, 6,
  AK659&lt;=1000, 7,
  AK659&lt;=3000, 8,
  AK659&lt;=7000, 9,
  AK659&gt;7000, 10
)</f>
        <v>5</v>
      </c>
    </row>
    <row r="660" spans="1:38" x14ac:dyDescent="0.35">
      <c r="A660" t="s">
        <v>3644</v>
      </c>
      <c r="B660" t="s">
        <v>3645</v>
      </c>
      <c r="C660" t="s">
        <v>3647</v>
      </c>
      <c r="D660" t="s">
        <v>3646</v>
      </c>
      <c r="F660">
        <v>82.83</v>
      </c>
      <c r="G660">
        <v>94.5</v>
      </c>
      <c r="S660">
        <f t="shared" si="70"/>
        <v>94.5</v>
      </c>
      <c r="T660" t="str">
        <f t="shared" si="71"/>
        <v>Show</v>
      </c>
      <c r="U660" t="str">
        <f t="shared" si="72"/>
        <v>Show</v>
      </c>
      <c r="V660" t="str">
        <f t="shared" si="73"/>
        <v>Show</v>
      </c>
      <c r="W660" t="str">
        <f t="shared" si="76"/>
        <v>Hide</v>
      </c>
      <c r="X660">
        <v>26.28241667</v>
      </c>
      <c r="Y660">
        <v>2.573807849</v>
      </c>
      <c r="Z660">
        <v>42.619792650000001</v>
      </c>
      <c r="AA660">
        <v>42.286169780000002</v>
      </c>
      <c r="AB660">
        <v>42.384215150000003</v>
      </c>
      <c r="AC660">
        <v>46.038445000000003</v>
      </c>
      <c r="AD660">
        <v>41.343063880000003</v>
      </c>
      <c r="AE660">
        <v>74.227541020000004</v>
      </c>
      <c r="AF660">
        <v>43.945884360000001</v>
      </c>
      <c r="AG660">
        <v>104.0534917</v>
      </c>
      <c r="AH660">
        <v>39.385077219999999</v>
      </c>
      <c r="AI660">
        <v>77.14261707</v>
      </c>
      <c r="AJ660">
        <f t="shared" si="74"/>
        <v>582.28252234900003</v>
      </c>
      <c r="AK660">
        <f t="shared" si="75"/>
        <v>48.523543529083334</v>
      </c>
      <c r="AL660" cm="1">
        <f t="array" ref="AL660">_xlfn.IFS(
  AK660=0, 0,
  AK660&lt;=0.01, 1,
  AK660&lt;=0.1, 2,
  AK660&lt;=1, 3,
  AK660&lt;=10, 4,
  AK660&lt;=100, 5,
  AK660&lt;=500, 6,
  AK660&lt;=1000, 7,
  AK660&lt;=3000, 8,
  AK660&lt;=7000, 9,
  AK660&gt;7000, 10
)</f>
        <v>5</v>
      </c>
    </row>
    <row r="661" spans="1:38" x14ac:dyDescent="0.35">
      <c r="A661" t="s">
        <v>5485</v>
      </c>
      <c r="B661" t="s">
        <v>5486</v>
      </c>
      <c r="C661" t="s">
        <v>5488</v>
      </c>
      <c r="D661" t="s">
        <v>5487</v>
      </c>
      <c r="F661">
        <v>81.69</v>
      </c>
      <c r="G661">
        <v>90.98</v>
      </c>
      <c r="H661">
        <v>87.64</v>
      </c>
      <c r="I661">
        <v>88.62</v>
      </c>
      <c r="S661">
        <f t="shared" si="70"/>
        <v>90.98</v>
      </c>
      <c r="T661" t="str">
        <f t="shared" si="71"/>
        <v>Show</v>
      </c>
      <c r="U661" t="str">
        <f t="shared" si="72"/>
        <v>Show</v>
      </c>
      <c r="V661" t="str">
        <f t="shared" si="73"/>
        <v>Hide</v>
      </c>
      <c r="W661" t="str">
        <f t="shared" si="76"/>
        <v>Hide</v>
      </c>
      <c r="X661">
        <v>61.786802010000002</v>
      </c>
      <c r="Y661">
        <v>62.21330056</v>
      </c>
      <c r="Z661">
        <v>30.318589280000001</v>
      </c>
      <c r="AA661">
        <v>34.113928280000003</v>
      </c>
      <c r="AB661">
        <v>27.245309679999998</v>
      </c>
      <c r="AC661">
        <v>37.230554890000001</v>
      </c>
      <c r="AD661">
        <v>21.83542546</v>
      </c>
      <c r="AE661">
        <v>72.855923259999997</v>
      </c>
      <c r="AF661">
        <v>23.606022379999999</v>
      </c>
      <c r="AG661">
        <v>95.909938769999997</v>
      </c>
      <c r="AH661">
        <v>22.647738260000001</v>
      </c>
      <c r="AI661">
        <v>87.890813640000005</v>
      </c>
      <c r="AJ661">
        <f t="shared" si="74"/>
        <v>577.65434646999995</v>
      </c>
      <c r="AK661">
        <f t="shared" si="75"/>
        <v>48.137862205833329</v>
      </c>
      <c r="AL661" cm="1">
        <f t="array" ref="AL661">_xlfn.IFS(
  AK661=0, 0,
  AK661&lt;=0.01, 1,
  AK661&lt;=0.1, 2,
  AK661&lt;=1, 3,
  AK661&lt;=10, 4,
  AK661&lt;=100, 5,
  AK661&lt;=500, 6,
  AK661&lt;=1000, 7,
  AK661&lt;=3000, 8,
  AK661&lt;=7000, 9,
  AK661&gt;7000, 10
)</f>
        <v>5</v>
      </c>
    </row>
    <row r="662" spans="1:38" x14ac:dyDescent="0.35">
      <c r="A662" t="s">
        <v>5894</v>
      </c>
      <c r="B662" t="s">
        <v>5895</v>
      </c>
      <c r="C662" t="s">
        <v>5897</v>
      </c>
      <c r="D662" t="s">
        <v>5896</v>
      </c>
      <c r="F662">
        <v>75.790000000000006</v>
      </c>
      <c r="G662">
        <v>83.61</v>
      </c>
      <c r="S662">
        <f t="shared" si="70"/>
        <v>83.61</v>
      </c>
      <c r="T662" t="str">
        <f t="shared" si="71"/>
        <v>Show</v>
      </c>
      <c r="U662" t="str">
        <f t="shared" si="72"/>
        <v>Show</v>
      </c>
      <c r="V662" t="str">
        <f t="shared" si="73"/>
        <v>Hide</v>
      </c>
      <c r="W662" t="str">
        <f t="shared" si="76"/>
        <v>Hide</v>
      </c>
      <c r="X662">
        <v>431.45575609999997</v>
      </c>
      <c r="Y662">
        <v>5.407931306</v>
      </c>
      <c r="Z662">
        <v>12.73796903</v>
      </c>
      <c r="AA662">
        <v>9.4529350310000009</v>
      </c>
      <c r="AB662">
        <v>16.21870638</v>
      </c>
      <c r="AC662">
        <v>13.212028569999999</v>
      </c>
      <c r="AD662">
        <v>21.09210122</v>
      </c>
      <c r="AE662">
        <v>4.5562834040000002</v>
      </c>
      <c r="AF662">
        <v>18.956676170000001</v>
      </c>
      <c r="AG662">
        <v>5.3087311120000003</v>
      </c>
      <c r="AH662">
        <v>30.75492019</v>
      </c>
      <c r="AI662">
        <v>5.5184872970000001</v>
      </c>
      <c r="AJ662">
        <f t="shared" si="74"/>
        <v>574.67252581000002</v>
      </c>
      <c r="AK662">
        <f t="shared" si="75"/>
        <v>47.889377150833333</v>
      </c>
      <c r="AL662" cm="1">
        <f t="array" ref="AL662">_xlfn.IFS(
  AK662=0, 0,
  AK662&lt;=0.01, 1,
  AK662&lt;=0.1, 2,
  AK662&lt;=1, 3,
  AK662&lt;=10, 4,
  AK662&lt;=100, 5,
  AK662&lt;=500, 6,
  AK662&lt;=1000, 7,
  AK662&lt;=3000, 8,
  AK662&lt;=7000, 9,
  AK662&gt;7000, 10
)</f>
        <v>5</v>
      </c>
    </row>
    <row r="663" spans="1:38" x14ac:dyDescent="0.35">
      <c r="A663" t="s">
        <v>6401</v>
      </c>
      <c r="B663" t="s">
        <v>6402</v>
      </c>
      <c r="C663" t="s">
        <v>6404</v>
      </c>
      <c r="D663" t="s">
        <v>6403</v>
      </c>
      <c r="F663">
        <v>77.59</v>
      </c>
      <c r="G663">
        <v>74.98</v>
      </c>
      <c r="S663">
        <f t="shared" si="70"/>
        <v>74.98</v>
      </c>
      <c r="T663" t="str">
        <f t="shared" si="71"/>
        <v>Show</v>
      </c>
      <c r="U663" t="str">
        <f t="shared" si="72"/>
        <v>Show</v>
      </c>
      <c r="V663" t="str">
        <f t="shared" si="73"/>
        <v>Hide</v>
      </c>
      <c r="W663" t="str">
        <f t="shared" si="76"/>
        <v>Hide</v>
      </c>
      <c r="X663">
        <v>13.947325660000001</v>
      </c>
      <c r="Y663">
        <v>7.3571761579999997</v>
      </c>
      <c r="Z663">
        <v>52.712639420000002</v>
      </c>
      <c r="AA663">
        <v>52.113033809999997</v>
      </c>
      <c r="AB663">
        <v>39.771449910000001</v>
      </c>
      <c r="AC663">
        <v>39.290534299999997</v>
      </c>
      <c r="AD663">
        <v>34.943255520000001</v>
      </c>
      <c r="AE663">
        <v>61.935288329999999</v>
      </c>
      <c r="AF663">
        <v>36.260804210000003</v>
      </c>
      <c r="AG663">
        <v>72.862656889999997</v>
      </c>
      <c r="AH663">
        <v>72.083923780000006</v>
      </c>
      <c r="AI663">
        <v>91.289590200000006</v>
      </c>
      <c r="AJ663">
        <f t="shared" si="74"/>
        <v>574.56767818799995</v>
      </c>
      <c r="AK663">
        <f t="shared" si="75"/>
        <v>47.880639848999998</v>
      </c>
      <c r="AL663" cm="1">
        <f t="array" ref="AL663">_xlfn.IFS(
  AK663=0, 0,
  AK663&lt;=0.01, 1,
  AK663&lt;=0.1, 2,
  AK663&lt;=1, 3,
  AK663&lt;=10, 4,
  AK663&lt;=100, 5,
  AK663&lt;=500, 6,
  AK663&lt;=1000, 7,
  AK663&lt;=3000, 8,
  AK663&lt;=7000, 9,
  AK663&gt;7000, 10
)</f>
        <v>5</v>
      </c>
    </row>
    <row r="664" spans="1:38" x14ac:dyDescent="0.35">
      <c r="A664" t="s">
        <v>168</v>
      </c>
      <c r="B664" t="s">
        <v>169</v>
      </c>
      <c r="D664" t="s">
        <v>170</v>
      </c>
      <c r="F664">
        <v>53.86</v>
      </c>
      <c r="G664">
        <v>73.45</v>
      </c>
      <c r="S664">
        <f t="shared" si="70"/>
        <v>73.45</v>
      </c>
      <c r="T664" t="str">
        <f t="shared" si="71"/>
        <v>Show</v>
      </c>
      <c r="U664" t="str">
        <f t="shared" si="72"/>
        <v>Show</v>
      </c>
      <c r="V664" t="str">
        <f t="shared" si="73"/>
        <v>Hide</v>
      </c>
      <c r="W664" t="str">
        <f t="shared" si="76"/>
        <v>Hide</v>
      </c>
      <c r="X664">
        <v>20.85722195</v>
      </c>
      <c r="Y664">
        <v>24.58509261</v>
      </c>
      <c r="Z664">
        <v>49.473257480000001</v>
      </c>
      <c r="AA664">
        <v>50.293679169999997</v>
      </c>
      <c r="AB664">
        <v>44.327427049999997</v>
      </c>
      <c r="AC664">
        <v>42.814393080000002</v>
      </c>
      <c r="AD664">
        <v>54.499003119999998</v>
      </c>
      <c r="AE664">
        <v>56.339723190000001</v>
      </c>
      <c r="AF664">
        <v>52.348526839999998</v>
      </c>
      <c r="AG664">
        <v>70.143611660000005</v>
      </c>
      <c r="AH664">
        <v>53.92573367</v>
      </c>
      <c r="AI664">
        <v>54.930725279999997</v>
      </c>
      <c r="AJ664">
        <f t="shared" si="74"/>
        <v>574.5383951</v>
      </c>
      <c r="AK664">
        <f t="shared" si="75"/>
        <v>47.878199591666665</v>
      </c>
      <c r="AL664" cm="1">
        <f t="array" ref="AL664">_xlfn.IFS(
  AK664=0, 0,
  AK664&lt;=0.01, 1,
  AK664&lt;=0.1, 2,
  AK664&lt;=1, 3,
  AK664&lt;=10, 4,
  AK664&lt;=100, 5,
  AK664&lt;=500, 6,
  AK664&lt;=1000, 7,
  AK664&lt;=3000, 8,
  AK664&lt;=7000, 9,
  AK664&gt;7000, 10
)</f>
        <v>5</v>
      </c>
    </row>
    <row r="665" spans="1:38" x14ac:dyDescent="0.35">
      <c r="A665" t="s">
        <v>12128</v>
      </c>
      <c r="B665" t="s">
        <v>12129</v>
      </c>
      <c r="C665" t="s">
        <v>12131</v>
      </c>
      <c r="D665" t="s">
        <v>12130</v>
      </c>
      <c r="F665">
        <v>85.98</v>
      </c>
      <c r="G665">
        <v>91.48</v>
      </c>
      <c r="S665">
        <f t="shared" si="70"/>
        <v>91.48</v>
      </c>
      <c r="T665" t="str">
        <f t="shared" si="71"/>
        <v>Show</v>
      </c>
      <c r="U665" t="str">
        <f t="shared" si="72"/>
        <v>Show</v>
      </c>
      <c r="V665" t="str">
        <f t="shared" si="73"/>
        <v>Show</v>
      </c>
      <c r="W665" t="str">
        <f t="shared" si="76"/>
        <v>Hide</v>
      </c>
      <c r="X665">
        <v>47.404343879999999</v>
      </c>
      <c r="Y665">
        <v>5.3498883560000001</v>
      </c>
      <c r="Z665">
        <v>38.339500350000002</v>
      </c>
      <c r="AA665">
        <v>42.89297509</v>
      </c>
      <c r="AB665">
        <v>37.120875519999998</v>
      </c>
      <c r="AC665">
        <v>41.452621710000003</v>
      </c>
      <c r="AD665">
        <v>38.249411729999998</v>
      </c>
      <c r="AE665">
        <v>52.096537009999999</v>
      </c>
      <c r="AF665">
        <v>37.527967289999999</v>
      </c>
      <c r="AG665">
        <v>87.325652219999995</v>
      </c>
      <c r="AH665">
        <v>54.289728820000001</v>
      </c>
      <c r="AI665">
        <v>91.435984860000005</v>
      </c>
      <c r="AJ665">
        <f t="shared" si="74"/>
        <v>573.48548683599995</v>
      </c>
      <c r="AK665">
        <f t="shared" si="75"/>
        <v>47.790457236333332</v>
      </c>
      <c r="AL665" cm="1">
        <f t="array" ref="AL665">_xlfn.IFS(
  AK665=0, 0,
  AK665&lt;=0.01, 1,
  AK665&lt;=0.1, 2,
  AK665&lt;=1, 3,
  AK665&lt;=10, 4,
  AK665&lt;=100, 5,
  AK665&lt;=500, 6,
  AK665&lt;=1000, 7,
  AK665&lt;=3000, 8,
  AK665&lt;=7000, 9,
  AK665&gt;7000, 10
)</f>
        <v>5</v>
      </c>
    </row>
    <row r="666" spans="1:38" x14ac:dyDescent="0.35">
      <c r="A666" t="s">
        <v>3148</v>
      </c>
      <c r="B666" t="s">
        <v>3149</v>
      </c>
      <c r="C666" t="s">
        <v>3151</v>
      </c>
      <c r="D666" t="s">
        <v>3150</v>
      </c>
      <c r="F666">
        <v>87.95</v>
      </c>
      <c r="G666">
        <v>94.04</v>
      </c>
      <c r="H666">
        <v>97.27</v>
      </c>
      <c r="S666">
        <f t="shared" si="70"/>
        <v>97.27</v>
      </c>
      <c r="T666" t="str">
        <f t="shared" si="71"/>
        <v>Show</v>
      </c>
      <c r="U666" t="str">
        <f t="shared" si="72"/>
        <v>Show</v>
      </c>
      <c r="V666" t="str">
        <f t="shared" si="73"/>
        <v>Show</v>
      </c>
      <c r="W666" t="str">
        <f t="shared" si="76"/>
        <v>Hide</v>
      </c>
      <c r="X666">
        <v>33.721528550000002</v>
      </c>
      <c r="Y666">
        <v>33.981156310000003</v>
      </c>
      <c r="Z666">
        <v>40.405480330000003</v>
      </c>
      <c r="AA666">
        <v>41.610656030000001</v>
      </c>
      <c r="AB666">
        <v>46.263840070000001</v>
      </c>
      <c r="AC666">
        <v>45.15423629</v>
      </c>
      <c r="AD666">
        <v>58.469687120000003</v>
      </c>
      <c r="AE666">
        <v>54.60346973</v>
      </c>
      <c r="AF666">
        <v>51.215249360000001</v>
      </c>
      <c r="AG666">
        <v>57.344411020000003</v>
      </c>
      <c r="AH666">
        <v>50.58037787</v>
      </c>
      <c r="AI666">
        <v>58.52124396</v>
      </c>
      <c r="AJ666">
        <f t="shared" si="74"/>
        <v>571.87133663999998</v>
      </c>
      <c r="AK666">
        <f t="shared" si="75"/>
        <v>47.655944720000001</v>
      </c>
      <c r="AL666" cm="1">
        <f t="array" ref="AL666">_xlfn.IFS(
  AK666=0, 0,
  AK666&lt;=0.01, 1,
  AK666&lt;=0.1, 2,
  AK666&lt;=1, 3,
  AK666&lt;=10, 4,
  AK666&lt;=100, 5,
  AK666&lt;=500, 6,
  AK666&lt;=1000, 7,
  AK666&lt;=3000, 8,
  AK666&lt;=7000, 9,
  AK666&gt;7000, 10
)</f>
        <v>5</v>
      </c>
    </row>
    <row r="667" spans="1:38" x14ac:dyDescent="0.35">
      <c r="A667" t="s">
        <v>3148</v>
      </c>
      <c r="B667" t="s">
        <v>3152</v>
      </c>
      <c r="C667" t="s">
        <v>3151</v>
      </c>
      <c r="D667" t="s">
        <v>3150</v>
      </c>
      <c r="F667">
        <v>87.95</v>
      </c>
      <c r="G667">
        <v>94.04</v>
      </c>
      <c r="H667">
        <v>97.27</v>
      </c>
      <c r="S667">
        <f t="shared" si="70"/>
        <v>97.27</v>
      </c>
      <c r="T667" t="str">
        <f t="shared" si="71"/>
        <v>Show</v>
      </c>
      <c r="U667" t="str">
        <f t="shared" si="72"/>
        <v>Show</v>
      </c>
      <c r="V667" t="str">
        <f t="shared" si="73"/>
        <v>Show</v>
      </c>
      <c r="W667" t="str">
        <f t="shared" si="76"/>
        <v>Hide</v>
      </c>
      <c r="X667">
        <v>33.721528550000002</v>
      </c>
      <c r="Y667">
        <v>33.981156310000003</v>
      </c>
      <c r="Z667">
        <v>40.405480330000003</v>
      </c>
      <c r="AA667">
        <v>41.610656030000001</v>
      </c>
      <c r="AB667">
        <v>46.263840070000001</v>
      </c>
      <c r="AC667">
        <v>45.15423629</v>
      </c>
      <c r="AD667">
        <v>58.469687120000003</v>
      </c>
      <c r="AE667">
        <v>54.60346973</v>
      </c>
      <c r="AF667">
        <v>51.215249360000001</v>
      </c>
      <c r="AG667">
        <v>57.344411020000003</v>
      </c>
      <c r="AH667">
        <v>50.58037787</v>
      </c>
      <c r="AI667">
        <v>58.52124396</v>
      </c>
      <c r="AJ667">
        <f t="shared" si="74"/>
        <v>571.87133663999998</v>
      </c>
      <c r="AK667">
        <f t="shared" si="75"/>
        <v>47.655944720000001</v>
      </c>
      <c r="AL667" cm="1">
        <f t="array" ref="AL667">_xlfn.IFS(
  AK667=0, 0,
  AK667&lt;=0.01, 1,
  AK667&lt;=0.1, 2,
  AK667&lt;=1, 3,
  AK667&lt;=10, 4,
  AK667&lt;=100, 5,
  AK667&lt;=500, 6,
  AK667&lt;=1000, 7,
  AK667&lt;=3000, 8,
  AK667&lt;=7000, 9,
  AK667&gt;7000, 10
)</f>
        <v>5</v>
      </c>
    </row>
    <row r="668" spans="1:38" x14ac:dyDescent="0.35">
      <c r="A668" t="s">
        <v>1556</v>
      </c>
      <c r="B668" t="s">
        <v>1557</v>
      </c>
      <c r="C668" t="s">
        <v>1559</v>
      </c>
      <c r="D668" t="s">
        <v>1558</v>
      </c>
      <c r="F668">
        <v>94.59</v>
      </c>
      <c r="G668">
        <v>96.32</v>
      </c>
      <c r="S668">
        <f t="shared" si="70"/>
        <v>96.32</v>
      </c>
      <c r="T668" t="str">
        <f t="shared" si="71"/>
        <v>Show</v>
      </c>
      <c r="U668" t="str">
        <f t="shared" si="72"/>
        <v>Show</v>
      </c>
      <c r="V668" t="str">
        <f t="shared" si="73"/>
        <v>Show</v>
      </c>
      <c r="W668" t="str">
        <f t="shared" si="76"/>
        <v>Show</v>
      </c>
      <c r="X668">
        <v>94.666321569999994</v>
      </c>
      <c r="Y668">
        <v>4.0848318709999996</v>
      </c>
      <c r="Z668">
        <v>33.139326349999997</v>
      </c>
      <c r="AA668">
        <v>33.226215879999998</v>
      </c>
      <c r="AB668">
        <v>26.906220170000001</v>
      </c>
      <c r="AC668">
        <v>28.212873349999999</v>
      </c>
      <c r="AD668">
        <v>32.510089200000003</v>
      </c>
      <c r="AE668">
        <v>45.158182289999999</v>
      </c>
      <c r="AF668">
        <v>35.609361380000003</v>
      </c>
      <c r="AG668">
        <v>108.82266920000001</v>
      </c>
      <c r="AH668">
        <v>42.383517640000001</v>
      </c>
      <c r="AI668">
        <v>86.08852503</v>
      </c>
      <c r="AJ668">
        <f t="shared" si="74"/>
        <v>570.80813393100004</v>
      </c>
      <c r="AK668">
        <f t="shared" si="75"/>
        <v>47.567344494250001</v>
      </c>
      <c r="AL668" cm="1">
        <f t="array" ref="AL668">_xlfn.IFS(
  AK668=0, 0,
  AK668&lt;=0.01, 1,
  AK668&lt;=0.1, 2,
  AK668&lt;=1, 3,
  AK668&lt;=10, 4,
  AK668&lt;=100, 5,
  AK668&lt;=500, 6,
  AK668&lt;=1000, 7,
  AK668&lt;=3000, 8,
  AK668&lt;=7000, 9,
  AK668&gt;7000, 10
)</f>
        <v>5</v>
      </c>
    </row>
    <row r="669" spans="1:38" x14ac:dyDescent="0.35">
      <c r="A669" t="s">
        <v>2427</v>
      </c>
      <c r="B669" t="s">
        <v>2428</v>
      </c>
      <c r="C669" t="s">
        <v>2430</v>
      </c>
      <c r="D669" t="s">
        <v>2429</v>
      </c>
      <c r="F669">
        <v>85.24</v>
      </c>
      <c r="G669">
        <v>93.06</v>
      </c>
      <c r="S669">
        <f t="shared" si="70"/>
        <v>93.06</v>
      </c>
      <c r="T669" t="str">
        <f t="shared" si="71"/>
        <v>Show</v>
      </c>
      <c r="U669" t="str">
        <f t="shared" si="72"/>
        <v>Show</v>
      </c>
      <c r="V669" t="str">
        <f t="shared" si="73"/>
        <v>Show</v>
      </c>
      <c r="W669" t="str">
        <f t="shared" si="76"/>
        <v>Hide</v>
      </c>
      <c r="X669">
        <v>17.453247699999999</v>
      </c>
      <c r="Y669">
        <v>24.693152439999999</v>
      </c>
      <c r="Z669">
        <v>44.870476549999999</v>
      </c>
      <c r="AA669">
        <v>48.851541390000001</v>
      </c>
      <c r="AB669">
        <v>39.078504469999999</v>
      </c>
      <c r="AC669">
        <v>42.704196330000002</v>
      </c>
      <c r="AD669">
        <v>44.90163501</v>
      </c>
      <c r="AE669">
        <v>69.733853519999997</v>
      </c>
      <c r="AF669">
        <v>42.690272499999999</v>
      </c>
      <c r="AG669">
        <v>85.718716380000004</v>
      </c>
      <c r="AH669">
        <v>40.694327569999999</v>
      </c>
      <c r="AI669">
        <v>67.96570577</v>
      </c>
      <c r="AJ669">
        <f t="shared" si="74"/>
        <v>569.35562962999995</v>
      </c>
      <c r="AK669">
        <f t="shared" si="75"/>
        <v>47.44630246916666</v>
      </c>
      <c r="AL669" cm="1">
        <f t="array" ref="AL669">_xlfn.IFS(
  AK669=0, 0,
  AK669&lt;=0.01, 1,
  AK669&lt;=0.1, 2,
  AK669&lt;=1, 3,
  AK669&lt;=10, 4,
  AK669&lt;=100, 5,
  AK669&lt;=500, 6,
  AK669&lt;=1000, 7,
  AK669&lt;=3000, 8,
  AK669&lt;=7000, 9,
  AK669&gt;7000, 10
)</f>
        <v>5</v>
      </c>
    </row>
    <row r="670" spans="1:38" x14ac:dyDescent="0.35">
      <c r="A670" t="s">
        <v>6405</v>
      </c>
      <c r="B670" t="s">
        <v>6406</v>
      </c>
      <c r="C670" t="s">
        <v>6408</v>
      </c>
      <c r="D670" t="s">
        <v>6407</v>
      </c>
      <c r="F670">
        <v>41.06</v>
      </c>
      <c r="G670">
        <v>77.33</v>
      </c>
      <c r="H670">
        <v>58.54</v>
      </c>
      <c r="S670">
        <f t="shared" si="70"/>
        <v>77.33</v>
      </c>
      <c r="T670" t="str">
        <f t="shared" si="71"/>
        <v>Show</v>
      </c>
      <c r="U670" t="str">
        <f t="shared" si="72"/>
        <v>Show</v>
      </c>
      <c r="V670" t="str">
        <f t="shared" si="73"/>
        <v>Hide</v>
      </c>
      <c r="W670" t="str">
        <f t="shared" si="76"/>
        <v>Hide</v>
      </c>
      <c r="X670">
        <v>11.824605740000001</v>
      </c>
      <c r="Y670">
        <v>40.676118899999999</v>
      </c>
      <c r="Z670">
        <v>41.184213759999999</v>
      </c>
      <c r="AA670">
        <v>33.542755479999997</v>
      </c>
      <c r="AB670">
        <v>60.438674720000002</v>
      </c>
      <c r="AC670">
        <v>51.123120470000003</v>
      </c>
      <c r="AD670">
        <v>79.379846439999994</v>
      </c>
      <c r="AE670">
        <v>31.451187860000001</v>
      </c>
      <c r="AF670">
        <v>73.977818029999995</v>
      </c>
      <c r="AG670">
        <v>23.52339658</v>
      </c>
      <c r="AH670">
        <v>94.103432490000003</v>
      </c>
      <c r="AI670">
        <v>24.43567255</v>
      </c>
      <c r="AJ670">
        <f t="shared" si="74"/>
        <v>565.66084302000002</v>
      </c>
      <c r="AK670">
        <f t="shared" si="75"/>
        <v>47.138403584999999</v>
      </c>
      <c r="AL670" cm="1">
        <f t="array" ref="AL670">_xlfn.IFS(
  AK670=0, 0,
  AK670&lt;=0.01, 1,
  AK670&lt;=0.1, 2,
  AK670&lt;=1, 3,
  AK670&lt;=10, 4,
  AK670&lt;=100, 5,
  AK670&lt;=500, 6,
  AK670&lt;=1000, 7,
  AK670&lt;=3000, 8,
  AK670&lt;=7000, 9,
  AK670&gt;7000, 10
)</f>
        <v>5</v>
      </c>
    </row>
    <row r="671" spans="1:38" x14ac:dyDescent="0.35">
      <c r="A671" t="s">
        <v>6405</v>
      </c>
      <c r="B671" t="s">
        <v>6409</v>
      </c>
      <c r="C671" t="s">
        <v>6408</v>
      </c>
      <c r="D671" t="s">
        <v>6410</v>
      </c>
      <c r="F671">
        <v>39.840000000000003</v>
      </c>
      <c r="G671">
        <v>80.849999999999994</v>
      </c>
      <c r="H671">
        <v>67.55</v>
      </c>
      <c r="S671">
        <f t="shared" si="70"/>
        <v>80.849999999999994</v>
      </c>
      <c r="T671" t="str">
        <f t="shared" si="71"/>
        <v>Show</v>
      </c>
      <c r="U671" t="str">
        <f t="shared" si="72"/>
        <v>Show</v>
      </c>
      <c r="V671" t="str">
        <f t="shared" si="73"/>
        <v>Hide</v>
      </c>
      <c r="W671" t="str">
        <f t="shared" si="76"/>
        <v>Hide</v>
      </c>
      <c r="X671">
        <v>11.824605740000001</v>
      </c>
      <c r="Y671">
        <v>40.676118899999999</v>
      </c>
      <c r="Z671">
        <v>41.184213759999999</v>
      </c>
      <c r="AA671">
        <v>33.542755479999997</v>
      </c>
      <c r="AB671">
        <v>60.438674720000002</v>
      </c>
      <c r="AC671">
        <v>51.123120470000003</v>
      </c>
      <c r="AD671">
        <v>79.379846439999994</v>
      </c>
      <c r="AE671">
        <v>31.451187860000001</v>
      </c>
      <c r="AF671">
        <v>73.977818029999995</v>
      </c>
      <c r="AG671">
        <v>23.52339658</v>
      </c>
      <c r="AH671">
        <v>94.103432490000003</v>
      </c>
      <c r="AI671">
        <v>24.43567255</v>
      </c>
      <c r="AJ671">
        <f t="shared" si="74"/>
        <v>565.66084302000002</v>
      </c>
      <c r="AK671">
        <f t="shared" si="75"/>
        <v>47.138403584999999</v>
      </c>
      <c r="AL671" cm="1">
        <f t="array" ref="AL671">_xlfn.IFS(
  AK671=0, 0,
  AK671&lt;=0.01, 1,
  AK671&lt;=0.1, 2,
  AK671&lt;=1, 3,
  AK671&lt;=10, 4,
  AK671&lt;=100, 5,
  AK671&lt;=500, 6,
  AK671&lt;=1000, 7,
  AK671&lt;=3000, 8,
  AK671&lt;=7000, 9,
  AK671&gt;7000, 10
)</f>
        <v>5</v>
      </c>
    </row>
    <row r="672" spans="1:38" x14ac:dyDescent="0.35">
      <c r="A672" t="s">
        <v>7881</v>
      </c>
      <c r="B672" t="s">
        <v>7882</v>
      </c>
      <c r="C672" t="s">
        <v>7884</v>
      </c>
      <c r="D672" t="s">
        <v>7883</v>
      </c>
      <c r="F672">
        <v>72.45</v>
      </c>
      <c r="G672">
        <v>92.85</v>
      </c>
      <c r="H672">
        <v>91.71</v>
      </c>
      <c r="I672">
        <v>86.37</v>
      </c>
      <c r="J672">
        <v>91.65</v>
      </c>
      <c r="S672">
        <f t="shared" si="70"/>
        <v>92.85</v>
      </c>
      <c r="T672" t="str">
        <f t="shared" si="71"/>
        <v>Show</v>
      </c>
      <c r="U672" t="str">
        <f t="shared" si="72"/>
        <v>Show</v>
      </c>
      <c r="V672" t="str">
        <f t="shared" si="73"/>
        <v>Hide</v>
      </c>
      <c r="W672" t="str">
        <f t="shared" si="76"/>
        <v>Hide</v>
      </c>
      <c r="X672">
        <v>17.111729050000001</v>
      </c>
      <c r="Y672">
        <v>91.293253789999994</v>
      </c>
      <c r="Z672">
        <v>55.925067869999999</v>
      </c>
      <c r="AA672">
        <v>61.511195460000003</v>
      </c>
      <c r="AB672">
        <v>41.627012919999999</v>
      </c>
      <c r="AC672">
        <v>41.84455586</v>
      </c>
      <c r="AD672">
        <v>42.057625260000002</v>
      </c>
      <c r="AE672">
        <v>43.008268409999999</v>
      </c>
      <c r="AF672">
        <v>45.441016329999997</v>
      </c>
      <c r="AG672">
        <v>44.09293409</v>
      </c>
      <c r="AH672">
        <v>37.227494780000001</v>
      </c>
      <c r="AI672">
        <v>42.625730769999997</v>
      </c>
      <c r="AJ672">
        <f t="shared" si="74"/>
        <v>563.76588459000004</v>
      </c>
      <c r="AK672">
        <f t="shared" si="75"/>
        <v>46.980490382500001</v>
      </c>
      <c r="AL672" cm="1">
        <f t="array" ref="AL672">_xlfn.IFS(
  AK672=0, 0,
  AK672&lt;=0.01, 1,
  AK672&lt;=0.1, 2,
  AK672&lt;=1, 3,
  AK672&lt;=10, 4,
  AK672&lt;=100, 5,
  AK672&lt;=500, 6,
  AK672&lt;=1000, 7,
  AK672&lt;=3000, 8,
  AK672&lt;=7000, 9,
  AK672&gt;7000, 10
)</f>
        <v>5</v>
      </c>
    </row>
    <row r="673" spans="1:38" x14ac:dyDescent="0.35">
      <c r="A673" t="s">
        <v>4257</v>
      </c>
      <c r="B673" t="s">
        <v>4258</v>
      </c>
      <c r="C673" t="s">
        <v>4260</v>
      </c>
      <c r="D673" t="s">
        <v>4259</v>
      </c>
      <c r="F673">
        <v>56.1</v>
      </c>
      <c r="G673">
        <v>87.09</v>
      </c>
      <c r="H673">
        <v>89.73</v>
      </c>
      <c r="S673">
        <f t="shared" si="70"/>
        <v>89.73</v>
      </c>
      <c r="T673" t="str">
        <f t="shared" si="71"/>
        <v>Show</v>
      </c>
      <c r="U673" t="str">
        <f t="shared" si="72"/>
        <v>Show</v>
      </c>
      <c r="V673" t="str">
        <f t="shared" si="73"/>
        <v>Hide</v>
      </c>
      <c r="W673" t="str">
        <f t="shared" si="76"/>
        <v>Hide</v>
      </c>
      <c r="X673">
        <v>59.732053559999997</v>
      </c>
      <c r="Y673">
        <v>61.933961439999997</v>
      </c>
      <c r="Z673">
        <v>63.75958455</v>
      </c>
      <c r="AA673">
        <v>46.4568011</v>
      </c>
      <c r="AB673">
        <v>68.477346049999994</v>
      </c>
      <c r="AC673">
        <v>52.607268879999999</v>
      </c>
      <c r="AD673">
        <v>56.549969699999998</v>
      </c>
      <c r="AE673">
        <v>13.800257630000001</v>
      </c>
      <c r="AF673">
        <v>57.670451640000003</v>
      </c>
      <c r="AG673">
        <v>10.76584165</v>
      </c>
      <c r="AH673">
        <v>61.835579410000001</v>
      </c>
      <c r="AI673">
        <v>7.9988919340000004</v>
      </c>
      <c r="AJ673">
        <f t="shared" si="74"/>
        <v>561.58800754399999</v>
      </c>
      <c r="AK673">
        <f t="shared" si="75"/>
        <v>46.799000628666668</v>
      </c>
      <c r="AL673" cm="1">
        <f t="array" ref="AL673">_xlfn.IFS(
  AK673=0, 0,
  AK673&lt;=0.01, 1,
  AK673&lt;=0.1, 2,
  AK673&lt;=1, 3,
  AK673&lt;=10, 4,
  AK673&lt;=100, 5,
  AK673&lt;=500, 6,
  AK673&lt;=1000, 7,
  AK673&lt;=3000, 8,
  AK673&lt;=7000, 9,
  AK673&gt;7000, 10
)</f>
        <v>5</v>
      </c>
    </row>
    <row r="674" spans="1:38" x14ac:dyDescent="0.35">
      <c r="A674" t="s">
        <v>4257</v>
      </c>
      <c r="B674" t="s">
        <v>4261</v>
      </c>
      <c r="C674" t="s">
        <v>4260</v>
      </c>
      <c r="D674" t="s">
        <v>4262</v>
      </c>
      <c r="F674">
        <v>60.64</v>
      </c>
      <c r="G674">
        <v>86.62</v>
      </c>
      <c r="S674">
        <f t="shared" si="70"/>
        <v>86.62</v>
      </c>
      <c r="T674" t="str">
        <f t="shared" si="71"/>
        <v>Show</v>
      </c>
      <c r="U674" t="str">
        <f t="shared" si="72"/>
        <v>Show</v>
      </c>
      <c r="V674" t="str">
        <f t="shared" si="73"/>
        <v>Hide</v>
      </c>
      <c r="W674" t="str">
        <f t="shared" si="76"/>
        <v>Hide</v>
      </c>
      <c r="X674">
        <v>59.732053559999997</v>
      </c>
      <c r="Y674">
        <v>61.933961439999997</v>
      </c>
      <c r="Z674">
        <v>63.75958455</v>
      </c>
      <c r="AA674">
        <v>46.4568011</v>
      </c>
      <c r="AB674">
        <v>68.477346049999994</v>
      </c>
      <c r="AC674">
        <v>52.607268879999999</v>
      </c>
      <c r="AD674">
        <v>56.549969699999998</v>
      </c>
      <c r="AE674">
        <v>13.800257630000001</v>
      </c>
      <c r="AF674">
        <v>57.670451640000003</v>
      </c>
      <c r="AG674">
        <v>10.76584165</v>
      </c>
      <c r="AH674">
        <v>61.835579410000001</v>
      </c>
      <c r="AI674">
        <v>7.9988919340000004</v>
      </c>
      <c r="AJ674">
        <f t="shared" si="74"/>
        <v>561.58800754399999</v>
      </c>
      <c r="AK674">
        <f t="shared" si="75"/>
        <v>46.799000628666668</v>
      </c>
      <c r="AL674" cm="1">
        <f t="array" ref="AL674">_xlfn.IFS(
  AK674=0, 0,
  AK674&lt;=0.01, 1,
  AK674&lt;=0.1, 2,
  AK674&lt;=1, 3,
  AK674&lt;=10, 4,
  AK674&lt;=100, 5,
  AK674&lt;=500, 6,
  AK674&lt;=1000, 7,
  AK674&lt;=3000, 8,
  AK674&lt;=7000, 9,
  AK674&gt;7000, 10
)</f>
        <v>5</v>
      </c>
    </row>
    <row r="675" spans="1:38" x14ac:dyDescent="0.35">
      <c r="A675" t="s">
        <v>4257</v>
      </c>
      <c r="B675" t="s">
        <v>4263</v>
      </c>
      <c r="C675" t="s">
        <v>4260</v>
      </c>
      <c r="D675" t="s">
        <v>4264</v>
      </c>
      <c r="F675">
        <v>58.65</v>
      </c>
      <c r="G675">
        <v>88.17</v>
      </c>
      <c r="H675">
        <v>87.55</v>
      </c>
      <c r="S675">
        <f t="shared" si="70"/>
        <v>88.17</v>
      </c>
      <c r="T675" t="str">
        <f t="shared" si="71"/>
        <v>Show</v>
      </c>
      <c r="U675" t="str">
        <f t="shared" si="72"/>
        <v>Show</v>
      </c>
      <c r="V675" t="str">
        <f t="shared" si="73"/>
        <v>Hide</v>
      </c>
      <c r="W675" t="str">
        <f t="shared" si="76"/>
        <v>Hide</v>
      </c>
      <c r="X675">
        <v>59.732053559999997</v>
      </c>
      <c r="Y675">
        <v>61.933961439999997</v>
      </c>
      <c r="Z675">
        <v>63.75958455</v>
      </c>
      <c r="AA675">
        <v>46.4568011</v>
      </c>
      <c r="AB675">
        <v>68.477346049999994</v>
      </c>
      <c r="AC675">
        <v>52.607268879999999</v>
      </c>
      <c r="AD675">
        <v>56.549969699999998</v>
      </c>
      <c r="AE675">
        <v>13.800257630000001</v>
      </c>
      <c r="AF675">
        <v>57.670451640000003</v>
      </c>
      <c r="AG675">
        <v>10.76584165</v>
      </c>
      <c r="AH675">
        <v>61.835579410000001</v>
      </c>
      <c r="AI675">
        <v>7.9988919340000004</v>
      </c>
      <c r="AJ675">
        <f t="shared" si="74"/>
        <v>561.58800754399999</v>
      </c>
      <c r="AK675">
        <f t="shared" si="75"/>
        <v>46.799000628666668</v>
      </c>
      <c r="AL675" cm="1">
        <f t="array" ref="AL675">_xlfn.IFS(
  AK675=0, 0,
  AK675&lt;=0.01, 1,
  AK675&lt;=0.1, 2,
  AK675&lt;=1, 3,
  AK675&lt;=10, 4,
  AK675&lt;=100, 5,
  AK675&lt;=500, 6,
  AK675&lt;=1000, 7,
  AK675&lt;=3000, 8,
  AK675&lt;=7000, 9,
  AK675&gt;7000, 10
)</f>
        <v>5</v>
      </c>
    </row>
    <row r="676" spans="1:38" x14ac:dyDescent="0.35">
      <c r="A676" t="s">
        <v>1393</v>
      </c>
      <c r="B676" t="s">
        <v>1394</v>
      </c>
      <c r="C676" t="s">
        <v>1396</v>
      </c>
      <c r="D676" t="s">
        <v>1395</v>
      </c>
      <c r="F676">
        <v>91.84</v>
      </c>
      <c r="G676">
        <v>94.95</v>
      </c>
      <c r="H676">
        <v>94.12</v>
      </c>
      <c r="S676">
        <f t="shared" si="70"/>
        <v>94.95</v>
      </c>
      <c r="T676" t="str">
        <f t="shared" si="71"/>
        <v>Show</v>
      </c>
      <c r="U676" t="str">
        <f t="shared" si="72"/>
        <v>Show</v>
      </c>
      <c r="V676" t="str">
        <f t="shared" si="73"/>
        <v>Show</v>
      </c>
      <c r="W676" t="str">
        <f t="shared" si="76"/>
        <v>Show</v>
      </c>
      <c r="X676">
        <v>46.061206249999998</v>
      </c>
      <c r="Y676">
        <v>27.515402219999999</v>
      </c>
      <c r="Z676">
        <v>30.897932449999999</v>
      </c>
      <c r="AA676">
        <v>27.498847810000001</v>
      </c>
      <c r="AB676">
        <v>39.794822400000001</v>
      </c>
      <c r="AC676">
        <v>37.8594401</v>
      </c>
      <c r="AD676">
        <v>61.334340730000001</v>
      </c>
      <c r="AE676">
        <v>58.394838319999998</v>
      </c>
      <c r="AF676">
        <v>55.773930399999998</v>
      </c>
      <c r="AG676">
        <v>64.59615676</v>
      </c>
      <c r="AH676">
        <v>57.173033599999997</v>
      </c>
      <c r="AI676">
        <v>54.344002150000001</v>
      </c>
      <c r="AJ676">
        <f t="shared" si="74"/>
        <v>561.24395318999996</v>
      </c>
      <c r="AK676">
        <f t="shared" si="75"/>
        <v>46.770329432499999</v>
      </c>
      <c r="AL676" cm="1">
        <f t="array" ref="AL676">_xlfn.IFS(
  AK676=0, 0,
  AK676&lt;=0.01, 1,
  AK676&lt;=0.1, 2,
  AK676&lt;=1, 3,
  AK676&lt;=10, 4,
  AK676&lt;=100, 5,
  AK676&lt;=500, 6,
  AK676&lt;=1000, 7,
  AK676&lt;=3000, 8,
  AK676&lt;=7000, 9,
  AK676&gt;7000, 10
)</f>
        <v>5</v>
      </c>
    </row>
    <row r="677" spans="1:38" x14ac:dyDescent="0.35">
      <c r="A677" t="s">
        <v>1413</v>
      </c>
      <c r="B677" t="s">
        <v>1414</v>
      </c>
      <c r="C677" t="s">
        <v>1416</v>
      </c>
      <c r="D677" t="s">
        <v>1415</v>
      </c>
      <c r="F677">
        <v>74.790000000000006</v>
      </c>
      <c r="G677">
        <v>85.47</v>
      </c>
      <c r="H677">
        <v>54.98</v>
      </c>
      <c r="S677">
        <f t="shared" si="70"/>
        <v>85.47</v>
      </c>
      <c r="T677" t="str">
        <f t="shared" si="71"/>
        <v>Show</v>
      </c>
      <c r="U677" t="str">
        <f t="shared" si="72"/>
        <v>Show</v>
      </c>
      <c r="V677" t="str">
        <f t="shared" si="73"/>
        <v>Hide</v>
      </c>
      <c r="W677" t="str">
        <f t="shared" si="76"/>
        <v>Hide</v>
      </c>
      <c r="X677">
        <v>16.310308280000001</v>
      </c>
      <c r="Y677">
        <v>52.082598050000001</v>
      </c>
      <c r="Z677">
        <v>54.615670620000003</v>
      </c>
      <c r="AA677">
        <v>43.612534070000002</v>
      </c>
      <c r="AB677">
        <v>46.807198120000002</v>
      </c>
      <c r="AC677">
        <v>44.960404250000003</v>
      </c>
      <c r="AD677">
        <v>48.335743770000001</v>
      </c>
      <c r="AE677">
        <v>52.964390080000001</v>
      </c>
      <c r="AF677">
        <v>46.909709339999999</v>
      </c>
      <c r="AG677">
        <v>63.445099810000002</v>
      </c>
      <c r="AH677">
        <v>44.407311530000001</v>
      </c>
      <c r="AI677">
        <v>46.165314199999997</v>
      </c>
      <c r="AJ677">
        <f t="shared" si="74"/>
        <v>560.61628212000005</v>
      </c>
      <c r="AK677">
        <f t="shared" si="75"/>
        <v>46.718023510000002</v>
      </c>
      <c r="AL677" cm="1">
        <f t="array" ref="AL677">_xlfn.IFS(
  AK677=0, 0,
  AK677&lt;=0.01, 1,
  AK677&lt;=0.1, 2,
  AK677&lt;=1, 3,
  AK677&lt;=10, 4,
  AK677&lt;=100, 5,
  AK677&lt;=500, 6,
  AK677&lt;=1000, 7,
  AK677&lt;=3000, 8,
  AK677&lt;=7000, 9,
  AK677&gt;7000, 10
)</f>
        <v>5</v>
      </c>
    </row>
    <row r="678" spans="1:38" x14ac:dyDescent="0.35">
      <c r="A678" t="s">
        <v>1546</v>
      </c>
      <c r="B678" t="s">
        <v>1547</v>
      </c>
      <c r="C678" t="s">
        <v>1549</v>
      </c>
      <c r="D678" t="s">
        <v>1548</v>
      </c>
      <c r="F678">
        <v>87.6</v>
      </c>
      <c r="G678">
        <v>89.35</v>
      </c>
      <c r="S678">
        <f t="shared" si="70"/>
        <v>89.35</v>
      </c>
      <c r="T678" t="str">
        <f t="shared" si="71"/>
        <v>Show</v>
      </c>
      <c r="U678" t="str">
        <f t="shared" si="72"/>
        <v>Show</v>
      </c>
      <c r="V678" t="str">
        <f t="shared" si="73"/>
        <v>Hide</v>
      </c>
      <c r="W678" t="str">
        <f t="shared" si="76"/>
        <v>Hide</v>
      </c>
      <c r="X678">
        <v>56.075353</v>
      </c>
      <c r="Y678">
        <v>30.009935030000001</v>
      </c>
      <c r="Z678">
        <v>58.51060047</v>
      </c>
      <c r="AA678">
        <v>44.08132037</v>
      </c>
      <c r="AB678">
        <v>57.520886079999997</v>
      </c>
      <c r="AC678">
        <v>48.332479460000002</v>
      </c>
      <c r="AD678">
        <v>58.214659009999998</v>
      </c>
      <c r="AE678">
        <v>36.3598237</v>
      </c>
      <c r="AF678">
        <v>58.705482549999999</v>
      </c>
      <c r="AG678">
        <v>42.948991960000001</v>
      </c>
      <c r="AH678">
        <v>45.472073160000001</v>
      </c>
      <c r="AI678">
        <v>24.27042277</v>
      </c>
      <c r="AJ678">
        <f t="shared" si="74"/>
        <v>560.50202755999999</v>
      </c>
      <c r="AK678">
        <f t="shared" si="75"/>
        <v>46.708502296666666</v>
      </c>
      <c r="AL678" cm="1">
        <f t="array" ref="AL678">_xlfn.IFS(
  AK678=0, 0,
  AK678&lt;=0.01, 1,
  AK678&lt;=0.1, 2,
  AK678&lt;=1, 3,
  AK678&lt;=10, 4,
  AK678&lt;=100, 5,
  AK678&lt;=500, 6,
  AK678&lt;=1000, 7,
  AK678&lt;=3000, 8,
  AK678&lt;=7000, 9,
  AK678&gt;7000, 10
)</f>
        <v>5</v>
      </c>
    </row>
    <row r="679" spans="1:38" x14ac:dyDescent="0.35">
      <c r="A679" t="s">
        <v>1241</v>
      </c>
      <c r="B679" t="s">
        <v>1242</v>
      </c>
      <c r="C679" t="s">
        <v>1244</v>
      </c>
      <c r="D679" t="s">
        <v>1243</v>
      </c>
      <c r="F679">
        <v>59.85</v>
      </c>
      <c r="G679">
        <v>77.8</v>
      </c>
      <c r="H679">
        <v>81.75</v>
      </c>
      <c r="I679">
        <v>77.31</v>
      </c>
      <c r="J679">
        <v>81.819999999999993</v>
      </c>
      <c r="K679">
        <v>81.650000000000006</v>
      </c>
      <c r="S679">
        <f t="shared" si="70"/>
        <v>81.819999999999993</v>
      </c>
      <c r="T679" t="str">
        <f t="shared" si="71"/>
        <v>Show</v>
      </c>
      <c r="U679" t="str">
        <f t="shared" si="72"/>
        <v>Show</v>
      </c>
      <c r="V679" t="str">
        <f t="shared" si="73"/>
        <v>Hide</v>
      </c>
      <c r="W679" t="str">
        <f t="shared" si="76"/>
        <v>Hide</v>
      </c>
      <c r="X679">
        <v>159.51164879999999</v>
      </c>
      <c r="Y679">
        <v>64.860147370000007</v>
      </c>
      <c r="Z679">
        <v>35.403183310000003</v>
      </c>
      <c r="AA679">
        <v>39.112644950000004</v>
      </c>
      <c r="AB679">
        <v>34.427373510000002</v>
      </c>
      <c r="AC679">
        <v>38.329164179999999</v>
      </c>
      <c r="AD679">
        <v>25.455423270000001</v>
      </c>
      <c r="AE679">
        <v>30.47310702</v>
      </c>
      <c r="AF679">
        <v>28.757794220000001</v>
      </c>
      <c r="AG679">
        <v>22.514871429999999</v>
      </c>
      <c r="AH679">
        <v>35.073077329999997</v>
      </c>
      <c r="AI679">
        <v>44.603486699999998</v>
      </c>
      <c r="AJ679">
        <f t="shared" si="74"/>
        <v>558.52192208999998</v>
      </c>
      <c r="AK679">
        <f t="shared" si="75"/>
        <v>46.543493507499996</v>
      </c>
      <c r="AL679" cm="1">
        <f t="array" ref="AL679">_xlfn.IFS(
  AK679=0, 0,
  AK679&lt;=0.01, 1,
  AK679&lt;=0.1, 2,
  AK679&lt;=1, 3,
  AK679&lt;=10, 4,
  AK679&lt;=100, 5,
  AK679&lt;=500, 6,
  AK679&lt;=1000, 7,
  AK679&lt;=3000, 8,
  AK679&lt;=7000, 9,
  AK679&gt;7000, 10
)</f>
        <v>5</v>
      </c>
    </row>
    <row r="680" spans="1:38" x14ac:dyDescent="0.35">
      <c r="A680" t="s">
        <v>318</v>
      </c>
      <c r="B680" t="s">
        <v>319</v>
      </c>
      <c r="C680" t="s">
        <v>321</v>
      </c>
      <c r="D680" t="s">
        <v>320</v>
      </c>
      <c r="E680" t="s">
        <v>41</v>
      </c>
      <c r="F680">
        <v>45.22</v>
      </c>
      <c r="G680">
        <v>45.22</v>
      </c>
      <c r="S680">
        <f t="shared" si="70"/>
        <v>45.22</v>
      </c>
      <c r="T680" t="str">
        <f t="shared" si="71"/>
        <v>Hide</v>
      </c>
      <c r="U680" t="str">
        <f t="shared" si="72"/>
        <v>Hide</v>
      </c>
      <c r="V680" t="str">
        <f t="shared" si="73"/>
        <v>Hide</v>
      </c>
      <c r="W680" t="str">
        <f t="shared" si="76"/>
        <v>Hide</v>
      </c>
      <c r="X680">
        <v>109.13225199999999</v>
      </c>
      <c r="Y680">
        <v>49.174757970000002</v>
      </c>
      <c r="Z680">
        <v>33.919497229999998</v>
      </c>
      <c r="AA680">
        <v>41.044300739999997</v>
      </c>
      <c r="AB680">
        <v>34.181880790000001</v>
      </c>
      <c r="AC680">
        <v>37.088245469999997</v>
      </c>
      <c r="AD680">
        <v>29.817511809999999</v>
      </c>
      <c r="AE680">
        <v>39.345111889999998</v>
      </c>
      <c r="AF680">
        <v>30.783549619999999</v>
      </c>
      <c r="AG680">
        <v>35.859820489999997</v>
      </c>
      <c r="AH680">
        <v>43.643572149999997</v>
      </c>
      <c r="AI680">
        <v>73.179481659999993</v>
      </c>
      <c r="AJ680">
        <f t="shared" si="74"/>
        <v>557.16998181999998</v>
      </c>
      <c r="AK680">
        <f t="shared" si="75"/>
        <v>46.430831818333331</v>
      </c>
      <c r="AL680" cm="1">
        <f t="array" ref="AL680">_xlfn.IFS(
  AK680=0, 0,
  AK680&lt;=0.01, 1,
  AK680&lt;=0.1, 2,
  AK680&lt;=1, 3,
  AK680&lt;=10, 4,
  AK680&lt;=100, 5,
  AK680&lt;=500, 6,
  AK680&lt;=1000, 7,
  AK680&lt;=3000, 8,
  AK680&lt;=7000, 9,
  AK680&gt;7000, 10
)</f>
        <v>5</v>
      </c>
    </row>
    <row r="681" spans="1:38" x14ac:dyDescent="0.35">
      <c r="A681" t="s">
        <v>3086</v>
      </c>
      <c r="B681" t="s">
        <v>3087</v>
      </c>
      <c r="C681" t="s">
        <v>3089</v>
      </c>
      <c r="D681" t="s">
        <v>3088</v>
      </c>
      <c r="F681">
        <v>86.57</v>
      </c>
      <c r="G681">
        <v>89.22</v>
      </c>
      <c r="H681">
        <v>88.33</v>
      </c>
      <c r="S681">
        <f t="shared" si="70"/>
        <v>89.22</v>
      </c>
      <c r="T681" t="str">
        <f t="shared" si="71"/>
        <v>Show</v>
      </c>
      <c r="U681" t="str">
        <f t="shared" si="72"/>
        <v>Show</v>
      </c>
      <c r="V681" t="str">
        <f t="shared" si="73"/>
        <v>Hide</v>
      </c>
      <c r="W681" t="str">
        <f t="shared" si="76"/>
        <v>Hide</v>
      </c>
      <c r="X681">
        <v>34.285943250000003</v>
      </c>
      <c r="Y681">
        <v>40.252144059999999</v>
      </c>
      <c r="Z681">
        <v>48.576838879999997</v>
      </c>
      <c r="AA681">
        <v>50.240114400000003</v>
      </c>
      <c r="AB681">
        <v>49.209094059999998</v>
      </c>
      <c r="AC681">
        <v>47.62925035</v>
      </c>
      <c r="AD681">
        <v>46.599975809999997</v>
      </c>
      <c r="AE681">
        <v>54.036187740000003</v>
      </c>
      <c r="AF681">
        <v>48.126335840000003</v>
      </c>
      <c r="AG681">
        <v>52.408111839999997</v>
      </c>
      <c r="AH681">
        <v>36.945973889999998</v>
      </c>
      <c r="AI681">
        <v>48.589896400000001</v>
      </c>
      <c r="AJ681">
        <f t="shared" si="74"/>
        <v>556.89986652000005</v>
      </c>
      <c r="AK681">
        <f t="shared" si="75"/>
        <v>46.408322210000001</v>
      </c>
      <c r="AL681" cm="1">
        <f t="array" ref="AL681">_xlfn.IFS(
  AK681=0, 0,
  AK681&lt;=0.01, 1,
  AK681&lt;=0.1, 2,
  AK681&lt;=1, 3,
  AK681&lt;=10, 4,
  AK681&lt;=100, 5,
  AK681&lt;=500, 6,
  AK681&lt;=1000, 7,
  AK681&lt;=3000, 8,
  AK681&lt;=7000, 9,
  AK681&gt;7000, 10
)</f>
        <v>5</v>
      </c>
    </row>
    <row r="682" spans="1:38" x14ac:dyDescent="0.35">
      <c r="A682" t="s">
        <v>9106</v>
      </c>
      <c r="B682" t="s">
        <v>9107</v>
      </c>
      <c r="C682" t="s">
        <v>9109</v>
      </c>
      <c r="D682" t="s">
        <v>9108</v>
      </c>
      <c r="E682" t="s">
        <v>50</v>
      </c>
      <c r="F682">
        <v>33.79</v>
      </c>
      <c r="G682">
        <v>45.73</v>
      </c>
      <c r="S682">
        <f t="shared" si="70"/>
        <v>45.73</v>
      </c>
      <c r="T682" t="str">
        <f t="shared" si="71"/>
        <v>Hide</v>
      </c>
      <c r="U682" t="str">
        <f t="shared" si="72"/>
        <v>Hide</v>
      </c>
      <c r="V682" t="str">
        <f t="shared" si="73"/>
        <v>Hide</v>
      </c>
      <c r="W682" t="str">
        <f t="shared" si="76"/>
        <v>Hide</v>
      </c>
      <c r="X682">
        <v>44.749347180000001</v>
      </c>
      <c r="Y682">
        <v>113.4400962</v>
      </c>
      <c r="Z682">
        <v>38.688477370000001</v>
      </c>
      <c r="AA682">
        <v>42.204736480000001</v>
      </c>
      <c r="AB682">
        <v>48.084831690000001</v>
      </c>
      <c r="AC682">
        <v>45.892349330000002</v>
      </c>
      <c r="AD682">
        <v>49.649018099999999</v>
      </c>
      <c r="AE682">
        <v>20.428477539999999</v>
      </c>
      <c r="AF682">
        <v>47.005943440000003</v>
      </c>
      <c r="AG682">
        <v>16.03024821</v>
      </c>
      <c r="AH682">
        <v>63.725747179999999</v>
      </c>
      <c r="AI682">
        <v>26.95183346</v>
      </c>
      <c r="AJ682">
        <f t="shared" si="74"/>
        <v>556.85110617999999</v>
      </c>
      <c r="AK682">
        <f t="shared" si="75"/>
        <v>46.404258848333335</v>
      </c>
      <c r="AL682" cm="1">
        <f t="array" ref="AL682">_xlfn.IFS(
  AK682=0, 0,
  AK682&lt;=0.01, 1,
  AK682&lt;=0.1, 2,
  AK682&lt;=1, 3,
  AK682&lt;=10, 4,
  AK682&lt;=100, 5,
  AK682&lt;=500, 6,
  AK682&lt;=1000, 7,
  AK682&lt;=3000, 8,
  AK682&lt;=7000, 9,
  AK682&gt;7000, 10
)</f>
        <v>5</v>
      </c>
    </row>
    <row r="683" spans="1:38" x14ac:dyDescent="0.35">
      <c r="A683" t="s">
        <v>2201</v>
      </c>
      <c r="B683" t="s">
        <v>2202</v>
      </c>
      <c r="C683" t="s">
        <v>2204</v>
      </c>
      <c r="D683" t="s">
        <v>2203</v>
      </c>
      <c r="E683" t="s">
        <v>50</v>
      </c>
      <c r="F683">
        <v>45.97</v>
      </c>
      <c r="G683">
        <v>62.96</v>
      </c>
      <c r="S683">
        <f t="shared" si="70"/>
        <v>62.96</v>
      </c>
      <c r="T683" t="str">
        <f t="shared" si="71"/>
        <v>Hide</v>
      </c>
      <c r="U683" t="str">
        <f t="shared" si="72"/>
        <v>Hide</v>
      </c>
      <c r="V683" t="str">
        <f t="shared" si="73"/>
        <v>Hide</v>
      </c>
      <c r="W683" t="str">
        <f t="shared" si="76"/>
        <v>Hide</v>
      </c>
      <c r="X683">
        <v>0</v>
      </c>
      <c r="Y683">
        <v>0</v>
      </c>
      <c r="Z683">
        <v>3.4161437000000003E-2</v>
      </c>
      <c r="AA683">
        <v>8.8909991999999993E-2</v>
      </c>
      <c r="AB683">
        <v>3.9811822019999998</v>
      </c>
      <c r="AC683">
        <v>16.82905109</v>
      </c>
      <c r="AD683">
        <v>1.877257191</v>
      </c>
      <c r="AE683">
        <v>147.56238479999999</v>
      </c>
      <c r="AF683">
        <v>0.66562601099999996</v>
      </c>
      <c r="AG683">
        <v>165.28327200000001</v>
      </c>
      <c r="AH683">
        <v>0.470507591</v>
      </c>
      <c r="AI683">
        <v>218.94299140000001</v>
      </c>
      <c r="AJ683">
        <f t="shared" si="74"/>
        <v>555.73534371400001</v>
      </c>
      <c r="AK683">
        <f t="shared" si="75"/>
        <v>46.311278642833337</v>
      </c>
      <c r="AL683" cm="1">
        <f t="array" ref="AL683">_xlfn.IFS(
  AK683=0, 0,
  AK683&lt;=0.01, 1,
  AK683&lt;=0.1, 2,
  AK683&lt;=1, 3,
  AK683&lt;=10, 4,
  AK683&lt;=100, 5,
  AK683&lt;=500, 6,
  AK683&lt;=1000, 7,
  AK683&lt;=3000, 8,
  AK683&lt;=7000, 9,
  AK683&gt;7000, 10
)</f>
        <v>5</v>
      </c>
    </row>
    <row r="684" spans="1:38" x14ac:dyDescent="0.35">
      <c r="A684" t="s">
        <v>2201</v>
      </c>
      <c r="B684" t="s">
        <v>2205</v>
      </c>
      <c r="C684" t="s">
        <v>2204</v>
      </c>
      <c r="D684" t="s">
        <v>2203</v>
      </c>
      <c r="F684">
        <v>45.97</v>
      </c>
      <c r="G684">
        <v>62.96</v>
      </c>
      <c r="S684">
        <f t="shared" si="70"/>
        <v>62.96</v>
      </c>
      <c r="T684" t="str">
        <f t="shared" si="71"/>
        <v>Hide</v>
      </c>
      <c r="U684" t="str">
        <f t="shared" si="72"/>
        <v>Hide</v>
      </c>
      <c r="V684" t="str">
        <f t="shared" si="73"/>
        <v>Hide</v>
      </c>
      <c r="W684" t="str">
        <f t="shared" si="76"/>
        <v>Hide</v>
      </c>
      <c r="X684">
        <v>0</v>
      </c>
      <c r="Y684">
        <v>0</v>
      </c>
      <c r="Z684">
        <v>3.4161437000000003E-2</v>
      </c>
      <c r="AA684">
        <v>8.8909991999999993E-2</v>
      </c>
      <c r="AB684">
        <v>3.9811822019999998</v>
      </c>
      <c r="AC684">
        <v>16.82905109</v>
      </c>
      <c r="AD684">
        <v>1.877257191</v>
      </c>
      <c r="AE684">
        <v>147.56238479999999</v>
      </c>
      <c r="AF684">
        <v>0.66562601099999996</v>
      </c>
      <c r="AG684">
        <v>165.28327200000001</v>
      </c>
      <c r="AH684">
        <v>0.470507591</v>
      </c>
      <c r="AI684">
        <v>218.94299140000001</v>
      </c>
      <c r="AJ684">
        <f t="shared" si="74"/>
        <v>555.73534371400001</v>
      </c>
      <c r="AK684">
        <f t="shared" si="75"/>
        <v>46.311278642833337</v>
      </c>
      <c r="AL684" cm="1">
        <f t="array" ref="AL684">_xlfn.IFS(
  AK684=0, 0,
  AK684&lt;=0.01, 1,
  AK684&lt;=0.1, 2,
  AK684&lt;=1, 3,
  AK684&lt;=10, 4,
  AK684&lt;=100, 5,
  AK684&lt;=500, 6,
  AK684&lt;=1000, 7,
  AK684&lt;=3000, 8,
  AK684&lt;=7000, 9,
  AK684&gt;7000, 10
)</f>
        <v>5</v>
      </c>
    </row>
    <row r="685" spans="1:38" x14ac:dyDescent="0.35">
      <c r="A685" t="s">
        <v>1657</v>
      </c>
      <c r="B685" t="s">
        <v>1658</v>
      </c>
      <c r="C685" t="s">
        <v>1660</v>
      </c>
      <c r="D685" t="s">
        <v>1659</v>
      </c>
      <c r="F685">
        <v>88.05</v>
      </c>
      <c r="G685">
        <v>97.31</v>
      </c>
      <c r="S685">
        <f t="shared" si="70"/>
        <v>97.31</v>
      </c>
      <c r="T685" t="str">
        <f t="shared" si="71"/>
        <v>Show</v>
      </c>
      <c r="U685" t="str">
        <f t="shared" si="72"/>
        <v>Show</v>
      </c>
      <c r="V685" t="str">
        <f t="shared" si="73"/>
        <v>Show</v>
      </c>
      <c r="W685" t="str">
        <f t="shared" si="76"/>
        <v>Hide</v>
      </c>
      <c r="X685">
        <v>32.024978419999997</v>
      </c>
      <c r="Y685">
        <v>35.430290399999997</v>
      </c>
      <c r="Z685">
        <v>41.955714579999999</v>
      </c>
      <c r="AA685">
        <v>37.722274290000001</v>
      </c>
      <c r="AB685">
        <v>54.500298219999998</v>
      </c>
      <c r="AC685">
        <v>48.404646069999998</v>
      </c>
      <c r="AD685">
        <v>71.837775690000001</v>
      </c>
      <c r="AE685">
        <v>36.811870370000001</v>
      </c>
      <c r="AF685">
        <v>66.267944259999993</v>
      </c>
      <c r="AG685">
        <v>42.494244500000001</v>
      </c>
      <c r="AH685">
        <v>56.654889330000003</v>
      </c>
      <c r="AI685">
        <v>30.56521141</v>
      </c>
      <c r="AJ685">
        <f t="shared" si="74"/>
        <v>554.67013753999993</v>
      </c>
      <c r="AK685">
        <f t="shared" si="75"/>
        <v>46.222511461666663</v>
      </c>
      <c r="AL685" cm="1">
        <f t="array" ref="AL685">_xlfn.IFS(
  AK685=0, 0,
  AK685&lt;=0.01, 1,
  AK685&lt;=0.1, 2,
  AK685&lt;=1, 3,
  AK685&lt;=10, 4,
  AK685&lt;=100, 5,
  AK685&lt;=500, 6,
  AK685&lt;=1000, 7,
  AK685&lt;=3000, 8,
  AK685&lt;=7000, 9,
  AK685&gt;7000, 10
)</f>
        <v>5</v>
      </c>
    </row>
    <row r="686" spans="1:38" x14ac:dyDescent="0.35">
      <c r="A686" t="s">
        <v>1657</v>
      </c>
      <c r="B686" t="s">
        <v>1661</v>
      </c>
      <c r="C686" t="s">
        <v>1660</v>
      </c>
      <c r="D686" t="s">
        <v>1662</v>
      </c>
      <c r="F686">
        <v>94.85</v>
      </c>
      <c r="G686">
        <v>97.2</v>
      </c>
      <c r="S686">
        <f t="shared" si="70"/>
        <v>97.2</v>
      </c>
      <c r="T686" t="str">
        <f t="shared" si="71"/>
        <v>Show</v>
      </c>
      <c r="U686" t="str">
        <f t="shared" si="72"/>
        <v>Show</v>
      </c>
      <c r="V686" t="str">
        <f t="shared" si="73"/>
        <v>Show</v>
      </c>
      <c r="W686" t="str">
        <f t="shared" si="76"/>
        <v>Show</v>
      </c>
      <c r="X686">
        <v>32.024978419999997</v>
      </c>
      <c r="Y686">
        <v>35.430290399999997</v>
      </c>
      <c r="Z686">
        <v>41.955714579999999</v>
      </c>
      <c r="AA686">
        <v>37.722274290000001</v>
      </c>
      <c r="AB686">
        <v>54.500298219999998</v>
      </c>
      <c r="AC686">
        <v>48.404646069999998</v>
      </c>
      <c r="AD686">
        <v>71.837775690000001</v>
      </c>
      <c r="AE686">
        <v>36.811870370000001</v>
      </c>
      <c r="AF686">
        <v>66.267944259999993</v>
      </c>
      <c r="AG686">
        <v>42.494244500000001</v>
      </c>
      <c r="AH686">
        <v>56.654889330000003</v>
      </c>
      <c r="AI686">
        <v>30.56521141</v>
      </c>
      <c r="AJ686">
        <f t="shared" si="74"/>
        <v>554.67013753999993</v>
      </c>
      <c r="AK686">
        <f t="shared" si="75"/>
        <v>46.222511461666663</v>
      </c>
      <c r="AL686" cm="1">
        <f t="array" ref="AL686">_xlfn.IFS(
  AK686=0, 0,
  AK686&lt;=0.01, 1,
  AK686&lt;=0.1, 2,
  AK686&lt;=1, 3,
  AK686&lt;=10, 4,
  AK686&lt;=100, 5,
  AK686&lt;=500, 6,
  AK686&lt;=1000, 7,
  AK686&lt;=3000, 8,
  AK686&lt;=7000, 9,
  AK686&gt;7000, 10
)</f>
        <v>5</v>
      </c>
    </row>
    <row r="687" spans="1:38" x14ac:dyDescent="0.35">
      <c r="A687" t="s">
        <v>1657</v>
      </c>
      <c r="B687" t="s">
        <v>1663</v>
      </c>
      <c r="C687" t="s">
        <v>1660</v>
      </c>
      <c r="D687" t="s">
        <v>1664</v>
      </c>
      <c r="F687">
        <v>94.44</v>
      </c>
      <c r="G687">
        <v>96.12</v>
      </c>
      <c r="S687">
        <f t="shared" si="70"/>
        <v>96.12</v>
      </c>
      <c r="T687" t="str">
        <f t="shared" si="71"/>
        <v>Show</v>
      </c>
      <c r="U687" t="str">
        <f t="shared" si="72"/>
        <v>Show</v>
      </c>
      <c r="V687" t="str">
        <f t="shared" si="73"/>
        <v>Show</v>
      </c>
      <c r="W687" t="str">
        <f t="shared" si="76"/>
        <v>Show</v>
      </c>
      <c r="X687">
        <v>32.024978419999997</v>
      </c>
      <c r="Y687">
        <v>35.430290399999997</v>
      </c>
      <c r="Z687">
        <v>41.955714579999999</v>
      </c>
      <c r="AA687">
        <v>37.722274290000001</v>
      </c>
      <c r="AB687">
        <v>54.500298219999998</v>
      </c>
      <c r="AC687">
        <v>48.404646069999998</v>
      </c>
      <c r="AD687">
        <v>71.837775690000001</v>
      </c>
      <c r="AE687">
        <v>36.811870370000001</v>
      </c>
      <c r="AF687">
        <v>66.267944259999993</v>
      </c>
      <c r="AG687">
        <v>42.494244500000001</v>
      </c>
      <c r="AH687">
        <v>56.654889330000003</v>
      </c>
      <c r="AI687">
        <v>30.56521141</v>
      </c>
      <c r="AJ687">
        <f t="shared" si="74"/>
        <v>554.67013753999993</v>
      </c>
      <c r="AK687">
        <f t="shared" si="75"/>
        <v>46.222511461666663</v>
      </c>
      <c r="AL687" cm="1">
        <f t="array" ref="AL687">_xlfn.IFS(
  AK687=0, 0,
  AK687&lt;=0.01, 1,
  AK687&lt;=0.1, 2,
  AK687&lt;=1, 3,
  AK687&lt;=10, 4,
  AK687&lt;=100, 5,
  AK687&lt;=500, 6,
  AK687&lt;=1000, 7,
  AK687&lt;=3000, 8,
  AK687&lt;=7000, 9,
  AK687&gt;7000, 10
)</f>
        <v>5</v>
      </c>
    </row>
    <row r="688" spans="1:38" x14ac:dyDescent="0.35">
      <c r="A688" t="s">
        <v>5972</v>
      </c>
      <c r="B688" t="s">
        <v>5973</v>
      </c>
      <c r="D688" t="s">
        <v>5974</v>
      </c>
      <c r="E688" t="s">
        <v>50</v>
      </c>
      <c r="F688">
        <v>39.869999999999997</v>
      </c>
      <c r="G688">
        <v>61.71</v>
      </c>
      <c r="H688">
        <v>37.85</v>
      </c>
      <c r="S688">
        <f t="shared" si="70"/>
        <v>61.71</v>
      </c>
      <c r="T688" t="str">
        <f t="shared" si="71"/>
        <v>Hide</v>
      </c>
      <c r="U688" t="str">
        <f t="shared" si="72"/>
        <v>Hide</v>
      </c>
      <c r="V688" t="str">
        <f t="shared" si="73"/>
        <v>Hide</v>
      </c>
      <c r="W688" t="str">
        <f t="shared" si="76"/>
        <v>Hide</v>
      </c>
      <c r="X688">
        <v>21.814481659999998</v>
      </c>
      <c r="Y688">
        <v>51.076640349999998</v>
      </c>
      <c r="Z688">
        <v>63.24279258</v>
      </c>
      <c r="AA688">
        <v>45.785640880000003</v>
      </c>
      <c r="AB688">
        <v>51.943684089999998</v>
      </c>
      <c r="AC688">
        <v>43.304789329999998</v>
      </c>
      <c r="AD688">
        <v>58.85349119</v>
      </c>
      <c r="AE688">
        <v>35.967597499999997</v>
      </c>
      <c r="AF688">
        <v>63.283442149999999</v>
      </c>
      <c r="AG688">
        <v>41.902477279999999</v>
      </c>
      <c r="AH688">
        <v>49.205205720000002</v>
      </c>
      <c r="AI688">
        <v>26.462333170000001</v>
      </c>
      <c r="AJ688">
        <f t="shared" si="74"/>
        <v>552.84257589999993</v>
      </c>
      <c r="AK688">
        <f t="shared" si="75"/>
        <v>46.070214658333327</v>
      </c>
      <c r="AL688" cm="1">
        <f t="array" ref="AL688">_xlfn.IFS(
  AK688=0, 0,
  AK688&lt;=0.01, 1,
  AK688&lt;=0.1, 2,
  AK688&lt;=1, 3,
  AK688&lt;=10, 4,
  AK688&lt;=100, 5,
  AK688&lt;=500, 6,
  AK688&lt;=1000, 7,
  AK688&lt;=3000, 8,
  AK688&lt;=7000, 9,
  AK688&gt;7000, 10
)</f>
        <v>5</v>
      </c>
    </row>
    <row r="689" spans="1:38" x14ac:dyDescent="0.35">
      <c r="A689" t="s">
        <v>11778</v>
      </c>
      <c r="B689" t="s">
        <v>11779</v>
      </c>
      <c r="C689" t="s">
        <v>11781</v>
      </c>
      <c r="D689" t="s">
        <v>11780</v>
      </c>
      <c r="F689">
        <v>85.84</v>
      </c>
      <c r="G689">
        <v>92.19</v>
      </c>
      <c r="S689">
        <f t="shared" si="70"/>
        <v>92.19</v>
      </c>
      <c r="T689" t="str">
        <f t="shared" si="71"/>
        <v>Show</v>
      </c>
      <c r="U689" t="str">
        <f t="shared" si="72"/>
        <v>Show</v>
      </c>
      <c r="V689" t="str">
        <f t="shared" si="73"/>
        <v>Show</v>
      </c>
      <c r="W689" t="str">
        <f t="shared" si="76"/>
        <v>Hide</v>
      </c>
      <c r="X689">
        <v>36.726663340000002</v>
      </c>
      <c r="Y689">
        <v>48.002424390000002</v>
      </c>
      <c r="Z689">
        <v>48.973138030000001</v>
      </c>
      <c r="AA689">
        <v>53.15474305</v>
      </c>
      <c r="AB689">
        <v>52.495902989999998</v>
      </c>
      <c r="AC689">
        <v>51.506772939999998</v>
      </c>
      <c r="AD689">
        <v>52.079138030000003</v>
      </c>
      <c r="AE689">
        <v>42.393469619999998</v>
      </c>
      <c r="AF689">
        <v>52.598598440000004</v>
      </c>
      <c r="AG689">
        <v>34.971707000000002</v>
      </c>
      <c r="AH689">
        <v>39.625114570000001</v>
      </c>
      <c r="AI689">
        <v>39.61673321</v>
      </c>
      <c r="AJ689">
        <f t="shared" si="74"/>
        <v>552.14440561000004</v>
      </c>
      <c r="AK689">
        <f t="shared" si="75"/>
        <v>46.012033800833336</v>
      </c>
      <c r="AL689" cm="1">
        <f t="array" ref="AL689">_xlfn.IFS(
  AK689=0, 0,
  AK689&lt;=0.01, 1,
  AK689&lt;=0.1, 2,
  AK689&lt;=1, 3,
  AK689&lt;=10, 4,
  AK689&lt;=100, 5,
  AK689&lt;=500, 6,
  AK689&lt;=1000, 7,
  AK689&lt;=3000, 8,
  AK689&lt;=7000, 9,
  AK689&gt;7000, 10
)</f>
        <v>5</v>
      </c>
    </row>
    <row r="690" spans="1:38" x14ac:dyDescent="0.35">
      <c r="A690" t="s">
        <v>2837</v>
      </c>
      <c r="B690" t="s">
        <v>2838</v>
      </c>
      <c r="C690" t="s">
        <v>2840</v>
      </c>
      <c r="D690" t="s">
        <v>2839</v>
      </c>
      <c r="F690">
        <v>94.08</v>
      </c>
      <c r="G690">
        <v>96.97</v>
      </c>
      <c r="S690">
        <f t="shared" si="70"/>
        <v>96.97</v>
      </c>
      <c r="T690" t="str">
        <f t="shared" si="71"/>
        <v>Show</v>
      </c>
      <c r="U690" t="str">
        <f t="shared" si="72"/>
        <v>Show</v>
      </c>
      <c r="V690" t="str">
        <f t="shared" si="73"/>
        <v>Show</v>
      </c>
      <c r="W690" t="str">
        <f t="shared" si="76"/>
        <v>Show</v>
      </c>
      <c r="X690">
        <v>77.316642590000001</v>
      </c>
      <c r="Y690">
        <v>35.331003619999997</v>
      </c>
      <c r="Z690">
        <v>33.149558499999998</v>
      </c>
      <c r="AA690">
        <v>34.704404840000002</v>
      </c>
      <c r="AB690">
        <v>42.199107429999998</v>
      </c>
      <c r="AC690">
        <v>40.287147660000002</v>
      </c>
      <c r="AD690">
        <v>60.259611339999999</v>
      </c>
      <c r="AE690">
        <v>37.779878330000003</v>
      </c>
      <c r="AF690">
        <v>52.968857280000002</v>
      </c>
      <c r="AG690">
        <v>44.622760290000002</v>
      </c>
      <c r="AH690">
        <v>59.260757640000001</v>
      </c>
      <c r="AI690">
        <v>34.26085217</v>
      </c>
      <c r="AJ690">
        <f t="shared" si="74"/>
        <v>552.14058168999998</v>
      </c>
      <c r="AK690">
        <f t="shared" si="75"/>
        <v>46.011715140833331</v>
      </c>
      <c r="AL690" cm="1">
        <f t="array" ref="AL690">_xlfn.IFS(
  AK690=0, 0,
  AK690&lt;=0.01, 1,
  AK690&lt;=0.1, 2,
  AK690&lt;=1, 3,
  AK690&lt;=10, 4,
  AK690&lt;=100, 5,
  AK690&lt;=500, 6,
  AK690&lt;=1000, 7,
  AK690&lt;=3000, 8,
  AK690&lt;=7000, 9,
  AK690&gt;7000, 10
)</f>
        <v>5</v>
      </c>
    </row>
    <row r="691" spans="1:38" x14ac:dyDescent="0.35">
      <c r="A691" t="s">
        <v>4414</v>
      </c>
      <c r="B691" t="s">
        <v>4415</v>
      </c>
      <c r="C691" t="s">
        <v>4417</v>
      </c>
      <c r="D691" t="s">
        <v>4416</v>
      </c>
      <c r="F691">
        <v>52.53</v>
      </c>
      <c r="G691">
        <v>78.459999999999994</v>
      </c>
      <c r="S691">
        <f t="shared" si="70"/>
        <v>78.459999999999994</v>
      </c>
      <c r="T691" t="str">
        <f t="shared" si="71"/>
        <v>Show</v>
      </c>
      <c r="U691" t="str">
        <f t="shared" si="72"/>
        <v>Show</v>
      </c>
      <c r="V691" t="str">
        <f t="shared" si="73"/>
        <v>Hide</v>
      </c>
      <c r="W691" t="str">
        <f t="shared" si="76"/>
        <v>Hide</v>
      </c>
      <c r="X691">
        <v>35.692732210000003</v>
      </c>
      <c r="Y691">
        <v>69.997383990000003</v>
      </c>
      <c r="Z691">
        <v>46.479493849999997</v>
      </c>
      <c r="AA691">
        <v>47.621019320000002</v>
      </c>
      <c r="AB691">
        <v>42.80078967</v>
      </c>
      <c r="AC691">
        <v>40.252575649999997</v>
      </c>
      <c r="AD691">
        <v>50.94301325</v>
      </c>
      <c r="AE691">
        <v>39.901890569999999</v>
      </c>
      <c r="AF691">
        <v>52.647022560000003</v>
      </c>
      <c r="AG691">
        <v>36.331951019999998</v>
      </c>
      <c r="AH691">
        <v>49.653602409999998</v>
      </c>
      <c r="AI691">
        <v>39.205118079999998</v>
      </c>
      <c r="AJ691">
        <f t="shared" si="74"/>
        <v>551.52659258000006</v>
      </c>
      <c r="AK691">
        <f t="shared" si="75"/>
        <v>45.960549381666674</v>
      </c>
      <c r="AL691" cm="1">
        <f t="array" ref="AL691">_xlfn.IFS(
  AK691=0, 0,
  AK691&lt;=0.01, 1,
  AK691&lt;=0.1, 2,
  AK691&lt;=1, 3,
  AK691&lt;=10, 4,
  AK691&lt;=100, 5,
  AK691&lt;=500, 6,
  AK691&lt;=1000, 7,
  AK691&lt;=3000, 8,
  AK691&lt;=7000, 9,
  AK691&gt;7000, 10
)</f>
        <v>5</v>
      </c>
    </row>
    <row r="692" spans="1:38" x14ac:dyDescent="0.35">
      <c r="A692" t="s">
        <v>853</v>
      </c>
      <c r="B692" t="s">
        <v>854</v>
      </c>
      <c r="C692" t="s">
        <v>856</v>
      </c>
      <c r="D692" t="s">
        <v>855</v>
      </c>
      <c r="E692" t="s">
        <v>41</v>
      </c>
      <c r="F692">
        <v>53.13</v>
      </c>
      <c r="G692">
        <v>53.13</v>
      </c>
      <c r="S692">
        <f t="shared" si="70"/>
        <v>53.13</v>
      </c>
      <c r="T692" t="str">
        <f t="shared" si="71"/>
        <v>Hide</v>
      </c>
      <c r="U692" t="str">
        <f t="shared" si="72"/>
        <v>Hide</v>
      </c>
      <c r="V692" t="str">
        <f t="shared" si="73"/>
        <v>Hide</v>
      </c>
      <c r="W692" t="str">
        <f t="shared" si="76"/>
        <v>Hide</v>
      </c>
      <c r="X692">
        <v>33.97633287</v>
      </c>
      <c r="Y692">
        <v>48.228894699999998</v>
      </c>
      <c r="Z692">
        <v>45.38720825</v>
      </c>
      <c r="AA692">
        <v>37.118086509999998</v>
      </c>
      <c r="AB692">
        <v>53.312400840000002</v>
      </c>
      <c r="AC692">
        <v>46.199819599999998</v>
      </c>
      <c r="AD692">
        <v>56.303180879999999</v>
      </c>
      <c r="AE692">
        <v>30.059370829999999</v>
      </c>
      <c r="AF692">
        <v>53.915758099999998</v>
      </c>
      <c r="AG692">
        <v>22.730675219999998</v>
      </c>
      <c r="AH692">
        <v>86.433002740000006</v>
      </c>
      <c r="AI692">
        <v>36.548838750000002</v>
      </c>
      <c r="AJ692">
        <f t="shared" si="74"/>
        <v>550.21356929000001</v>
      </c>
      <c r="AK692">
        <f t="shared" si="75"/>
        <v>45.85113077416667</v>
      </c>
      <c r="AL692" cm="1">
        <f t="array" ref="AL692">_xlfn.IFS(
  AK692=0, 0,
  AK692&lt;=0.01, 1,
  AK692&lt;=0.1, 2,
  AK692&lt;=1, 3,
  AK692&lt;=10, 4,
  AK692&lt;=100, 5,
  AK692&lt;=500, 6,
  AK692&lt;=1000, 7,
  AK692&lt;=3000, 8,
  AK692&lt;=7000, 9,
  AK692&gt;7000, 10
)</f>
        <v>5</v>
      </c>
    </row>
    <row r="693" spans="1:38" x14ac:dyDescent="0.35">
      <c r="A693" t="s">
        <v>6802</v>
      </c>
      <c r="B693" t="s">
        <v>6803</v>
      </c>
      <c r="C693" t="s">
        <v>6805</v>
      </c>
      <c r="D693" t="s">
        <v>6804</v>
      </c>
      <c r="F693">
        <v>58.51</v>
      </c>
      <c r="G693">
        <v>74.84</v>
      </c>
      <c r="H693">
        <v>80.180000000000007</v>
      </c>
      <c r="I693">
        <v>43.81</v>
      </c>
      <c r="S693">
        <f t="shared" si="70"/>
        <v>80.180000000000007</v>
      </c>
      <c r="T693" t="str">
        <f t="shared" si="71"/>
        <v>Show</v>
      </c>
      <c r="U693" t="str">
        <f t="shared" si="72"/>
        <v>Show</v>
      </c>
      <c r="V693" t="str">
        <f t="shared" si="73"/>
        <v>Hide</v>
      </c>
      <c r="W693" t="str">
        <f t="shared" si="76"/>
        <v>Hide</v>
      </c>
      <c r="X693">
        <v>68.545538120000003</v>
      </c>
      <c r="Y693">
        <v>59.285520630000001</v>
      </c>
      <c r="Z693">
        <v>36.6837959</v>
      </c>
      <c r="AA693">
        <v>37.616132039999997</v>
      </c>
      <c r="AB693">
        <v>36.962585310000001</v>
      </c>
      <c r="AC693">
        <v>40.733358889999998</v>
      </c>
      <c r="AD693">
        <v>37.604700379999997</v>
      </c>
      <c r="AE693">
        <v>56.373587790000002</v>
      </c>
      <c r="AF693">
        <v>34.208779759999999</v>
      </c>
      <c r="AG693">
        <v>52.257481490000004</v>
      </c>
      <c r="AH693">
        <v>33.988017200000002</v>
      </c>
      <c r="AI693">
        <v>54.936778089999997</v>
      </c>
      <c r="AJ693">
        <f t="shared" si="74"/>
        <v>549.19627560000004</v>
      </c>
      <c r="AK693">
        <f t="shared" si="75"/>
        <v>45.766356300000005</v>
      </c>
      <c r="AL693" cm="1">
        <f t="array" ref="AL693">_xlfn.IFS(
  AK693=0, 0,
  AK693&lt;=0.01, 1,
  AK693&lt;=0.1, 2,
  AK693&lt;=1, 3,
  AK693&lt;=10, 4,
  AK693&lt;=100, 5,
  AK693&lt;=500, 6,
  AK693&lt;=1000, 7,
  AK693&lt;=3000, 8,
  AK693&lt;=7000, 9,
  AK693&gt;7000, 10
)</f>
        <v>5</v>
      </c>
    </row>
    <row r="694" spans="1:38" x14ac:dyDescent="0.35">
      <c r="A694" t="s">
        <v>1096</v>
      </c>
      <c r="B694" t="s">
        <v>1097</v>
      </c>
      <c r="C694" t="s">
        <v>1099</v>
      </c>
      <c r="D694" t="s">
        <v>1098</v>
      </c>
      <c r="F694">
        <v>91.41</v>
      </c>
      <c r="G694">
        <v>94.09</v>
      </c>
      <c r="S694">
        <f t="shared" si="70"/>
        <v>94.09</v>
      </c>
      <c r="T694" t="str">
        <f t="shared" si="71"/>
        <v>Show</v>
      </c>
      <c r="U694" t="str">
        <f t="shared" si="72"/>
        <v>Show</v>
      </c>
      <c r="V694" t="str">
        <f t="shared" si="73"/>
        <v>Show</v>
      </c>
      <c r="W694" t="str">
        <f t="shared" si="76"/>
        <v>Show</v>
      </c>
      <c r="X694">
        <v>64.1285053</v>
      </c>
      <c r="Y694">
        <v>61.454326680000001</v>
      </c>
      <c r="Z694">
        <v>30.424443320000002</v>
      </c>
      <c r="AA694">
        <v>28.371138980000001</v>
      </c>
      <c r="AB694">
        <v>35.63620358</v>
      </c>
      <c r="AC694">
        <v>37.955671950000003</v>
      </c>
      <c r="AD694">
        <v>46.522217169999998</v>
      </c>
      <c r="AE694">
        <v>62.472041519999998</v>
      </c>
      <c r="AF694">
        <v>44.947290850000002</v>
      </c>
      <c r="AG694">
        <v>56.350676620000002</v>
      </c>
      <c r="AH694">
        <v>31.94991855</v>
      </c>
      <c r="AI694">
        <v>48.604342469999999</v>
      </c>
      <c r="AJ694">
        <f t="shared" si="74"/>
        <v>548.81677698999999</v>
      </c>
      <c r="AK694">
        <f t="shared" si="75"/>
        <v>45.73473141583333</v>
      </c>
      <c r="AL694" cm="1">
        <f t="array" ref="AL694">_xlfn.IFS(
  AK694=0, 0,
  AK694&lt;=0.01, 1,
  AK694&lt;=0.1, 2,
  AK694&lt;=1, 3,
  AK694&lt;=10, 4,
  AK694&lt;=100, 5,
  AK694&lt;=500, 6,
  AK694&lt;=1000, 7,
  AK694&lt;=3000, 8,
  AK694&lt;=7000, 9,
  AK694&gt;7000, 10
)</f>
        <v>5</v>
      </c>
    </row>
    <row r="695" spans="1:38" x14ac:dyDescent="0.35">
      <c r="A695" t="s">
        <v>530</v>
      </c>
      <c r="B695" t="s">
        <v>531</v>
      </c>
      <c r="C695" t="s">
        <v>533</v>
      </c>
      <c r="D695" t="s">
        <v>532</v>
      </c>
      <c r="F695">
        <v>90.09</v>
      </c>
      <c r="G695">
        <v>90.81</v>
      </c>
      <c r="S695">
        <f t="shared" si="70"/>
        <v>90.81</v>
      </c>
      <c r="T695" t="str">
        <f t="shared" si="71"/>
        <v>Show</v>
      </c>
      <c r="U695" t="str">
        <f t="shared" si="72"/>
        <v>Show</v>
      </c>
      <c r="V695" t="str">
        <f t="shared" si="73"/>
        <v>Show</v>
      </c>
      <c r="W695" t="str">
        <f t="shared" si="76"/>
        <v>Show</v>
      </c>
      <c r="X695">
        <v>13.665484770000001</v>
      </c>
      <c r="Y695">
        <v>28.085352100000001</v>
      </c>
      <c r="Z695">
        <v>34.894103960000002</v>
      </c>
      <c r="AA695">
        <v>37.874203420000001</v>
      </c>
      <c r="AB695">
        <v>34.770362370000001</v>
      </c>
      <c r="AC695">
        <v>41.316300570000003</v>
      </c>
      <c r="AD695">
        <v>34.095111119999999</v>
      </c>
      <c r="AE695">
        <v>83.744103530000004</v>
      </c>
      <c r="AF695">
        <v>34.496588840000001</v>
      </c>
      <c r="AG695">
        <v>123.56302290000001</v>
      </c>
      <c r="AH695">
        <v>23.214909389999999</v>
      </c>
      <c r="AI695">
        <v>57.71745439</v>
      </c>
      <c r="AJ695">
        <f t="shared" si="74"/>
        <v>547.43699736000008</v>
      </c>
      <c r="AK695">
        <f t="shared" si="75"/>
        <v>45.619749780000006</v>
      </c>
      <c r="AL695" cm="1">
        <f t="array" ref="AL695">_xlfn.IFS(
  AK695=0, 0,
  AK695&lt;=0.01, 1,
  AK695&lt;=0.1, 2,
  AK695&lt;=1, 3,
  AK695&lt;=10, 4,
  AK695&lt;=100, 5,
  AK695&lt;=500, 6,
  AK695&lt;=1000, 7,
  AK695&lt;=3000, 8,
  AK695&lt;=7000, 9,
  AK695&gt;7000, 10
)</f>
        <v>5</v>
      </c>
    </row>
    <row r="696" spans="1:38" x14ac:dyDescent="0.35">
      <c r="A696" t="s">
        <v>11022</v>
      </c>
      <c r="B696" t="s">
        <v>11023</v>
      </c>
      <c r="C696" t="s">
        <v>11025</v>
      </c>
      <c r="D696" t="s">
        <v>11024</v>
      </c>
      <c r="E696" t="s">
        <v>41</v>
      </c>
      <c r="F696">
        <v>64.709999999999994</v>
      </c>
      <c r="G696">
        <v>64.709999999999994</v>
      </c>
      <c r="S696">
        <f t="shared" si="70"/>
        <v>64.709999999999994</v>
      </c>
      <c r="T696" t="str">
        <f t="shared" si="71"/>
        <v>Hide</v>
      </c>
      <c r="U696" t="str">
        <f t="shared" si="72"/>
        <v>Hide</v>
      </c>
      <c r="V696" t="str">
        <f t="shared" si="73"/>
        <v>Hide</v>
      </c>
      <c r="W696" t="str">
        <f t="shared" si="76"/>
        <v>Hide</v>
      </c>
      <c r="X696">
        <v>17.158396880000002</v>
      </c>
      <c r="Y696">
        <v>7.6102541209999996</v>
      </c>
      <c r="Z696">
        <v>49.106083300000002</v>
      </c>
      <c r="AA696">
        <v>47.742692470000001</v>
      </c>
      <c r="AB696">
        <v>43.630782359999998</v>
      </c>
      <c r="AC696">
        <v>39.846249710000002</v>
      </c>
      <c r="AD696">
        <v>45.278420619999999</v>
      </c>
      <c r="AE696">
        <v>51.572007290000002</v>
      </c>
      <c r="AF696">
        <v>48.357261129999998</v>
      </c>
      <c r="AG696">
        <v>105.16200600000001</v>
      </c>
      <c r="AH696">
        <v>40.136306660000002</v>
      </c>
      <c r="AI696">
        <v>47.93144186</v>
      </c>
      <c r="AJ696">
        <f t="shared" si="74"/>
        <v>543.53190240100002</v>
      </c>
      <c r="AK696">
        <f t="shared" si="75"/>
        <v>45.294325200083335</v>
      </c>
      <c r="AL696" cm="1">
        <f t="array" ref="AL696">_xlfn.IFS(
  AK696=0, 0,
  AK696&lt;=0.01, 1,
  AK696&lt;=0.1, 2,
  AK696&lt;=1, 3,
  AK696&lt;=10, 4,
  AK696&lt;=100, 5,
  AK696&lt;=500, 6,
  AK696&lt;=1000, 7,
  AK696&lt;=3000, 8,
  AK696&lt;=7000, 9,
  AK696&gt;7000, 10
)</f>
        <v>5</v>
      </c>
    </row>
    <row r="697" spans="1:38" x14ac:dyDescent="0.35">
      <c r="A697" t="s">
        <v>1353</v>
      </c>
      <c r="B697" t="s">
        <v>1354</v>
      </c>
      <c r="C697" t="s">
        <v>1356</v>
      </c>
      <c r="D697" t="s">
        <v>1355</v>
      </c>
      <c r="F697">
        <v>71.59</v>
      </c>
      <c r="G697">
        <v>86.29</v>
      </c>
      <c r="S697">
        <f t="shared" si="70"/>
        <v>86.29</v>
      </c>
      <c r="T697" t="str">
        <f t="shared" si="71"/>
        <v>Show</v>
      </c>
      <c r="U697" t="str">
        <f t="shared" si="72"/>
        <v>Show</v>
      </c>
      <c r="V697" t="str">
        <f t="shared" si="73"/>
        <v>Hide</v>
      </c>
      <c r="W697" t="str">
        <f t="shared" si="76"/>
        <v>Hide</v>
      </c>
      <c r="X697">
        <v>70.775598599999995</v>
      </c>
      <c r="Y697">
        <v>45.666703470000002</v>
      </c>
      <c r="Z697">
        <v>38.276679510000001</v>
      </c>
      <c r="AA697">
        <v>36.675868600000001</v>
      </c>
      <c r="AB697">
        <v>54.068810339999999</v>
      </c>
      <c r="AC697">
        <v>48.359683670000003</v>
      </c>
      <c r="AD697">
        <v>50.04157146</v>
      </c>
      <c r="AE697">
        <v>34.698840939999997</v>
      </c>
      <c r="AF697">
        <v>49.233529830000002</v>
      </c>
      <c r="AG697">
        <v>27.946667489999999</v>
      </c>
      <c r="AH697">
        <v>42.84061835</v>
      </c>
      <c r="AI697">
        <v>43.428308909999998</v>
      </c>
      <c r="AJ697">
        <f t="shared" si="74"/>
        <v>542.01288117000001</v>
      </c>
      <c r="AK697">
        <f t="shared" si="75"/>
        <v>45.167740097500001</v>
      </c>
      <c r="AL697" cm="1">
        <f t="array" ref="AL697">_xlfn.IFS(
  AK697=0, 0,
  AK697&lt;=0.01, 1,
  AK697&lt;=0.1, 2,
  AK697&lt;=1, 3,
  AK697&lt;=10, 4,
  AK697&lt;=100, 5,
  AK697&lt;=500, 6,
  AK697&lt;=1000, 7,
  AK697&lt;=3000, 8,
  AK697&lt;=7000, 9,
  AK697&gt;7000, 10
)</f>
        <v>5</v>
      </c>
    </row>
    <row r="698" spans="1:38" x14ac:dyDescent="0.35">
      <c r="A698" t="s">
        <v>1820</v>
      </c>
      <c r="B698" t="s">
        <v>1821</v>
      </c>
      <c r="C698" t="s">
        <v>1823</v>
      </c>
      <c r="D698" t="s">
        <v>1822</v>
      </c>
      <c r="F698">
        <v>68.88</v>
      </c>
      <c r="G698">
        <v>71.209999999999994</v>
      </c>
      <c r="S698">
        <f t="shared" si="70"/>
        <v>71.209999999999994</v>
      </c>
      <c r="T698" t="str">
        <f t="shared" si="71"/>
        <v>Show</v>
      </c>
      <c r="U698" t="str">
        <f t="shared" si="72"/>
        <v>Show</v>
      </c>
      <c r="V698" t="str">
        <f t="shared" si="73"/>
        <v>Hide</v>
      </c>
      <c r="W698" t="str">
        <f t="shared" si="76"/>
        <v>Hide</v>
      </c>
      <c r="X698">
        <v>37.877071960000002</v>
      </c>
      <c r="Y698">
        <v>26.420973109999998</v>
      </c>
      <c r="Z698">
        <v>41.596588750000002</v>
      </c>
      <c r="AA698">
        <v>43.963161339999999</v>
      </c>
      <c r="AB698">
        <v>40.578369080000002</v>
      </c>
      <c r="AC698">
        <v>39.875666500000001</v>
      </c>
      <c r="AD698">
        <v>41.992206709999998</v>
      </c>
      <c r="AE698">
        <v>60.757935590000002</v>
      </c>
      <c r="AF698">
        <v>41.667260450000001</v>
      </c>
      <c r="AG698">
        <v>90.008728399999995</v>
      </c>
      <c r="AH698">
        <v>32.334505550000003</v>
      </c>
      <c r="AI698">
        <v>44.53816776</v>
      </c>
      <c r="AJ698">
        <f t="shared" si="74"/>
        <v>541.61063519999993</v>
      </c>
      <c r="AK698">
        <f t="shared" si="75"/>
        <v>45.134219599999994</v>
      </c>
      <c r="AL698" cm="1">
        <f t="array" ref="AL698">_xlfn.IFS(
  AK698=0, 0,
  AK698&lt;=0.01, 1,
  AK698&lt;=0.1, 2,
  AK698&lt;=1, 3,
  AK698&lt;=10, 4,
  AK698&lt;=100, 5,
  AK698&lt;=500, 6,
  AK698&lt;=1000, 7,
  AK698&lt;=3000, 8,
  AK698&lt;=7000, 9,
  AK698&gt;7000, 10
)</f>
        <v>5</v>
      </c>
    </row>
    <row r="699" spans="1:38" x14ac:dyDescent="0.35">
      <c r="A699" t="s">
        <v>3076</v>
      </c>
      <c r="B699" t="s">
        <v>3077</v>
      </c>
      <c r="C699" t="s">
        <v>3079</v>
      </c>
      <c r="D699" t="s">
        <v>3078</v>
      </c>
      <c r="F699">
        <v>56.45</v>
      </c>
      <c r="G699">
        <v>69.34</v>
      </c>
      <c r="H699">
        <v>73.94</v>
      </c>
      <c r="S699">
        <f t="shared" si="70"/>
        <v>73.94</v>
      </c>
      <c r="T699" t="str">
        <f t="shared" si="71"/>
        <v>Show</v>
      </c>
      <c r="U699" t="str">
        <f t="shared" si="72"/>
        <v>Show</v>
      </c>
      <c r="V699" t="str">
        <f t="shared" si="73"/>
        <v>Hide</v>
      </c>
      <c r="W699" t="str">
        <f t="shared" si="76"/>
        <v>Hide</v>
      </c>
      <c r="X699">
        <v>42.726547459999999</v>
      </c>
      <c r="Y699">
        <v>37.389321719999998</v>
      </c>
      <c r="Z699">
        <v>40.966866209999999</v>
      </c>
      <c r="AA699">
        <v>43.191455480000002</v>
      </c>
      <c r="AB699">
        <v>39.266696629999998</v>
      </c>
      <c r="AC699">
        <v>40.434664380000001</v>
      </c>
      <c r="AD699">
        <v>46.82665145</v>
      </c>
      <c r="AE699">
        <v>49.780366729999997</v>
      </c>
      <c r="AF699">
        <v>46.606278840000002</v>
      </c>
      <c r="AG699">
        <v>54.311952609999999</v>
      </c>
      <c r="AH699">
        <v>48.275038379999998</v>
      </c>
      <c r="AI699">
        <v>51.601560259999999</v>
      </c>
      <c r="AJ699">
        <f t="shared" si="74"/>
        <v>541.37740014999997</v>
      </c>
      <c r="AK699">
        <f t="shared" si="75"/>
        <v>45.114783345833331</v>
      </c>
      <c r="AL699" cm="1">
        <f t="array" ref="AL699">_xlfn.IFS(
  AK699=0, 0,
  AK699&lt;=0.01, 1,
  AK699&lt;=0.1, 2,
  AK699&lt;=1, 3,
  AK699&lt;=10, 4,
  AK699&lt;=100, 5,
  AK699&lt;=500, 6,
  AK699&lt;=1000, 7,
  AK699&lt;=3000, 8,
  AK699&lt;=7000, 9,
  AK699&gt;7000, 10
)</f>
        <v>5</v>
      </c>
    </row>
    <row r="700" spans="1:38" x14ac:dyDescent="0.35">
      <c r="A700" t="s">
        <v>3218</v>
      </c>
      <c r="B700" t="s">
        <v>3219</v>
      </c>
      <c r="C700" t="s">
        <v>3221</v>
      </c>
      <c r="D700" t="s">
        <v>3220</v>
      </c>
      <c r="E700" t="s">
        <v>50</v>
      </c>
      <c r="F700">
        <v>37.799999999999997</v>
      </c>
      <c r="G700">
        <v>51.17</v>
      </c>
      <c r="S700">
        <f t="shared" si="70"/>
        <v>51.17</v>
      </c>
      <c r="T700" t="str">
        <f t="shared" si="71"/>
        <v>Hide</v>
      </c>
      <c r="U700" t="str">
        <f t="shared" si="72"/>
        <v>Hide</v>
      </c>
      <c r="V700" t="str">
        <f t="shared" si="73"/>
        <v>Hide</v>
      </c>
      <c r="W700" t="str">
        <f t="shared" si="76"/>
        <v>Hide</v>
      </c>
      <c r="X700">
        <v>1.040146091</v>
      </c>
      <c r="Y700">
        <v>50.320144560000003</v>
      </c>
      <c r="Z700">
        <v>44.637487489999998</v>
      </c>
      <c r="AA700">
        <v>44.095568249999999</v>
      </c>
      <c r="AB700">
        <v>55.03604824</v>
      </c>
      <c r="AC700">
        <v>50.703492779999998</v>
      </c>
      <c r="AD700">
        <v>69.030877189999998</v>
      </c>
      <c r="AE700">
        <v>32.078234999999999</v>
      </c>
      <c r="AF700">
        <v>65.361902470000004</v>
      </c>
      <c r="AG700">
        <v>27.11726659</v>
      </c>
      <c r="AH700">
        <v>77.558026819999995</v>
      </c>
      <c r="AI700">
        <v>23.051957380000001</v>
      </c>
      <c r="AJ700">
        <f t="shared" si="74"/>
        <v>540.03115286100001</v>
      </c>
      <c r="AK700">
        <f t="shared" si="75"/>
        <v>45.002596071749998</v>
      </c>
      <c r="AL700" cm="1">
        <f t="array" ref="AL700">_xlfn.IFS(
  AK700=0, 0,
  AK700&lt;=0.01, 1,
  AK700&lt;=0.1, 2,
  AK700&lt;=1, 3,
  AK700&lt;=10, 4,
  AK700&lt;=100, 5,
  AK700&lt;=500, 6,
  AK700&lt;=1000, 7,
  AK700&lt;=3000, 8,
  AK700&lt;=7000, 9,
  AK700&gt;7000, 10
)</f>
        <v>5</v>
      </c>
    </row>
    <row r="701" spans="1:38" x14ac:dyDescent="0.35">
      <c r="A701" t="s">
        <v>12283</v>
      </c>
      <c r="B701" t="s">
        <v>12284</v>
      </c>
      <c r="C701" t="s">
        <v>12286</v>
      </c>
      <c r="D701" t="s">
        <v>12285</v>
      </c>
      <c r="E701" t="s">
        <v>50</v>
      </c>
      <c r="F701">
        <v>61.56</v>
      </c>
      <c r="G701">
        <v>63.51</v>
      </c>
      <c r="S701">
        <f t="shared" si="70"/>
        <v>63.51</v>
      </c>
      <c r="T701" t="str">
        <f t="shared" si="71"/>
        <v>Hide</v>
      </c>
      <c r="U701" t="str">
        <f t="shared" si="72"/>
        <v>Hide</v>
      </c>
      <c r="V701" t="str">
        <f t="shared" si="73"/>
        <v>Hide</v>
      </c>
      <c r="W701" t="str">
        <f t="shared" si="76"/>
        <v>Hide</v>
      </c>
      <c r="X701">
        <v>0.80841081699999995</v>
      </c>
      <c r="Y701">
        <v>1.199012999</v>
      </c>
      <c r="Z701">
        <v>11.09673104</v>
      </c>
      <c r="AA701">
        <v>21.02984227</v>
      </c>
      <c r="AB701">
        <v>25.510550080000002</v>
      </c>
      <c r="AC701">
        <v>35.923670909999998</v>
      </c>
      <c r="AD701">
        <v>38.217271189999998</v>
      </c>
      <c r="AE701">
        <v>63.823423380000001</v>
      </c>
      <c r="AF701">
        <v>30.513787659999998</v>
      </c>
      <c r="AG701">
        <v>132.2238638</v>
      </c>
      <c r="AH701">
        <v>62.722636729999998</v>
      </c>
      <c r="AI701">
        <v>116.8374433</v>
      </c>
      <c r="AJ701">
        <f t="shared" si="74"/>
        <v>539.90664417599999</v>
      </c>
      <c r="AK701">
        <f t="shared" si="75"/>
        <v>44.992220347999996</v>
      </c>
      <c r="AL701" cm="1">
        <f t="array" ref="AL701">_xlfn.IFS(
  AK701=0, 0,
  AK701&lt;=0.01, 1,
  AK701&lt;=0.1, 2,
  AK701&lt;=1, 3,
  AK701&lt;=10, 4,
  AK701&lt;=100, 5,
  AK701&lt;=500, 6,
  AK701&lt;=1000, 7,
  AK701&lt;=3000, 8,
  AK701&lt;=7000, 9,
  AK701&gt;7000, 10
)</f>
        <v>5</v>
      </c>
    </row>
    <row r="702" spans="1:38" x14ac:dyDescent="0.35">
      <c r="A702" t="s">
        <v>12283</v>
      </c>
      <c r="B702" t="s">
        <v>12287</v>
      </c>
      <c r="C702" t="s">
        <v>12286</v>
      </c>
      <c r="D702" t="s">
        <v>12288</v>
      </c>
      <c r="F702">
        <v>73.77</v>
      </c>
      <c r="G702">
        <v>76.05</v>
      </c>
      <c r="S702">
        <f t="shared" si="70"/>
        <v>76.05</v>
      </c>
      <c r="T702" t="str">
        <f t="shared" si="71"/>
        <v>Show</v>
      </c>
      <c r="U702" t="str">
        <f t="shared" si="72"/>
        <v>Show</v>
      </c>
      <c r="V702" t="str">
        <f t="shared" si="73"/>
        <v>Hide</v>
      </c>
      <c r="W702" t="str">
        <f t="shared" si="76"/>
        <v>Hide</v>
      </c>
      <c r="X702">
        <v>0.80841081699999995</v>
      </c>
      <c r="Y702">
        <v>1.199012999</v>
      </c>
      <c r="Z702">
        <v>11.09673104</v>
      </c>
      <c r="AA702">
        <v>21.02984227</v>
      </c>
      <c r="AB702">
        <v>25.510550080000002</v>
      </c>
      <c r="AC702">
        <v>35.923670909999998</v>
      </c>
      <c r="AD702">
        <v>38.217271189999998</v>
      </c>
      <c r="AE702">
        <v>63.823423380000001</v>
      </c>
      <c r="AF702">
        <v>30.513787659999998</v>
      </c>
      <c r="AG702">
        <v>132.2238638</v>
      </c>
      <c r="AH702">
        <v>62.722636729999998</v>
      </c>
      <c r="AI702">
        <v>116.8374433</v>
      </c>
      <c r="AJ702">
        <f t="shared" si="74"/>
        <v>539.90664417599999</v>
      </c>
      <c r="AK702">
        <f t="shared" si="75"/>
        <v>44.992220347999996</v>
      </c>
      <c r="AL702" cm="1">
        <f t="array" ref="AL702">_xlfn.IFS(
  AK702=0, 0,
  AK702&lt;=0.01, 1,
  AK702&lt;=0.1, 2,
  AK702&lt;=1, 3,
  AK702&lt;=10, 4,
  AK702&lt;=100, 5,
  AK702&lt;=500, 6,
  AK702&lt;=1000, 7,
  AK702&lt;=3000, 8,
  AK702&lt;=7000, 9,
  AK702&gt;7000, 10
)</f>
        <v>5</v>
      </c>
    </row>
    <row r="703" spans="1:38" x14ac:dyDescent="0.35">
      <c r="A703" t="s">
        <v>12711</v>
      </c>
      <c r="B703" t="s">
        <v>12712</v>
      </c>
      <c r="C703" t="s">
        <v>12714</v>
      </c>
      <c r="D703" t="s">
        <v>12713</v>
      </c>
      <c r="E703" t="s">
        <v>50</v>
      </c>
      <c r="F703">
        <v>67.040000000000006</v>
      </c>
      <c r="G703">
        <v>69.41</v>
      </c>
      <c r="S703">
        <f t="shared" si="70"/>
        <v>69.41</v>
      </c>
      <c r="T703" t="str">
        <f t="shared" si="71"/>
        <v>Hide</v>
      </c>
      <c r="U703" t="str">
        <f t="shared" si="72"/>
        <v>Hide</v>
      </c>
      <c r="V703" t="str">
        <f t="shared" si="73"/>
        <v>Hide</v>
      </c>
      <c r="W703" t="str">
        <f t="shared" si="76"/>
        <v>Hide</v>
      </c>
      <c r="X703">
        <v>0.56335264299999999</v>
      </c>
      <c r="Y703">
        <v>15.451702429999999</v>
      </c>
      <c r="Z703">
        <v>32.04923737</v>
      </c>
      <c r="AA703">
        <v>46.308061279999997</v>
      </c>
      <c r="AB703">
        <v>57.251341779999997</v>
      </c>
      <c r="AC703">
        <v>54.646088030000001</v>
      </c>
      <c r="AD703">
        <v>79.962691300000003</v>
      </c>
      <c r="AE703">
        <v>145.09732109999999</v>
      </c>
      <c r="AF703">
        <v>25.273273230000001</v>
      </c>
      <c r="AG703">
        <v>80.557296179999994</v>
      </c>
      <c r="AH703">
        <v>1.0989657690000001</v>
      </c>
      <c r="AI703">
        <v>0.72848760300000004</v>
      </c>
      <c r="AJ703">
        <f t="shared" si="74"/>
        <v>538.98781871499989</v>
      </c>
      <c r="AK703">
        <f t="shared" si="75"/>
        <v>44.915651559583324</v>
      </c>
      <c r="AL703" cm="1">
        <f t="array" ref="AL703">_xlfn.IFS(
  AK703=0, 0,
  AK703&lt;=0.01, 1,
  AK703&lt;=0.1, 2,
  AK703&lt;=1, 3,
  AK703&lt;=10, 4,
  AK703&lt;=100, 5,
  AK703&lt;=500, 6,
  AK703&lt;=1000, 7,
  AK703&lt;=3000, 8,
  AK703&lt;=7000, 9,
  AK703&gt;7000, 10
)</f>
        <v>5</v>
      </c>
    </row>
    <row r="704" spans="1:38" x14ac:dyDescent="0.35">
      <c r="A704" t="s">
        <v>5304</v>
      </c>
      <c r="B704" t="s">
        <v>5305</v>
      </c>
      <c r="C704" t="s">
        <v>5307</v>
      </c>
      <c r="D704" t="s">
        <v>5306</v>
      </c>
      <c r="F704">
        <v>74.86</v>
      </c>
      <c r="G704">
        <v>87.85</v>
      </c>
      <c r="S704">
        <f t="shared" si="70"/>
        <v>87.85</v>
      </c>
      <c r="T704" t="str">
        <f t="shared" si="71"/>
        <v>Show</v>
      </c>
      <c r="U704" t="str">
        <f t="shared" si="72"/>
        <v>Show</v>
      </c>
      <c r="V704" t="str">
        <f t="shared" si="73"/>
        <v>Hide</v>
      </c>
      <c r="W704" t="str">
        <f t="shared" si="76"/>
        <v>Hide</v>
      </c>
      <c r="X704">
        <v>28.089762360000002</v>
      </c>
      <c r="Y704">
        <v>23.484259219999998</v>
      </c>
      <c r="Z704">
        <v>74.832970309999993</v>
      </c>
      <c r="AA704">
        <v>63.657500769999999</v>
      </c>
      <c r="AB704">
        <v>55.672101400000003</v>
      </c>
      <c r="AC704">
        <v>44.459096899999999</v>
      </c>
      <c r="AD704">
        <v>56.857986570000001</v>
      </c>
      <c r="AE704">
        <v>26.360730920000002</v>
      </c>
      <c r="AF704">
        <v>51.601796810000003</v>
      </c>
      <c r="AG704">
        <v>26.631030979999998</v>
      </c>
      <c r="AH704">
        <v>64.98811019</v>
      </c>
      <c r="AI704">
        <v>22.208161990000001</v>
      </c>
      <c r="AJ704">
        <f t="shared" si="74"/>
        <v>538.84350841999992</v>
      </c>
      <c r="AK704">
        <f t="shared" si="75"/>
        <v>44.903625701666662</v>
      </c>
      <c r="AL704" cm="1">
        <f t="array" ref="AL704">_xlfn.IFS(
  AK704=0, 0,
  AK704&lt;=0.01, 1,
  AK704&lt;=0.1, 2,
  AK704&lt;=1, 3,
  AK704&lt;=10, 4,
  AK704&lt;=100, 5,
  AK704&lt;=500, 6,
  AK704&lt;=1000, 7,
  AK704&lt;=3000, 8,
  AK704&lt;=7000, 9,
  AK704&gt;7000, 10
)</f>
        <v>5</v>
      </c>
    </row>
    <row r="705" spans="1:38" x14ac:dyDescent="0.35">
      <c r="A705" t="s">
        <v>1365</v>
      </c>
      <c r="B705" t="s">
        <v>1366</v>
      </c>
      <c r="C705" t="s">
        <v>1368</v>
      </c>
      <c r="D705" t="s">
        <v>1367</v>
      </c>
      <c r="F705">
        <v>81.150000000000006</v>
      </c>
      <c r="G705">
        <v>87.75</v>
      </c>
      <c r="H705">
        <v>75.260000000000005</v>
      </c>
      <c r="S705">
        <f t="shared" si="70"/>
        <v>87.75</v>
      </c>
      <c r="T705" t="str">
        <f t="shared" si="71"/>
        <v>Show</v>
      </c>
      <c r="U705" t="str">
        <f t="shared" si="72"/>
        <v>Show</v>
      </c>
      <c r="V705" t="str">
        <f t="shared" si="73"/>
        <v>Hide</v>
      </c>
      <c r="W705" t="str">
        <f t="shared" si="76"/>
        <v>Hide</v>
      </c>
      <c r="X705">
        <v>62.44741295</v>
      </c>
      <c r="Y705">
        <v>45.372766679999998</v>
      </c>
      <c r="Z705">
        <v>41.138664980000001</v>
      </c>
      <c r="AA705">
        <v>41.738819710000001</v>
      </c>
      <c r="AB705">
        <v>36.451786599999998</v>
      </c>
      <c r="AC705">
        <v>37.092063099999997</v>
      </c>
      <c r="AD705">
        <v>34.151274860000001</v>
      </c>
      <c r="AE705">
        <v>46.836985949999999</v>
      </c>
      <c r="AF705">
        <v>37.669874780000001</v>
      </c>
      <c r="AG705">
        <v>59.700911820000002</v>
      </c>
      <c r="AH705">
        <v>37.323517690000003</v>
      </c>
      <c r="AI705">
        <v>58.685436340000003</v>
      </c>
      <c r="AJ705">
        <f t="shared" si="74"/>
        <v>538.60951546000001</v>
      </c>
      <c r="AK705">
        <f t="shared" si="75"/>
        <v>44.884126288333334</v>
      </c>
      <c r="AL705" cm="1">
        <f t="array" ref="AL705">_xlfn.IFS(
  AK705=0, 0,
  AK705&lt;=0.01, 1,
  AK705&lt;=0.1, 2,
  AK705&lt;=1, 3,
  AK705&lt;=10, 4,
  AK705&lt;=100, 5,
  AK705&lt;=500, 6,
  AK705&lt;=1000, 7,
  AK705&lt;=3000, 8,
  AK705&lt;=7000, 9,
  AK705&gt;7000, 10
)</f>
        <v>5</v>
      </c>
    </row>
    <row r="706" spans="1:38" x14ac:dyDescent="0.35">
      <c r="A706" t="s">
        <v>5509</v>
      </c>
      <c r="B706" t="s">
        <v>5510</v>
      </c>
      <c r="C706" t="s">
        <v>5512</v>
      </c>
      <c r="D706" t="s">
        <v>5511</v>
      </c>
      <c r="F706">
        <v>64.489999999999995</v>
      </c>
      <c r="G706">
        <v>79.17</v>
      </c>
      <c r="H706">
        <v>83.09</v>
      </c>
      <c r="I706">
        <v>55.06</v>
      </c>
      <c r="J706">
        <v>74.13</v>
      </c>
      <c r="K706">
        <v>82.98</v>
      </c>
      <c r="L706">
        <v>83.88</v>
      </c>
      <c r="M706">
        <v>86.77</v>
      </c>
      <c r="S706">
        <f t="shared" ref="S706:S769" si="77">MAX(G706:R706)</f>
        <v>86.77</v>
      </c>
      <c r="T706" t="str">
        <f t="shared" ref="T706:T769" si="78">IF(COUNTIF(G706:R706, "&gt;=70")=0, "Hide","Show")</f>
        <v>Show</v>
      </c>
      <c r="U706" t="str">
        <f t="shared" ref="U706:U769" si="79">IF(COUNTIF(G706:R706, "&gt;="&amp;AN$4)=0, "Hide","Show")</f>
        <v>Show</v>
      </c>
      <c r="V706" t="str">
        <f t="shared" ref="V706:V769" si="80">IF(MIN(G706:R706) &gt;= $AN$5, "Show", "Hide")</f>
        <v>Hide</v>
      </c>
      <c r="W706" t="str">
        <f t="shared" si="76"/>
        <v>Hide</v>
      </c>
      <c r="X706">
        <v>99.046881909999996</v>
      </c>
      <c r="Y706">
        <v>77.335604419999996</v>
      </c>
      <c r="Z706">
        <v>39.779111239999999</v>
      </c>
      <c r="AA706">
        <v>35.624185850000003</v>
      </c>
      <c r="AB706">
        <v>36.869485689999998</v>
      </c>
      <c r="AC706">
        <v>33.698312020000003</v>
      </c>
      <c r="AD706">
        <v>30.667214250000001</v>
      </c>
      <c r="AE706">
        <v>27.093734470000001</v>
      </c>
      <c r="AF706">
        <v>31.621027260000002</v>
      </c>
      <c r="AG706">
        <v>27.57773224</v>
      </c>
      <c r="AH706">
        <v>59.360198369999999</v>
      </c>
      <c r="AI706">
        <v>39.762129649999999</v>
      </c>
      <c r="AJ706">
        <f t="shared" ref="AJ706:AJ769" si="81">SUM(X706:AI706)</f>
        <v>538.43561736999993</v>
      </c>
      <c r="AK706">
        <f t="shared" ref="AK706:AK769" si="82">AVERAGE(X706:AI706)</f>
        <v>44.86963478083333</v>
      </c>
      <c r="AL706" cm="1">
        <f t="array" ref="AL706">_xlfn.IFS(
  AK706=0, 0,
  AK706&lt;=0.01, 1,
  AK706&lt;=0.1, 2,
  AK706&lt;=1, 3,
  AK706&lt;=10, 4,
  AK706&lt;=100, 5,
  AK706&lt;=500, 6,
  AK706&lt;=1000, 7,
  AK706&lt;=3000, 8,
  AK706&lt;=7000, 9,
  AK706&gt;7000, 10
)</f>
        <v>5</v>
      </c>
    </row>
    <row r="707" spans="1:38" x14ac:dyDescent="0.35">
      <c r="A707" t="s">
        <v>6200</v>
      </c>
      <c r="B707" t="s">
        <v>6201</v>
      </c>
      <c r="C707" t="s">
        <v>6203</v>
      </c>
      <c r="D707" t="s">
        <v>6202</v>
      </c>
      <c r="F707">
        <v>43.41</v>
      </c>
      <c r="G707">
        <v>90.63</v>
      </c>
      <c r="H707">
        <v>82.18</v>
      </c>
      <c r="S707">
        <f t="shared" si="77"/>
        <v>90.63</v>
      </c>
      <c r="T707" t="str">
        <f t="shared" si="78"/>
        <v>Show</v>
      </c>
      <c r="U707" t="str">
        <f t="shared" si="79"/>
        <v>Show</v>
      </c>
      <c r="V707" t="str">
        <f t="shared" si="80"/>
        <v>Hide</v>
      </c>
      <c r="W707" t="str">
        <f t="shared" ref="W707:W770" si="83">IF(F707 &lt;$AN$5, "Hide", "Show")</f>
        <v>Hide</v>
      </c>
      <c r="X707">
        <v>83.908722729999994</v>
      </c>
      <c r="Y707">
        <v>92.959349020000005</v>
      </c>
      <c r="Z707">
        <v>34.628261899999998</v>
      </c>
      <c r="AA707">
        <v>38.637831390000002</v>
      </c>
      <c r="AB707">
        <v>32.284427880000003</v>
      </c>
      <c r="AC707">
        <v>35.426772479999997</v>
      </c>
      <c r="AD707">
        <v>27.177383320000001</v>
      </c>
      <c r="AE707">
        <v>30.90113444</v>
      </c>
      <c r="AF707">
        <v>31.132284330000001</v>
      </c>
      <c r="AG707">
        <v>27.660334880000001</v>
      </c>
      <c r="AH707">
        <v>49.659251070000003</v>
      </c>
      <c r="AI707">
        <v>53.43858075</v>
      </c>
      <c r="AJ707">
        <f t="shared" si="81"/>
        <v>537.81433418999995</v>
      </c>
      <c r="AK707">
        <f t="shared" si="82"/>
        <v>44.817861182499996</v>
      </c>
      <c r="AL707" cm="1">
        <f t="array" ref="AL707">_xlfn.IFS(
  AK707=0, 0,
  AK707&lt;=0.01, 1,
  AK707&lt;=0.1, 2,
  AK707&lt;=1, 3,
  AK707&lt;=10, 4,
  AK707&lt;=100, 5,
  AK707&lt;=500, 6,
  AK707&lt;=1000, 7,
  AK707&lt;=3000, 8,
  AK707&lt;=7000, 9,
  AK707&gt;7000, 10
)</f>
        <v>5</v>
      </c>
    </row>
    <row r="708" spans="1:38" x14ac:dyDescent="0.35">
      <c r="A708" t="s">
        <v>1990</v>
      </c>
      <c r="B708" t="s">
        <v>1991</v>
      </c>
      <c r="C708" t="s">
        <v>1993</v>
      </c>
      <c r="D708" t="s">
        <v>1992</v>
      </c>
      <c r="F708">
        <v>47.52</v>
      </c>
      <c r="G708">
        <v>78.2</v>
      </c>
      <c r="S708">
        <f t="shared" si="77"/>
        <v>78.2</v>
      </c>
      <c r="T708" t="str">
        <f t="shared" si="78"/>
        <v>Show</v>
      </c>
      <c r="U708" t="str">
        <f t="shared" si="79"/>
        <v>Show</v>
      </c>
      <c r="V708" t="str">
        <f t="shared" si="80"/>
        <v>Hide</v>
      </c>
      <c r="W708" t="str">
        <f t="shared" si="83"/>
        <v>Hide</v>
      </c>
      <c r="X708">
        <v>68.996491109999994</v>
      </c>
      <c r="Y708">
        <v>56.44523865</v>
      </c>
      <c r="Z708">
        <v>31.015446650000001</v>
      </c>
      <c r="AA708">
        <v>32.252850909999999</v>
      </c>
      <c r="AB708">
        <v>32.610706440000001</v>
      </c>
      <c r="AC708">
        <v>34.461460899999999</v>
      </c>
      <c r="AD708">
        <v>42.438942160000003</v>
      </c>
      <c r="AE708">
        <v>53.190232809999998</v>
      </c>
      <c r="AF708">
        <v>40.856742429999997</v>
      </c>
      <c r="AG708">
        <v>43.390757090000001</v>
      </c>
      <c r="AH708">
        <v>48.565720499999998</v>
      </c>
      <c r="AI708">
        <v>51.841235040000001</v>
      </c>
      <c r="AJ708">
        <f t="shared" si="81"/>
        <v>536.06582469</v>
      </c>
      <c r="AK708">
        <f t="shared" si="82"/>
        <v>44.6721520575</v>
      </c>
      <c r="AL708" cm="1">
        <f t="array" ref="AL708">_xlfn.IFS(
  AK708=0, 0,
  AK708&lt;=0.01, 1,
  AK708&lt;=0.1, 2,
  AK708&lt;=1, 3,
  AK708&lt;=10, 4,
  AK708&lt;=100, 5,
  AK708&lt;=500, 6,
  AK708&lt;=1000, 7,
  AK708&lt;=3000, 8,
  AK708&lt;=7000, 9,
  AK708&gt;7000, 10
)</f>
        <v>5</v>
      </c>
    </row>
    <row r="709" spans="1:38" x14ac:dyDescent="0.35">
      <c r="A709" t="s">
        <v>5545</v>
      </c>
      <c r="B709" t="s">
        <v>5546</v>
      </c>
      <c r="C709" t="s">
        <v>5548</v>
      </c>
      <c r="D709" t="s">
        <v>5547</v>
      </c>
      <c r="F709">
        <v>55.96</v>
      </c>
      <c r="G709">
        <v>89.84</v>
      </c>
      <c r="H709">
        <v>93.97</v>
      </c>
      <c r="S709">
        <f t="shared" si="77"/>
        <v>93.97</v>
      </c>
      <c r="T709" t="str">
        <f t="shared" si="78"/>
        <v>Show</v>
      </c>
      <c r="U709" t="str">
        <f t="shared" si="79"/>
        <v>Show</v>
      </c>
      <c r="V709" t="str">
        <f t="shared" si="80"/>
        <v>Hide</v>
      </c>
      <c r="W709" t="str">
        <f t="shared" si="83"/>
        <v>Hide</v>
      </c>
      <c r="X709">
        <v>103.9598115</v>
      </c>
      <c r="Y709">
        <v>86.44962366</v>
      </c>
      <c r="Z709">
        <v>40.608768670000003</v>
      </c>
      <c r="AA709">
        <v>42.887376570000001</v>
      </c>
      <c r="AB709">
        <v>35.377159259999999</v>
      </c>
      <c r="AC709">
        <v>34.055748710000003</v>
      </c>
      <c r="AD709">
        <v>31.191663720000001</v>
      </c>
      <c r="AE709">
        <v>27.463742750000002</v>
      </c>
      <c r="AF709">
        <v>35.073244539999997</v>
      </c>
      <c r="AG709">
        <v>27.34081742</v>
      </c>
      <c r="AH709">
        <v>37.51440599</v>
      </c>
      <c r="AI709">
        <v>32.244410590000001</v>
      </c>
      <c r="AJ709">
        <f t="shared" si="81"/>
        <v>534.16677338</v>
      </c>
      <c r="AK709">
        <f t="shared" si="82"/>
        <v>44.513897781666664</v>
      </c>
      <c r="AL709" cm="1">
        <f t="array" ref="AL709">_xlfn.IFS(
  AK709=0, 0,
  AK709&lt;=0.01, 1,
  AK709&lt;=0.1, 2,
  AK709&lt;=1, 3,
  AK709&lt;=10, 4,
  AK709&lt;=100, 5,
  AK709&lt;=500, 6,
  AK709&lt;=1000, 7,
  AK709&lt;=3000, 8,
  AK709&lt;=7000, 9,
  AK709&gt;7000, 10
)</f>
        <v>5</v>
      </c>
    </row>
    <row r="710" spans="1:38" x14ac:dyDescent="0.35">
      <c r="A710" t="s">
        <v>8203</v>
      </c>
      <c r="B710" t="s">
        <v>8204</v>
      </c>
      <c r="C710" t="s">
        <v>8206</v>
      </c>
      <c r="D710" t="s">
        <v>8205</v>
      </c>
      <c r="F710">
        <v>92.53</v>
      </c>
      <c r="G710">
        <v>95.34</v>
      </c>
      <c r="S710">
        <f t="shared" si="77"/>
        <v>95.34</v>
      </c>
      <c r="T710" t="str">
        <f t="shared" si="78"/>
        <v>Show</v>
      </c>
      <c r="U710" t="str">
        <f t="shared" si="79"/>
        <v>Show</v>
      </c>
      <c r="V710" t="str">
        <f t="shared" si="80"/>
        <v>Show</v>
      </c>
      <c r="W710" t="str">
        <f t="shared" si="83"/>
        <v>Show</v>
      </c>
      <c r="X710">
        <v>5.3677385329999998</v>
      </c>
      <c r="Y710">
        <v>24.843238110000001</v>
      </c>
      <c r="Z710">
        <v>51.258026909999998</v>
      </c>
      <c r="AA710">
        <v>35.343832519999999</v>
      </c>
      <c r="AB710">
        <v>65.23097894</v>
      </c>
      <c r="AC710">
        <v>50.757462740000001</v>
      </c>
      <c r="AD710">
        <v>82.011304609999996</v>
      </c>
      <c r="AE710">
        <v>32.090569989999999</v>
      </c>
      <c r="AF710">
        <v>76.380302139999998</v>
      </c>
      <c r="AG710">
        <v>33.480997080000002</v>
      </c>
      <c r="AH710">
        <v>52.975122839999997</v>
      </c>
      <c r="AI710">
        <v>23.504812300000001</v>
      </c>
      <c r="AJ710">
        <f t="shared" si="81"/>
        <v>533.24438671300004</v>
      </c>
      <c r="AK710">
        <f t="shared" si="82"/>
        <v>44.437032226083339</v>
      </c>
      <c r="AL710" cm="1">
        <f t="array" ref="AL710">_xlfn.IFS(
  AK710=0, 0,
  AK710&lt;=0.01, 1,
  AK710&lt;=0.1, 2,
  AK710&lt;=1, 3,
  AK710&lt;=10, 4,
  AK710&lt;=100, 5,
  AK710&lt;=500, 6,
  AK710&lt;=1000, 7,
  AK710&lt;=3000, 8,
  AK710&lt;=7000, 9,
  AK710&gt;7000, 10
)</f>
        <v>5</v>
      </c>
    </row>
    <row r="711" spans="1:38" x14ac:dyDescent="0.35">
      <c r="A711" t="s">
        <v>2131</v>
      </c>
      <c r="B711" t="s">
        <v>2132</v>
      </c>
      <c r="C711" t="s">
        <v>2134</v>
      </c>
      <c r="D711" t="s">
        <v>2133</v>
      </c>
      <c r="F711">
        <v>54.9</v>
      </c>
      <c r="G711">
        <v>87.37</v>
      </c>
      <c r="H711">
        <v>66.569999999999993</v>
      </c>
      <c r="S711">
        <f t="shared" si="77"/>
        <v>87.37</v>
      </c>
      <c r="T711" t="str">
        <f t="shared" si="78"/>
        <v>Show</v>
      </c>
      <c r="U711" t="str">
        <f t="shared" si="79"/>
        <v>Show</v>
      </c>
      <c r="V711" t="str">
        <f t="shared" si="80"/>
        <v>Hide</v>
      </c>
      <c r="W711" t="str">
        <f t="shared" si="83"/>
        <v>Hide</v>
      </c>
      <c r="X711">
        <v>4.6622287999999998E-2</v>
      </c>
      <c r="Y711">
        <v>0.115204343</v>
      </c>
      <c r="Z711">
        <v>0.28895898199999998</v>
      </c>
      <c r="AA711">
        <v>0.46278683199999998</v>
      </c>
      <c r="AB711">
        <v>7.1501648319999997</v>
      </c>
      <c r="AC711">
        <v>31.11369272</v>
      </c>
      <c r="AD711">
        <v>2.6367983339999999</v>
      </c>
      <c r="AE711">
        <v>169.8071645</v>
      </c>
      <c r="AF711">
        <v>1.536857031</v>
      </c>
      <c r="AG711">
        <v>213.8776771</v>
      </c>
      <c r="AH711">
        <v>1.7081062899999999</v>
      </c>
      <c r="AI711">
        <v>103.6877705</v>
      </c>
      <c r="AJ711">
        <f t="shared" si="81"/>
        <v>532.43180375199995</v>
      </c>
      <c r="AK711">
        <f t="shared" si="82"/>
        <v>44.369316979333327</v>
      </c>
      <c r="AL711" cm="1">
        <f t="array" ref="AL711">_xlfn.IFS(
  AK711=0, 0,
  AK711&lt;=0.01, 1,
  AK711&lt;=0.1, 2,
  AK711&lt;=1, 3,
  AK711&lt;=10, 4,
  AK711&lt;=100, 5,
  AK711&lt;=500, 6,
  AK711&lt;=1000, 7,
  AK711&lt;=3000, 8,
  AK711&lt;=7000, 9,
  AK711&gt;7000, 10
)</f>
        <v>5</v>
      </c>
    </row>
    <row r="712" spans="1:38" x14ac:dyDescent="0.35">
      <c r="A712" t="s">
        <v>5376</v>
      </c>
      <c r="B712" t="s">
        <v>5377</v>
      </c>
      <c r="C712" t="s">
        <v>5379</v>
      </c>
      <c r="D712" t="s">
        <v>5378</v>
      </c>
      <c r="E712" t="s">
        <v>50</v>
      </c>
      <c r="F712">
        <v>68.8</v>
      </c>
      <c r="G712">
        <v>56.61</v>
      </c>
      <c r="S712">
        <f t="shared" si="77"/>
        <v>56.61</v>
      </c>
      <c r="T712" t="str">
        <f t="shared" si="78"/>
        <v>Hide</v>
      </c>
      <c r="U712" t="str">
        <f t="shared" si="79"/>
        <v>Hide</v>
      </c>
      <c r="V712" t="str">
        <f t="shared" si="80"/>
        <v>Hide</v>
      </c>
      <c r="W712" t="str">
        <f t="shared" si="83"/>
        <v>Hide</v>
      </c>
      <c r="X712">
        <v>45.94299676</v>
      </c>
      <c r="Y712">
        <v>15.45384175</v>
      </c>
      <c r="Z712">
        <v>33.16798876</v>
      </c>
      <c r="AA712">
        <v>34.880658799999999</v>
      </c>
      <c r="AB712">
        <v>35.823953029999998</v>
      </c>
      <c r="AC712">
        <v>39.949256030000001</v>
      </c>
      <c r="AD712">
        <v>33.435932749999999</v>
      </c>
      <c r="AE712">
        <v>64.895646959999993</v>
      </c>
      <c r="AF712">
        <v>30.907630430000001</v>
      </c>
      <c r="AG712">
        <v>83.315635270000001</v>
      </c>
      <c r="AH712">
        <v>33.605969199999997</v>
      </c>
      <c r="AI712">
        <v>80.057875899999999</v>
      </c>
      <c r="AJ712">
        <f t="shared" si="81"/>
        <v>531.43738564</v>
      </c>
      <c r="AK712">
        <f t="shared" si="82"/>
        <v>44.286448803333336</v>
      </c>
      <c r="AL712" cm="1">
        <f t="array" ref="AL712">_xlfn.IFS(
  AK712=0, 0,
  AK712&lt;=0.01, 1,
  AK712&lt;=0.1, 2,
  AK712&lt;=1, 3,
  AK712&lt;=10, 4,
  AK712&lt;=100, 5,
  AK712&lt;=500, 6,
  AK712&lt;=1000, 7,
  AK712&lt;=3000, 8,
  AK712&lt;=7000, 9,
  AK712&gt;7000, 10
)</f>
        <v>5</v>
      </c>
    </row>
    <row r="713" spans="1:38" x14ac:dyDescent="0.35">
      <c r="A713" t="s">
        <v>690</v>
      </c>
      <c r="B713" t="s">
        <v>691</v>
      </c>
      <c r="C713" t="s">
        <v>693</v>
      </c>
      <c r="D713" t="s">
        <v>692</v>
      </c>
      <c r="F713">
        <v>63.98</v>
      </c>
      <c r="G713">
        <v>93.4</v>
      </c>
      <c r="H713">
        <v>86.22</v>
      </c>
      <c r="S713">
        <f t="shared" si="77"/>
        <v>93.4</v>
      </c>
      <c r="T713" t="str">
        <f t="shared" si="78"/>
        <v>Show</v>
      </c>
      <c r="U713" t="str">
        <f t="shared" si="79"/>
        <v>Show</v>
      </c>
      <c r="V713" t="str">
        <f t="shared" si="80"/>
        <v>Hide</v>
      </c>
      <c r="W713" t="str">
        <f t="shared" si="83"/>
        <v>Hide</v>
      </c>
      <c r="X713">
        <v>41.437824880000001</v>
      </c>
      <c r="Y713">
        <v>38.290953780000002</v>
      </c>
      <c r="Z713">
        <v>53.578996150000002</v>
      </c>
      <c r="AA713">
        <v>35.883418349999999</v>
      </c>
      <c r="AB713">
        <v>44.80694493</v>
      </c>
      <c r="AC713">
        <v>36.15706007</v>
      </c>
      <c r="AD713">
        <v>55.350314449999999</v>
      </c>
      <c r="AE713">
        <v>31.08225075</v>
      </c>
      <c r="AF713">
        <v>62.698747179999998</v>
      </c>
      <c r="AG713">
        <v>49.143420810000002</v>
      </c>
      <c r="AH713">
        <v>53.512093739999997</v>
      </c>
      <c r="AI713">
        <v>28.526684339999999</v>
      </c>
      <c r="AJ713">
        <f t="shared" si="81"/>
        <v>530.46870942999999</v>
      </c>
      <c r="AK713">
        <f t="shared" si="82"/>
        <v>44.20572578583333</v>
      </c>
      <c r="AL713" cm="1">
        <f t="array" ref="AL713">_xlfn.IFS(
  AK713=0, 0,
  AK713&lt;=0.01, 1,
  AK713&lt;=0.1, 2,
  AK713&lt;=1, 3,
  AK713&lt;=10, 4,
  AK713&lt;=100, 5,
  AK713&lt;=500, 6,
  AK713&lt;=1000, 7,
  AK713&lt;=3000, 8,
  AK713&lt;=7000, 9,
  AK713&gt;7000, 10
)</f>
        <v>5</v>
      </c>
    </row>
    <row r="714" spans="1:38" x14ac:dyDescent="0.35">
      <c r="A714" t="s">
        <v>1480</v>
      </c>
      <c r="B714" t="s">
        <v>1481</v>
      </c>
      <c r="C714" t="s">
        <v>1483</v>
      </c>
      <c r="D714" t="s">
        <v>1482</v>
      </c>
      <c r="F714">
        <v>63.84</v>
      </c>
      <c r="G714">
        <v>83.36</v>
      </c>
      <c r="S714">
        <f t="shared" si="77"/>
        <v>83.36</v>
      </c>
      <c r="T714" t="str">
        <f t="shared" si="78"/>
        <v>Show</v>
      </c>
      <c r="U714" t="str">
        <f t="shared" si="79"/>
        <v>Show</v>
      </c>
      <c r="V714" t="str">
        <f t="shared" si="80"/>
        <v>Hide</v>
      </c>
      <c r="W714" t="str">
        <f t="shared" si="83"/>
        <v>Hide</v>
      </c>
      <c r="X714">
        <v>7.9305176079999997</v>
      </c>
      <c r="Y714">
        <v>96.481740369999997</v>
      </c>
      <c r="Z714">
        <v>30.292941559999999</v>
      </c>
      <c r="AA714">
        <v>18.752798259999999</v>
      </c>
      <c r="AB714">
        <v>51.797658570000003</v>
      </c>
      <c r="AC714">
        <v>42.740197209999998</v>
      </c>
      <c r="AD714">
        <v>79.493276809999998</v>
      </c>
      <c r="AE714">
        <v>18.361855810000002</v>
      </c>
      <c r="AF714">
        <v>70.458008489999997</v>
      </c>
      <c r="AG714">
        <v>16.824746149999999</v>
      </c>
      <c r="AH714">
        <v>78.534960519999998</v>
      </c>
      <c r="AI714">
        <v>18.30221452</v>
      </c>
      <c r="AJ714">
        <f t="shared" si="81"/>
        <v>529.97091587800003</v>
      </c>
      <c r="AK714">
        <f t="shared" si="82"/>
        <v>44.164242989833333</v>
      </c>
      <c r="AL714" cm="1">
        <f t="array" ref="AL714">_xlfn.IFS(
  AK714=0, 0,
  AK714&lt;=0.01, 1,
  AK714&lt;=0.1, 2,
  AK714&lt;=1, 3,
  AK714&lt;=10, 4,
  AK714&lt;=100, 5,
  AK714&lt;=500, 6,
  AK714&lt;=1000, 7,
  AK714&lt;=3000, 8,
  AK714&lt;=7000, 9,
  AK714&gt;7000, 10
)</f>
        <v>5</v>
      </c>
    </row>
    <row r="715" spans="1:38" x14ac:dyDescent="0.35">
      <c r="A715" t="s">
        <v>2044</v>
      </c>
      <c r="B715" t="s">
        <v>2045</v>
      </c>
      <c r="D715" t="s">
        <v>2046</v>
      </c>
      <c r="F715">
        <v>68.87</v>
      </c>
      <c r="G715">
        <v>84.92</v>
      </c>
      <c r="S715">
        <f t="shared" si="77"/>
        <v>84.92</v>
      </c>
      <c r="T715" t="str">
        <f t="shared" si="78"/>
        <v>Show</v>
      </c>
      <c r="U715" t="str">
        <f t="shared" si="79"/>
        <v>Show</v>
      </c>
      <c r="V715" t="str">
        <f t="shared" si="80"/>
        <v>Hide</v>
      </c>
      <c r="W715" t="str">
        <f t="shared" si="83"/>
        <v>Hide</v>
      </c>
      <c r="X715">
        <v>43.926158309999998</v>
      </c>
      <c r="Y715">
        <v>60.733483020000001</v>
      </c>
      <c r="Z715">
        <v>77.198710629999994</v>
      </c>
      <c r="AA715">
        <v>58.361217629999999</v>
      </c>
      <c r="AB715">
        <v>60.943264480000003</v>
      </c>
      <c r="AC715">
        <v>48.973495999999997</v>
      </c>
      <c r="AD715">
        <v>46.109455369999999</v>
      </c>
      <c r="AE715">
        <v>18.43321366</v>
      </c>
      <c r="AF715">
        <v>47.592748999999998</v>
      </c>
      <c r="AG715">
        <v>19.674549880000001</v>
      </c>
      <c r="AH715">
        <v>41.764591330000002</v>
      </c>
      <c r="AI715">
        <v>6.1500689370000003</v>
      </c>
      <c r="AJ715">
        <f t="shared" si="81"/>
        <v>529.86095824699999</v>
      </c>
      <c r="AK715">
        <f t="shared" si="82"/>
        <v>44.155079853916668</v>
      </c>
      <c r="AL715" cm="1">
        <f t="array" ref="AL715">_xlfn.IFS(
  AK715=0, 0,
  AK715&lt;=0.01, 1,
  AK715&lt;=0.1, 2,
  AK715&lt;=1, 3,
  AK715&lt;=10, 4,
  AK715&lt;=100, 5,
  AK715&lt;=500, 6,
  AK715&lt;=1000, 7,
  AK715&lt;=3000, 8,
  AK715&lt;=7000, 9,
  AK715&gt;7000, 10
)</f>
        <v>5</v>
      </c>
    </row>
    <row r="716" spans="1:38" x14ac:dyDescent="0.35">
      <c r="A716" t="s">
        <v>5875</v>
      </c>
      <c r="B716" t="s">
        <v>5876</v>
      </c>
      <c r="C716" t="s">
        <v>5878</v>
      </c>
      <c r="D716" t="s">
        <v>5877</v>
      </c>
      <c r="E716" t="s">
        <v>50</v>
      </c>
      <c r="F716">
        <v>31.48</v>
      </c>
      <c r="G716">
        <v>37.380000000000003</v>
      </c>
      <c r="S716">
        <f t="shared" si="77"/>
        <v>37.380000000000003</v>
      </c>
      <c r="T716" t="str">
        <f t="shared" si="78"/>
        <v>Hide</v>
      </c>
      <c r="U716" t="str">
        <f t="shared" si="79"/>
        <v>Hide</v>
      </c>
      <c r="V716" t="str">
        <f t="shared" si="80"/>
        <v>Hide</v>
      </c>
      <c r="W716" t="str">
        <f t="shared" si="83"/>
        <v>Hide</v>
      </c>
      <c r="X716">
        <v>89.593458650000002</v>
      </c>
      <c r="Y716">
        <v>130.30571209999999</v>
      </c>
      <c r="Z716">
        <v>10.2755261</v>
      </c>
      <c r="AA716">
        <v>6.333161627</v>
      </c>
      <c r="AB716">
        <v>26.038634890000001</v>
      </c>
      <c r="AC716">
        <v>17.702904870000001</v>
      </c>
      <c r="AD716">
        <v>56.632253259999999</v>
      </c>
      <c r="AE716">
        <v>19.662118150000001</v>
      </c>
      <c r="AF716">
        <v>49.622075459999998</v>
      </c>
      <c r="AG716">
        <v>24.112968909999999</v>
      </c>
      <c r="AH716">
        <v>69.698118429999994</v>
      </c>
      <c r="AI716">
        <v>25.48250861</v>
      </c>
      <c r="AJ716">
        <f t="shared" si="81"/>
        <v>525.45944105700005</v>
      </c>
      <c r="AK716">
        <f t="shared" si="82"/>
        <v>43.788286754750004</v>
      </c>
      <c r="AL716" cm="1">
        <f t="array" ref="AL716">_xlfn.IFS(
  AK716=0, 0,
  AK716&lt;=0.01, 1,
  AK716&lt;=0.1, 2,
  AK716&lt;=1, 3,
  AK716&lt;=10, 4,
  AK716&lt;=100, 5,
  AK716&lt;=500, 6,
  AK716&lt;=1000, 7,
  AK716&lt;=3000, 8,
  AK716&lt;=7000, 9,
  AK716&gt;7000, 10
)</f>
        <v>5</v>
      </c>
    </row>
    <row r="717" spans="1:38" x14ac:dyDescent="0.35">
      <c r="A717" t="s">
        <v>7018</v>
      </c>
      <c r="B717" t="s">
        <v>7019</v>
      </c>
      <c r="C717" t="s">
        <v>7021</v>
      </c>
      <c r="D717" t="s">
        <v>7020</v>
      </c>
      <c r="F717">
        <v>74.22</v>
      </c>
      <c r="G717">
        <v>85</v>
      </c>
      <c r="H717">
        <v>81.17</v>
      </c>
      <c r="S717">
        <f t="shared" si="77"/>
        <v>85</v>
      </c>
      <c r="T717" t="str">
        <f t="shared" si="78"/>
        <v>Show</v>
      </c>
      <c r="U717" t="str">
        <f t="shared" si="79"/>
        <v>Show</v>
      </c>
      <c r="V717" t="str">
        <f t="shared" si="80"/>
        <v>Hide</v>
      </c>
      <c r="W717" t="str">
        <f t="shared" si="83"/>
        <v>Hide</v>
      </c>
      <c r="X717">
        <v>44.936369769999999</v>
      </c>
      <c r="Y717">
        <v>28.675247460000001</v>
      </c>
      <c r="Z717">
        <v>43.109717750000002</v>
      </c>
      <c r="AA717">
        <v>40.392346670000002</v>
      </c>
      <c r="AB717">
        <v>38.457617159999998</v>
      </c>
      <c r="AC717">
        <v>40.610332509999999</v>
      </c>
      <c r="AD717">
        <v>37.625884399999997</v>
      </c>
      <c r="AE717">
        <v>56.921564099999998</v>
      </c>
      <c r="AF717">
        <v>37.02837719</v>
      </c>
      <c r="AG717">
        <v>81.811180300000004</v>
      </c>
      <c r="AH717">
        <v>31.48721471</v>
      </c>
      <c r="AI717">
        <v>44.194261410000003</v>
      </c>
      <c r="AJ717">
        <f t="shared" si="81"/>
        <v>525.25011343000006</v>
      </c>
      <c r="AK717">
        <f t="shared" si="82"/>
        <v>43.770842785833338</v>
      </c>
      <c r="AL717" cm="1">
        <f t="array" ref="AL717">_xlfn.IFS(
  AK717=0, 0,
  AK717&lt;=0.01, 1,
  AK717&lt;=0.1, 2,
  AK717&lt;=1, 3,
  AK717&lt;=10, 4,
  AK717&lt;=100, 5,
  AK717&lt;=500, 6,
  AK717&lt;=1000, 7,
  AK717&lt;=3000, 8,
  AK717&lt;=7000, 9,
  AK717&gt;7000, 10
)</f>
        <v>5</v>
      </c>
    </row>
    <row r="718" spans="1:38" x14ac:dyDescent="0.35">
      <c r="A718" t="s">
        <v>6088</v>
      </c>
      <c r="B718" t="s">
        <v>6089</v>
      </c>
      <c r="C718" t="s">
        <v>6091</v>
      </c>
      <c r="D718" t="s">
        <v>6090</v>
      </c>
      <c r="F718">
        <v>60.09</v>
      </c>
      <c r="G718">
        <v>92.24</v>
      </c>
      <c r="H718">
        <v>57.42</v>
      </c>
      <c r="S718">
        <f t="shared" si="77"/>
        <v>92.24</v>
      </c>
      <c r="T718" t="str">
        <f t="shared" si="78"/>
        <v>Show</v>
      </c>
      <c r="U718" t="str">
        <f t="shared" si="79"/>
        <v>Show</v>
      </c>
      <c r="V718" t="str">
        <f t="shared" si="80"/>
        <v>Hide</v>
      </c>
      <c r="W718" t="str">
        <f t="shared" si="83"/>
        <v>Hide</v>
      </c>
      <c r="X718">
        <v>1.7102534060000001</v>
      </c>
      <c r="Y718">
        <v>10.51245525</v>
      </c>
      <c r="Z718">
        <v>27.997998939999999</v>
      </c>
      <c r="AA718">
        <v>48.230057909999999</v>
      </c>
      <c r="AB718">
        <v>45.124078570000002</v>
      </c>
      <c r="AC718">
        <v>67.954895070000006</v>
      </c>
      <c r="AD718">
        <v>44.140304649999997</v>
      </c>
      <c r="AE718">
        <v>83.714963850000004</v>
      </c>
      <c r="AF718">
        <v>39.635647579999997</v>
      </c>
      <c r="AG718">
        <v>82.694942260000005</v>
      </c>
      <c r="AH718">
        <v>28.62631786</v>
      </c>
      <c r="AI718">
        <v>44.852982300000001</v>
      </c>
      <c r="AJ718">
        <f t="shared" si="81"/>
        <v>525.19489764599996</v>
      </c>
      <c r="AK718">
        <f t="shared" si="82"/>
        <v>43.766241470499999</v>
      </c>
      <c r="AL718" cm="1">
        <f t="array" ref="AL718">_xlfn.IFS(
  AK718=0, 0,
  AK718&lt;=0.01, 1,
  AK718&lt;=0.1, 2,
  AK718&lt;=1, 3,
  AK718&lt;=10, 4,
  AK718&lt;=100, 5,
  AK718&lt;=500, 6,
  AK718&lt;=1000, 7,
  AK718&lt;=3000, 8,
  AK718&lt;=7000, 9,
  AK718&gt;7000, 10
)</f>
        <v>5</v>
      </c>
    </row>
    <row r="719" spans="1:38" x14ac:dyDescent="0.35">
      <c r="A719" t="s">
        <v>2254</v>
      </c>
      <c r="B719" t="s">
        <v>2255</v>
      </c>
      <c r="C719" t="s">
        <v>2257</v>
      </c>
      <c r="D719" t="s">
        <v>2256</v>
      </c>
      <c r="F719">
        <v>61.14</v>
      </c>
      <c r="G719">
        <v>81.83</v>
      </c>
      <c r="H719">
        <v>81.77</v>
      </c>
      <c r="I719">
        <v>84.48</v>
      </c>
      <c r="J719">
        <v>82.81</v>
      </c>
      <c r="K719">
        <v>77.39</v>
      </c>
      <c r="L719">
        <v>73.17</v>
      </c>
      <c r="S719">
        <f t="shared" si="77"/>
        <v>84.48</v>
      </c>
      <c r="T719" t="str">
        <f t="shared" si="78"/>
        <v>Show</v>
      </c>
      <c r="U719" t="str">
        <f t="shared" si="79"/>
        <v>Show</v>
      </c>
      <c r="V719" t="str">
        <f t="shared" si="80"/>
        <v>Hide</v>
      </c>
      <c r="W719" t="str">
        <f t="shared" si="83"/>
        <v>Hide</v>
      </c>
      <c r="X719">
        <v>57.068841890000002</v>
      </c>
      <c r="Y719">
        <v>71.83747563</v>
      </c>
      <c r="Z719">
        <v>40.821597490000002</v>
      </c>
      <c r="AA719">
        <v>49.602000789999998</v>
      </c>
      <c r="AB719">
        <v>34.348379469999998</v>
      </c>
      <c r="AC719">
        <v>38.218657039999997</v>
      </c>
      <c r="AD719">
        <v>30.239386750000001</v>
      </c>
      <c r="AE719">
        <v>35.7805459</v>
      </c>
      <c r="AF719">
        <v>32.826326899999998</v>
      </c>
      <c r="AG719">
        <v>35.564542709999998</v>
      </c>
      <c r="AH719">
        <v>52.061558079999998</v>
      </c>
      <c r="AI719">
        <v>46.624518080000001</v>
      </c>
      <c r="AJ719">
        <f t="shared" si="81"/>
        <v>524.99383073000001</v>
      </c>
      <c r="AK719">
        <f t="shared" si="82"/>
        <v>43.749485894166668</v>
      </c>
      <c r="AL719" cm="1">
        <f t="array" ref="AL719">_xlfn.IFS(
  AK719=0, 0,
  AK719&lt;=0.01, 1,
  AK719&lt;=0.1, 2,
  AK719&lt;=1, 3,
  AK719&lt;=10, 4,
  AK719&lt;=100, 5,
  AK719&lt;=500, 6,
  AK719&lt;=1000, 7,
  AK719&lt;=3000, 8,
  AK719&lt;=7000, 9,
  AK719&gt;7000, 10
)</f>
        <v>5</v>
      </c>
    </row>
    <row r="720" spans="1:38" x14ac:dyDescent="0.35">
      <c r="A720" t="s">
        <v>11001</v>
      </c>
      <c r="B720" t="s">
        <v>11002</v>
      </c>
      <c r="C720" t="s">
        <v>11004</v>
      </c>
      <c r="D720" t="s">
        <v>11003</v>
      </c>
      <c r="F720">
        <v>71.97</v>
      </c>
      <c r="G720">
        <v>66.81</v>
      </c>
      <c r="H720">
        <v>80.069999999999993</v>
      </c>
      <c r="S720">
        <f t="shared" si="77"/>
        <v>80.069999999999993</v>
      </c>
      <c r="T720" t="str">
        <f t="shared" si="78"/>
        <v>Show</v>
      </c>
      <c r="U720" t="str">
        <f t="shared" si="79"/>
        <v>Show</v>
      </c>
      <c r="V720" t="str">
        <f t="shared" si="80"/>
        <v>Hide</v>
      </c>
      <c r="W720" t="str">
        <f t="shared" si="83"/>
        <v>Hide</v>
      </c>
      <c r="X720">
        <v>0.66380792899999996</v>
      </c>
      <c r="Y720">
        <v>1.752208397</v>
      </c>
      <c r="Z720">
        <v>15.44191219</v>
      </c>
      <c r="AA720">
        <v>31.582748079999998</v>
      </c>
      <c r="AB720">
        <v>34.766688610000003</v>
      </c>
      <c r="AC720">
        <v>44.010478599999999</v>
      </c>
      <c r="AD720">
        <v>61.316865620000002</v>
      </c>
      <c r="AE720">
        <v>92.548260670000005</v>
      </c>
      <c r="AF720">
        <v>32.376882539999997</v>
      </c>
      <c r="AG720">
        <v>135.46878240000001</v>
      </c>
      <c r="AH720">
        <v>23.478326670000001</v>
      </c>
      <c r="AI720">
        <v>51.17907117</v>
      </c>
      <c r="AJ720">
        <f t="shared" si="81"/>
        <v>524.58603287599999</v>
      </c>
      <c r="AK720">
        <f t="shared" si="82"/>
        <v>43.715502739666668</v>
      </c>
      <c r="AL720" cm="1">
        <f t="array" ref="AL720">_xlfn.IFS(
  AK720=0, 0,
  AK720&lt;=0.01, 1,
  AK720&lt;=0.1, 2,
  AK720&lt;=1, 3,
  AK720&lt;=10, 4,
  AK720&lt;=100, 5,
  AK720&lt;=500, 6,
  AK720&lt;=1000, 7,
  AK720&lt;=3000, 8,
  AK720&lt;=7000, 9,
  AK720&gt;7000, 10
)</f>
        <v>5</v>
      </c>
    </row>
    <row r="721" spans="1:38" x14ac:dyDescent="0.35">
      <c r="A721" t="s">
        <v>6397</v>
      </c>
      <c r="B721" t="s">
        <v>6398</v>
      </c>
      <c r="C721" t="s">
        <v>6400</v>
      </c>
      <c r="D721" t="s">
        <v>6399</v>
      </c>
      <c r="E721" t="s">
        <v>41</v>
      </c>
      <c r="F721">
        <v>59.64</v>
      </c>
      <c r="G721">
        <v>59.64</v>
      </c>
      <c r="S721">
        <f t="shared" si="77"/>
        <v>59.64</v>
      </c>
      <c r="T721" t="str">
        <f t="shared" si="78"/>
        <v>Hide</v>
      </c>
      <c r="U721" t="str">
        <f t="shared" si="79"/>
        <v>Hide</v>
      </c>
      <c r="V721" t="str">
        <f t="shared" si="80"/>
        <v>Hide</v>
      </c>
      <c r="W721" t="str">
        <f t="shared" si="83"/>
        <v>Hide</v>
      </c>
      <c r="X721">
        <v>18.309629000000001</v>
      </c>
      <c r="Y721">
        <v>22.09667395</v>
      </c>
      <c r="Z721">
        <v>45.0121593</v>
      </c>
      <c r="AA721">
        <v>46.481718479999998</v>
      </c>
      <c r="AB721">
        <v>42.853505570000003</v>
      </c>
      <c r="AC721">
        <v>44.898620770000001</v>
      </c>
      <c r="AD721">
        <v>39.246611940000001</v>
      </c>
      <c r="AE721">
        <v>64.487603129999997</v>
      </c>
      <c r="AF721">
        <v>41.740532190000003</v>
      </c>
      <c r="AG721">
        <v>83.866378900000001</v>
      </c>
      <c r="AH721">
        <v>23.936080400000002</v>
      </c>
      <c r="AI721">
        <v>51.25825012</v>
      </c>
      <c r="AJ721">
        <f t="shared" si="81"/>
        <v>524.18776375000004</v>
      </c>
      <c r="AK721">
        <f t="shared" si="82"/>
        <v>43.682313645833339</v>
      </c>
      <c r="AL721" cm="1">
        <f t="array" ref="AL721">_xlfn.IFS(
  AK721=0, 0,
  AK721&lt;=0.01, 1,
  AK721&lt;=0.1, 2,
  AK721&lt;=1, 3,
  AK721&lt;=10, 4,
  AK721&lt;=100, 5,
  AK721&lt;=500, 6,
  AK721&lt;=1000, 7,
  AK721&lt;=3000, 8,
  AK721&lt;=7000, 9,
  AK721&gt;7000, 10
)</f>
        <v>5</v>
      </c>
    </row>
    <row r="722" spans="1:38" x14ac:dyDescent="0.35">
      <c r="A722" t="s">
        <v>2488</v>
      </c>
      <c r="B722" t="s">
        <v>2489</v>
      </c>
      <c r="C722" t="s">
        <v>2491</v>
      </c>
      <c r="D722" t="s">
        <v>2490</v>
      </c>
      <c r="F722">
        <v>82.95</v>
      </c>
      <c r="G722">
        <v>85.7</v>
      </c>
      <c r="H722">
        <v>84.79</v>
      </c>
      <c r="I722">
        <v>85.79</v>
      </c>
      <c r="S722">
        <f t="shared" si="77"/>
        <v>85.79</v>
      </c>
      <c r="T722" t="str">
        <f t="shared" si="78"/>
        <v>Show</v>
      </c>
      <c r="U722" t="str">
        <f t="shared" si="79"/>
        <v>Show</v>
      </c>
      <c r="V722" t="str">
        <f t="shared" si="80"/>
        <v>Hide</v>
      </c>
      <c r="W722" t="str">
        <f t="shared" si="83"/>
        <v>Hide</v>
      </c>
      <c r="X722">
        <v>2.1126476099999998</v>
      </c>
      <c r="Y722">
        <v>1.5092722110000001</v>
      </c>
      <c r="Z722">
        <v>30.721181399999999</v>
      </c>
      <c r="AA722">
        <v>29.786926640000001</v>
      </c>
      <c r="AB722">
        <v>82.357103370000004</v>
      </c>
      <c r="AC722">
        <v>63.565523120000002</v>
      </c>
      <c r="AD722">
        <v>81.155144419999999</v>
      </c>
      <c r="AE722">
        <v>24.944958700000001</v>
      </c>
      <c r="AF722">
        <v>85.4187163</v>
      </c>
      <c r="AG722">
        <v>23.010556309999998</v>
      </c>
      <c r="AH722">
        <v>77.939284240000006</v>
      </c>
      <c r="AI722">
        <v>20.389924019999999</v>
      </c>
      <c r="AJ722">
        <f t="shared" si="81"/>
        <v>522.91123834099994</v>
      </c>
      <c r="AK722">
        <f t="shared" si="82"/>
        <v>43.575936528416662</v>
      </c>
      <c r="AL722" cm="1">
        <f t="array" ref="AL722">_xlfn.IFS(
  AK722=0, 0,
  AK722&lt;=0.01, 1,
  AK722&lt;=0.1, 2,
  AK722&lt;=1, 3,
  AK722&lt;=10, 4,
  AK722&lt;=100, 5,
  AK722&lt;=500, 6,
  AK722&lt;=1000, 7,
  AK722&lt;=3000, 8,
  AK722&lt;=7000, 9,
  AK722&gt;7000, 10
)</f>
        <v>5</v>
      </c>
    </row>
    <row r="723" spans="1:38" x14ac:dyDescent="0.35">
      <c r="A723" t="s">
        <v>2488</v>
      </c>
      <c r="B723" t="s">
        <v>2492</v>
      </c>
      <c r="C723" t="s">
        <v>2491</v>
      </c>
      <c r="D723" t="s">
        <v>2493</v>
      </c>
      <c r="F723">
        <v>82.92</v>
      </c>
      <c r="G723">
        <v>87.56</v>
      </c>
      <c r="H723">
        <v>86.23</v>
      </c>
      <c r="I723">
        <v>85.07</v>
      </c>
      <c r="J723">
        <v>89.78</v>
      </c>
      <c r="S723">
        <f t="shared" si="77"/>
        <v>89.78</v>
      </c>
      <c r="T723" t="str">
        <f t="shared" si="78"/>
        <v>Show</v>
      </c>
      <c r="U723" t="str">
        <f t="shared" si="79"/>
        <v>Show</v>
      </c>
      <c r="V723" t="str">
        <f t="shared" si="80"/>
        <v>Hide</v>
      </c>
      <c r="W723" t="str">
        <f t="shared" si="83"/>
        <v>Hide</v>
      </c>
      <c r="X723">
        <v>2.1126476099999998</v>
      </c>
      <c r="Y723">
        <v>1.5092722110000001</v>
      </c>
      <c r="Z723">
        <v>30.721181399999999</v>
      </c>
      <c r="AA723">
        <v>29.786926640000001</v>
      </c>
      <c r="AB723">
        <v>82.357103370000004</v>
      </c>
      <c r="AC723">
        <v>63.565523120000002</v>
      </c>
      <c r="AD723">
        <v>81.155144419999999</v>
      </c>
      <c r="AE723">
        <v>24.944958700000001</v>
      </c>
      <c r="AF723">
        <v>85.4187163</v>
      </c>
      <c r="AG723">
        <v>23.010556309999998</v>
      </c>
      <c r="AH723">
        <v>77.939284240000006</v>
      </c>
      <c r="AI723">
        <v>20.389924019999999</v>
      </c>
      <c r="AJ723">
        <f t="shared" si="81"/>
        <v>522.91123834099994</v>
      </c>
      <c r="AK723">
        <f t="shared" si="82"/>
        <v>43.575936528416662</v>
      </c>
      <c r="AL723" cm="1">
        <f t="array" ref="AL723">_xlfn.IFS(
  AK723=0, 0,
  AK723&lt;=0.01, 1,
  AK723&lt;=0.1, 2,
  AK723&lt;=1, 3,
  AK723&lt;=10, 4,
  AK723&lt;=100, 5,
  AK723&lt;=500, 6,
  AK723&lt;=1000, 7,
  AK723&lt;=3000, 8,
  AK723&lt;=7000, 9,
  AK723&gt;7000, 10
)</f>
        <v>5</v>
      </c>
    </row>
    <row r="724" spans="1:38" x14ac:dyDescent="0.35">
      <c r="A724" t="s">
        <v>6703</v>
      </c>
      <c r="B724" t="s">
        <v>6704</v>
      </c>
      <c r="C724" t="s">
        <v>6706</v>
      </c>
      <c r="D724" t="s">
        <v>6705</v>
      </c>
      <c r="F724">
        <v>64.09</v>
      </c>
      <c r="G724">
        <v>89.21</v>
      </c>
      <c r="S724">
        <f t="shared" si="77"/>
        <v>89.21</v>
      </c>
      <c r="T724" t="str">
        <f t="shared" si="78"/>
        <v>Show</v>
      </c>
      <c r="U724" t="str">
        <f t="shared" si="79"/>
        <v>Show</v>
      </c>
      <c r="V724" t="str">
        <f t="shared" si="80"/>
        <v>Hide</v>
      </c>
      <c r="W724" t="str">
        <f t="shared" si="83"/>
        <v>Hide</v>
      </c>
      <c r="X724">
        <v>180.53401239999999</v>
      </c>
      <c r="Y724">
        <v>142.63044669999999</v>
      </c>
      <c r="Z724">
        <v>14.38702069</v>
      </c>
      <c r="AA724">
        <v>12.965398860000001</v>
      </c>
      <c r="AB724">
        <v>17.648804389999999</v>
      </c>
      <c r="AC724">
        <v>15.93367351</v>
      </c>
      <c r="AD724">
        <v>19.981710140000001</v>
      </c>
      <c r="AE724">
        <v>6.1734776260000004</v>
      </c>
      <c r="AF724">
        <v>20.20893976</v>
      </c>
      <c r="AG724">
        <v>5.6023144970000001</v>
      </c>
      <c r="AH724">
        <v>75.928282479999993</v>
      </c>
      <c r="AI724">
        <v>10.44501153</v>
      </c>
      <c r="AJ724">
        <f t="shared" si="81"/>
        <v>522.43909258300005</v>
      </c>
      <c r="AK724">
        <f t="shared" si="82"/>
        <v>43.53659104858334</v>
      </c>
      <c r="AL724" cm="1">
        <f t="array" ref="AL724">_xlfn.IFS(
  AK724=0, 0,
  AK724&lt;=0.01, 1,
  AK724&lt;=0.1, 2,
  AK724&lt;=1, 3,
  AK724&lt;=10, 4,
  AK724&lt;=100, 5,
  AK724&lt;=500, 6,
  AK724&lt;=1000, 7,
  AK724&lt;=3000, 8,
  AK724&lt;=7000, 9,
  AK724&gt;7000, 10
)</f>
        <v>5</v>
      </c>
    </row>
    <row r="725" spans="1:38" x14ac:dyDescent="0.35">
      <c r="A725" t="s">
        <v>4836</v>
      </c>
      <c r="B725" t="s">
        <v>4837</v>
      </c>
      <c r="C725" t="s">
        <v>4839</v>
      </c>
      <c r="D725" t="s">
        <v>4838</v>
      </c>
      <c r="F725">
        <v>62.31</v>
      </c>
      <c r="G725">
        <v>95.12</v>
      </c>
      <c r="H725">
        <v>95.86</v>
      </c>
      <c r="I725">
        <v>87.4</v>
      </c>
      <c r="S725">
        <f t="shared" si="77"/>
        <v>95.86</v>
      </c>
      <c r="T725" t="str">
        <f t="shared" si="78"/>
        <v>Show</v>
      </c>
      <c r="U725" t="str">
        <f t="shared" si="79"/>
        <v>Show</v>
      </c>
      <c r="V725" t="str">
        <f t="shared" si="80"/>
        <v>Hide</v>
      </c>
      <c r="W725" t="str">
        <f t="shared" si="83"/>
        <v>Hide</v>
      </c>
      <c r="X725">
        <v>84.829136000000005</v>
      </c>
      <c r="Y725">
        <v>96.00126908</v>
      </c>
      <c r="Z725">
        <v>34.706583760000001</v>
      </c>
      <c r="AA725">
        <v>43.518384419999997</v>
      </c>
      <c r="AB725">
        <v>26.837233600000001</v>
      </c>
      <c r="AC725">
        <v>31.287023619999999</v>
      </c>
      <c r="AD725">
        <v>22.189843830000001</v>
      </c>
      <c r="AE725">
        <v>40.312792819999999</v>
      </c>
      <c r="AF725">
        <v>23.672349090000001</v>
      </c>
      <c r="AG725">
        <v>33.27036004</v>
      </c>
      <c r="AH725">
        <v>29.915040350000002</v>
      </c>
      <c r="AI725">
        <v>55.083935109999999</v>
      </c>
      <c r="AJ725">
        <f t="shared" si="81"/>
        <v>521.62395172000004</v>
      </c>
      <c r="AK725">
        <f t="shared" si="82"/>
        <v>43.468662643333339</v>
      </c>
      <c r="AL725" cm="1">
        <f t="array" ref="AL725">_xlfn.IFS(
  AK725=0, 0,
  AK725&lt;=0.01, 1,
  AK725&lt;=0.1, 2,
  AK725&lt;=1, 3,
  AK725&lt;=10, 4,
  AK725&lt;=100, 5,
  AK725&lt;=500, 6,
  AK725&lt;=1000, 7,
  AK725&lt;=3000, 8,
  AK725&lt;=7000, 9,
  AK725&gt;7000, 10
)</f>
        <v>5</v>
      </c>
    </row>
    <row r="726" spans="1:38" x14ac:dyDescent="0.35">
      <c r="A726" t="s">
        <v>4836</v>
      </c>
      <c r="B726" t="s">
        <v>4840</v>
      </c>
      <c r="C726" t="s">
        <v>4839</v>
      </c>
      <c r="D726" t="s">
        <v>4841</v>
      </c>
      <c r="F726">
        <v>67.319999999999993</v>
      </c>
      <c r="G726">
        <v>94.2</v>
      </c>
      <c r="H726">
        <v>96.14</v>
      </c>
      <c r="I726">
        <v>87.2</v>
      </c>
      <c r="S726">
        <f t="shared" si="77"/>
        <v>96.14</v>
      </c>
      <c r="T726" t="str">
        <f t="shared" si="78"/>
        <v>Show</v>
      </c>
      <c r="U726" t="str">
        <f t="shared" si="79"/>
        <v>Show</v>
      </c>
      <c r="V726" t="str">
        <f t="shared" si="80"/>
        <v>Hide</v>
      </c>
      <c r="W726" t="str">
        <f t="shared" si="83"/>
        <v>Hide</v>
      </c>
      <c r="X726">
        <v>84.829136000000005</v>
      </c>
      <c r="Y726">
        <v>96.00126908</v>
      </c>
      <c r="Z726">
        <v>34.706583760000001</v>
      </c>
      <c r="AA726">
        <v>43.518384419999997</v>
      </c>
      <c r="AB726">
        <v>26.837233600000001</v>
      </c>
      <c r="AC726">
        <v>31.287023619999999</v>
      </c>
      <c r="AD726">
        <v>22.189843830000001</v>
      </c>
      <c r="AE726">
        <v>40.312792819999999</v>
      </c>
      <c r="AF726">
        <v>23.672349090000001</v>
      </c>
      <c r="AG726">
        <v>33.27036004</v>
      </c>
      <c r="AH726">
        <v>29.915040350000002</v>
      </c>
      <c r="AI726">
        <v>55.083935109999999</v>
      </c>
      <c r="AJ726">
        <f t="shared" si="81"/>
        <v>521.62395172000004</v>
      </c>
      <c r="AK726">
        <f t="shared" si="82"/>
        <v>43.468662643333339</v>
      </c>
      <c r="AL726" cm="1">
        <f t="array" ref="AL726">_xlfn.IFS(
  AK726=0, 0,
  AK726&lt;=0.01, 1,
  AK726&lt;=0.1, 2,
  AK726&lt;=1, 3,
  AK726&lt;=10, 4,
  AK726&lt;=100, 5,
  AK726&lt;=500, 6,
  AK726&lt;=1000, 7,
  AK726&lt;=3000, 8,
  AK726&lt;=7000, 9,
  AK726&gt;7000, 10
)</f>
        <v>5</v>
      </c>
    </row>
    <row r="727" spans="1:38" x14ac:dyDescent="0.35">
      <c r="A727" t="s">
        <v>5293</v>
      </c>
      <c r="B727" t="s">
        <v>5294</v>
      </c>
      <c r="C727" t="s">
        <v>5296</v>
      </c>
      <c r="D727" t="s">
        <v>5295</v>
      </c>
      <c r="F727">
        <v>45.98</v>
      </c>
      <c r="G727">
        <v>93.89</v>
      </c>
      <c r="H727">
        <v>91.13</v>
      </c>
      <c r="S727">
        <f t="shared" si="77"/>
        <v>93.89</v>
      </c>
      <c r="T727" t="str">
        <f t="shared" si="78"/>
        <v>Show</v>
      </c>
      <c r="U727" t="str">
        <f t="shared" si="79"/>
        <v>Show</v>
      </c>
      <c r="V727" t="str">
        <f t="shared" si="80"/>
        <v>Show</v>
      </c>
      <c r="W727" t="str">
        <f t="shared" si="83"/>
        <v>Hide</v>
      </c>
      <c r="X727">
        <v>82.531894339999994</v>
      </c>
      <c r="Y727">
        <v>113.9064647</v>
      </c>
      <c r="Z727">
        <v>31.25573048</v>
      </c>
      <c r="AA727">
        <v>35.520835269999999</v>
      </c>
      <c r="AB727">
        <v>36.610979360000002</v>
      </c>
      <c r="AC727">
        <v>37.568886450000001</v>
      </c>
      <c r="AD727">
        <v>30.689730359999999</v>
      </c>
      <c r="AE727">
        <v>27.781223969999999</v>
      </c>
      <c r="AF727">
        <v>29.948513779999999</v>
      </c>
      <c r="AG727">
        <v>21.26269357</v>
      </c>
      <c r="AH727">
        <v>38.442943509999999</v>
      </c>
      <c r="AI727">
        <v>35.112693100000001</v>
      </c>
      <c r="AJ727">
        <f t="shared" si="81"/>
        <v>520.63258888999997</v>
      </c>
      <c r="AK727">
        <f t="shared" si="82"/>
        <v>43.386049074166664</v>
      </c>
      <c r="AL727" cm="1">
        <f t="array" ref="AL727">_xlfn.IFS(
  AK727=0, 0,
  AK727&lt;=0.01, 1,
  AK727&lt;=0.1, 2,
  AK727&lt;=1, 3,
  AK727&lt;=10, 4,
  AK727&lt;=100, 5,
  AK727&lt;=500, 6,
  AK727&lt;=1000, 7,
  AK727&lt;=3000, 8,
  AK727&lt;=7000, 9,
  AK727&gt;7000, 10
)</f>
        <v>5</v>
      </c>
    </row>
    <row r="728" spans="1:38" x14ac:dyDescent="0.35">
      <c r="A728" t="s">
        <v>2802</v>
      </c>
      <c r="B728" t="s">
        <v>2803</v>
      </c>
      <c r="C728" t="s">
        <v>2805</v>
      </c>
      <c r="D728" t="s">
        <v>2804</v>
      </c>
      <c r="F728">
        <v>49.1</v>
      </c>
      <c r="G728">
        <v>86.95</v>
      </c>
      <c r="S728">
        <f t="shared" si="77"/>
        <v>86.95</v>
      </c>
      <c r="T728" t="str">
        <f t="shared" si="78"/>
        <v>Show</v>
      </c>
      <c r="U728" t="str">
        <f t="shared" si="79"/>
        <v>Show</v>
      </c>
      <c r="V728" t="str">
        <f t="shared" si="80"/>
        <v>Hide</v>
      </c>
      <c r="W728" t="str">
        <f t="shared" si="83"/>
        <v>Hide</v>
      </c>
      <c r="X728">
        <v>64.037876109999999</v>
      </c>
      <c r="Y728">
        <v>62.995677909999998</v>
      </c>
      <c r="Z728">
        <v>47.442432029999999</v>
      </c>
      <c r="AA728">
        <v>43.476637449999998</v>
      </c>
      <c r="AB728">
        <v>38.451539940000004</v>
      </c>
      <c r="AC728">
        <v>36.998400099999998</v>
      </c>
      <c r="AD728">
        <v>34.301521149999999</v>
      </c>
      <c r="AE728">
        <v>32.421248970000001</v>
      </c>
      <c r="AF728">
        <v>41.755299559999997</v>
      </c>
      <c r="AG728">
        <v>29.356394720000001</v>
      </c>
      <c r="AH728">
        <v>48.730715050000001</v>
      </c>
      <c r="AI728">
        <v>39.998351210000003</v>
      </c>
      <c r="AJ728">
        <f t="shared" si="81"/>
        <v>519.96609419999993</v>
      </c>
      <c r="AK728">
        <f t="shared" si="82"/>
        <v>43.330507849999996</v>
      </c>
      <c r="AL728" cm="1">
        <f t="array" ref="AL728">_xlfn.IFS(
  AK728=0, 0,
  AK728&lt;=0.01, 1,
  AK728&lt;=0.1, 2,
  AK728&lt;=1, 3,
  AK728&lt;=10, 4,
  AK728&lt;=100, 5,
  AK728&lt;=500, 6,
  AK728&lt;=1000, 7,
  AK728&lt;=3000, 8,
  AK728&lt;=7000, 9,
  AK728&gt;7000, 10
)</f>
        <v>5</v>
      </c>
    </row>
    <row r="729" spans="1:38" x14ac:dyDescent="0.35">
      <c r="A729" t="s">
        <v>1538</v>
      </c>
      <c r="B729" t="s">
        <v>1539</v>
      </c>
      <c r="C729" t="s">
        <v>1541</v>
      </c>
      <c r="D729" t="s">
        <v>1540</v>
      </c>
      <c r="F729">
        <v>77.959999999999994</v>
      </c>
      <c r="G729">
        <v>86.98</v>
      </c>
      <c r="S729">
        <f t="shared" si="77"/>
        <v>86.98</v>
      </c>
      <c r="T729" t="str">
        <f t="shared" si="78"/>
        <v>Show</v>
      </c>
      <c r="U729" t="str">
        <f t="shared" si="79"/>
        <v>Show</v>
      </c>
      <c r="V729" t="str">
        <f t="shared" si="80"/>
        <v>Hide</v>
      </c>
      <c r="W729" t="str">
        <f t="shared" si="83"/>
        <v>Hide</v>
      </c>
      <c r="X729">
        <v>46.551146869999997</v>
      </c>
      <c r="Y729">
        <v>37.33698656</v>
      </c>
      <c r="Z729">
        <v>44.377632499999997</v>
      </c>
      <c r="AA729">
        <v>45.158607699999997</v>
      </c>
      <c r="AB729">
        <v>39.810492369999999</v>
      </c>
      <c r="AC729">
        <v>39.84991162</v>
      </c>
      <c r="AD729">
        <v>37.081787830000003</v>
      </c>
      <c r="AE729">
        <v>47.286229169999999</v>
      </c>
      <c r="AF729">
        <v>39.58141518</v>
      </c>
      <c r="AG729">
        <v>48.309511200000003</v>
      </c>
      <c r="AH729">
        <v>36.940258300000004</v>
      </c>
      <c r="AI729">
        <v>56.326711009999997</v>
      </c>
      <c r="AJ729">
        <f t="shared" si="81"/>
        <v>518.61069031000011</v>
      </c>
      <c r="AK729">
        <f t="shared" si="82"/>
        <v>43.217557525833342</v>
      </c>
      <c r="AL729" cm="1">
        <f t="array" ref="AL729">_xlfn.IFS(
  AK729=0, 0,
  AK729&lt;=0.01, 1,
  AK729&lt;=0.1, 2,
  AK729&lt;=1, 3,
  AK729&lt;=10, 4,
  AK729&lt;=100, 5,
  AK729&lt;=500, 6,
  AK729&lt;=1000, 7,
  AK729&lt;=3000, 8,
  AK729&lt;=7000, 9,
  AK729&gt;7000, 10
)</f>
        <v>5</v>
      </c>
    </row>
    <row r="730" spans="1:38" x14ac:dyDescent="0.35">
      <c r="A730" t="s">
        <v>8503</v>
      </c>
      <c r="B730" t="s">
        <v>8504</v>
      </c>
      <c r="C730" t="s">
        <v>8506</v>
      </c>
      <c r="D730" t="s">
        <v>8505</v>
      </c>
      <c r="F730">
        <v>58.76</v>
      </c>
      <c r="G730">
        <v>85.42</v>
      </c>
      <c r="H730">
        <v>45.36</v>
      </c>
      <c r="S730">
        <f t="shared" si="77"/>
        <v>85.42</v>
      </c>
      <c r="T730" t="str">
        <f t="shared" si="78"/>
        <v>Show</v>
      </c>
      <c r="U730" t="str">
        <f t="shared" si="79"/>
        <v>Show</v>
      </c>
      <c r="V730" t="str">
        <f t="shared" si="80"/>
        <v>Hide</v>
      </c>
      <c r="W730" t="str">
        <f t="shared" si="83"/>
        <v>Hide</v>
      </c>
      <c r="X730">
        <v>48.270259369999998</v>
      </c>
      <c r="Y730">
        <v>58.446093650000002</v>
      </c>
      <c r="Z730">
        <v>37.463022019999997</v>
      </c>
      <c r="AA730">
        <v>39.375140600000002</v>
      </c>
      <c r="AB730">
        <v>37.892513090000001</v>
      </c>
      <c r="AC730">
        <v>37.774367689999998</v>
      </c>
      <c r="AD730">
        <v>39.56545741</v>
      </c>
      <c r="AE730">
        <v>45.74209553</v>
      </c>
      <c r="AF730">
        <v>39.548363950000002</v>
      </c>
      <c r="AG730">
        <v>49.354828089999998</v>
      </c>
      <c r="AH730">
        <v>36.80799494</v>
      </c>
      <c r="AI730">
        <v>45.445877760000002</v>
      </c>
      <c r="AJ730">
        <f t="shared" si="81"/>
        <v>515.68601410000008</v>
      </c>
      <c r="AK730">
        <f t="shared" si="82"/>
        <v>42.97383450833334</v>
      </c>
      <c r="AL730" cm="1">
        <f t="array" ref="AL730">_xlfn.IFS(
  AK730=0, 0,
  AK730&lt;=0.01, 1,
  AK730&lt;=0.1, 2,
  AK730&lt;=1, 3,
  AK730&lt;=10, 4,
  AK730&lt;=100, 5,
  AK730&lt;=500, 6,
  AK730&lt;=1000, 7,
  AK730&lt;=3000, 8,
  AK730&lt;=7000, 9,
  AK730&gt;7000, 10
)</f>
        <v>5</v>
      </c>
    </row>
    <row r="731" spans="1:38" x14ac:dyDescent="0.35">
      <c r="A731" t="s">
        <v>8470</v>
      </c>
      <c r="B731" t="s">
        <v>8471</v>
      </c>
      <c r="C731" t="s">
        <v>8473</v>
      </c>
      <c r="D731" t="s">
        <v>8472</v>
      </c>
      <c r="F731">
        <v>50.72</v>
      </c>
      <c r="G731">
        <v>77.86</v>
      </c>
      <c r="H731">
        <v>88.77</v>
      </c>
      <c r="S731">
        <f t="shared" si="77"/>
        <v>88.77</v>
      </c>
      <c r="T731" t="str">
        <f t="shared" si="78"/>
        <v>Show</v>
      </c>
      <c r="U731" t="str">
        <f t="shared" si="79"/>
        <v>Show</v>
      </c>
      <c r="V731" t="str">
        <f t="shared" si="80"/>
        <v>Hide</v>
      </c>
      <c r="W731" t="str">
        <f t="shared" si="83"/>
        <v>Hide</v>
      </c>
      <c r="X731">
        <v>79.651132970000006</v>
      </c>
      <c r="Y731">
        <v>74.857155079999998</v>
      </c>
      <c r="Z731">
        <v>37.040498839999998</v>
      </c>
      <c r="AA731">
        <v>32.632398739999999</v>
      </c>
      <c r="AB731">
        <v>32.942224400000001</v>
      </c>
      <c r="AC731">
        <v>30.670765379999999</v>
      </c>
      <c r="AD731">
        <v>32.243919839999997</v>
      </c>
      <c r="AE731">
        <v>36.223447559999997</v>
      </c>
      <c r="AF731">
        <v>34.350493589999999</v>
      </c>
      <c r="AG731">
        <v>30.285689269999999</v>
      </c>
      <c r="AH731">
        <v>48.059595539999997</v>
      </c>
      <c r="AI731">
        <v>46.221991469999999</v>
      </c>
      <c r="AJ731">
        <f t="shared" si="81"/>
        <v>515.17931267999995</v>
      </c>
      <c r="AK731">
        <f t="shared" si="82"/>
        <v>42.931609389999998</v>
      </c>
      <c r="AL731" cm="1">
        <f t="array" ref="AL731">_xlfn.IFS(
  AK731=0, 0,
  AK731&lt;=0.01, 1,
  AK731&lt;=0.1, 2,
  AK731&lt;=1, 3,
  AK731&lt;=10, 4,
  AK731&lt;=100, 5,
  AK731&lt;=500, 6,
  AK731&lt;=1000, 7,
  AK731&lt;=3000, 8,
  AK731&lt;=7000, 9,
  AK731&gt;7000, 10
)</f>
        <v>5</v>
      </c>
    </row>
    <row r="732" spans="1:38" x14ac:dyDescent="0.35">
      <c r="A732" t="s">
        <v>4454</v>
      </c>
      <c r="B732" t="s">
        <v>4455</v>
      </c>
      <c r="C732" t="s">
        <v>4457</v>
      </c>
      <c r="D732" t="s">
        <v>4456</v>
      </c>
      <c r="F732">
        <v>56.8</v>
      </c>
      <c r="G732">
        <v>73.959999999999994</v>
      </c>
      <c r="H732">
        <v>69.81</v>
      </c>
      <c r="S732">
        <f t="shared" si="77"/>
        <v>73.959999999999994</v>
      </c>
      <c r="T732" t="str">
        <f t="shared" si="78"/>
        <v>Show</v>
      </c>
      <c r="U732" t="str">
        <f t="shared" si="79"/>
        <v>Show</v>
      </c>
      <c r="V732" t="str">
        <f t="shared" si="80"/>
        <v>Hide</v>
      </c>
      <c r="W732" t="str">
        <f t="shared" si="83"/>
        <v>Hide</v>
      </c>
      <c r="X732">
        <v>48.968352189999997</v>
      </c>
      <c r="Y732">
        <v>55.549476470000002</v>
      </c>
      <c r="Z732">
        <v>49.403029549999999</v>
      </c>
      <c r="AA732">
        <v>47.48974656</v>
      </c>
      <c r="AB732">
        <v>41.338873980000002</v>
      </c>
      <c r="AC732">
        <v>39.150873789999999</v>
      </c>
      <c r="AD732">
        <v>39.307855869999997</v>
      </c>
      <c r="AE732">
        <v>40.352852550000001</v>
      </c>
      <c r="AF732">
        <v>42.8674483</v>
      </c>
      <c r="AG732">
        <v>41.263813409999997</v>
      </c>
      <c r="AH732">
        <v>35.605273220000001</v>
      </c>
      <c r="AI732">
        <v>33.306482350000003</v>
      </c>
      <c r="AJ732">
        <f t="shared" si="81"/>
        <v>514.60407824000004</v>
      </c>
      <c r="AK732">
        <f t="shared" si="82"/>
        <v>42.88367318666667</v>
      </c>
      <c r="AL732" cm="1">
        <f t="array" ref="AL732">_xlfn.IFS(
  AK732=0, 0,
  AK732&lt;=0.01, 1,
  AK732&lt;=0.1, 2,
  AK732&lt;=1, 3,
  AK732&lt;=10, 4,
  AK732&lt;=100, 5,
  AK732&lt;=500, 6,
  AK732&lt;=1000, 7,
  AK732&lt;=3000, 8,
  AK732&lt;=7000, 9,
  AK732&gt;7000, 10
)</f>
        <v>5</v>
      </c>
    </row>
    <row r="733" spans="1:38" x14ac:dyDescent="0.35">
      <c r="A733" t="s">
        <v>5687</v>
      </c>
      <c r="B733" t="s">
        <v>5688</v>
      </c>
      <c r="C733" t="s">
        <v>5690</v>
      </c>
      <c r="D733" t="s">
        <v>5689</v>
      </c>
      <c r="F733">
        <v>71.5</v>
      </c>
      <c r="G733">
        <v>91.62</v>
      </c>
      <c r="S733">
        <f t="shared" si="77"/>
        <v>91.62</v>
      </c>
      <c r="T733" t="str">
        <f t="shared" si="78"/>
        <v>Show</v>
      </c>
      <c r="U733" t="str">
        <f t="shared" si="79"/>
        <v>Show</v>
      </c>
      <c r="V733" t="str">
        <f t="shared" si="80"/>
        <v>Show</v>
      </c>
      <c r="W733" t="str">
        <f t="shared" si="83"/>
        <v>Hide</v>
      </c>
      <c r="X733">
        <v>7.2880742740000004</v>
      </c>
      <c r="Y733">
        <v>16.096890989999999</v>
      </c>
      <c r="Z733">
        <v>46.15349071</v>
      </c>
      <c r="AA733">
        <v>43.474875410000003</v>
      </c>
      <c r="AB733">
        <v>39.890066449999999</v>
      </c>
      <c r="AC733">
        <v>42.015196920000001</v>
      </c>
      <c r="AD733">
        <v>35.620557050000002</v>
      </c>
      <c r="AE733">
        <v>62.99403873</v>
      </c>
      <c r="AF733">
        <v>38.146296589999999</v>
      </c>
      <c r="AG733">
        <v>111.2712449</v>
      </c>
      <c r="AH733">
        <v>22.012315869999998</v>
      </c>
      <c r="AI733">
        <v>49.513772170000003</v>
      </c>
      <c r="AJ733">
        <f t="shared" si="81"/>
        <v>514.47682006400009</v>
      </c>
      <c r="AK733">
        <f t="shared" si="82"/>
        <v>42.873068338666677</v>
      </c>
      <c r="AL733" cm="1">
        <f t="array" ref="AL733">_xlfn.IFS(
  AK733=0, 0,
  AK733&lt;=0.01, 1,
  AK733&lt;=0.1, 2,
  AK733&lt;=1, 3,
  AK733&lt;=10, 4,
  AK733&lt;=100, 5,
  AK733&lt;=500, 6,
  AK733&lt;=1000, 7,
  AK733&lt;=3000, 8,
  AK733&lt;=7000, 9,
  AK733&gt;7000, 10
)</f>
        <v>5</v>
      </c>
    </row>
    <row r="734" spans="1:38" x14ac:dyDescent="0.35">
      <c r="A734" t="s">
        <v>2332</v>
      </c>
      <c r="B734" t="s">
        <v>2333</v>
      </c>
      <c r="D734" t="s">
        <v>2334</v>
      </c>
      <c r="E734" t="s">
        <v>103</v>
      </c>
      <c r="F734">
        <v>72.28</v>
      </c>
      <c r="G734">
        <v>72.28</v>
      </c>
      <c r="S734">
        <f t="shared" si="77"/>
        <v>72.28</v>
      </c>
      <c r="T734" t="str">
        <f t="shared" si="78"/>
        <v>Show</v>
      </c>
      <c r="U734" t="str">
        <f t="shared" si="79"/>
        <v>Show</v>
      </c>
      <c r="V734" t="str">
        <f t="shared" si="80"/>
        <v>Hide</v>
      </c>
      <c r="W734" t="str">
        <f t="shared" si="83"/>
        <v>Hide</v>
      </c>
      <c r="X734">
        <v>1.2504689179999999</v>
      </c>
      <c r="Y734">
        <v>0.49333600399999999</v>
      </c>
      <c r="Z734">
        <v>0.86560250900000002</v>
      </c>
      <c r="AA734">
        <v>4.5568357519999996</v>
      </c>
      <c r="AB734">
        <v>7.8023528080000002</v>
      </c>
      <c r="AC734">
        <v>42.922781790000002</v>
      </c>
      <c r="AD734">
        <v>1.4581072559999999</v>
      </c>
      <c r="AE734">
        <v>145.62417919999999</v>
      </c>
      <c r="AF734">
        <v>0.20477276899999999</v>
      </c>
      <c r="AG734">
        <v>176.8951902</v>
      </c>
      <c r="AH734">
        <v>1.4117167159999999</v>
      </c>
      <c r="AI734">
        <v>129.82275000000001</v>
      </c>
      <c r="AJ734">
        <f t="shared" si="81"/>
        <v>513.30809392200001</v>
      </c>
      <c r="AK734">
        <f t="shared" si="82"/>
        <v>42.775674493499999</v>
      </c>
      <c r="AL734" cm="1">
        <f t="array" ref="AL734">_xlfn.IFS(
  AK734=0, 0,
  AK734&lt;=0.01, 1,
  AK734&lt;=0.1, 2,
  AK734&lt;=1, 3,
  AK734&lt;=10, 4,
  AK734&lt;=100, 5,
  AK734&lt;=500, 6,
  AK734&lt;=1000, 7,
  AK734&lt;=3000, 8,
  AK734&lt;=7000, 9,
  AK734&gt;7000, 10
)</f>
        <v>5</v>
      </c>
    </row>
    <row r="735" spans="1:38" x14ac:dyDescent="0.35">
      <c r="A735" t="s">
        <v>1876</v>
      </c>
      <c r="B735" t="s">
        <v>1877</v>
      </c>
      <c r="C735" t="s">
        <v>1879</v>
      </c>
      <c r="D735" t="s">
        <v>1878</v>
      </c>
      <c r="F735">
        <v>77.150000000000006</v>
      </c>
      <c r="G735">
        <v>71.78</v>
      </c>
      <c r="H735">
        <v>84.72</v>
      </c>
      <c r="S735">
        <f t="shared" si="77"/>
        <v>84.72</v>
      </c>
      <c r="T735" t="str">
        <f t="shared" si="78"/>
        <v>Show</v>
      </c>
      <c r="U735" t="str">
        <f t="shared" si="79"/>
        <v>Show</v>
      </c>
      <c r="V735" t="str">
        <f t="shared" si="80"/>
        <v>Hide</v>
      </c>
      <c r="W735" t="str">
        <f t="shared" si="83"/>
        <v>Hide</v>
      </c>
      <c r="X735">
        <v>21.445417389999999</v>
      </c>
      <c r="Y735">
        <v>48.699182200000003</v>
      </c>
      <c r="Z735">
        <v>52.23776934</v>
      </c>
      <c r="AA735">
        <v>41.112473000000001</v>
      </c>
      <c r="AB735">
        <v>44.611766670000002</v>
      </c>
      <c r="AC735">
        <v>38.679606839999998</v>
      </c>
      <c r="AD735">
        <v>53.330139629999998</v>
      </c>
      <c r="AE735">
        <v>42.369015990000001</v>
      </c>
      <c r="AF735">
        <v>53.829702869999998</v>
      </c>
      <c r="AG735">
        <v>44.577020320000003</v>
      </c>
      <c r="AH735">
        <v>39.040052529999997</v>
      </c>
      <c r="AI735">
        <v>33.265971020000002</v>
      </c>
      <c r="AJ735">
        <f t="shared" si="81"/>
        <v>513.19811780000009</v>
      </c>
      <c r="AK735">
        <f t="shared" si="82"/>
        <v>42.766509816666677</v>
      </c>
      <c r="AL735" cm="1">
        <f t="array" ref="AL735">_xlfn.IFS(
  AK735=0, 0,
  AK735&lt;=0.01, 1,
  AK735&lt;=0.1, 2,
  AK735&lt;=1, 3,
  AK735&lt;=10, 4,
  AK735&lt;=100, 5,
  AK735&lt;=500, 6,
  AK735&lt;=1000, 7,
  AK735&lt;=3000, 8,
  AK735&lt;=7000, 9,
  AK735&gt;7000, 10
)</f>
        <v>5</v>
      </c>
    </row>
    <row r="736" spans="1:38" x14ac:dyDescent="0.35">
      <c r="A736" t="s">
        <v>2270</v>
      </c>
      <c r="B736" t="s">
        <v>2271</v>
      </c>
      <c r="C736" t="s">
        <v>2273</v>
      </c>
      <c r="D736" t="s">
        <v>2272</v>
      </c>
      <c r="F736">
        <v>53.9</v>
      </c>
      <c r="G736">
        <v>85.43</v>
      </c>
      <c r="H736">
        <v>77.48</v>
      </c>
      <c r="I736">
        <v>84.76</v>
      </c>
      <c r="S736">
        <f t="shared" si="77"/>
        <v>85.43</v>
      </c>
      <c r="T736" t="str">
        <f t="shared" si="78"/>
        <v>Show</v>
      </c>
      <c r="U736" t="str">
        <f t="shared" si="79"/>
        <v>Show</v>
      </c>
      <c r="V736" t="str">
        <f t="shared" si="80"/>
        <v>Hide</v>
      </c>
      <c r="W736" t="str">
        <f t="shared" si="83"/>
        <v>Hide</v>
      </c>
      <c r="X736">
        <v>85.628162340000003</v>
      </c>
      <c r="Y736">
        <v>79.450515940000003</v>
      </c>
      <c r="Z736">
        <v>34.509940579999999</v>
      </c>
      <c r="AA736">
        <v>35.471726150000002</v>
      </c>
      <c r="AB736">
        <v>38.21301622</v>
      </c>
      <c r="AC736">
        <v>39.522903759999998</v>
      </c>
      <c r="AD736">
        <v>34.507455550000003</v>
      </c>
      <c r="AE736">
        <v>29.026465340000001</v>
      </c>
      <c r="AF736">
        <v>36.103868560000002</v>
      </c>
      <c r="AG736">
        <v>20.242365039999999</v>
      </c>
      <c r="AH736">
        <v>43.732464180000001</v>
      </c>
      <c r="AI736">
        <v>34.70642496</v>
      </c>
      <c r="AJ736">
        <f t="shared" si="81"/>
        <v>511.11530862000012</v>
      </c>
      <c r="AK736">
        <f t="shared" si="82"/>
        <v>42.592942385000008</v>
      </c>
      <c r="AL736" cm="1">
        <f t="array" ref="AL736">_xlfn.IFS(
  AK736=0, 0,
  AK736&lt;=0.01, 1,
  AK736&lt;=0.1, 2,
  AK736&lt;=1, 3,
  AK736&lt;=10, 4,
  AK736&lt;=100, 5,
  AK736&lt;=500, 6,
  AK736&lt;=1000, 7,
  AK736&lt;=3000, 8,
  AK736&lt;=7000, 9,
  AK736&gt;7000, 10
)</f>
        <v>5</v>
      </c>
    </row>
    <row r="737" spans="1:38" x14ac:dyDescent="0.35">
      <c r="A737" t="s">
        <v>1017</v>
      </c>
      <c r="B737" t="s">
        <v>1018</v>
      </c>
      <c r="C737" t="s">
        <v>1020</v>
      </c>
      <c r="D737" t="s">
        <v>1019</v>
      </c>
      <c r="F737">
        <v>54.7</v>
      </c>
      <c r="G737">
        <v>85.64</v>
      </c>
      <c r="H737">
        <v>58.81</v>
      </c>
      <c r="S737">
        <f t="shared" si="77"/>
        <v>85.64</v>
      </c>
      <c r="T737" t="str">
        <f t="shared" si="78"/>
        <v>Show</v>
      </c>
      <c r="U737" t="str">
        <f t="shared" si="79"/>
        <v>Show</v>
      </c>
      <c r="V737" t="str">
        <f t="shared" si="80"/>
        <v>Hide</v>
      </c>
      <c r="W737" t="str">
        <f t="shared" si="83"/>
        <v>Hide</v>
      </c>
      <c r="X737">
        <v>28.870544750000001</v>
      </c>
      <c r="Y737">
        <v>80.256871039999993</v>
      </c>
      <c r="Z737">
        <v>30.62578165</v>
      </c>
      <c r="AA737">
        <v>26.899193230000002</v>
      </c>
      <c r="AB737">
        <v>44.269491899999998</v>
      </c>
      <c r="AC737">
        <v>38.216234720000003</v>
      </c>
      <c r="AD737">
        <v>63.929764710000001</v>
      </c>
      <c r="AE737">
        <v>27.85295172</v>
      </c>
      <c r="AF737">
        <v>65.885297559999998</v>
      </c>
      <c r="AG737">
        <v>23.181116370000002</v>
      </c>
      <c r="AH737">
        <v>54.562582730000003</v>
      </c>
      <c r="AI737">
        <v>24.856381349999999</v>
      </c>
      <c r="AJ737">
        <f t="shared" si="81"/>
        <v>509.40621172999988</v>
      </c>
      <c r="AK737">
        <f t="shared" si="82"/>
        <v>42.450517644166659</v>
      </c>
      <c r="AL737" cm="1">
        <f t="array" ref="AL737">_xlfn.IFS(
  AK737=0, 0,
  AK737&lt;=0.01, 1,
  AK737&lt;=0.1, 2,
  AK737&lt;=1, 3,
  AK737&lt;=10, 4,
  AK737&lt;=100, 5,
  AK737&lt;=500, 6,
  AK737&lt;=1000, 7,
  AK737&lt;=3000, 8,
  AK737&lt;=7000, 9,
  AK737&gt;7000, 10
)</f>
        <v>5</v>
      </c>
    </row>
    <row r="738" spans="1:38" x14ac:dyDescent="0.35">
      <c r="A738" t="s">
        <v>3109</v>
      </c>
      <c r="B738" t="s">
        <v>3110</v>
      </c>
      <c r="C738" t="s">
        <v>3112</v>
      </c>
      <c r="D738" t="s">
        <v>3111</v>
      </c>
      <c r="F738">
        <v>94.78</v>
      </c>
      <c r="G738">
        <v>95.17</v>
      </c>
      <c r="S738">
        <f t="shared" si="77"/>
        <v>95.17</v>
      </c>
      <c r="T738" t="str">
        <f t="shared" si="78"/>
        <v>Show</v>
      </c>
      <c r="U738" t="str">
        <f t="shared" si="79"/>
        <v>Show</v>
      </c>
      <c r="V738" t="str">
        <f t="shared" si="80"/>
        <v>Show</v>
      </c>
      <c r="W738" t="str">
        <f t="shared" si="83"/>
        <v>Show</v>
      </c>
      <c r="X738">
        <v>8.7485408420000006</v>
      </c>
      <c r="Y738">
        <v>14.33455058</v>
      </c>
      <c r="Z738">
        <v>32.161571590000001</v>
      </c>
      <c r="AA738">
        <v>32.685636279999997</v>
      </c>
      <c r="AB738">
        <v>26.654540560000001</v>
      </c>
      <c r="AC738">
        <v>28.568199100000001</v>
      </c>
      <c r="AD738">
        <v>28.95112138</v>
      </c>
      <c r="AE738">
        <v>47.447910010000001</v>
      </c>
      <c r="AF738">
        <v>23.201831590000001</v>
      </c>
      <c r="AG738">
        <v>85.453967329999998</v>
      </c>
      <c r="AH738">
        <v>72.049260450000006</v>
      </c>
      <c r="AI738">
        <v>108.44674120000001</v>
      </c>
      <c r="AJ738">
        <f t="shared" si="81"/>
        <v>508.70387091200001</v>
      </c>
      <c r="AK738">
        <f t="shared" si="82"/>
        <v>42.391989242666668</v>
      </c>
      <c r="AL738" cm="1">
        <f t="array" ref="AL738">_xlfn.IFS(
  AK738=0, 0,
  AK738&lt;=0.01, 1,
  AK738&lt;=0.1, 2,
  AK738&lt;=1, 3,
  AK738&lt;=10, 4,
  AK738&lt;=100, 5,
  AK738&lt;=500, 6,
  AK738&lt;=1000, 7,
  AK738&lt;=3000, 8,
  AK738&lt;=7000, 9,
  AK738&gt;7000, 10
)</f>
        <v>5</v>
      </c>
    </row>
    <row r="739" spans="1:38" x14ac:dyDescent="0.35">
      <c r="A739" t="s">
        <v>6052</v>
      </c>
      <c r="B739" t="s">
        <v>6053</v>
      </c>
      <c r="C739" t="s">
        <v>6055</v>
      </c>
      <c r="D739" t="s">
        <v>6054</v>
      </c>
      <c r="E739" t="s">
        <v>41</v>
      </c>
      <c r="F739">
        <v>38.33</v>
      </c>
      <c r="G739">
        <v>38.33</v>
      </c>
      <c r="S739">
        <f t="shared" si="77"/>
        <v>38.33</v>
      </c>
      <c r="T739" t="str">
        <f t="shared" si="78"/>
        <v>Hide</v>
      </c>
      <c r="U739" t="str">
        <f t="shared" si="79"/>
        <v>Hide</v>
      </c>
      <c r="V739" t="str">
        <f t="shared" si="80"/>
        <v>Hide</v>
      </c>
      <c r="W739" t="str">
        <f t="shared" si="83"/>
        <v>Hide</v>
      </c>
      <c r="X739">
        <v>122.527709</v>
      </c>
      <c r="Y739">
        <v>109.8478112</v>
      </c>
      <c r="Z739">
        <v>28.29230042</v>
      </c>
      <c r="AA739">
        <v>30.44268975</v>
      </c>
      <c r="AB739">
        <v>23.461849019999999</v>
      </c>
      <c r="AC739">
        <v>24.86621478</v>
      </c>
      <c r="AD739">
        <v>24.15725407</v>
      </c>
      <c r="AE739">
        <v>23.38794145</v>
      </c>
      <c r="AF739">
        <v>25.783208900000002</v>
      </c>
      <c r="AG739">
        <v>20.260331789999999</v>
      </c>
      <c r="AH739">
        <v>36.351280619999997</v>
      </c>
      <c r="AI739">
        <v>38.273778399999998</v>
      </c>
      <c r="AJ739">
        <f t="shared" si="81"/>
        <v>507.6523694</v>
      </c>
      <c r="AK739">
        <f t="shared" si="82"/>
        <v>42.304364116666669</v>
      </c>
      <c r="AL739" cm="1">
        <f t="array" ref="AL739">_xlfn.IFS(
  AK739=0, 0,
  AK739&lt;=0.01, 1,
  AK739&lt;=0.1, 2,
  AK739&lt;=1, 3,
  AK739&lt;=10, 4,
  AK739&lt;=100, 5,
  AK739&lt;=500, 6,
  AK739&lt;=1000, 7,
  AK739&lt;=3000, 8,
  AK739&lt;=7000, 9,
  AK739&gt;7000, 10
)</f>
        <v>5</v>
      </c>
    </row>
    <row r="740" spans="1:38" x14ac:dyDescent="0.35">
      <c r="A740" t="s">
        <v>2516</v>
      </c>
      <c r="B740" t="s">
        <v>2517</v>
      </c>
      <c r="C740" t="s">
        <v>2072</v>
      </c>
      <c r="D740" t="s">
        <v>2071</v>
      </c>
      <c r="F740">
        <v>86.88</v>
      </c>
      <c r="G740">
        <v>97.51</v>
      </c>
      <c r="S740">
        <f t="shared" si="77"/>
        <v>97.51</v>
      </c>
      <c r="T740" t="str">
        <f t="shared" si="78"/>
        <v>Show</v>
      </c>
      <c r="U740" t="str">
        <f t="shared" si="79"/>
        <v>Show</v>
      </c>
      <c r="V740" t="str">
        <f t="shared" si="80"/>
        <v>Show</v>
      </c>
      <c r="W740" t="str">
        <f t="shared" si="83"/>
        <v>Hide</v>
      </c>
      <c r="X740">
        <v>295.19722580000001</v>
      </c>
      <c r="Y740">
        <v>13.072633379999999</v>
      </c>
      <c r="Z740">
        <v>14.71554572</v>
      </c>
      <c r="AA740">
        <v>17.033191949999999</v>
      </c>
      <c r="AB740">
        <v>17.688246360000001</v>
      </c>
      <c r="AC740">
        <v>18.916236699999999</v>
      </c>
      <c r="AD740">
        <v>30.763759889999999</v>
      </c>
      <c r="AE740">
        <v>27.870649440000001</v>
      </c>
      <c r="AF740">
        <v>31.2159333</v>
      </c>
      <c r="AG740">
        <v>21.564646320000001</v>
      </c>
      <c r="AH740">
        <v>6.1856334129999997</v>
      </c>
      <c r="AI740">
        <v>12.467167890000001</v>
      </c>
      <c r="AJ740">
        <f t="shared" si="81"/>
        <v>506.69087016300011</v>
      </c>
      <c r="AK740">
        <f t="shared" si="82"/>
        <v>42.224239180250009</v>
      </c>
      <c r="AL740" cm="1">
        <f t="array" ref="AL740">_xlfn.IFS(
  AK740=0, 0,
  AK740&lt;=0.01, 1,
  AK740&lt;=0.1, 2,
  AK740&lt;=1, 3,
  AK740&lt;=10, 4,
  AK740&lt;=100, 5,
  AK740&lt;=500, 6,
  AK740&lt;=1000, 7,
  AK740&lt;=3000, 8,
  AK740&lt;=7000, 9,
  AK740&gt;7000, 10
)</f>
        <v>5</v>
      </c>
    </row>
    <row r="741" spans="1:38" x14ac:dyDescent="0.35">
      <c r="A741" t="s">
        <v>8519</v>
      </c>
      <c r="B741" t="s">
        <v>8520</v>
      </c>
      <c r="C741" t="s">
        <v>8522</v>
      </c>
      <c r="D741" t="s">
        <v>8521</v>
      </c>
      <c r="F741">
        <v>41.05</v>
      </c>
      <c r="G741">
        <v>77.36</v>
      </c>
      <c r="S741">
        <f t="shared" si="77"/>
        <v>77.36</v>
      </c>
      <c r="T741" t="str">
        <f t="shared" si="78"/>
        <v>Show</v>
      </c>
      <c r="U741" t="str">
        <f t="shared" si="79"/>
        <v>Show</v>
      </c>
      <c r="V741" t="str">
        <f t="shared" si="80"/>
        <v>Hide</v>
      </c>
      <c r="W741" t="str">
        <f t="shared" si="83"/>
        <v>Hide</v>
      </c>
      <c r="X741">
        <v>8.5881263709999995</v>
      </c>
      <c r="Y741">
        <v>74.838676609999993</v>
      </c>
      <c r="Z741">
        <v>43.626042490000003</v>
      </c>
      <c r="AA741">
        <v>39.416761739999998</v>
      </c>
      <c r="AB741">
        <v>50.287839570000003</v>
      </c>
      <c r="AC741">
        <v>47.033699970000001</v>
      </c>
      <c r="AD741">
        <v>55.489754650000002</v>
      </c>
      <c r="AE741">
        <v>34.47504773</v>
      </c>
      <c r="AF741">
        <v>50.016732220000002</v>
      </c>
      <c r="AG741">
        <v>24.619293760000001</v>
      </c>
      <c r="AH741">
        <v>52.119202170000001</v>
      </c>
      <c r="AI741">
        <v>25.289246510000002</v>
      </c>
      <c r="AJ741">
        <f t="shared" si="81"/>
        <v>505.80042379099996</v>
      </c>
      <c r="AK741">
        <f t="shared" si="82"/>
        <v>42.150035315916661</v>
      </c>
      <c r="AL741" cm="1">
        <f t="array" ref="AL741">_xlfn.IFS(
  AK741=0, 0,
  AK741&lt;=0.01, 1,
  AK741&lt;=0.1, 2,
  AK741&lt;=1, 3,
  AK741&lt;=10, 4,
  AK741&lt;=100, 5,
  AK741&lt;=500, 6,
  AK741&lt;=1000, 7,
  AK741&lt;=3000, 8,
  AK741&lt;=7000, 9,
  AK741&gt;7000, 10
)</f>
        <v>5</v>
      </c>
    </row>
    <row r="742" spans="1:38" x14ac:dyDescent="0.35">
      <c r="A742" t="s">
        <v>8052</v>
      </c>
      <c r="B742" t="s">
        <v>8053</v>
      </c>
      <c r="C742" t="s">
        <v>8055</v>
      </c>
      <c r="D742" t="s">
        <v>8054</v>
      </c>
      <c r="F742">
        <v>77.78</v>
      </c>
      <c r="G742">
        <v>85.62</v>
      </c>
      <c r="H742">
        <v>90.38</v>
      </c>
      <c r="S742">
        <f t="shared" si="77"/>
        <v>90.38</v>
      </c>
      <c r="T742" t="str">
        <f t="shared" si="78"/>
        <v>Show</v>
      </c>
      <c r="U742" t="str">
        <f t="shared" si="79"/>
        <v>Show</v>
      </c>
      <c r="V742" t="str">
        <f t="shared" si="80"/>
        <v>Hide</v>
      </c>
      <c r="W742" t="str">
        <f t="shared" si="83"/>
        <v>Hide</v>
      </c>
      <c r="X742">
        <v>79.900581310000007</v>
      </c>
      <c r="Y742">
        <v>59.918304020000001</v>
      </c>
      <c r="Z742">
        <v>48.611851350000002</v>
      </c>
      <c r="AA742">
        <v>34.598581000000003</v>
      </c>
      <c r="AB742">
        <v>38.55324349</v>
      </c>
      <c r="AC742">
        <v>32.140621420000002</v>
      </c>
      <c r="AD742">
        <v>44.770651149999999</v>
      </c>
      <c r="AE742">
        <v>24.526067099999999</v>
      </c>
      <c r="AF742">
        <v>46.322733059999997</v>
      </c>
      <c r="AG742">
        <v>20.216404220000001</v>
      </c>
      <c r="AH742">
        <v>44.785509230000002</v>
      </c>
      <c r="AI742">
        <v>29.586799370000001</v>
      </c>
      <c r="AJ742">
        <f t="shared" si="81"/>
        <v>503.93134671999996</v>
      </c>
      <c r="AK742">
        <f t="shared" si="82"/>
        <v>41.99427889333333</v>
      </c>
      <c r="AL742" cm="1">
        <f t="array" ref="AL742">_xlfn.IFS(
  AK742=0, 0,
  AK742&lt;=0.01, 1,
  AK742&lt;=0.1, 2,
  AK742&lt;=1, 3,
  AK742&lt;=10, 4,
  AK742&lt;=100, 5,
  AK742&lt;=500, 6,
  AK742&lt;=1000, 7,
  AK742&lt;=3000, 8,
  AK742&lt;=7000, 9,
  AK742&gt;7000, 10
)</f>
        <v>5</v>
      </c>
    </row>
    <row r="743" spans="1:38" x14ac:dyDescent="0.35">
      <c r="A743" t="s">
        <v>2037</v>
      </c>
      <c r="B743" t="s">
        <v>2038</v>
      </c>
      <c r="C743" t="s">
        <v>2040</v>
      </c>
      <c r="D743" t="s">
        <v>2039</v>
      </c>
      <c r="F743">
        <v>77.63</v>
      </c>
      <c r="G743">
        <v>88.91</v>
      </c>
      <c r="H743">
        <v>85.93</v>
      </c>
      <c r="S743">
        <f t="shared" si="77"/>
        <v>88.91</v>
      </c>
      <c r="T743" t="str">
        <f t="shared" si="78"/>
        <v>Show</v>
      </c>
      <c r="U743" t="str">
        <f t="shared" si="79"/>
        <v>Show</v>
      </c>
      <c r="V743" t="str">
        <f t="shared" si="80"/>
        <v>Hide</v>
      </c>
      <c r="W743" t="str">
        <f t="shared" si="83"/>
        <v>Hide</v>
      </c>
      <c r="X743">
        <v>12.631896169999999</v>
      </c>
      <c r="Y743">
        <v>12.84355319</v>
      </c>
      <c r="Z743">
        <v>49.20442431</v>
      </c>
      <c r="AA743">
        <v>47.154109509999998</v>
      </c>
      <c r="AB743">
        <v>38.717192560000001</v>
      </c>
      <c r="AC743">
        <v>42.174381369999999</v>
      </c>
      <c r="AD743">
        <v>42.24050716</v>
      </c>
      <c r="AE743">
        <v>62.170505169999998</v>
      </c>
      <c r="AF743">
        <v>45.802518450000001</v>
      </c>
      <c r="AG743">
        <v>87.882507290000007</v>
      </c>
      <c r="AH743">
        <v>25.838400369999999</v>
      </c>
      <c r="AI743">
        <v>35.821530869999997</v>
      </c>
      <c r="AJ743">
        <f t="shared" si="81"/>
        <v>502.48152642000002</v>
      </c>
      <c r="AK743">
        <f t="shared" si="82"/>
        <v>41.873460535</v>
      </c>
      <c r="AL743" cm="1">
        <f t="array" ref="AL743">_xlfn.IFS(
  AK743=0, 0,
  AK743&lt;=0.01, 1,
  AK743&lt;=0.1, 2,
  AK743&lt;=1, 3,
  AK743&lt;=10, 4,
  AK743&lt;=100, 5,
  AK743&lt;=500, 6,
  AK743&lt;=1000, 7,
  AK743&lt;=3000, 8,
  AK743&lt;=7000, 9,
  AK743&gt;7000, 10
)</f>
        <v>5</v>
      </c>
    </row>
    <row r="744" spans="1:38" x14ac:dyDescent="0.35">
      <c r="A744" t="s">
        <v>4002</v>
      </c>
      <c r="B744" t="s">
        <v>4003</v>
      </c>
      <c r="C744" t="s">
        <v>4005</v>
      </c>
      <c r="D744" t="s">
        <v>4004</v>
      </c>
      <c r="F744">
        <v>79.58</v>
      </c>
      <c r="G744">
        <v>82.29</v>
      </c>
      <c r="S744">
        <f t="shared" si="77"/>
        <v>82.29</v>
      </c>
      <c r="T744" t="str">
        <f t="shared" si="78"/>
        <v>Show</v>
      </c>
      <c r="U744" t="str">
        <f t="shared" si="79"/>
        <v>Show</v>
      </c>
      <c r="V744" t="str">
        <f t="shared" si="80"/>
        <v>Hide</v>
      </c>
      <c r="W744" t="str">
        <f t="shared" si="83"/>
        <v>Hide</v>
      </c>
      <c r="X744">
        <v>65.217927660000001</v>
      </c>
      <c r="Y744">
        <v>1.8762078440000001</v>
      </c>
      <c r="Z744">
        <v>35.824702590000001</v>
      </c>
      <c r="AA744">
        <v>30.525142379999998</v>
      </c>
      <c r="AB744">
        <v>41.76849275</v>
      </c>
      <c r="AC744">
        <v>41.309862969999998</v>
      </c>
      <c r="AD744">
        <v>49.2115729</v>
      </c>
      <c r="AE744">
        <v>41.966590310000001</v>
      </c>
      <c r="AF744">
        <v>48.49508368</v>
      </c>
      <c r="AG744">
        <v>71.486655569999996</v>
      </c>
      <c r="AH744">
        <v>57.538270799999999</v>
      </c>
      <c r="AI744">
        <v>15.150084400000001</v>
      </c>
      <c r="AJ744">
        <f t="shared" si="81"/>
        <v>500.37059385400005</v>
      </c>
      <c r="AK744">
        <f t="shared" si="82"/>
        <v>41.697549487833335</v>
      </c>
      <c r="AL744" cm="1">
        <f t="array" ref="AL744">_xlfn.IFS(
  AK744=0, 0,
  AK744&lt;=0.01, 1,
  AK744&lt;=0.1, 2,
  AK744&lt;=1, 3,
  AK744&lt;=10, 4,
  AK744&lt;=100, 5,
  AK744&lt;=500, 6,
  AK744&lt;=1000, 7,
  AK744&lt;=3000, 8,
  AK744&lt;=7000, 9,
  AK744&gt;7000, 10
)</f>
        <v>5</v>
      </c>
    </row>
    <row r="745" spans="1:38" x14ac:dyDescent="0.35">
      <c r="A745" t="s">
        <v>12930</v>
      </c>
      <c r="B745" t="s">
        <v>12931</v>
      </c>
      <c r="D745" t="s">
        <v>12932</v>
      </c>
      <c r="F745">
        <v>74.88</v>
      </c>
      <c r="G745">
        <v>83.57</v>
      </c>
      <c r="S745">
        <f t="shared" si="77"/>
        <v>83.57</v>
      </c>
      <c r="T745" t="str">
        <f t="shared" si="78"/>
        <v>Show</v>
      </c>
      <c r="U745" t="str">
        <f t="shared" si="79"/>
        <v>Show</v>
      </c>
      <c r="V745" t="str">
        <f t="shared" si="80"/>
        <v>Hide</v>
      </c>
      <c r="W745" t="str">
        <f t="shared" si="83"/>
        <v>Hide</v>
      </c>
      <c r="X745">
        <v>3.329000497</v>
      </c>
      <c r="Y745">
        <v>31.65045537</v>
      </c>
      <c r="Z745">
        <v>55.931956120000002</v>
      </c>
      <c r="AA745">
        <v>46.476015400000001</v>
      </c>
      <c r="AB745">
        <v>57.356096800000003</v>
      </c>
      <c r="AC745">
        <v>47.15824293</v>
      </c>
      <c r="AD745">
        <v>65.110145209999999</v>
      </c>
      <c r="AE745">
        <v>30.311983999999999</v>
      </c>
      <c r="AF745">
        <v>60.643405039999998</v>
      </c>
      <c r="AG745">
        <v>27.607475659999999</v>
      </c>
      <c r="AH745">
        <v>49.347715809999997</v>
      </c>
      <c r="AI745">
        <v>25.341821800000002</v>
      </c>
      <c r="AJ745">
        <f t="shared" si="81"/>
        <v>500.26431463699998</v>
      </c>
      <c r="AK745">
        <f t="shared" si="82"/>
        <v>41.688692886416668</v>
      </c>
      <c r="AL745" cm="1">
        <f t="array" ref="AL745">_xlfn.IFS(
  AK745=0, 0,
  AK745&lt;=0.01, 1,
  AK745&lt;=0.1, 2,
  AK745&lt;=1, 3,
  AK745&lt;=10, 4,
  AK745&lt;=100, 5,
  AK745&lt;=500, 6,
  AK745&lt;=1000, 7,
  AK745&lt;=3000, 8,
  AK745&lt;=7000, 9,
  AK745&gt;7000, 10
)</f>
        <v>5</v>
      </c>
    </row>
    <row r="746" spans="1:38" x14ac:dyDescent="0.35">
      <c r="A746" t="s">
        <v>1473</v>
      </c>
      <c r="B746" t="s">
        <v>1474</v>
      </c>
      <c r="D746" t="s">
        <v>1475</v>
      </c>
      <c r="F746">
        <v>47.92</v>
      </c>
      <c r="G746">
        <v>83.38</v>
      </c>
      <c r="S746">
        <f t="shared" si="77"/>
        <v>83.38</v>
      </c>
      <c r="T746" t="str">
        <f t="shared" si="78"/>
        <v>Show</v>
      </c>
      <c r="U746" t="str">
        <f t="shared" si="79"/>
        <v>Show</v>
      </c>
      <c r="V746" t="str">
        <f t="shared" si="80"/>
        <v>Hide</v>
      </c>
      <c r="W746" t="str">
        <f t="shared" si="83"/>
        <v>Hide</v>
      </c>
      <c r="X746">
        <v>27.409711380000001</v>
      </c>
      <c r="Y746">
        <v>46.674616890000003</v>
      </c>
      <c r="Z746">
        <v>45.549174200000003</v>
      </c>
      <c r="AA746">
        <v>44.372062479999997</v>
      </c>
      <c r="AB746">
        <v>38.456825729999998</v>
      </c>
      <c r="AC746">
        <v>37.414410230000001</v>
      </c>
      <c r="AD746">
        <v>45.158834540000001</v>
      </c>
      <c r="AE746">
        <v>38.967142330000001</v>
      </c>
      <c r="AF746">
        <v>50.328149000000003</v>
      </c>
      <c r="AG746">
        <v>38.437627069999998</v>
      </c>
      <c r="AH746">
        <v>41.696094870000003</v>
      </c>
      <c r="AI746">
        <v>44.74071936</v>
      </c>
      <c r="AJ746">
        <f t="shared" si="81"/>
        <v>499.20536808000003</v>
      </c>
      <c r="AK746">
        <f t="shared" si="82"/>
        <v>41.600447340000002</v>
      </c>
      <c r="AL746" cm="1">
        <f t="array" ref="AL746">_xlfn.IFS(
  AK746=0, 0,
  AK746&lt;=0.01, 1,
  AK746&lt;=0.1, 2,
  AK746&lt;=1, 3,
  AK746&lt;=10, 4,
  AK746&lt;=100, 5,
  AK746&lt;=500, 6,
  AK746&lt;=1000, 7,
  AK746&lt;=3000, 8,
  AK746&lt;=7000, 9,
  AK746&gt;7000, 10
)</f>
        <v>5</v>
      </c>
    </row>
    <row r="747" spans="1:38" x14ac:dyDescent="0.35">
      <c r="A747" t="s">
        <v>4676</v>
      </c>
      <c r="B747" t="s">
        <v>4677</v>
      </c>
      <c r="C747" t="s">
        <v>4679</v>
      </c>
      <c r="D747" t="s">
        <v>4678</v>
      </c>
      <c r="F747">
        <v>52.14</v>
      </c>
      <c r="G747">
        <v>80.81</v>
      </c>
      <c r="S747">
        <f t="shared" si="77"/>
        <v>80.81</v>
      </c>
      <c r="T747" t="str">
        <f t="shared" si="78"/>
        <v>Show</v>
      </c>
      <c r="U747" t="str">
        <f t="shared" si="79"/>
        <v>Show</v>
      </c>
      <c r="V747" t="str">
        <f t="shared" si="80"/>
        <v>Hide</v>
      </c>
      <c r="W747" t="str">
        <f t="shared" si="83"/>
        <v>Hide</v>
      </c>
      <c r="X747">
        <v>50.031209670000003</v>
      </c>
      <c r="Y747">
        <v>45.84225455</v>
      </c>
      <c r="Z747">
        <v>32.622147349999999</v>
      </c>
      <c r="AA747">
        <v>27.11053961</v>
      </c>
      <c r="AB747">
        <v>40.481472259999997</v>
      </c>
      <c r="AC747">
        <v>36.162655770000001</v>
      </c>
      <c r="AD747">
        <v>54.767610380000001</v>
      </c>
      <c r="AE747">
        <v>34.246351089999997</v>
      </c>
      <c r="AF747">
        <v>46.959286810000002</v>
      </c>
      <c r="AG747">
        <v>23.629807410000002</v>
      </c>
      <c r="AH747">
        <v>68.911067829999993</v>
      </c>
      <c r="AI747">
        <v>38.076687389999996</v>
      </c>
      <c r="AJ747">
        <f t="shared" si="81"/>
        <v>498.84109011999999</v>
      </c>
      <c r="AK747">
        <f t="shared" si="82"/>
        <v>41.570090843333332</v>
      </c>
      <c r="AL747" cm="1">
        <f t="array" ref="AL747">_xlfn.IFS(
  AK747=0, 0,
  AK747&lt;=0.01, 1,
  AK747&lt;=0.1, 2,
  AK747&lt;=1, 3,
  AK747&lt;=10, 4,
  AK747&lt;=100, 5,
  AK747&lt;=500, 6,
  AK747&lt;=1000, 7,
  AK747&lt;=3000, 8,
  AK747&lt;=7000, 9,
  AK747&gt;7000, 10
)</f>
        <v>5</v>
      </c>
    </row>
    <row r="748" spans="1:38" x14ac:dyDescent="0.35">
      <c r="A748" t="s">
        <v>12349</v>
      </c>
      <c r="B748" t="s">
        <v>12350</v>
      </c>
      <c r="C748" t="s">
        <v>12352</v>
      </c>
      <c r="D748" t="s">
        <v>12351</v>
      </c>
      <c r="F748">
        <v>45.19</v>
      </c>
      <c r="G748">
        <v>66.89</v>
      </c>
      <c r="H748">
        <v>85.84</v>
      </c>
      <c r="I748">
        <v>81.540000000000006</v>
      </c>
      <c r="J748">
        <v>73.48</v>
      </c>
      <c r="K748">
        <v>67.540000000000006</v>
      </c>
      <c r="L748">
        <v>72.459999999999994</v>
      </c>
      <c r="M748">
        <v>76.150000000000006</v>
      </c>
      <c r="N748">
        <v>52.9</v>
      </c>
      <c r="O748">
        <v>38.85</v>
      </c>
      <c r="S748">
        <f t="shared" si="77"/>
        <v>85.84</v>
      </c>
      <c r="T748" t="str">
        <f t="shared" si="78"/>
        <v>Show</v>
      </c>
      <c r="U748" t="str">
        <f t="shared" si="79"/>
        <v>Show</v>
      </c>
      <c r="V748" t="str">
        <f t="shared" si="80"/>
        <v>Hide</v>
      </c>
      <c r="W748" t="str">
        <f t="shared" si="83"/>
        <v>Hide</v>
      </c>
      <c r="X748">
        <v>95.398128529999994</v>
      </c>
      <c r="Y748">
        <v>77.241060939999997</v>
      </c>
      <c r="Z748">
        <v>30.12373582</v>
      </c>
      <c r="AA748">
        <v>29.619640990000001</v>
      </c>
      <c r="AB748">
        <v>36.365202510000003</v>
      </c>
      <c r="AC748">
        <v>34.186105040000001</v>
      </c>
      <c r="AD748">
        <v>33.792034000000001</v>
      </c>
      <c r="AE748">
        <v>26.57976232</v>
      </c>
      <c r="AF748">
        <v>33.36578008</v>
      </c>
      <c r="AG748">
        <v>20.910447529999999</v>
      </c>
      <c r="AH748">
        <v>43.644693189999998</v>
      </c>
      <c r="AI748">
        <v>36.847196590000003</v>
      </c>
      <c r="AJ748">
        <f t="shared" si="81"/>
        <v>498.07378754000001</v>
      </c>
      <c r="AK748">
        <f t="shared" si="82"/>
        <v>41.506148961666668</v>
      </c>
      <c r="AL748" cm="1">
        <f t="array" ref="AL748">_xlfn.IFS(
  AK748=0, 0,
  AK748&lt;=0.01, 1,
  AK748&lt;=0.1, 2,
  AK748&lt;=1, 3,
  AK748&lt;=10, 4,
  AK748&lt;=100, 5,
  AK748&lt;=500, 6,
  AK748&lt;=1000, 7,
  AK748&lt;=3000, 8,
  AK748&lt;=7000, 9,
  AK748&gt;7000, 10
)</f>
        <v>5</v>
      </c>
    </row>
    <row r="749" spans="1:38" x14ac:dyDescent="0.35">
      <c r="A749" t="s">
        <v>10228</v>
      </c>
      <c r="B749" t="s">
        <v>10229</v>
      </c>
      <c r="C749" t="s">
        <v>10231</v>
      </c>
      <c r="D749" t="s">
        <v>10230</v>
      </c>
      <c r="E749" t="s">
        <v>50</v>
      </c>
      <c r="F749">
        <v>53.79</v>
      </c>
      <c r="G749">
        <v>55.92</v>
      </c>
      <c r="S749">
        <f t="shared" si="77"/>
        <v>55.92</v>
      </c>
      <c r="T749" t="str">
        <f t="shared" si="78"/>
        <v>Hide</v>
      </c>
      <c r="U749" t="str">
        <f t="shared" si="79"/>
        <v>Hide</v>
      </c>
      <c r="V749" t="str">
        <f t="shared" si="80"/>
        <v>Hide</v>
      </c>
      <c r="W749" t="str">
        <f t="shared" si="83"/>
        <v>Hide</v>
      </c>
      <c r="X749">
        <v>31.695573540000002</v>
      </c>
      <c r="Y749">
        <v>5.2926774639999996</v>
      </c>
      <c r="Z749">
        <v>51.41004599</v>
      </c>
      <c r="AA749">
        <v>59.381558480000002</v>
      </c>
      <c r="AB749">
        <v>42.694154560000001</v>
      </c>
      <c r="AC749">
        <v>48.351258450000003</v>
      </c>
      <c r="AD749">
        <v>46.862583659999999</v>
      </c>
      <c r="AE749">
        <v>71.699417280000006</v>
      </c>
      <c r="AF749">
        <v>50.349725309999997</v>
      </c>
      <c r="AG749">
        <v>89.620532429999997</v>
      </c>
      <c r="AH749">
        <v>0</v>
      </c>
      <c r="AI749">
        <v>0</v>
      </c>
      <c r="AJ749">
        <f t="shared" si="81"/>
        <v>497.35752716399998</v>
      </c>
      <c r="AK749">
        <f t="shared" si="82"/>
        <v>41.446460596999998</v>
      </c>
      <c r="AL749" cm="1">
        <f t="array" ref="AL749">_xlfn.IFS(
  AK749=0, 0,
  AK749&lt;=0.01, 1,
  AK749&lt;=0.1, 2,
  AK749&lt;=1, 3,
  AK749&lt;=10, 4,
  AK749&lt;=100, 5,
  AK749&lt;=500, 6,
  AK749&lt;=1000, 7,
  AK749&lt;=3000, 8,
  AK749&lt;=7000, 9,
  AK749&gt;7000, 10
)</f>
        <v>5</v>
      </c>
    </row>
    <row r="750" spans="1:38" x14ac:dyDescent="0.35">
      <c r="A750" t="s">
        <v>2643</v>
      </c>
      <c r="B750" t="s">
        <v>2644</v>
      </c>
      <c r="C750" t="s">
        <v>2646</v>
      </c>
      <c r="D750" t="s">
        <v>2645</v>
      </c>
      <c r="F750">
        <v>90.09</v>
      </c>
      <c r="G750">
        <v>86.12</v>
      </c>
      <c r="H750">
        <v>95.47</v>
      </c>
      <c r="I750">
        <v>89.75</v>
      </c>
      <c r="J750">
        <v>94.78</v>
      </c>
      <c r="S750">
        <f t="shared" si="77"/>
        <v>95.47</v>
      </c>
      <c r="T750" t="str">
        <f t="shared" si="78"/>
        <v>Show</v>
      </c>
      <c r="U750" t="str">
        <f t="shared" si="79"/>
        <v>Show</v>
      </c>
      <c r="V750" t="str">
        <f t="shared" si="80"/>
        <v>Hide</v>
      </c>
      <c r="W750" t="str">
        <f t="shared" si="83"/>
        <v>Show</v>
      </c>
      <c r="X750">
        <v>46.133177570000001</v>
      </c>
      <c r="Y750">
        <v>44.961746910000002</v>
      </c>
      <c r="Z750">
        <v>33.858913780000002</v>
      </c>
      <c r="AA750">
        <v>34.979402960000002</v>
      </c>
      <c r="AB750">
        <v>34.47947851</v>
      </c>
      <c r="AC750">
        <v>37.03343375</v>
      </c>
      <c r="AD750">
        <v>32.527462489999998</v>
      </c>
      <c r="AE750">
        <v>54.601866870000002</v>
      </c>
      <c r="AF750">
        <v>32.185726840000001</v>
      </c>
      <c r="AG750">
        <v>65.510894660000005</v>
      </c>
      <c r="AH750">
        <v>31.49025696</v>
      </c>
      <c r="AI750">
        <v>49.516012080000003</v>
      </c>
      <c r="AJ750">
        <f t="shared" si="81"/>
        <v>497.27837338</v>
      </c>
      <c r="AK750">
        <f t="shared" si="82"/>
        <v>41.439864448333331</v>
      </c>
      <c r="AL750" cm="1">
        <f t="array" ref="AL750">_xlfn.IFS(
  AK750=0, 0,
  AK750&lt;=0.01, 1,
  AK750&lt;=0.1, 2,
  AK750&lt;=1, 3,
  AK750&lt;=10, 4,
  AK750&lt;=100, 5,
  AK750&lt;=500, 6,
  AK750&lt;=1000, 7,
  AK750&lt;=3000, 8,
  AK750&lt;=7000, 9,
  AK750&gt;7000, 10
)</f>
        <v>5</v>
      </c>
    </row>
    <row r="751" spans="1:38" x14ac:dyDescent="0.35">
      <c r="A751" t="s">
        <v>5115</v>
      </c>
      <c r="B751" t="s">
        <v>5116</v>
      </c>
      <c r="C751" t="s">
        <v>5118</v>
      </c>
      <c r="D751" t="s">
        <v>5117</v>
      </c>
      <c r="F751">
        <v>94.32</v>
      </c>
      <c r="G751">
        <v>95.62</v>
      </c>
      <c r="H751">
        <v>97.24</v>
      </c>
      <c r="S751">
        <f t="shared" si="77"/>
        <v>97.24</v>
      </c>
      <c r="T751" t="str">
        <f t="shared" si="78"/>
        <v>Show</v>
      </c>
      <c r="U751" t="str">
        <f t="shared" si="79"/>
        <v>Show</v>
      </c>
      <c r="V751" t="str">
        <f t="shared" si="80"/>
        <v>Show</v>
      </c>
      <c r="W751" t="str">
        <f t="shared" si="83"/>
        <v>Show</v>
      </c>
      <c r="X751">
        <v>16.7215013</v>
      </c>
      <c r="Y751">
        <v>46.421338779999999</v>
      </c>
      <c r="Z751">
        <v>50.38471929</v>
      </c>
      <c r="AA751">
        <v>49.247511799999998</v>
      </c>
      <c r="AB751">
        <v>58.095404219999999</v>
      </c>
      <c r="AC751">
        <v>54.03252311</v>
      </c>
      <c r="AD751">
        <v>57.075254489999999</v>
      </c>
      <c r="AE751">
        <v>35.819471120000003</v>
      </c>
      <c r="AF751">
        <v>55.369342979999999</v>
      </c>
      <c r="AG751">
        <v>26.502049700000001</v>
      </c>
      <c r="AH751">
        <v>28.910670929999998</v>
      </c>
      <c r="AI751">
        <v>17.778022870000001</v>
      </c>
      <c r="AJ751">
        <f t="shared" si="81"/>
        <v>496.35781058999999</v>
      </c>
      <c r="AK751">
        <f t="shared" si="82"/>
        <v>41.363150882500001</v>
      </c>
      <c r="AL751" cm="1">
        <f t="array" ref="AL751">_xlfn.IFS(
  AK751=0, 0,
  AK751&lt;=0.01, 1,
  AK751&lt;=0.1, 2,
  AK751&lt;=1, 3,
  AK751&lt;=10, 4,
  AK751&lt;=100, 5,
  AK751&lt;=500, 6,
  AK751&lt;=1000, 7,
  AK751&lt;=3000, 8,
  AK751&lt;=7000, 9,
  AK751&gt;7000, 10
)</f>
        <v>5</v>
      </c>
    </row>
    <row r="752" spans="1:38" x14ac:dyDescent="0.35">
      <c r="A752" t="s">
        <v>9603</v>
      </c>
      <c r="B752" t="s">
        <v>9604</v>
      </c>
      <c r="C752" t="s">
        <v>9606</v>
      </c>
      <c r="D752" t="s">
        <v>9605</v>
      </c>
      <c r="F752">
        <v>90.59</v>
      </c>
      <c r="G752">
        <v>94.87</v>
      </c>
      <c r="S752">
        <f t="shared" si="77"/>
        <v>94.87</v>
      </c>
      <c r="T752" t="str">
        <f t="shared" si="78"/>
        <v>Show</v>
      </c>
      <c r="U752" t="str">
        <f t="shared" si="79"/>
        <v>Show</v>
      </c>
      <c r="V752" t="str">
        <f t="shared" si="80"/>
        <v>Show</v>
      </c>
      <c r="W752" t="str">
        <f t="shared" si="83"/>
        <v>Show</v>
      </c>
      <c r="X752">
        <v>0.21042564699999999</v>
      </c>
      <c r="Y752">
        <v>0.81863653999999997</v>
      </c>
      <c r="Z752">
        <v>9.5668751010000008</v>
      </c>
      <c r="AA752">
        <v>8.0126852270000004</v>
      </c>
      <c r="AB752">
        <v>15.1279138</v>
      </c>
      <c r="AC752">
        <v>12.964572370000001</v>
      </c>
      <c r="AD752">
        <v>37.440119989999999</v>
      </c>
      <c r="AE752">
        <v>25.86894624</v>
      </c>
      <c r="AF752">
        <v>20.836962010000001</v>
      </c>
      <c r="AG752">
        <v>11.243325799999999</v>
      </c>
      <c r="AH752">
        <v>188.81564470000001</v>
      </c>
      <c r="AI752">
        <v>164.4543482</v>
      </c>
      <c r="AJ752">
        <f t="shared" si="81"/>
        <v>495.36045562499999</v>
      </c>
      <c r="AK752">
        <f t="shared" si="82"/>
        <v>41.280037968750001</v>
      </c>
      <c r="AL752" cm="1">
        <f t="array" ref="AL752">_xlfn.IFS(
  AK752=0, 0,
  AK752&lt;=0.01, 1,
  AK752&lt;=0.1, 2,
  AK752&lt;=1, 3,
  AK752&lt;=10, 4,
  AK752&lt;=100, 5,
  AK752&lt;=500, 6,
  AK752&lt;=1000, 7,
  AK752&lt;=3000, 8,
  AK752&lt;=7000, 9,
  AK752&gt;7000, 10
)</f>
        <v>5</v>
      </c>
    </row>
    <row r="753" spans="1:38" x14ac:dyDescent="0.35">
      <c r="A753" t="s">
        <v>6695</v>
      </c>
      <c r="B753" t="s">
        <v>6696</v>
      </c>
      <c r="C753" t="s">
        <v>6698</v>
      </c>
      <c r="D753" t="s">
        <v>6697</v>
      </c>
      <c r="F753">
        <v>85.82</v>
      </c>
      <c r="G753">
        <v>94.23</v>
      </c>
      <c r="S753">
        <f t="shared" si="77"/>
        <v>94.23</v>
      </c>
      <c r="T753" t="str">
        <f t="shared" si="78"/>
        <v>Show</v>
      </c>
      <c r="U753" t="str">
        <f t="shared" si="79"/>
        <v>Show</v>
      </c>
      <c r="V753" t="str">
        <f t="shared" si="80"/>
        <v>Show</v>
      </c>
      <c r="W753" t="str">
        <f t="shared" si="83"/>
        <v>Hide</v>
      </c>
      <c r="X753">
        <v>92.467468010000005</v>
      </c>
      <c r="Y753">
        <v>40.745060860000002</v>
      </c>
      <c r="Z753">
        <v>26.169117969999999</v>
      </c>
      <c r="AA753">
        <v>24.89294503</v>
      </c>
      <c r="AB753">
        <v>35.139267250000003</v>
      </c>
      <c r="AC753">
        <v>31.998311940000001</v>
      </c>
      <c r="AD753">
        <v>44.195232879999999</v>
      </c>
      <c r="AE753">
        <v>23.103343079999998</v>
      </c>
      <c r="AF753">
        <v>46.958871950000002</v>
      </c>
      <c r="AG753">
        <v>27.97946872</v>
      </c>
      <c r="AH753">
        <v>63.452235639999998</v>
      </c>
      <c r="AI753">
        <v>38.050054019999997</v>
      </c>
      <c r="AJ753">
        <f t="shared" si="81"/>
        <v>495.15137735000002</v>
      </c>
      <c r="AK753">
        <f t="shared" si="82"/>
        <v>41.262614779166668</v>
      </c>
      <c r="AL753" cm="1">
        <f t="array" ref="AL753">_xlfn.IFS(
  AK753=0, 0,
  AK753&lt;=0.01, 1,
  AK753&lt;=0.1, 2,
  AK753&lt;=1, 3,
  AK753&lt;=10, 4,
  AK753&lt;=100, 5,
  AK753&lt;=500, 6,
  AK753&lt;=1000, 7,
  AK753&lt;=3000, 8,
  AK753&lt;=7000, 9,
  AK753&gt;7000, 10
)</f>
        <v>5</v>
      </c>
    </row>
    <row r="754" spans="1:38" x14ac:dyDescent="0.35">
      <c r="A754" t="s">
        <v>3456</v>
      </c>
      <c r="B754" t="s">
        <v>3457</v>
      </c>
      <c r="C754" t="s">
        <v>3459</v>
      </c>
      <c r="D754" t="s">
        <v>3458</v>
      </c>
      <c r="E754" t="s">
        <v>50</v>
      </c>
      <c r="F754">
        <v>47.76</v>
      </c>
      <c r="G754">
        <v>39.28</v>
      </c>
      <c r="S754">
        <f t="shared" si="77"/>
        <v>39.28</v>
      </c>
      <c r="T754" t="str">
        <f t="shared" si="78"/>
        <v>Hide</v>
      </c>
      <c r="U754" t="str">
        <f t="shared" si="79"/>
        <v>Hide</v>
      </c>
      <c r="V754" t="str">
        <f t="shared" si="80"/>
        <v>Hide</v>
      </c>
      <c r="W754" t="str">
        <f t="shared" si="83"/>
        <v>Hide</v>
      </c>
      <c r="X754">
        <v>48.157426530000002</v>
      </c>
      <c r="Y754">
        <v>1.767541553</v>
      </c>
      <c r="Z754">
        <v>15.262708870000001</v>
      </c>
      <c r="AA754">
        <v>20.41340568</v>
      </c>
      <c r="AB754">
        <v>24.659299600000001</v>
      </c>
      <c r="AC754">
        <v>34.024614200000002</v>
      </c>
      <c r="AD754">
        <v>36.392876999999999</v>
      </c>
      <c r="AE754">
        <v>69.853585269999996</v>
      </c>
      <c r="AF754">
        <v>28.89709225</v>
      </c>
      <c r="AG754">
        <v>123.4742018</v>
      </c>
      <c r="AH754">
        <v>39.562095919999997</v>
      </c>
      <c r="AI754">
        <v>50.422356780000001</v>
      </c>
      <c r="AJ754">
        <f t="shared" si="81"/>
        <v>492.88720545299998</v>
      </c>
      <c r="AK754">
        <f t="shared" si="82"/>
        <v>41.073933787750001</v>
      </c>
      <c r="AL754" cm="1">
        <f t="array" ref="AL754">_xlfn.IFS(
  AK754=0, 0,
  AK754&lt;=0.01, 1,
  AK754&lt;=0.1, 2,
  AK754&lt;=1, 3,
  AK754&lt;=10, 4,
  AK754&lt;=100, 5,
  AK754&lt;=500, 6,
  AK754&lt;=1000, 7,
  AK754&lt;=3000, 8,
  AK754&lt;=7000, 9,
  AK754&gt;7000, 10
)</f>
        <v>5</v>
      </c>
    </row>
    <row r="755" spans="1:38" x14ac:dyDescent="0.35">
      <c r="A755" t="s">
        <v>3456</v>
      </c>
      <c r="B755" t="s">
        <v>3460</v>
      </c>
      <c r="C755" t="s">
        <v>3459</v>
      </c>
      <c r="D755" t="s">
        <v>3461</v>
      </c>
      <c r="E755" t="s">
        <v>50</v>
      </c>
      <c r="F755">
        <v>57.71</v>
      </c>
      <c r="G755">
        <v>61.46</v>
      </c>
      <c r="S755">
        <f t="shared" si="77"/>
        <v>61.46</v>
      </c>
      <c r="T755" t="str">
        <f t="shared" si="78"/>
        <v>Hide</v>
      </c>
      <c r="U755" t="str">
        <f t="shared" si="79"/>
        <v>Hide</v>
      </c>
      <c r="V755" t="str">
        <f t="shared" si="80"/>
        <v>Hide</v>
      </c>
      <c r="W755" t="str">
        <f t="shared" si="83"/>
        <v>Hide</v>
      </c>
      <c r="X755">
        <v>48.157426530000002</v>
      </c>
      <c r="Y755">
        <v>1.767541553</v>
      </c>
      <c r="Z755">
        <v>15.262708870000001</v>
      </c>
      <c r="AA755">
        <v>20.41340568</v>
      </c>
      <c r="AB755">
        <v>24.659299600000001</v>
      </c>
      <c r="AC755">
        <v>34.024614200000002</v>
      </c>
      <c r="AD755">
        <v>36.392876999999999</v>
      </c>
      <c r="AE755">
        <v>69.853585269999996</v>
      </c>
      <c r="AF755">
        <v>28.89709225</v>
      </c>
      <c r="AG755">
        <v>123.4742018</v>
      </c>
      <c r="AH755">
        <v>39.562095919999997</v>
      </c>
      <c r="AI755">
        <v>50.422356780000001</v>
      </c>
      <c r="AJ755">
        <f t="shared" si="81"/>
        <v>492.88720545299998</v>
      </c>
      <c r="AK755">
        <f t="shared" si="82"/>
        <v>41.073933787750001</v>
      </c>
      <c r="AL755" cm="1">
        <f t="array" ref="AL755">_xlfn.IFS(
  AK755=0, 0,
  AK755&lt;=0.01, 1,
  AK755&lt;=0.1, 2,
  AK755&lt;=1, 3,
  AK755&lt;=10, 4,
  AK755&lt;=100, 5,
  AK755&lt;=500, 6,
  AK755&lt;=1000, 7,
  AK755&lt;=3000, 8,
  AK755&lt;=7000, 9,
  AK755&gt;7000, 10
)</f>
        <v>5</v>
      </c>
    </row>
    <row r="756" spans="1:38" x14ac:dyDescent="0.35">
      <c r="A756" t="s">
        <v>1349</v>
      </c>
      <c r="B756" t="s">
        <v>1350</v>
      </c>
      <c r="C756" t="s">
        <v>1352</v>
      </c>
      <c r="D756" t="s">
        <v>1351</v>
      </c>
      <c r="F756">
        <v>69.98</v>
      </c>
      <c r="G756">
        <v>91.38</v>
      </c>
      <c r="S756">
        <f t="shared" si="77"/>
        <v>91.38</v>
      </c>
      <c r="T756" t="str">
        <f t="shared" si="78"/>
        <v>Show</v>
      </c>
      <c r="U756" t="str">
        <f t="shared" si="79"/>
        <v>Show</v>
      </c>
      <c r="V756" t="str">
        <f t="shared" si="80"/>
        <v>Show</v>
      </c>
      <c r="W756" t="str">
        <f t="shared" si="83"/>
        <v>Hide</v>
      </c>
      <c r="X756">
        <v>0.257562921</v>
      </c>
      <c r="Y756">
        <v>0.69628106000000001</v>
      </c>
      <c r="Z756">
        <v>60.350329840000001</v>
      </c>
      <c r="AA756">
        <v>41.89097503</v>
      </c>
      <c r="AB756">
        <v>71.685251510000001</v>
      </c>
      <c r="AC756">
        <v>53.33653769</v>
      </c>
      <c r="AD756">
        <v>69.486549389999993</v>
      </c>
      <c r="AE756">
        <v>21.927149270000001</v>
      </c>
      <c r="AF756">
        <v>68.664318750000007</v>
      </c>
      <c r="AG756">
        <v>21.577506020000001</v>
      </c>
      <c r="AH756">
        <v>67.670713669999998</v>
      </c>
      <c r="AI756">
        <v>14.49192377</v>
      </c>
      <c r="AJ756">
        <f t="shared" si="81"/>
        <v>492.03509892099999</v>
      </c>
      <c r="AK756">
        <f t="shared" si="82"/>
        <v>41.00292491008333</v>
      </c>
      <c r="AL756" cm="1">
        <f t="array" ref="AL756">_xlfn.IFS(
  AK756=0, 0,
  AK756&lt;=0.01, 1,
  AK756&lt;=0.1, 2,
  AK756&lt;=1, 3,
  AK756&lt;=10, 4,
  AK756&lt;=100, 5,
  AK756&lt;=500, 6,
  AK756&lt;=1000, 7,
  AK756&lt;=3000, 8,
  AK756&lt;=7000, 9,
  AK756&gt;7000, 10
)</f>
        <v>5</v>
      </c>
    </row>
    <row r="757" spans="1:38" x14ac:dyDescent="0.35">
      <c r="A757" t="s">
        <v>2274</v>
      </c>
      <c r="B757" t="s">
        <v>2275</v>
      </c>
      <c r="C757" t="s">
        <v>2277</v>
      </c>
      <c r="D757" t="s">
        <v>2276</v>
      </c>
      <c r="F757">
        <v>78.94</v>
      </c>
      <c r="G757">
        <v>94.78</v>
      </c>
      <c r="H757">
        <v>90.92</v>
      </c>
      <c r="I757">
        <v>88.97</v>
      </c>
      <c r="S757">
        <f t="shared" si="77"/>
        <v>94.78</v>
      </c>
      <c r="T757" t="str">
        <f t="shared" si="78"/>
        <v>Show</v>
      </c>
      <c r="U757" t="str">
        <f t="shared" si="79"/>
        <v>Show</v>
      </c>
      <c r="V757" t="str">
        <f t="shared" si="80"/>
        <v>Hide</v>
      </c>
      <c r="W757" t="str">
        <f t="shared" si="83"/>
        <v>Hide</v>
      </c>
      <c r="X757">
        <v>108.89933190000001</v>
      </c>
      <c r="Y757">
        <v>53.805787639999998</v>
      </c>
      <c r="Z757">
        <v>29.70027455</v>
      </c>
      <c r="AA757">
        <v>32.723262439999999</v>
      </c>
      <c r="AB757">
        <v>25.353552100000002</v>
      </c>
      <c r="AC757">
        <v>27.545295729999999</v>
      </c>
      <c r="AD757">
        <v>24.386041160000001</v>
      </c>
      <c r="AE757">
        <v>37.676537519999997</v>
      </c>
      <c r="AF757">
        <v>26.113043749999999</v>
      </c>
      <c r="AG757">
        <v>39.027942619999997</v>
      </c>
      <c r="AH757">
        <v>32.101937040000003</v>
      </c>
      <c r="AI757">
        <v>54.699689640000003</v>
      </c>
      <c r="AJ757">
        <f t="shared" si="81"/>
        <v>492.03269608999994</v>
      </c>
      <c r="AK757">
        <f t="shared" si="82"/>
        <v>41.002724674166664</v>
      </c>
      <c r="AL757" cm="1">
        <f t="array" ref="AL757">_xlfn.IFS(
  AK757=0, 0,
  AK757&lt;=0.01, 1,
  AK757&lt;=0.1, 2,
  AK757&lt;=1, 3,
  AK757&lt;=10, 4,
  AK757&lt;=100, 5,
  AK757&lt;=500, 6,
  AK757&lt;=1000, 7,
  AK757&lt;=3000, 8,
  AK757&lt;=7000, 9,
  AK757&gt;7000, 10
)</f>
        <v>5</v>
      </c>
    </row>
    <row r="758" spans="1:38" x14ac:dyDescent="0.35">
      <c r="A758" t="s">
        <v>13568</v>
      </c>
      <c r="B758" t="s">
        <v>13569</v>
      </c>
      <c r="C758" t="s">
        <v>13571</v>
      </c>
      <c r="D758" t="s">
        <v>13570</v>
      </c>
      <c r="F758">
        <v>73.650000000000006</v>
      </c>
      <c r="G758">
        <v>81.83</v>
      </c>
      <c r="H758">
        <v>86.23</v>
      </c>
      <c r="S758">
        <f t="shared" si="77"/>
        <v>86.23</v>
      </c>
      <c r="T758" t="str">
        <f t="shared" si="78"/>
        <v>Show</v>
      </c>
      <c r="U758" t="str">
        <f t="shared" si="79"/>
        <v>Show</v>
      </c>
      <c r="V758" t="str">
        <f t="shared" si="80"/>
        <v>Hide</v>
      </c>
      <c r="W758" t="str">
        <f t="shared" si="83"/>
        <v>Hide</v>
      </c>
      <c r="X758">
        <v>20.484239689999999</v>
      </c>
      <c r="Y758">
        <v>31.24341708</v>
      </c>
      <c r="Z758">
        <v>40.569365640000001</v>
      </c>
      <c r="AA758">
        <v>39.40411237</v>
      </c>
      <c r="AB758">
        <v>30.637188120000001</v>
      </c>
      <c r="AC758">
        <v>35.891047810000003</v>
      </c>
      <c r="AD758">
        <v>30.04333243</v>
      </c>
      <c r="AE758">
        <v>62.677429510000003</v>
      </c>
      <c r="AF758">
        <v>32.783748680000002</v>
      </c>
      <c r="AG758">
        <v>84.711307989999995</v>
      </c>
      <c r="AH758">
        <v>27.7454328</v>
      </c>
      <c r="AI758">
        <v>55.554170579999997</v>
      </c>
      <c r="AJ758">
        <f t="shared" si="81"/>
        <v>491.74479270000006</v>
      </c>
      <c r="AK758">
        <f t="shared" si="82"/>
        <v>40.978732725000008</v>
      </c>
      <c r="AL758" cm="1">
        <f t="array" ref="AL758">_xlfn.IFS(
  AK758=0, 0,
  AK758&lt;=0.01, 1,
  AK758&lt;=0.1, 2,
  AK758&lt;=1, 3,
  AK758&lt;=10, 4,
  AK758&lt;=100, 5,
  AK758&lt;=500, 6,
  AK758&lt;=1000, 7,
  AK758&lt;=3000, 8,
  AK758&lt;=7000, 9,
  AK758&gt;7000, 10
)</f>
        <v>5</v>
      </c>
    </row>
    <row r="759" spans="1:38" x14ac:dyDescent="0.35">
      <c r="A759" t="s">
        <v>8148</v>
      </c>
      <c r="B759" t="s">
        <v>8149</v>
      </c>
      <c r="C759" t="s">
        <v>8151</v>
      </c>
      <c r="D759" t="s">
        <v>8150</v>
      </c>
      <c r="F759">
        <v>77.84</v>
      </c>
      <c r="G759">
        <v>78.64</v>
      </c>
      <c r="S759">
        <f t="shared" si="77"/>
        <v>78.64</v>
      </c>
      <c r="T759" t="str">
        <f t="shared" si="78"/>
        <v>Show</v>
      </c>
      <c r="U759" t="str">
        <f t="shared" si="79"/>
        <v>Show</v>
      </c>
      <c r="V759" t="str">
        <f t="shared" si="80"/>
        <v>Hide</v>
      </c>
      <c r="W759" t="str">
        <f t="shared" si="83"/>
        <v>Hide</v>
      </c>
      <c r="X759">
        <v>0.83288072700000004</v>
      </c>
      <c r="Y759">
        <v>2.8396399739999998</v>
      </c>
      <c r="Z759">
        <v>15.748970890000001</v>
      </c>
      <c r="AA759">
        <v>25.675604409999998</v>
      </c>
      <c r="AB759">
        <v>31.825397859999999</v>
      </c>
      <c r="AC759">
        <v>45.157184170000001</v>
      </c>
      <c r="AD759">
        <v>54.24807234</v>
      </c>
      <c r="AE759">
        <v>87.36542729</v>
      </c>
      <c r="AF759">
        <v>41.699115470000002</v>
      </c>
      <c r="AG759">
        <v>100.5725619</v>
      </c>
      <c r="AH759">
        <v>36.128235830000001</v>
      </c>
      <c r="AI759">
        <v>49.021431929999999</v>
      </c>
      <c r="AJ759">
        <f t="shared" si="81"/>
        <v>491.11452279099996</v>
      </c>
      <c r="AK759">
        <f t="shared" si="82"/>
        <v>40.92621023258333</v>
      </c>
      <c r="AL759" cm="1">
        <f t="array" ref="AL759">_xlfn.IFS(
  AK759=0, 0,
  AK759&lt;=0.01, 1,
  AK759&lt;=0.1, 2,
  AK759&lt;=1, 3,
  AK759&lt;=10, 4,
  AK759&lt;=100, 5,
  AK759&lt;=500, 6,
  AK759&lt;=1000, 7,
  AK759&lt;=3000, 8,
  AK759&lt;=7000, 9,
  AK759&gt;7000, 10
)</f>
        <v>5</v>
      </c>
    </row>
    <row r="760" spans="1:38" x14ac:dyDescent="0.35">
      <c r="A760" t="s">
        <v>3299</v>
      </c>
      <c r="B760" t="s">
        <v>3300</v>
      </c>
      <c r="C760" t="s">
        <v>3302</v>
      </c>
      <c r="D760" t="s">
        <v>3301</v>
      </c>
      <c r="F760">
        <v>78.959999999999994</v>
      </c>
      <c r="G760">
        <v>83.73</v>
      </c>
      <c r="H760">
        <v>85.26</v>
      </c>
      <c r="S760">
        <f t="shared" si="77"/>
        <v>85.26</v>
      </c>
      <c r="T760" t="str">
        <f t="shared" si="78"/>
        <v>Show</v>
      </c>
      <c r="U760" t="str">
        <f t="shared" si="79"/>
        <v>Show</v>
      </c>
      <c r="V760" t="str">
        <f t="shared" si="80"/>
        <v>Hide</v>
      </c>
      <c r="W760" t="str">
        <f t="shared" si="83"/>
        <v>Hide</v>
      </c>
      <c r="X760">
        <v>11.089814069999999</v>
      </c>
      <c r="Y760">
        <v>39.690893750000001</v>
      </c>
      <c r="Z760">
        <v>46.252400739999999</v>
      </c>
      <c r="AA760">
        <v>49.094875350000002</v>
      </c>
      <c r="AB760">
        <v>46.287655149999999</v>
      </c>
      <c r="AC760">
        <v>45.471999599999997</v>
      </c>
      <c r="AD760">
        <v>43.998673680000003</v>
      </c>
      <c r="AE760">
        <v>46.860596469999997</v>
      </c>
      <c r="AF760">
        <v>44.299455719999997</v>
      </c>
      <c r="AG760">
        <v>47.427541699999999</v>
      </c>
      <c r="AH760">
        <v>34.404801319999997</v>
      </c>
      <c r="AI760">
        <v>35.869322560000001</v>
      </c>
      <c r="AJ760">
        <f t="shared" si="81"/>
        <v>490.74803011</v>
      </c>
      <c r="AK760">
        <f t="shared" si="82"/>
        <v>40.895669175833333</v>
      </c>
      <c r="AL760" cm="1">
        <f t="array" ref="AL760">_xlfn.IFS(
  AK760=0, 0,
  AK760&lt;=0.01, 1,
  AK760&lt;=0.1, 2,
  AK760&lt;=1, 3,
  AK760&lt;=10, 4,
  AK760&lt;=100, 5,
  AK760&lt;=500, 6,
  AK760&lt;=1000, 7,
  AK760&lt;=3000, 8,
  AK760&lt;=7000, 9,
  AK760&gt;7000, 10
)</f>
        <v>5</v>
      </c>
    </row>
    <row r="761" spans="1:38" x14ac:dyDescent="0.35">
      <c r="A761" t="s">
        <v>2498</v>
      </c>
      <c r="B761" t="s">
        <v>2499</v>
      </c>
      <c r="C761" t="s">
        <v>2501</v>
      </c>
      <c r="D761" t="s">
        <v>2500</v>
      </c>
      <c r="F761">
        <v>94.98</v>
      </c>
      <c r="G761">
        <v>96.04</v>
      </c>
      <c r="S761">
        <f t="shared" si="77"/>
        <v>96.04</v>
      </c>
      <c r="T761" t="str">
        <f t="shared" si="78"/>
        <v>Show</v>
      </c>
      <c r="U761" t="str">
        <f t="shared" si="79"/>
        <v>Show</v>
      </c>
      <c r="V761" t="str">
        <f t="shared" si="80"/>
        <v>Show</v>
      </c>
      <c r="W761" t="str">
        <f t="shared" si="83"/>
        <v>Show</v>
      </c>
      <c r="X761">
        <v>9.9329218249999993</v>
      </c>
      <c r="Y761">
        <v>15.293301420000001</v>
      </c>
      <c r="Z761">
        <v>33.589797400000002</v>
      </c>
      <c r="AA761">
        <v>15.932058509999999</v>
      </c>
      <c r="AB761">
        <v>61.550251060000001</v>
      </c>
      <c r="AC761">
        <v>40.65788294</v>
      </c>
      <c r="AD761">
        <v>102.8288343</v>
      </c>
      <c r="AE761">
        <v>13.11225993</v>
      </c>
      <c r="AF761">
        <v>94.039142209999994</v>
      </c>
      <c r="AG761">
        <v>12.081766979999999</v>
      </c>
      <c r="AH761">
        <v>84.49269803</v>
      </c>
      <c r="AI761">
        <v>7.1472355509999996</v>
      </c>
      <c r="AJ761">
        <f t="shared" si="81"/>
        <v>490.65815015599998</v>
      </c>
      <c r="AK761">
        <f t="shared" si="82"/>
        <v>40.888179179666665</v>
      </c>
      <c r="AL761" cm="1">
        <f t="array" ref="AL761">_xlfn.IFS(
  AK761=0, 0,
  AK761&lt;=0.01, 1,
  AK761&lt;=0.1, 2,
  AK761&lt;=1, 3,
  AK761&lt;=10, 4,
  AK761&lt;=100, 5,
  AK761&lt;=500, 6,
  AK761&lt;=1000, 7,
  AK761&lt;=3000, 8,
  AK761&lt;=7000, 9,
  AK761&gt;7000, 10
)</f>
        <v>5</v>
      </c>
    </row>
    <row r="762" spans="1:38" x14ac:dyDescent="0.35">
      <c r="A762" t="s">
        <v>3793</v>
      </c>
      <c r="B762" t="s">
        <v>3794</v>
      </c>
      <c r="C762" t="s">
        <v>3796</v>
      </c>
      <c r="D762" t="s">
        <v>3795</v>
      </c>
      <c r="F762">
        <v>44.91</v>
      </c>
      <c r="G762">
        <v>84.4</v>
      </c>
      <c r="S762">
        <f t="shared" si="77"/>
        <v>84.4</v>
      </c>
      <c r="T762" t="str">
        <f t="shared" si="78"/>
        <v>Show</v>
      </c>
      <c r="U762" t="str">
        <f t="shared" si="79"/>
        <v>Show</v>
      </c>
      <c r="V762" t="str">
        <f t="shared" si="80"/>
        <v>Hide</v>
      </c>
      <c r="W762" t="str">
        <f t="shared" si="83"/>
        <v>Hide</v>
      </c>
      <c r="X762">
        <v>89.553202049999996</v>
      </c>
      <c r="Y762">
        <v>79.121497640000001</v>
      </c>
      <c r="Z762">
        <v>38.38096032</v>
      </c>
      <c r="AA762">
        <v>32.799111590000003</v>
      </c>
      <c r="AB762">
        <v>33.141850869999999</v>
      </c>
      <c r="AC762">
        <v>30.956715209999999</v>
      </c>
      <c r="AD762">
        <v>30.369001919999999</v>
      </c>
      <c r="AE762">
        <v>23.865252819999998</v>
      </c>
      <c r="AF762">
        <v>33.443648320000001</v>
      </c>
      <c r="AG762">
        <v>20.339958509999999</v>
      </c>
      <c r="AH762">
        <v>48.816596830000002</v>
      </c>
      <c r="AI762">
        <v>27.562489970000001</v>
      </c>
      <c r="AJ762">
        <f t="shared" si="81"/>
        <v>488.35028605000002</v>
      </c>
      <c r="AK762">
        <f t="shared" si="82"/>
        <v>40.695857170833335</v>
      </c>
      <c r="AL762" cm="1">
        <f t="array" ref="AL762">_xlfn.IFS(
  AK762=0, 0,
  AK762&lt;=0.01, 1,
  AK762&lt;=0.1, 2,
  AK762&lt;=1, 3,
  AK762&lt;=10, 4,
  AK762&lt;=100, 5,
  AK762&lt;=500, 6,
  AK762&lt;=1000, 7,
  AK762&lt;=3000, 8,
  AK762&lt;=7000, 9,
  AK762&gt;7000, 10
)</f>
        <v>5</v>
      </c>
    </row>
    <row r="763" spans="1:38" x14ac:dyDescent="0.35">
      <c r="A763" t="s">
        <v>4198</v>
      </c>
      <c r="B763" t="s">
        <v>4199</v>
      </c>
      <c r="C763" t="s">
        <v>4201</v>
      </c>
      <c r="D763" t="s">
        <v>4200</v>
      </c>
      <c r="F763">
        <v>39.520000000000003</v>
      </c>
      <c r="G763">
        <v>75.44</v>
      </c>
      <c r="S763">
        <f t="shared" si="77"/>
        <v>75.44</v>
      </c>
      <c r="T763" t="str">
        <f t="shared" si="78"/>
        <v>Show</v>
      </c>
      <c r="U763" t="str">
        <f t="shared" si="79"/>
        <v>Show</v>
      </c>
      <c r="V763" t="str">
        <f t="shared" si="80"/>
        <v>Hide</v>
      </c>
      <c r="W763" t="str">
        <f t="shared" si="83"/>
        <v>Hide</v>
      </c>
      <c r="X763">
        <v>30.461309740000001</v>
      </c>
      <c r="Y763">
        <v>25.445664229999998</v>
      </c>
      <c r="Z763">
        <v>48.820425069999999</v>
      </c>
      <c r="AA763">
        <v>46.140281229999999</v>
      </c>
      <c r="AB763">
        <v>51.722720099999997</v>
      </c>
      <c r="AC763">
        <v>45.740154920000002</v>
      </c>
      <c r="AD763">
        <v>54.812165989999997</v>
      </c>
      <c r="AE763">
        <v>24.863618880000001</v>
      </c>
      <c r="AF763">
        <v>51.099281509999997</v>
      </c>
      <c r="AG763">
        <v>24.79181415</v>
      </c>
      <c r="AH763">
        <v>61.493190540000001</v>
      </c>
      <c r="AI763">
        <v>22.309162199999999</v>
      </c>
      <c r="AJ763">
        <f t="shared" si="81"/>
        <v>487.69978856</v>
      </c>
      <c r="AK763">
        <f t="shared" si="82"/>
        <v>40.641649046666664</v>
      </c>
      <c r="AL763" cm="1">
        <f t="array" ref="AL763">_xlfn.IFS(
  AK763=0, 0,
  AK763&lt;=0.01, 1,
  AK763&lt;=0.1, 2,
  AK763&lt;=1, 3,
  AK763&lt;=10, 4,
  AK763&lt;=100, 5,
  AK763&lt;=500, 6,
  AK763&lt;=1000, 7,
  AK763&lt;=3000, 8,
  AK763&lt;=7000, 9,
  AK763&gt;7000, 10
)</f>
        <v>5</v>
      </c>
    </row>
    <row r="764" spans="1:38" x14ac:dyDescent="0.35">
      <c r="A764" t="s">
        <v>1630</v>
      </c>
      <c r="B764" t="s">
        <v>1631</v>
      </c>
      <c r="C764" t="s">
        <v>1633</v>
      </c>
      <c r="D764" t="s">
        <v>1632</v>
      </c>
      <c r="F764">
        <v>91.43</v>
      </c>
      <c r="G764">
        <v>95.02</v>
      </c>
      <c r="S764">
        <f t="shared" si="77"/>
        <v>95.02</v>
      </c>
      <c r="T764" t="str">
        <f t="shared" si="78"/>
        <v>Show</v>
      </c>
      <c r="U764" t="str">
        <f t="shared" si="79"/>
        <v>Show</v>
      </c>
      <c r="V764" t="str">
        <f t="shared" si="80"/>
        <v>Show</v>
      </c>
      <c r="W764" t="str">
        <f t="shared" si="83"/>
        <v>Show</v>
      </c>
      <c r="X764">
        <v>26.127511819999999</v>
      </c>
      <c r="Y764">
        <v>30.566711179999999</v>
      </c>
      <c r="Z764">
        <v>50.253728780000003</v>
      </c>
      <c r="AA764">
        <v>55.12592085</v>
      </c>
      <c r="AB764">
        <v>38.49986372</v>
      </c>
      <c r="AC764">
        <v>39.941994080000001</v>
      </c>
      <c r="AD764">
        <v>41.651063139999998</v>
      </c>
      <c r="AE764">
        <v>48.432362550000001</v>
      </c>
      <c r="AF764">
        <v>39.86677444</v>
      </c>
      <c r="AG764">
        <v>50.385289970000002</v>
      </c>
      <c r="AH764">
        <v>30.97852614</v>
      </c>
      <c r="AI764">
        <v>35.60554526</v>
      </c>
      <c r="AJ764">
        <f t="shared" si="81"/>
        <v>487.43529192999995</v>
      </c>
      <c r="AK764">
        <f t="shared" si="82"/>
        <v>40.619607660833331</v>
      </c>
      <c r="AL764" cm="1">
        <f t="array" ref="AL764">_xlfn.IFS(
  AK764=0, 0,
  AK764&lt;=0.01, 1,
  AK764&lt;=0.1, 2,
  AK764&lt;=1, 3,
  AK764&lt;=10, 4,
  AK764&lt;=100, 5,
  AK764&lt;=500, 6,
  AK764&lt;=1000, 7,
  AK764&lt;=3000, 8,
  AK764&lt;=7000, 9,
  AK764&gt;7000, 10
)</f>
        <v>5</v>
      </c>
    </row>
    <row r="765" spans="1:38" x14ac:dyDescent="0.35">
      <c r="A765" t="s">
        <v>12681</v>
      </c>
      <c r="B765" t="s">
        <v>12682</v>
      </c>
      <c r="C765" t="s">
        <v>12684</v>
      </c>
      <c r="D765" t="s">
        <v>12683</v>
      </c>
      <c r="F765">
        <v>90.22</v>
      </c>
      <c r="G765">
        <v>91.55</v>
      </c>
      <c r="S765">
        <f t="shared" si="77"/>
        <v>91.55</v>
      </c>
      <c r="T765" t="str">
        <f t="shared" si="78"/>
        <v>Show</v>
      </c>
      <c r="U765" t="str">
        <f t="shared" si="79"/>
        <v>Show</v>
      </c>
      <c r="V765" t="str">
        <f t="shared" si="80"/>
        <v>Show</v>
      </c>
      <c r="W765" t="str">
        <f t="shared" si="83"/>
        <v>Show</v>
      </c>
      <c r="X765">
        <v>68.699482689999996</v>
      </c>
      <c r="Y765">
        <v>40.543960310000003</v>
      </c>
      <c r="Z765">
        <v>37.146470999999998</v>
      </c>
      <c r="AA765">
        <v>34.49295686</v>
      </c>
      <c r="AB765">
        <v>34.922567430000001</v>
      </c>
      <c r="AC765">
        <v>32.974970599999999</v>
      </c>
      <c r="AD765">
        <v>38.777933529999999</v>
      </c>
      <c r="AE765">
        <v>32.139519919999998</v>
      </c>
      <c r="AF765">
        <v>39.24729653</v>
      </c>
      <c r="AG765">
        <v>36.61972694</v>
      </c>
      <c r="AH765">
        <v>49.207380270000002</v>
      </c>
      <c r="AI765">
        <v>41.30094218</v>
      </c>
      <c r="AJ765">
        <f t="shared" si="81"/>
        <v>486.07320826</v>
      </c>
      <c r="AK765">
        <f t="shared" si="82"/>
        <v>40.506100688333333</v>
      </c>
      <c r="AL765" cm="1">
        <f t="array" ref="AL765">_xlfn.IFS(
  AK765=0, 0,
  AK765&lt;=0.01, 1,
  AK765&lt;=0.1, 2,
  AK765&lt;=1, 3,
  AK765&lt;=10, 4,
  AK765&lt;=100, 5,
  AK765&lt;=500, 6,
  AK765&lt;=1000, 7,
  AK765&lt;=3000, 8,
  AK765&lt;=7000, 9,
  AK765&gt;7000, 10
)</f>
        <v>5</v>
      </c>
    </row>
    <row r="766" spans="1:38" x14ac:dyDescent="0.35">
      <c r="A766" t="s">
        <v>1200</v>
      </c>
      <c r="B766" t="s">
        <v>1201</v>
      </c>
      <c r="C766" t="s">
        <v>1203</v>
      </c>
      <c r="D766" t="s">
        <v>1202</v>
      </c>
      <c r="F766">
        <v>64.67</v>
      </c>
      <c r="G766">
        <v>80.84</v>
      </c>
      <c r="H766">
        <v>66.03</v>
      </c>
      <c r="S766">
        <f t="shared" si="77"/>
        <v>80.84</v>
      </c>
      <c r="T766" t="str">
        <f t="shared" si="78"/>
        <v>Show</v>
      </c>
      <c r="U766" t="str">
        <f t="shared" si="79"/>
        <v>Show</v>
      </c>
      <c r="V766" t="str">
        <f t="shared" si="80"/>
        <v>Hide</v>
      </c>
      <c r="W766" t="str">
        <f t="shared" si="83"/>
        <v>Hide</v>
      </c>
      <c r="X766">
        <v>48.194451710000003</v>
      </c>
      <c r="Y766">
        <v>34.097004929999997</v>
      </c>
      <c r="Z766">
        <v>35.848369390000002</v>
      </c>
      <c r="AA766">
        <v>35.389733679999999</v>
      </c>
      <c r="AB766">
        <v>33.912164320000002</v>
      </c>
      <c r="AC766">
        <v>33.724926500000002</v>
      </c>
      <c r="AD766">
        <v>40.349293459999998</v>
      </c>
      <c r="AE766">
        <v>49.047346900000001</v>
      </c>
      <c r="AF766">
        <v>39.1024575</v>
      </c>
      <c r="AG766">
        <v>58.560307090000002</v>
      </c>
      <c r="AH766">
        <v>33.610770359999997</v>
      </c>
      <c r="AI766">
        <v>44.017154210000001</v>
      </c>
      <c r="AJ766">
        <f t="shared" si="81"/>
        <v>485.85398004999996</v>
      </c>
      <c r="AK766">
        <f t="shared" si="82"/>
        <v>40.48783167083333</v>
      </c>
      <c r="AL766" cm="1">
        <f t="array" ref="AL766">_xlfn.IFS(
  AK766=0, 0,
  AK766&lt;=0.01, 1,
  AK766&lt;=0.1, 2,
  AK766&lt;=1, 3,
  AK766&lt;=10, 4,
  AK766&lt;=100, 5,
  AK766&lt;=500, 6,
  AK766&lt;=1000, 7,
  AK766&lt;=3000, 8,
  AK766&lt;=7000, 9,
  AK766&gt;7000, 10
)</f>
        <v>5</v>
      </c>
    </row>
    <row r="767" spans="1:38" x14ac:dyDescent="0.35">
      <c r="A767" t="s">
        <v>5732</v>
      </c>
      <c r="B767" t="s">
        <v>5733</v>
      </c>
      <c r="C767" t="s">
        <v>5735</v>
      </c>
      <c r="D767" t="s">
        <v>5734</v>
      </c>
      <c r="E767" t="s">
        <v>41</v>
      </c>
      <c r="F767">
        <v>39.200000000000003</v>
      </c>
      <c r="G767">
        <v>39.200000000000003</v>
      </c>
      <c r="S767">
        <f t="shared" si="77"/>
        <v>39.200000000000003</v>
      </c>
      <c r="T767" t="str">
        <f t="shared" si="78"/>
        <v>Hide</v>
      </c>
      <c r="U767" t="str">
        <f t="shared" si="79"/>
        <v>Hide</v>
      </c>
      <c r="V767" t="str">
        <f t="shared" si="80"/>
        <v>Hide</v>
      </c>
      <c r="W767" t="str">
        <f t="shared" si="83"/>
        <v>Hide</v>
      </c>
      <c r="X767">
        <v>18.99030389</v>
      </c>
      <c r="Y767">
        <v>111.3410825</v>
      </c>
      <c r="Z767">
        <v>44.955567840000001</v>
      </c>
      <c r="AA767">
        <v>41.480315169999997</v>
      </c>
      <c r="AB767">
        <v>46.841682910000003</v>
      </c>
      <c r="AC767">
        <v>41.862043710000002</v>
      </c>
      <c r="AD767">
        <v>53.661545009999998</v>
      </c>
      <c r="AE767">
        <v>18.614052439999998</v>
      </c>
      <c r="AF767">
        <v>46.97177112</v>
      </c>
      <c r="AG767">
        <v>11.88591001</v>
      </c>
      <c r="AH767">
        <v>37.480411240000002</v>
      </c>
      <c r="AI767">
        <v>8.6581748780000005</v>
      </c>
      <c r="AJ767">
        <f t="shared" si="81"/>
        <v>482.74286071799997</v>
      </c>
      <c r="AK767">
        <f t="shared" si="82"/>
        <v>40.2285717265</v>
      </c>
      <c r="AL767" cm="1">
        <f t="array" ref="AL767">_xlfn.IFS(
  AK767=0, 0,
  AK767&lt;=0.01, 1,
  AK767&lt;=0.1, 2,
  AK767&lt;=1, 3,
  AK767&lt;=10, 4,
  AK767&lt;=100, 5,
  AK767&lt;=500, 6,
  AK767&lt;=1000, 7,
  AK767&lt;=3000, 8,
  AK767&lt;=7000, 9,
  AK767&gt;7000, 10
)</f>
        <v>5</v>
      </c>
    </row>
    <row r="768" spans="1:38" x14ac:dyDescent="0.35">
      <c r="A768" t="s">
        <v>6540</v>
      </c>
      <c r="B768" t="s">
        <v>6541</v>
      </c>
      <c r="C768" t="s">
        <v>6543</v>
      </c>
      <c r="D768" t="s">
        <v>6542</v>
      </c>
      <c r="E768" t="s">
        <v>41</v>
      </c>
      <c r="F768">
        <v>65.28</v>
      </c>
      <c r="G768">
        <v>65.28</v>
      </c>
      <c r="S768">
        <f t="shared" si="77"/>
        <v>65.28</v>
      </c>
      <c r="T768" t="str">
        <f t="shared" si="78"/>
        <v>Hide</v>
      </c>
      <c r="U768" t="str">
        <f t="shared" si="79"/>
        <v>Hide</v>
      </c>
      <c r="V768" t="str">
        <f t="shared" si="80"/>
        <v>Hide</v>
      </c>
      <c r="W768" t="str">
        <f t="shared" si="83"/>
        <v>Hide</v>
      </c>
      <c r="X768">
        <v>98.246212970000002</v>
      </c>
      <c r="Y768">
        <v>19.747436870000001</v>
      </c>
      <c r="Z768">
        <v>47.321435839999999</v>
      </c>
      <c r="AA768">
        <v>30.736518780000001</v>
      </c>
      <c r="AB768">
        <v>52.213438629999999</v>
      </c>
      <c r="AC768">
        <v>40.793496750000003</v>
      </c>
      <c r="AD768">
        <v>36.475475869999997</v>
      </c>
      <c r="AE768">
        <v>24.177275600000002</v>
      </c>
      <c r="AF768">
        <v>43.433733349999997</v>
      </c>
      <c r="AG768">
        <v>33.565530870000003</v>
      </c>
      <c r="AH768">
        <v>41.118715430000002</v>
      </c>
      <c r="AI768">
        <v>13.38238744</v>
      </c>
      <c r="AJ768">
        <f t="shared" si="81"/>
        <v>481.21165839999998</v>
      </c>
      <c r="AK768">
        <f t="shared" si="82"/>
        <v>40.100971533333329</v>
      </c>
      <c r="AL768" cm="1">
        <f t="array" ref="AL768">_xlfn.IFS(
  AK768=0, 0,
  AK768&lt;=0.01, 1,
  AK768&lt;=0.1, 2,
  AK768&lt;=1, 3,
  AK768&lt;=10, 4,
  AK768&lt;=100, 5,
  AK768&lt;=500, 6,
  AK768&lt;=1000, 7,
  AK768&lt;=3000, 8,
  AK768&lt;=7000, 9,
  AK768&gt;7000, 10
)</f>
        <v>5</v>
      </c>
    </row>
    <row r="769" spans="1:38" x14ac:dyDescent="0.35">
      <c r="A769" t="s">
        <v>3909</v>
      </c>
      <c r="B769" t="s">
        <v>3910</v>
      </c>
      <c r="C769" t="s">
        <v>3912</v>
      </c>
      <c r="D769" t="s">
        <v>3911</v>
      </c>
      <c r="F769">
        <v>88.4</v>
      </c>
      <c r="G769">
        <v>93.98</v>
      </c>
      <c r="S769">
        <f t="shared" si="77"/>
        <v>93.98</v>
      </c>
      <c r="T769" t="str">
        <f t="shared" si="78"/>
        <v>Show</v>
      </c>
      <c r="U769" t="str">
        <f t="shared" si="79"/>
        <v>Show</v>
      </c>
      <c r="V769" t="str">
        <f t="shared" si="80"/>
        <v>Show</v>
      </c>
      <c r="W769" t="str">
        <f t="shared" si="83"/>
        <v>Hide</v>
      </c>
      <c r="X769">
        <v>41.726484409999998</v>
      </c>
      <c r="Y769">
        <v>219.361491</v>
      </c>
      <c r="Z769">
        <v>41.146306809999999</v>
      </c>
      <c r="AA769">
        <v>36.87975737</v>
      </c>
      <c r="AB769">
        <v>30.89836257</v>
      </c>
      <c r="AC769">
        <v>25.559642449999998</v>
      </c>
      <c r="AD769">
        <v>24.428027849999999</v>
      </c>
      <c r="AE769">
        <v>10.136189419999999</v>
      </c>
      <c r="AF769">
        <v>22.328104549999999</v>
      </c>
      <c r="AG769">
        <v>7.4094784010000003</v>
      </c>
      <c r="AH769">
        <v>16.190853149999999</v>
      </c>
      <c r="AI769">
        <v>5.0306094269999999</v>
      </c>
      <c r="AJ769">
        <f t="shared" si="81"/>
        <v>481.095307408</v>
      </c>
      <c r="AK769">
        <f t="shared" si="82"/>
        <v>40.091275617333331</v>
      </c>
      <c r="AL769" cm="1">
        <f t="array" ref="AL769">_xlfn.IFS(
  AK769=0, 0,
  AK769&lt;=0.01, 1,
  AK769&lt;=0.1, 2,
  AK769&lt;=1, 3,
  AK769&lt;=10, 4,
  AK769&lt;=100, 5,
  AK769&lt;=500, 6,
  AK769&lt;=1000, 7,
  AK769&lt;=3000, 8,
  AK769&lt;=7000, 9,
  AK769&gt;7000, 10
)</f>
        <v>5</v>
      </c>
    </row>
    <row r="770" spans="1:38" x14ac:dyDescent="0.35">
      <c r="A770" t="s">
        <v>111</v>
      </c>
      <c r="B770" t="s">
        <v>112</v>
      </c>
      <c r="C770" t="s">
        <v>114</v>
      </c>
      <c r="D770" t="s">
        <v>113</v>
      </c>
      <c r="F770">
        <v>84.71</v>
      </c>
      <c r="G770">
        <v>91.31</v>
      </c>
      <c r="S770">
        <f t="shared" ref="S770:S833" si="84">MAX(G770:R770)</f>
        <v>91.31</v>
      </c>
      <c r="T770" t="str">
        <f t="shared" ref="T770:T833" si="85">IF(COUNTIF(G770:R770, "&gt;=70")=0, "Hide","Show")</f>
        <v>Show</v>
      </c>
      <c r="U770" t="str">
        <f t="shared" ref="U770:U833" si="86">IF(COUNTIF(G770:R770, "&gt;="&amp;AN$4)=0, "Hide","Show")</f>
        <v>Show</v>
      </c>
      <c r="V770" t="str">
        <f t="shared" ref="V770:V833" si="87">IF(MIN(G770:R770) &gt;= $AN$5, "Show", "Hide")</f>
        <v>Show</v>
      </c>
      <c r="W770" t="str">
        <f t="shared" si="83"/>
        <v>Hide</v>
      </c>
      <c r="X770">
        <v>74.401030120000001</v>
      </c>
      <c r="Y770">
        <v>56.497604350000003</v>
      </c>
      <c r="Z770">
        <v>57.499164589999999</v>
      </c>
      <c r="AA770">
        <v>39.116289590000001</v>
      </c>
      <c r="AB770">
        <v>52.108395250000001</v>
      </c>
      <c r="AC770">
        <v>42.227218120000003</v>
      </c>
      <c r="AD770">
        <v>42.054691460000001</v>
      </c>
      <c r="AE770">
        <v>21.252924669999999</v>
      </c>
      <c r="AF770">
        <v>47.56937473</v>
      </c>
      <c r="AG770">
        <v>18.96905065</v>
      </c>
      <c r="AH770">
        <v>19.59707517</v>
      </c>
      <c r="AI770">
        <v>9.3112859490000002</v>
      </c>
      <c r="AJ770">
        <f t="shared" ref="AJ770:AJ833" si="88">SUM(X770:AI770)</f>
        <v>480.60410464900002</v>
      </c>
      <c r="AK770">
        <f t="shared" ref="AK770:AK833" si="89">AVERAGE(X770:AI770)</f>
        <v>40.050342054083337</v>
      </c>
      <c r="AL770" cm="1">
        <f t="array" ref="AL770">_xlfn.IFS(
  AK770=0, 0,
  AK770&lt;=0.01, 1,
  AK770&lt;=0.1, 2,
  AK770&lt;=1, 3,
  AK770&lt;=10, 4,
  AK770&lt;=100, 5,
  AK770&lt;=500, 6,
  AK770&lt;=1000, 7,
  AK770&lt;=3000, 8,
  AK770&lt;=7000, 9,
  AK770&gt;7000, 10
)</f>
        <v>5</v>
      </c>
    </row>
    <row r="771" spans="1:38" x14ac:dyDescent="0.35">
      <c r="A771" t="s">
        <v>6255</v>
      </c>
      <c r="B771" t="s">
        <v>6256</v>
      </c>
      <c r="C771" t="s">
        <v>6258</v>
      </c>
      <c r="D771" t="s">
        <v>6257</v>
      </c>
      <c r="F771">
        <v>88.6</v>
      </c>
      <c r="G771">
        <v>90.71</v>
      </c>
      <c r="H771">
        <v>90.71</v>
      </c>
      <c r="S771">
        <f t="shared" si="84"/>
        <v>90.71</v>
      </c>
      <c r="T771" t="str">
        <f t="shared" si="85"/>
        <v>Show</v>
      </c>
      <c r="U771" t="str">
        <f t="shared" si="86"/>
        <v>Show</v>
      </c>
      <c r="V771" t="str">
        <f t="shared" si="87"/>
        <v>Show</v>
      </c>
      <c r="W771" t="str">
        <f t="shared" ref="W771:W834" si="90">IF(F771 &lt;$AN$5, "Hide", "Show")</f>
        <v>Hide</v>
      </c>
      <c r="X771">
        <v>2.6726526650000002</v>
      </c>
      <c r="Y771">
        <v>0.80561180399999999</v>
      </c>
      <c r="Z771">
        <v>1.868182258</v>
      </c>
      <c r="AA771">
        <v>1.962554804</v>
      </c>
      <c r="AB771">
        <v>10.68384374</v>
      </c>
      <c r="AC771">
        <v>22.53520958</v>
      </c>
      <c r="AD771">
        <v>18.630336490000001</v>
      </c>
      <c r="AE771">
        <v>103.6120279</v>
      </c>
      <c r="AF771">
        <v>8.3564145889999999</v>
      </c>
      <c r="AG771">
        <v>106.4832002</v>
      </c>
      <c r="AH771">
        <v>11.758176479999999</v>
      </c>
      <c r="AI771">
        <v>190.30381489999999</v>
      </c>
      <c r="AJ771">
        <f t="shared" si="88"/>
        <v>479.67202540999995</v>
      </c>
      <c r="AK771">
        <f t="shared" si="89"/>
        <v>39.972668784166665</v>
      </c>
      <c r="AL771" cm="1">
        <f t="array" ref="AL771">_xlfn.IFS(
  AK771=0, 0,
  AK771&lt;=0.01, 1,
  AK771&lt;=0.1, 2,
  AK771&lt;=1, 3,
  AK771&lt;=10, 4,
  AK771&lt;=100, 5,
  AK771&lt;=500, 6,
  AK771&lt;=1000, 7,
  AK771&lt;=3000, 8,
  AK771&lt;=7000, 9,
  AK771&gt;7000, 10
)</f>
        <v>5</v>
      </c>
    </row>
    <row r="772" spans="1:38" x14ac:dyDescent="0.35">
      <c r="A772" t="s">
        <v>2935</v>
      </c>
      <c r="B772" t="s">
        <v>2936</v>
      </c>
      <c r="D772" t="s">
        <v>2937</v>
      </c>
      <c r="E772" t="s">
        <v>41</v>
      </c>
      <c r="F772">
        <v>41.33</v>
      </c>
      <c r="G772">
        <v>41.33</v>
      </c>
      <c r="S772">
        <f t="shared" si="84"/>
        <v>41.33</v>
      </c>
      <c r="T772" t="str">
        <f t="shared" si="85"/>
        <v>Hide</v>
      </c>
      <c r="U772" t="str">
        <f t="shared" si="86"/>
        <v>Hide</v>
      </c>
      <c r="V772" t="str">
        <f t="shared" si="87"/>
        <v>Hide</v>
      </c>
      <c r="W772" t="str">
        <f t="shared" si="90"/>
        <v>Hide</v>
      </c>
      <c r="X772">
        <v>48.943876449999998</v>
      </c>
      <c r="Y772">
        <v>40.728686690000004</v>
      </c>
      <c r="Z772">
        <v>67.515312379999997</v>
      </c>
      <c r="AA772">
        <v>48.224735289999998</v>
      </c>
      <c r="AB772">
        <v>46.49914991</v>
      </c>
      <c r="AC772">
        <v>37.080912939999997</v>
      </c>
      <c r="AD772">
        <v>44.352179069999998</v>
      </c>
      <c r="AE772">
        <v>22.12470046</v>
      </c>
      <c r="AF772">
        <v>46.868593869999998</v>
      </c>
      <c r="AG772">
        <v>17.561448819999999</v>
      </c>
      <c r="AH772">
        <v>38.6767933</v>
      </c>
      <c r="AI772">
        <v>20.266858580000001</v>
      </c>
      <c r="AJ772">
        <f t="shared" si="88"/>
        <v>478.84324775999994</v>
      </c>
      <c r="AK772">
        <f t="shared" si="89"/>
        <v>39.903603979999993</v>
      </c>
      <c r="AL772" cm="1">
        <f t="array" ref="AL772">_xlfn.IFS(
  AK772=0, 0,
  AK772&lt;=0.01, 1,
  AK772&lt;=0.1, 2,
  AK772&lt;=1, 3,
  AK772&lt;=10, 4,
  AK772&lt;=100, 5,
  AK772&lt;=500, 6,
  AK772&lt;=1000, 7,
  AK772&lt;=3000, 8,
  AK772&lt;=7000, 9,
  AK772&gt;7000, 10
)</f>
        <v>5</v>
      </c>
    </row>
    <row r="773" spans="1:38" x14ac:dyDescent="0.35">
      <c r="A773" t="s">
        <v>2935</v>
      </c>
      <c r="B773" t="s">
        <v>2938</v>
      </c>
      <c r="D773" t="s">
        <v>2939</v>
      </c>
      <c r="F773">
        <v>55.34</v>
      </c>
      <c r="G773">
        <v>84.54</v>
      </c>
      <c r="S773">
        <f t="shared" si="84"/>
        <v>84.54</v>
      </c>
      <c r="T773" t="str">
        <f t="shared" si="85"/>
        <v>Show</v>
      </c>
      <c r="U773" t="str">
        <f t="shared" si="86"/>
        <v>Show</v>
      </c>
      <c r="V773" t="str">
        <f t="shared" si="87"/>
        <v>Hide</v>
      </c>
      <c r="W773" t="str">
        <f t="shared" si="90"/>
        <v>Hide</v>
      </c>
      <c r="X773">
        <v>48.943876449999998</v>
      </c>
      <c r="Y773">
        <v>40.728686690000004</v>
      </c>
      <c r="Z773">
        <v>67.515312379999997</v>
      </c>
      <c r="AA773">
        <v>48.224735289999998</v>
      </c>
      <c r="AB773">
        <v>46.49914991</v>
      </c>
      <c r="AC773">
        <v>37.080912939999997</v>
      </c>
      <c r="AD773">
        <v>44.352179069999998</v>
      </c>
      <c r="AE773">
        <v>22.12470046</v>
      </c>
      <c r="AF773">
        <v>46.868593869999998</v>
      </c>
      <c r="AG773">
        <v>17.561448819999999</v>
      </c>
      <c r="AH773">
        <v>38.6767933</v>
      </c>
      <c r="AI773">
        <v>20.266858580000001</v>
      </c>
      <c r="AJ773">
        <f t="shared" si="88"/>
        <v>478.84324775999994</v>
      </c>
      <c r="AK773">
        <f t="shared" si="89"/>
        <v>39.903603979999993</v>
      </c>
      <c r="AL773" cm="1">
        <f t="array" ref="AL773">_xlfn.IFS(
  AK773=0, 0,
  AK773&lt;=0.01, 1,
  AK773&lt;=0.1, 2,
  AK773&lt;=1, 3,
  AK773&lt;=10, 4,
  AK773&lt;=100, 5,
  AK773&lt;=500, 6,
  AK773&lt;=1000, 7,
  AK773&lt;=3000, 8,
  AK773&lt;=7000, 9,
  AK773&gt;7000, 10
)</f>
        <v>5</v>
      </c>
    </row>
    <row r="774" spans="1:38" x14ac:dyDescent="0.35">
      <c r="A774" t="s">
        <v>11850</v>
      </c>
      <c r="B774" t="s">
        <v>11851</v>
      </c>
      <c r="C774" t="s">
        <v>11853</v>
      </c>
      <c r="D774" t="s">
        <v>11852</v>
      </c>
      <c r="E774" t="s">
        <v>41</v>
      </c>
      <c r="F774">
        <v>41.14</v>
      </c>
      <c r="G774">
        <v>41.14</v>
      </c>
      <c r="S774">
        <f t="shared" si="84"/>
        <v>41.14</v>
      </c>
      <c r="T774" t="str">
        <f t="shared" si="85"/>
        <v>Hide</v>
      </c>
      <c r="U774" t="str">
        <f t="shared" si="86"/>
        <v>Hide</v>
      </c>
      <c r="V774" t="str">
        <f t="shared" si="87"/>
        <v>Hide</v>
      </c>
      <c r="W774" t="str">
        <f t="shared" si="90"/>
        <v>Hide</v>
      </c>
      <c r="X774">
        <v>31.752886350000001</v>
      </c>
      <c r="Y774">
        <v>23.623521060000002</v>
      </c>
      <c r="Z774">
        <v>17.74456773</v>
      </c>
      <c r="AA774">
        <v>14.328283130000001</v>
      </c>
      <c r="AB774">
        <v>20.55082209</v>
      </c>
      <c r="AC774">
        <v>33.173507999999998</v>
      </c>
      <c r="AD774">
        <v>17.22699029</v>
      </c>
      <c r="AE774">
        <v>101.5830229</v>
      </c>
      <c r="AF774">
        <v>17.284518680000001</v>
      </c>
      <c r="AG774">
        <v>67.074897399999998</v>
      </c>
      <c r="AH774">
        <v>20.618518819999998</v>
      </c>
      <c r="AI774">
        <v>113.4605514</v>
      </c>
      <c r="AJ774">
        <f t="shared" si="88"/>
        <v>478.42208785000003</v>
      </c>
      <c r="AK774">
        <f t="shared" si="89"/>
        <v>39.868507320833338</v>
      </c>
      <c r="AL774" cm="1">
        <f t="array" ref="AL774">_xlfn.IFS(
  AK774=0, 0,
  AK774&lt;=0.01, 1,
  AK774&lt;=0.1, 2,
  AK774&lt;=1, 3,
  AK774&lt;=10, 4,
  AK774&lt;=100, 5,
  AK774&lt;=500, 6,
  AK774&lt;=1000, 7,
  AK774&lt;=3000, 8,
  AK774&lt;=7000, 9,
  AK774&gt;7000, 10
)</f>
        <v>5</v>
      </c>
    </row>
    <row r="775" spans="1:38" x14ac:dyDescent="0.35">
      <c r="A775" t="s">
        <v>12421</v>
      </c>
      <c r="B775" t="s">
        <v>12422</v>
      </c>
      <c r="C775" t="s">
        <v>12424</v>
      </c>
      <c r="D775" t="s">
        <v>12423</v>
      </c>
      <c r="F775">
        <v>53.39</v>
      </c>
      <c r="G775">
        <v>77.05</v>
      </c>
      <c r="H775">
        <v>79.98</v>
      </c>
      <c r="S775">
        <f t="shared" si="84"/>
        <v>79.98</v>
      </c>
      <c r="T775" t="str">
        <f t="shared" si="85"/>
        <v>Show</v>
      </c>
      <c r="U775" t="str">
        <f t="shared" si="86"/>
        <v>Show</v>
      </c>
      <c r="V775" t="str">
        <f t="shared" si="87"/>
        <v>Hide</v>
      </c>
      <c r="W775" t="str">
        <f t="shared" si="90"/>
        <v>Hide</v>
      </c>
      <c r="X775">
        <v>42.834411109999998</v>
      </c>
      <c r="Y775">
        <v>34.98264416</v>
      </c>
      <c r="Z775">
        <v>52.94657969</v>
      </c>
      <c r="AA775">
        <v>53.209153729999997</v>
      </c>
      <c r="AB775">
        <v>39.096604290000002</v>
      </c>
      <c r="AC775">
        <v>34.69192082</v>
      </c>
      <c r="AD775">
        <v>39.513952809999999</v>
      </c>
      <c r="AE775">
        <v>26.805677729999999</v>
      </c>
      <c r="AF775">
        <v>41.437287140000002</v>
      </c>
      <c r="AG775">
        <v>23.597341409999999</v>
      </c>
      <c r="AH775">
        <v>53.790648640000001</v>
      </c>
      <c r="AI775">
        <v>35.146299970000001</v>
      </c>
      <c r="AJ775">
        <f t="shared" si="88"/>
        <v>478.05252150000001</v>
      </c>
      <c r="AK775">
        <f t="shared" si="89"/>
        <v>39.837710125000001</v>
      </c>
      <c r="AL775" cm="1">
        <f t="array" ref="AL775">_xlfn.IFS(
  AK775=0, 0,
  AK775&lt;=0.01, 1,
  AK775&lt;=0.1, 2,
  AK775&lt;=1, 3,
  AK775&lt;=10, 4,
  AK775&lt;=100, 5,
  AK775&lt;=500, 6,
  AK775&lt;=1000, 7,
  AK775&lt;=3000, 8,
  AK775&lt;=7000, 9,
  AK775&gt;7000, 10
)</f>
        <v>5</v>
      </c>
    </row>
    <row r="776" spans="1:38" x14ac:dyDescent="0.35">
      <c r="A776" t="s">
        <v>11657</v>
      </c>
      <c r="B776" t="s">
        <v>11658</v>
      </c>
      <c r="C776" t="s">
        <v>11660</v>
      </c>
      <c r="D776" t="s">
        <v>11659</v>
      </c>
      <c r="F776">
        <v>86.5</v>
      </c>
      <c r="G776">
        <v>93.23</v>
      </c>
      <c r="S776">
        <f t="shared" si="84"/>
        <v>93.23</v>
      </c>
      <c r="T776" t="str">
        <f t="shared" si="85"/>
        <v>Show</v>
      </c>
      <c r="U776" t="str">
        <f t="shared" si="86"/>
        <v>Show</v>
      </c>
      <c r="V776" t="str">
        <f t="shared" si="87"/>
        <v>Show</v>
      </c>
      <c r="W776" t="str">
        <f t="shared" si="90"/>
        <v>Hide</v>
      </c>
      <c r="X776">
        <v>1.0271998840000001</v>
      </c>
      <c r="Y776">
        <v>4.6827543250000003</v>
      </c>
      <c r="Z776">
        <v>11.501263399999999</v>
      </c>
      <c r="AA776">
        <v>25.43961758</v>
      </c>
      <c r="AB776">
        <v>30.31976066</v>
      </c>
      <c r="AC776">
        <v>40.611407970000002</v>
      </c>
      <c r="AD776">
        <v>45.74624867</v>
      </c>
      <c r="AE776">
        <v>64.172377900000001</v>
      </c>
      <c r="AF776">
        <v>36.400171579999999</v>
      </c>
      <c r="AG776">
        <v>122.0851023</v>
      </c>
      <c r="AH776">
        <v>42.47680939</v>
      </c>
      <c r="AI776">
        <v>52.032749039999999</v>
      </c>
      <c r="AJ776">
        <f t="shared" si="88"/>
        <v>476.49546269900009</v>
      </c>
      <c r="AK776">
        <f t="shared" si="89"/>
        <v>39.707955224916674</v>
      </c>
      <c r="AL776" cm="1">
        <f t="array" ref="AL776">_xlfn.IFS(
  AK776=0, 0,
  AK776&lt;=0.01, 1,
  AK776&lt;=0.1, 2,
  AK776&lt;=1, 3,
  AK776&lt;=10, 4,
  AK776&lt;=100, 5,
  AK776&lt;=500, 6,
  AK776&lt;=1000, 7,
  AK776&lt;=3000, 8,
  AK776&lt;=7000, 9,
  AK776&gt;7000, 10
)</f>
        <v>5</v>
      </c>
    </row>
    <row r="777" spans="1:38" x14ac:dyDescent="0.35">
      <c r="A777" t="s">
        <v>5717</v>
      </c>
      <c r="B777" t="s">
        <v>5718</v>
      </c>
      <c r="C777" t="s">
        <v>5720</v>
      </c>
      <c r="D777" t="s">
        <v>5719</v>
      </c>
      <c r="F777">
        <v>67.040000000000006</v>
      </c>
      <c r="G777">
        <v>93.48</v>
      </c>
      <c r="H777">
        <v>89.33</v>
      </c>
      <c r="S777">
        <f t="shared" si="84"/>
        <v>93.48</v>
      </c>
      <c r="T777" t="str">
        <f t="shared" si="85"/>
        <v>Show</v>
      </c>
      <c r="U777" t="str">
        <f t="shared" si="86"/>
        <v>Show</v>
      </c>
      <c r="V777" t="str">
        <f t="shared" si="87"/>
        <v>Hide</v>
      </c>
      <c r="W777" t="str">
        <f t="shared" si="90"/>
        <v>Hide</v>
      </c>
      <c r="X777">
        <v>58.027469199999999</v>
      </c>
      <c r="Y777">
        <v>45.986259019999999</v>
      </c>
      <c r="Z777">
        <v>33.830116609999997</v>
      </c>
      <c r="AA777">
        <v>34.766118779999999</v>
      </c>
      <c r="AB777">
        <v>27.62222358</v>
      </c>
      <c r="AC777">
        <v>30.600794990000001</v>
      </c>
      <c r="AD777">
        <v>26.71068021</v>
      </c>
      <c r="AE777">
        <v>37.82924268</v>
      </c>
      <c r="AF777">
        <v>31.815116039999999</v>
      </c>
      <c r="AG777">
        <v>39.428988869999998</v>
      </c>
      <c r="AH777">
        <v>50.853149930000001</v>
      </c>
      <c r="AI777">
        <v>56.902540299999998</v>
      </c>
      <c r="AJ777">
        <f t="shared" si="88"/>
        <v>474.37270021</v>
      </c>
      <c r="AK777">
        <f t="shared" si="89"/>
        <v>39.531058350833334</v>
      </c>
      <c r="AL777" cm="1">
        <f t="array" ref="AL777">_xlfn.IFS(
  AK777=0, 0,
  AK777&lt;=0.01, 1,
  AK777&lt;=0.1, 2,
  AK777&lt;=1, 3,
  AK777&lt;=10, 4,
  AK777&lt;=100, 5,
  AK777&lt;=500, 6,
  AK777&lt;=1000, 7,
  AK777&lt;=3000, 8,
  AK777&lt;=7000, 9,
  AK777&gt;7000, 10
)</f>
        <v>5</v>
      </c>
    </row>
    <row r="778" spans="1:38" x14ac:dyDescent="0.35">
      <c r="A778" t="s">
        <v>3121</v>
      </c>
      <c r="B778" t="s">
        <v>3122</v>
      </c>
      <c r="C778" t="s">
        <v>3124</v>
      </c>
      <c r="D778" t="s">
        <v>3123</v>
      </c>
      <c r="F778">
        <v>64.52</v>
      </c>
      <c r="G778">
        <v>77.89</v>
      </c>
      <c r="H778">
        <v>71.540000000000006</v>
      </c>
      <c r="S778">
        <f t="shared" si="84"/>
        <v>77.89</v>
      </c>
      <c r="T778" t="str">
        <f t="shared" si="85"/>
        <v>Show</v>
      </c>
      <c r="U778" t="str">
        <f t="shared" si="86"/>
        <v>Show</v>
      </c>
      <c r="V778" t="str">
        <f t="shared" si="87"/>
        <v>Hide</v>
      </c>
      <c r="W778" t="str">
        <f t="shared" si="90"/>
        <v>Hide</v>
      </c>
      <c r="X778">
        <v>22.08100533</v>
      </c>
      <c r="Y778">
        <v>28.404545200000001</v>
      </c>
      <c r="Z778">
        <v>41.453923770000003</v>
      </c>
      <c r="AA778">
        <v>40.89478484</v>
      </c>
      <c r="AB778">
        <v>38.957895749999999</v>
      </c>
      <c r="AC778">
        <v>39.778228319999997</v>
      </c>
      <c r="AD778">
        <v>41.467429199999998</v>
      </c>
      <c r="AE778">
        <v>53.028760089999999</v>
      </c>
      <c r="AF778">
        <v>39.25481431</v>
      </c>
      <c r="AG778">
        <v>51.25854082</v>
      </c>
      <c r="AH778">
        <v>29.751860090000001</v>
      </c>
      <c r="AI778">
        <v>46.138678849999998</v>
      </c>
      <c r="AJ778">
        <f t="shared" si="88"/>
        <v>472.47046657000004</v>
      </c>
      <c r="AK778">
        <f t="shared" si="89"/>
        <v>39.372538880833339</v>
      </c>
      <c r="AL778" cm="1">
        <f t="array" ref="AL778">_xlfn.IFS(
  AK778=0, 0,
  AK778&lt;=0.01, 1,
  AK778&lt;=0.1, 2,
  AK778&lt;=1, 3,
  AK778&lt;=10, 4,
  AK778&lt;=100, 5,
  AK778&lt;=500, 6,
  AK778&lt;=1000, 7,
  AK778&lt;=3000, 8,
  AK778&lt;=7000, 9,
  AK778&gt;7000, 10
)</f>
        <v>5</v>
      </c>
    </row>
    <row r="779" spans="1:38" x14ac:dyDescent="0.35">
      <c r="A779" t="s">
        <v>8967</v>
      </c>
      <c r="B779" t="s">
        <v>8968</v>
      </c>
      <c r="C779" t="s">
        <v>8970</v>
      </c>
      <c r="D779" t="s">
        <v>8969</v>
      </c>
      <c r="F779">
        <v>73.67</v>
      </c>
      <c r="G779">
        <v>93.48</v>
      </c>
      <c r="H779">
        <v>81.290000000000006</v>
      </c>
      <c r="S779">
        <f t="shared" si="84"/>
        <v>93.48</v>
      </c>
      <c r="T779" t="str">
        <f t="shared" si="85"/>
        <v>Show</v>
      </c>
      <c r="U779" t="str">
        <f t="shared" si="86"/>
        <v>Show</v>
      </c>
      <c r="V779" t="str">
        <f t="shared" si="87"/>
        <v>Hide</v>
      </c>
      <c r="W779" t="str">
        <f t="shared" si="90"/>
        <v>Hide</v>
      </c>
      <c r="X779">
        <v>9.7486018390000009</v>
      </c>
      <c r="Y779">
        <v>21.117137660000001</v>
      </c>
      <c r="Z779">
        <v>56.959968009999997</v>
      </c>
      <c r="AA779">
        <v>55.80278345</v>
      </c>
      <c r="AB779">
        <v>59.88515314</v>
      </c>
      <c r="AC779">
        <v>52.643395720000001</v>
      </c>
      <c r="AD779">
        <v>61.419309699999999</v>
      </c>
      <c r="AE779">
        <v>23.804920460000002</v>
      </c>
      <c r="AF779">
        <v>62.889074149999999</v>
      </c>
      <c r="AG779">
        <v>23.033538440000001</v>
      </c>
      <c r="AH779">
        <v>35.97385457</v>
      </c>
      <c r="AI779">
        <v>8.9761016560000009</v>
      </c>
      <c r="AJ779">
        <f t="shared" si="88"/>
        <v>472.25383879500009</v>
      </c>
      <c r="AK779">
        <f t="shared" si="89"/>
        <v>39.35448656625001</v>
      </c>
      <c r="AL779" cm="1">
        <f t="array" ref="AL779">_xlfn.IFS(
  AK779=0, 0,
  AK779&lt;=0.01, 1,
  AK779&lt;=0.1, 2,
  AK779&lt;=1, 3,
  AK779&lt;=10, 4,
  AK779&lt;=100, 5,
  AK779&lt;=500, 6,
  AK779&lt;=1000, 7,
  AK779&lt;=3000, 8,
  AK779&lt;=7000, 9,
  AK779&gt;7000, 10
)</f>
        <v>5</v>
      </c>
    </row>
    <row r="780" spans="1:38" x14ac:dyDescent="0.35">
      <c r="A780" t="s">
        <v>8967</v>
      </c>
      <c r="B780" t="s">
        <v>8971</v>
      </c>
      <c r="C780" t="s">
        <v>8970</v>
      </c>
      <c r="D780" t="s">
        <v>8972</v>
      </c>
      <c r="F780">
        <v>73.599999999999994</v>
      </c>
      <c r="G780">
        <v>93.77</v>
      </c>
      <c r="H780">
        <v>81.96</v>
      </c>
      <c r="S780">
        <f t="shared" si="84"/>
        <v>93.77</v>
      </c>
      <c r="T780" t="str">
        <f t="shared" si="85"/>
        <v>Show</v>
      </c>
      <c r="U780" t="str">
        <f t="shared" si="86"/>
        <v>Show</v>
      </c>
      <c r="V780" t="str">
        <f t="shared" si="87"/>
        <v>Hide</v>
      </c>
      <c r="W780" t="str">
        <f t="shared" si="90"/>
        <v>Hide</v>
      </c>
      <c r="X780">
        <v>9.7486018390000009</v>
      </c>
      <c r="Y780">
        <v>21.117137660000001</v>
      </c>
      <c r="Z780">
        <v>56.959968009999997</v>
      </c>
      <c r="AA780">
        <v>55.80278345</v>
      </c>
      <c r="AB780">
        <v>59.88515314</v>
      </c>
      <c r="AC780">
        <v>52.643395720000001</v>
      </c>
      <c r="AD780">
        <v>61.419309699999999</v>
      </c>
      <c r="AE780">
        <v>23.804920460000002</v>
      </c>
      <c r="AF780">
        <v>62.889074149999999</v>
      </c>
      <c r="AG780">
        <v>23.033538440000001</v>
      </c>
      <c r="AH780">
        <v>35.97385457</v>
      </c>
      <c r="AI780">
        <v>8.9761016560000009</v>
      </c>
      <c r="AJ780">
        <f t="shared" si="88"/>
        <v>472.25383879500009</v>
      </c>
      <c r="AK780">
        <f t="shared" si="89"/>
        <v>39.35448656625001</v>
      </c>
      <c r="AL780" cm="1">
        <f t="array" ref="AL780">_xlfn.IFS(
  AK780=0, 0,
  AK780&lt;=0.01, 1,
  AK780&lt;=0.1, 2,
  AK780&lt;=1, 3,
  AK780&lt;=10, 4,
  AK780&lt;=100, 5,
  AK780&lt;=500, 6,
  AK780&lt;=1000, 7,
  AK780&lt;=3000, 8,
  AK780&lt;=7000, 9,
  AK780&gt;7000, 10
)</f>
        <v>5</v>
      </c>
    </row>
    <row r="781" spans="1:38" x14ac:dyDescent="0.35">
      <c r="A781" t="s">
        <v>88</v>
      </c>
      <c r="B781" t="s">
        <v>89</v>
      </c>
      <c r="C781" t="s">
        <v>91</v>
      </c>
      <c r="D781" t="s">
        <v>90</v>
      </c>
      <c r="F781">
        <v>86.05</v>
      </c>
      <c r="G781">
        <v>87.7</v>
      </c>
      <c r="S781">
        <f t="shared" si="84"/>
        <v>87.7</v>
      </c>
      <c r="T781" t="str">
        <f t="shared" si="85"/>
        <v>Show</v>
      </c>
      <c r="U781" t="str">
        <f t="shared" si="86"/>
        <v>Show</v>
      </c>
      <c r="V781" t="str">
        <f t="shared" si="87"/>
        <v>Hide</v>
      </c>
      <c r="W781" t="str">
        <f t="shared" si="90"/>
        <v>Hide</v>
      </c>
      <c r="X781">
        <v>59.828053420000003</v>
      </c>
      <c r="Y781">
        <v>57.380612360000001</v>
      </c>
      <c r="Z781">
        <v>33.76991572</v>
      </c>
      <c r="AA781">
        <v>37.990755299999996</v>
      </c>
      <c r="AB781">
        <v>32.476434300000001</v>
      </c>
      <c r="AC781">
        <v>32.477317829999997</v>
      </c>
      <c r="AD781">
        <v>33.362080890000001</v>
      </c>
      <c r="AE781">
        <v>35.229019970000003</v>
      </c>
      <c r="AF781">
        <v>31.529594939999999</v>
      </c>
      <c r="AG781">
        <v>44.295532809999997</v>
      </c>
      <c r="AH781">
        <v>30.78270564</v>
      </c>
      <c r="AI781">
        <v>42.023585369999999</v>
      </c>
      <c r="AJ781">
        <f t="shared" si="88"/>
        <v>471.14560855000002</v>
      </c>
      <c r="AK781">
        <f t="shared" si="89"/>
        <v>39.262134045833335</v>
      </c>
      <c r="AL781" cm="1">
        <f t="array" ref="AL781">_xlfn.IFS(
  AK781=0, 0,
  AK781&lt;=0.01, 1,
  AK781&lt;=0.1, 2,
  AK781&lt;=1, 3,
  AK781&lt;=10, 4,
  AK781&lt;=100, 5,
  AK781&lt;=500, 6,
  AK781&lt;=1000, 7,
  AK781&lt;=3000, 8,
  AK781&lt;=7000, 9,
  AK781&gt;7000, 10
)</f>
        <v>5</v>
      </c>
    </row>
    <row r="782" spans="1:38" x14ac:dyDescent="0.35">
      <c r="A782" t="s">
        <v>12490</v>
      </c>
      <c r="B782" t="s">
        <v>12491</v>
      </c>
      <c r="C782" t="s">
        <v>12493</v>
      </c>
      <c r="D782" t="s">
        <v>12492</v>
      </c>
      <c r="F782">
        <v>48.18</v>
      </c>
      <c r="G782">
        <v>77.77</v>
      </c>
      <c r="H782">
        <v>79.790000000000006</v>
      </c>
      <c r="I782">
        <v>62.39</v>
      </c>
      <c r="S782">
        <f t="shared" si="84"/>
        <v>79.790000000000006</v>
      </c>
      <c r="T782" t="str">
        <f t="shared" si="85"/>
        <v>Show</v>
      </c>
      <c r="U782" t="str">
        <f t="shared" si="86"/>
        <v>Show</v>
      </c>
      <c r="V782" t="str">
        <f t="shared" si="87"/>
        <v>Hide</v>
      </c>
      <c r="W782" t="str">
        <f t="shared" si="90"/>
        <v>Hide</v>
      </c>
      <c r="X782">
        <v>49.035135529999998</v>
      </c>
      <c r="Y782">
        <v>45.462014889999999</v>
      </c>
      <c r="Z782">
        <v>35.894959059999998</v>
      </c>
      <c r="AA782">
        <v>27.751829820000001</v>
      </c>
      <c r="AB782">
        <v>45.224105059999999</v>
      </c>
      <c r="AC782">
        <v>37.561909129999997</v>
      </c>
      <c r="AD782">
        <v>47.446551169999999</v>
      </c>
      <c r="AE782">
        <v>23.942910099999999</v>
      </c>
      <c r="AF782">
        <v>47.127768609999997</v>
      </c>
      <c r="AG782">
        <v>22.34506335</v>
      </c>
      <c r="AH782">
        <v>59.011225840000002</v>
      </c>
      <c r="AI782">
        <v>30.19878593</v>
      </c>
      <c r="AJ782">
        <f t="shared" si="88"/>
        <v>471.00225848999997</v>
      </c>
      <c r="AK782">
        <f t="shared" si="89"/>
        <v>39.250188207499995</v>
      </c>
      <c r="AL782" cm="1">
        <f t="array" ref="AL782">_xlfn.IFS(
  AK782=0, 0,
  AK782&lt;=0.01, 1,
  AK782&lt;=0.1, 2,
  AK782&lt;=1, 3,
  AK782&lt;=10, 4,
  AK782&lt;=100, 5,
  AK782&lt;=500, 6,
  AK782&lt;=1000, 7,
  AK782&lt;=3000, 8,
  AK782&lt;=7000, 9,
  AK782&gt;7000, 10
)</f>
        <v>5</v>
      </c>
    </row>
    <row r="783" spans="1:38" x14ac:dyDescent="0.35">
      <c r="A783" t="s">
        <v>11865</v>
      </c>
      <c r="B783" t="s">
        <v>11866</v>
      </c>
      <c r="C783" t="s">
        <v>11868</v>
      </c>
      <c r="D783" t="s">
        <v>11867</v>
      </c>
      <c r="F783">
        <v>62.76</v>
      </c>
      <c r="G783">
        <v>86.81</v>
      </c>
      <c r="H783">
        <v>87.24</v>
      </c>
      <c r="I783">
        <v>84.21</v>
      </c>
      <c r="S783">
        <f t="shared" si="84"/>
        <v>87.24</v>
      </c>
      <c r="T783" t="str">
        <f t="shared" si="85"/>
        <v>Show</v>
      </c>
      <c r="U783" t="str">
        <f t="shared" si="86"/>
        <v>Show</v>
      </c>
      <c r="V783" t="str">
        <f t="shared" si="87"/>
        <v>Hide</v>
      </c>
      <c r="W783" t="str">
        <f t="shared" si="90"/>
        <v>Hide</v>
      </c>
      <c r="X783">
        <v>29.661553999999999</v>
      </c>
      <c r="Y783">
        <v>34.677268259999998</v>
      </c>
      <c r="Z783">
        <v>31.2332921</v>
      </c>
      <c r="AA783">
        <v>31.313219910000001</v>
      </c>
      <c r="AB783">
        <v>31.957538679999999</v>
      </c>
      <c r="AC783">
        <v>32.509616790000003</v>
      </c>
      <c r="AD783">
        <v>32.041970239999998</v>
      </c>
      <c r="AE783">
        <v>46.367251430000003</v>
      </c>
      <c r="AF783">
        <v>30.125356579999998</v>
      </c>
      <c r="AG783">
        <v>49.65823305</v>
      </c>
      <c r="AH783">
        <v>53.129351389999997</v>
      </c>
      <c r="AI783">
        <v>66.570181289999994</v>
      </c>
      <c r="AJ783">
        <f t="shared" si="88"/>
        <v>469.24483372000003</v>
      </c>
      <c r="AK783">
        <f t="shared" si="89"/>
        <v>39.103736143333336</v>
      </c>
      <c r="AL783" cm="1">
        <f t="array" ref="AL783">_xlfn.IFS(
  AK783=0, 0,
  AK783&lt;=0.01, 1,
  AK783&lt;=0.1, 2,
  AK783&lt;=1, 3,
  AK783&lt;=10, 4,
  AK783&lt;=100, 5,
  AK783&lt;=500, 6,
  AK783&lt;=1000, 7,
  AK783&lt;=3000, 8,
  AK783&lt;=7000, 9,
  AK783&gt;7000, 10
)</f>
        <v>5</v>
      </c>
    </row>
    <row r="784" spans="1:38" x14ac:dyDescent="0.35">
      <c r="A784" t="s">
        <v>6110</v>
      </c>
      <c r="B784" t="s">
        <v>6111</v>
      </c>
      <c r="C784" t="s">
        <v>6113</v>
      </c>
      <c r="D784" t="s">
        <v>6112</v>
      </c>
      <c r="F784">
        <v>54.85</v>
      </c>
      <c r="G784">
        <v>86.13</v>
      </c>
      <c r="S784">
        <f t="shared" si="84"/>
        <v>86.13</v>
      </c>
      <c r="T784" t="str">
        <f t="shared" si="85"/>
        <v>Show</v>
      </c>
      <c r="U784" t="str">
        <f t="shared" si="86"/>
        <v>Show</v>
      </c>
      <c r="V784" t="str">
        <f t="shared" si="87"/>
        <v>Hide</v>
      </c>
      <c r="W784" t="str">
        <f t="shared" si="90"/>
        <v>Hide</v>
      </c>
      <c r="X784">
        <v>22.261930379999999</v>
      </c>
      <c r="Y784">
        <v>25.14287981</v>
      </c>
      <c r="Z784">
        <v>31.58903316</v>
      </c>
      <c r="AA784">
        <v>33.710218609999998</v>
      </c>
      <c r="AB784">
        <v>42.22034902</v>
      </c>
      <c r="AC784">
        <v>40.509616800000003</v>
      </c>
      <c r="AD784">
        <v>53.775371479999997</v>
      </c>
      <c r="AE784">
        <v>46.472062530000002</v>
      </c>
      <c r="AF784">
        <v>53.565988249999997</v>
      </c>
      <c r="AG784">
        <v>45.598942450000003</v>
      </c>
      <c r="AH784">
        <v>45.812367950000002</v>
      </c>
      <c r="AI784">
        <v>28.482259039999999</v>
      </c>
      <c r="AJ784">
        <f t="shared" si="88"/>
        <v>469.14101947999995</v>
      </c>
      <c r="AK784">
        <f t="shared" si="89"/>
        <v>39.095084956666661</v>
      </c>
      <c r="AL784" cm="1">
        <f t="array" ref="AL784">_xlfn.IFS(
  AK784=0, 0,
  AK784&lt;=0.01, 1,
  AK784&lt;=0.1, 2,
  AK784&lt;=1, 3,
  AK784&lt;=10, 4,
  AK784&lt;=100, 5,
  AK784&lt;=500, 6,
  AK784&lt;=1000, 7,
  AK784&lt;=3000, 8,
  AK784&lt;=7000, 9,
  AK784&gt;7000, 10
)</f>
        <v>5</v>
      </c>
    </row>
    <row r="785" spans="1:38" x14ac:dyDescent="0.35">
      <c r="A785" t="s">
        <v>7319</v>
      </c>
      <c r="B785" t="s">
        <v>7320</v>
      </c>
      <c r="C785" t="s">
        <v>7322</v>
      </c>
      <c r="D785" t="s">
        <v>7321</v>
      </c>
      <c r="E785" t="s">
        <v>41</v>
      </c>
      <c r="F785">
        <v>52.69</v>
      </c>
      <c r="G785">
        <v>52.69</v>
      </c>
      <c r="S785">
        <f t="shared" si="84"/>
        <v>52.69</v>
      </c>
      <c r="T785" t="str">
        <f t="shared" si="85"/>
        <v>Hide</v>
      </c>
      <c r="U785" t="str">
        <f t="shared" si="86"/>
        <v>Hide</v>
      </c>
      <c r="V785" t="str">
        <f t="shared" si="87"/>
        <v>Hide</v>
      </c>
      <c r="W785" t="str">
        <f t="shared" si="90"/>
        <v>Hide</v>
      </c>
      <c r="X785">
        <v>7.1858321219999999</v>
      </c>
      <c r="Y785">
        <v>6.8032567009999996</v>
      </c>
      <c r="Z785">
        <v>41.550599499999997</v>
      </c>
      <c r="AA785">
        <v>16.77024115</v>
      </c>
      <c r="AB785">
        <v>76.973619619999994</v>
      </c>
      <c r="AC785">
        <v>46.43997014</v>
      </c>
      <c r="AD785">
        <v>108.1214925</v>
      </c>
      <c r="AE785">
        <v>8.2176262159999993</v>
      </c>
      <c r="AF785">
        <v>98.809088729999999</v>
      </c>
      <c r="AG785">
        <v>10.06495518</v>
      </c>
      <c r="AH785">
        <v>45.727869300000002</v>
      </c>
      <c r="AI785">
        <v>1.869061302</v>
      </c>
      <c r="AJ785">
        <f t="shared" si="88"/>
        <v>468.53361246099996</v>
      </c>
      <c r="AK785">
        <f t="shared" si="89"/>
        <v>39.044467705083328</v>
      </c>
      <c r="AL785" cm="1">
        <f t="array" ref="AL785">_xlfn.IFS(
  AK785=0, 0,
  AK785&lt;=0.01, 1,
  AK785&lt;=0.1, 2,
  AK785&lt;=1, 3,
  AK785&lt;=10, 4,
  AK785&lt;=100, 5,
  AK785&lt;=500, 6,
  AK785&lt;=1000, 7,
  AK785&lt;=3000, 8,
  AK785&lt;=7000, 9,
  AK785&gt;7000, 10
)</f>
        <v>5</v>
      </c>
    </row>
    <row r="786" spans="1:38" x14ac:dyDescent="0.35">
      <c r="A786" t="s">
        <v>2065</v>
      </c>
      <c r="B786" t="s">
        <v>2066</v>
      </c>
      <c r="C786" t="s">
        <v>2068</v>
      </c>
      <c r="D786" t="s">
        <v>2067</v>
      </c>
      <c r="F786">
        <v>82.65</v>
      </c>
      <c r="G786">
        <v>83.61</v>
      </c>
      <c r="S786">
        <f t="shared" si="84"/>
        <v>83.61</v>
      </c>
      <c r="T786" t="str">
        <f t="shared" si="85"/>
        <v>Show</v>
      </c>
      <c r="U786" t="str">
        <f t="shared" si="86"/>
        <v>Show</v>
      </c>
      <c r="V786" t="str">
        <f t="shared" si="87"/>
        <v>Hide</v>
      </c>
      <c r="W786" t="str">
        <f t="shared" si="90"/>
        <v>Hide</v>
      </c>
      <c r="X786">
        <v>62.210482210000002</v>
      </c>
      <c r="Y786">
        <v>15.52150818</v>
      </c>
      <c r="Z786">
        <v>48.48832333</v>
      </c>
      <c r="AA786">
        <v>36.8702477</v>
      </c>
      <c r="AB786">
        <v>58.423643200000001</v>
      </c>
      <c r="AC786">
        <v>48.327280219999999</v>
      </c>
      <c r="AD786">
        <v>65.844658969999998</v>
      </c>
      <c r="AE786">
        <v>20.601727700000001</v>
      </c>
      <c r="AF786">
        <v>57.79922715</v>
      </c>
      <c r="AG786">
        <v>18.28608187</v>
      </c>
      <c r="AH786">
        <v>26.12556584</v>
      </c>
      <c r="AI786">
        <v>6.9682883479999997</v>
      </c>
      <c r="AJ786">
        <f t="shared" si="88"/>
        <v>465.46703471799992</v>
      </c>
      <c r="AK786">
        <f t="shared" si="89"/>
        <v>38.788919559833325</v>
      </c>
      <c r="AL786" cm="1">
        <f t="array" ref="AL786">_xlfn.IFS(
  AK786=0, 0,
  AK786&lt;=0.01, 1,
  AK786&lt;=0.1, 2,
  AK786&lt;=1, 3,
  AK786&lt;=10, 4,
  AK786&lt;=100, 5,
  AK786&lt;=500, 6,
  AK786&lt;=1000, 7,
  AK786&lt;=3000, 8,
  AK786&lt;=7000, 9,
  AK786&gt;7000, 10
)</f>
        <v>5</v>
      </c>
    </row>
    <row r="787" spans="1:38" x14ac:dyDescent="0.35">
      <c r="A787" t="s">
        <v>4314</v>
      </c>
      <c r="B787" t="s">
        <v>4315</v>
      </c>
      <c r="C787" t="s">
        <v>4317</v>
      </c>
      <c r="D787" t="s">
        <v>4316</v>
      </c>
      <c r="F787">
        <v>78.97</v>
      </c>
      <c r="G787">
        <v>81.150000000000006</v>
      </c>
      <c r="S787">
        <f t="shared" si="84"/>
        <v>81.150000000000006</v>
      </c>
      <c r="T787" t="str">
        <f t="shared" si="85"/>
        <v>Show</v>
      </c>
      <c r="U787" t="str">
        <f t="shared" si="86"/>
        <v>Show</v>
      </c>
      <c r="V787" t="str">
        <f t="shared" si="87"/>
        <v>Hide</v>
      </c>
      <c r="W787" t="str">
        <f t="shared" si="90"/>
        <v>Hide</v>
      </c>
      <c r="X787">
        <v>29.366777880000001</v>
      </c>
      <c r="Y787">
        <v>23.881926419999999</v>
      </c>
      <c r="Z787">
        <v>56.039224670000003</v>
      </c>
      <c r="AA787">
        <v>40.11816675</v>
      </c>
      <c r="AB787">
        <v>56.378565049999999</v>
      </c>
      <c r="AC787">
        <v>46.457174539999997</v>
      </c>
      <c r="AD787">
        <v>53.431956960000001</v>
      </c>
      <c r="AE787">
        <v>20.355036049999999</v>
      </c>
      <c r="AF787">
        <v>58.337803409999999</v>
      </c>
      <c r="AG787">
        <v>27.502204089999999</v>
      </c>
      <c r="AH787">
        <v>44.184750749999999</v>
      </c>
      <c r="AI787">
        <v>7.9914582799999998</v>
      </c>
      <c r="AJ787">
        <f t="shared" si="88"/>
        <v>464.04504485000001</v>
      </c>
      <c r="AK787">
        <f t="shared" si="89"/>
        <v>38.67042040416667</v>
      </c>
      <c r="AL787" cm="1">
        <f t="array" ref="AL787">_xlfn.IFS(
  AK787=0, 0,
  AK787&lt;=0.01, 1,
  AK787&lt;=0.1, 2,
  AK787&lt;=1, 3,
  AK787&lt;=10, 4,
  AK787&lt;=100, 5,
  AK787&lt;=500, 6,
  AK787&lt;=1000, 7,
  AK787&lt;=3000, 8,
  AK787&lt;=7000, 9,
  AK787&gt;7000, 10
)</f>
        <v>5</v>
      </c>
    </row>
    <row r="788" spans="1:38" x14ac:dyDescent="0.35">
      <c r="A788" t="s">
        <v>10503</v>
      </c>
      <c r="B788" t="s">
        <v>10504</v>
      </c>
      <c r="C788" t="s">
        <v>10506</v>
      </c>
      <c r="D788" t="s">
        <v>10505</v>
      </c>
      <c r="F788">
        <v>74.95</v>
      </c>
      <c r="G788">
        <v>83.7</v>
      </c>
      <c r="H788">
        <v>86.9</v>
      </c>
      <c r="S788">
        <f t="shared" si="84"/>
        <v>86.9</v>
      </c>
      <c r="T788" t="str">
        <f t="shared" si="85"/>
        <v>Show</v>
      </c>
      <c r="U788" t="str">
        <f t="shared" si="86"/>
        <v>Show</v>
      </c>
      <c r="V788" t="str">
        <f t="shared" si="87"/>
        <v>Hide</v>
      </c>
      <c r="W788" t="str">
        <f t="shared" si="90"/>
        <v>Hide</v>
      </c>
      <c r="X788">
        <v>66.93433847</v>
      </c>
      <c r="Y788">
        <v>43.71486299</v>
      </c>
      <c r="Z788">
        <v>21.627952260000001</v>
      </c>
      <c r="AA788">
        <v>25.038881020000002</v>
      </c>
      <c r="AB788">
        <v>20.82744834</v>
      </c>
      <c r="AC788">
        <v>26.417110999999998</v>
      </c>
      <c r="AD788">
        <v>17.54288433</v>
      </c>
      <c r="AE788">
        <v>44.337511890000002</v>
      </c>
      <c r="AF788">
        <v>20.94763305</v>
      </c>
      <c r="AG788">
        <v>63.82063145</v>
      </c>
      <c r="AH788">
        <v>32.650866379999997</v>
      </c>
      <c r="AI788">
        <v>79.344454799999994</v>
      </c>
      <c r="AJ788">
        <f t="shared" si="88"/>
        <v>463.20457597999996</v>
      </c>
      <c r="AK788">
        <f t="shared" si="89"/>
        <v>38.600381331666661</v>
      </c>
      <c r="AL788" cm="1">
        <f t="array" ref="AL788">_xlfn.IFS(
  AK788=0, 0,
  AK788&lt;=0.01, 1,
  AK788&lt;=0.1, 2,
  AK788&lt;=1, 3,
  AK788&lt;=10, 4,
  AK788&lt;=100, 5,
  AK788&lt;=500, 6,
  AK788&lt;=1000, 7,
  AK788&lt;=3000, 8,
  AK788&lt;=7000, 9,
  AK788&gt;7000, 10
)</f>
        <v>5</v>
      </c>
    </row>
    <row r="789" spans="1:38" x14ac:dyDescent="0.35">
      <c r="A789" t="s">
        <v>10503</v>
      </c>
      <c r="B789" t="s">
        <v>10507</v>
      </c>
      <c r="C789" t="s">
        <v>10506</v>
      </c>
      <c r="D789" t="s">
        <v>10508</v>
      </c>
      <c r="E789" t="s">
        <v>50</v>
      </c>
      <c r="F789">
        <v>62.94</v>
      </c>
      <c r="G789">
        <v>65.11</v>
      </c>
      <c r="S789">
        <f t="shared" si="84"/>
        <v>65.11</v>
      </c>
      <c r="T789" t="str">
        <f t="shared" si="85"/>
        <v>Hide</v>
      </c>
      <c r="U789" t="str">
        <f t="shared" si="86"/>
        <v>Hide</v>
      </c>
      <c r="V789" t="str">
        <f t="shared" si="87"/>
        <v>Hide</v>
      </c>
      <c r="W789" t="str">
        <f t="shared" si="90"/>
        <v>Hide</v>
      </c>
      <c r="X789">
        <v>66.93433847</v>
      </c>
      <c r="Y789">
        <v>43.71486299</v>
      </c>
      <c r="Z789">
        <v>21.627952260000001</v>
      </c>
      <c r="AA789">
        <v>25.038881020000002</v>
      </c>
      <c r="AB789">
        <v>20.82744834</v>
      </c>
      <c r="AC789">
        <v>26.417110999999998</v>
      </c>
      <c r="AD789">
        <v>17.54288433</v>
      </c>
      <c r="AE789">
        <v>44.337511890000002</v>
      </c>
      <c r="AF789">
        <v>20.94763305</v>
      </c>
      <c r="AG789">
        <v>63.82063145</v>
      </c>
      <c r="AH789">
        <v>32.650866379999997</v>
      </c>
      <c r="AI789">
        <v>79.344454799999994</v>
      </c>
      <c r="AJ789">
        <f t="shared" si="88"/>
        <v>463.20457597999996</v>
      </c>
      <c r="AK789">
        <f t="shared" si="89"/>
        <v>38.600381331666661</v>
      </c>
      <c r="AL789" cm="1">
        <f t="array" ref="AL789">_xlfn.IFS(
  AK789=0, 0,
  AK789&lt;=0.01, 1,
  AK789&lt;=0.1, 2,
  AK789&lt;=1, 3,
  AK789&lt;=10, 4,
  AK789&lt;=100, 5,
  AK789&lt;=500, 6,
  AK789&lt;=1000, 7,
  AK789&lt;=3000, 8,
  AK789&lt;=7000, 9,
  AK789&gt;7000, 10
)</f>
        <v>5</v>
      </c>
    </row>
    <row r="790" spans="1:38" x14ac:dyDescent="0.35">
      <c r="A790" t="s">
        <v>2663</v>
      </c>
      <c r="B790" t="s">
        <v>2664</v>
      </c>
      <c r="C790" t="s">
        <v>2666</v>
      </c>
      <c r="D790" t="s">
        <v>2665</v>
      </c>
      <c r="F790">
        <v>87.82</v>
      </c>
      <c r="G790">
        <v>90.93</v>
      </c>
      <c r="H790">
        <v>93.47</v>
      </c>
      <c r="S790">
        <f t="shared" si="84"/>
        <v>93.47</v>
      </c>
      <c r="T790" t="str">
        <f t="shared" si="85"/>
        <v>Show</v>
      </c>
      <c r="U790" t="str">
        <f t="shared" si="86"/>
        <v>Show</v>
      </c>
      <c r="V790" t="str">
        <f t="shared" si="87"/>
        <v>Show</v>
      </c>
      <c r="W790" t="str">
        <f t="shared" si="90"/>
        <v>Hide</v>
      </c>
      <c r="X790">
        <v>45.283865050000003</v>
      </c>
      <c r="Y790">
        <v>75.991204170000003</v>
      </c>
      <c r="Z790">
        <v>31.700745260000001</v>
      </c>
      <c r="AA790">
        <v>26.176817589999999</v>
      </c>
      <c r="AB790">
        <v>33.700140179999998</v>
      </c>
      <c r="AC790">
        <v>32.65230056</v>
      </c>
      <c r="AD790">
        <v>40.866105820000001</v>
      </c>
      <c r="AE790">
        <v>41.918202729999997</v>
      </c>
      <c r="AF790">
        <v>36.824391650000003</v>
      </c>
      <c r="AG790">
        <v>36.282090539999999</v>
      </c>
      <c r="AH790">
        <v>30.064535670000001</v>
      </c>
      <c r="AI790">
        <v>31.441034439999999</v>
      </c>
      <c r="AJ790">
        <f t="shared" si="88"/>
        <v>462.90143366000007</v>
      </c>
      <c r="AK790">
        <f t="shared" si="89"/>
        <v>38.575119471666675</v>
      </c>
      <c r="AL790" cm="1">
        <f t="array" ref="AL790">_xlfn.IFS(
  AK790=0, 0,
  AK790&lt;=0.01, 1,
  AK790&lt;=0.1, 2,
  AK790&lt;=1, 3,
  AK790&lt;=10, 4,
  AK790&lt;=100, 5,
  AK790&lt;=500, 6,
  AK790&lt;=1000, 7,
  AK790&lt;=3000, 8,
  AK790&lt;=7000, 9,
  AK790&gt;7000, 10
)</f>
        <v>5</v>
      </c>
    </row>
    <row r="791" spans="1:38" x14ac:dyDescent="0.35">
      <c r="A791" t="s">
        <v>13376</v>
      </c>
      <c r="B791" t="s">
        <v>13377</v>
      </c>
      <c r="C791" t="s">
        <v>13379</v>
      </c>
      <c r="D791" t="s">
        <v>13378</v>
      </c>
      <c r="F791">
        <v>87.66</v>
      </c>
      <c r="G791">
        <v>96.27</v>
      </c>
      <c r="S791">
        <f t="shared" si="84"/>
        <v>96.27</v>
      </c>
      <c r="T791" t="str">
        <f t="shared" si="85"/>
        <v>Show</v>
      </c>
      <c r="U791" t="str">
        <f t="shared" si="86"/>
        <v>Show</v>
      </c>
      <c r="V791" t="str">
        <f t="shared" si="87"/>
        <v>Show</v>
      </c>
      <c r="W791" t="str">
        <f t="shared" si="90"/>
        <v>Hide</v>
      </c>
      <c r="X791">
        <v>9.778175117</v>
      </c>
      <c r="Y791">
        <v>5.0205385610000004</v>
      </c>
      <c r="Z791">
        <v>1.9651166010000001</v>
      </c>
      <c r="AA791">
        <v>2.7633051919999998</v>
      </c>
      <c r="AB791">
        <v>6.078004805</v>
      </c>
      <c r="AC791">
        <v>21.526593330000001</v>
      </c>
      <c r="AD791">
        <v>2.5083957859999999</v>
      </c>
      <c r="AE791">
        <v>119.8548193</v>
      </c>
      <c r="AF791">
        <v>1.782284134</v>
      </c>
      <c r="AG791">
        <v>153.77386100000001</v>
      </c>
      <c r="AH791">
        <v>1.520638997</v>
      </c>
      <c r="AI791">
        <v>135.72574779999999</v>
      </c>
      <c r="AJ791">
        <f t="shared" si="88"/>
        <v>462.29748062300007</v>
      </c>
      <c r="AK791">
        <f t="shared" si="89"/>
        <v>38.524790051916675</v>
      </c>
      <c r="AL791" cm="1">
        <f t="array" ref="AL791">_xlfn.IFS(
  AK791=0, 0,
  AK791&lt;=0.01, 1,
  AK791&lt;=0.1, 2,
  AK791&lt;=1, 3,
  AK791&lt;=10, 4,
  AK791&lt;=100, 5,
  AK791&lt;=500, 6,
  AK791&lt;=1000, 7,
  AK791&lt;=3000, 8,
  AK791&lt;=7000, 9,
  AK791&gt;7000, 10
)</f>
        <v>5</v>
      </c>
    </row>
    <row r="792" spans="1:38" x14ac:dyDescent="0.35">
      <c r="A792" t="s">
        <v>1704</v>
      </c>
      <c r="B792" t="s">
        <v>1705</v>
      </c>
      <c r="C792" t="s">
        <v>1707</v>
      </c>
      <c r="D792" t="s">
        <v>1706</v>
      </c>
      <c r="F792">
        <v>73.290000000000006</v>
      </c>
      <c r="G792">
        <v>84.67</v>
      </c>
      <c r="S792">
        <f t="shared" si="84"/>
        <v>84.67</v>
      </c>
      <c r="T792" t="str">
        <f t="shared" si="85"/>
        <v>Show</v>
      </c>
      <c r="U792" t="str">
        <f t="shared" si="86"/>
        <v>Show</v>
      </c>
      <c r="V792" t="str">
        <f t="shared" si="87"/>
        <v>Hide</v>
      </c>
      <c r="W792" t="str">
        <f t="shared" si="90"/>
        <v>Hide</v>
      </c>
      <c r="X792">
        <v>5.6360136719999998</v>
      </c>
      <c r="Y792">
        <v>22.059314730000001</v>
      </c>
      <c r="Z792">
        <v>35.558705750000001</v>
      </c>
      <c r="AA792">
        <v>33.174212470000001</v>
      </c>
      <c r="AB792">
        <v>44.804164729999997</v>
      </c>
      <c r="AC792">
        <v>45.537790299999998</v>
      </c>
      <c r="AD792">
        <v>49.676184110000001</v>
      </c>
      <c r="AE792">
        <v>47.957961279999999</v>
      </c>
      <c r="AF792">
        <v>55.93751975</v>
      </c>
      <c r="AG792">
        <v>50.551158620000002</v>
      </c>
      <c r="AH792">
        <v>32.878033520000002</v>
      </c>
      <c r="AI792">
        <v>37.699560339999998</v>
      </c>
      <c r="AJ792">
        <f t="shared" si="88"/>
        <v>461.47061927199996</v>
      </c>
      <c r="AK792">
        <f t="shared" si="89"/>
        <v>38.45588493933333</v>
      </c>
      <c r="AL792" cm="1">
        <f t="array" ref="AL792">_xlfn.IFS(
  AK792=0, 0,
  AK792&lt;=0.01, 1,
  AK792&lt;=0.1, 2,
  AK792&lt;=1, 3,
  AK792&lt;=10, 4,
  AK792&lt;=100, 5,
  AK792&lt;=500, 6,
  AK792&lt;=1000, 7,
  AK792&lt;=3000, 8,
  AK792&lt;=7000, 9,
  AK792&gt;7000, 10
)</f>
        <v>5</v>
      </c>
    </row>
    <row r="793" spans="1:38" x14ac:dyDescent="0.35">
      <c r="A793" t="s">
        <v>2674</v>
      </c>
      <c r="B793" t="s">
        <v>2675</v>
      </c>
      <c r="C793" t="s">
        <v>2677</v>
      </c>
      <c r="D793" t="s">
        <v>2676</v>
      </c>
      <c r="F793">
        <v>94.95</v>
      </c>
      <c r="G793">
        <v>94.55</v>
      </c>
      <c r="S793">
        <f t="shared" si="84"/>
        <v>94.55</v>
      </c>
      <c r="T793" t="str">
        <f t="shared" si="85"/>
        <v>Show</v>
      </c>
      <c r="U793" t="str">
        <f t="shared" si="86"/>
        <v>Show</v>
      </c>
      <c r="V793" t="str">
        <f t="shared" si="87"/>
        <v>Show</v>
      </c>
      <c r="W793" t="str">
        <f t="shared" si="90"/>
        <v>Show</v>
      </c>
      <c r="X793">
        <v>18.403301639999999</v>
      </c>
      <c r="Y793">
        <v>17.2447041</v>
      </c>
      <c r="Z793">
        <v>34.945094349999998</v>
      </c>
      <c r="AA793">
        <v>38.73646609</v>
      </c>
      <c r="AB793">
        <v>37.22320474</v>
      </c>
      <c r="AC793">
        <v>37.898877480000003</v>
      </c>
      <c r="AD793">
        <v>36.187729920000002</v>
      </c>
      <c r="AE793">
        <v>44.62612566</v>
      </c>
      <c r="AF793">
        <v>40.966907550000002</v>
      </c>
      <c r="AG793">
        <v>65.496683509999997</v>
      </c>
      <c r="AH793">
        <v>35.927993700000002</v>
      </c>
      <c r="AI793">
        <v>53.648969809999997</v>
      </c>
      <c r="AJ793">
        <f t="shared" si="88"/>
        <v>461.30605855000005</v>
      </c>
      <c r="AK793">
        <f t="shared" si="89"/>
        <v>38.44217154583334</v>
      </c>
      <c r="AL793" cm="1">
        <f t="array" ref="AL793">_xlfn.IFS(
  AK793=0, 0,
  AK793&lt;=0.01, 1,
  AK793&lt;=0.1, 2,
  AK793&lt;=1, 3,
  AK793&lt;=10, 4,
  AK793&lt;=100, 5,
  AK793&lt;=500, 6,
  AK793&lt;=1000, 7,
  AK793&lt;=3000, 8,
  AK793&lt;=7000, 9,
  AK793&gt;7000, 10
)</f>
        <v>5</v>
      </c>
    </row>
    <row r="794" spans="1:38" x14ac:dyDescent="0.35">
      <c r="A794" t="s">
        <v>3090</v>
      </c>
      <c r="B794" t="s">
        <v>3091</v>
      </c>
      <c r="C794" t="s">
        <v>3093</v>
      </c>
      <c r="D794" t="s">
        <v>3092</v>
      </c>
      <c r="F794">
        <v>79.19</v>
      </c>
      <c r="G794">
        <v>89.32</v>
      </c>
      <c r="S794">
        <f t="shared" si="84"/>
        <v>89.32</v>
      </c>
      <c r="T794" t="str">
        <f t="shared" si="85"/>
        <v>Show</v>
      </c>
      <c r="U794" t="str">
        <f t="shared" si="86"/>
        <v>Show</v>
      </c>
      <c r="V794" t="str">
        <f t="shared" si="87"/>
        <v>Hide</v>
      </c>
      <c r="W794" t="str">
        <f t="shared" si="90"/>
        <v>Hide</v>
      </c>
      <c r="X794">
        <v>27.777383619999998</v>
      </c>
      <c r="Y794">
        <v>20.313849260000001</v>
      </c>
      <c r="Z794">
        <v>37.63914655</v>
      </c>
      <c r="AA794">
        <v>37.42496277</v>
      </c>
      <c r="AB794">
        <v>34.314504550000002</v>
      </c>
      <c r="AC794">
        <v>35.879078679999999</v>
      </c>
      <c r="AD794">
        <v>41.079577370000003</v>
      </c>
      <c r="AE794">
        <v>51.228157469999999</v>
      </c>
      <c r="AF794">
        <v>38.894384610000003</v>
      </c>
      <c r="AG794">
        <v>69.549622110000001</v>
      </c>
      <c r="AH794">
        <v>28.819894059999999</v>
      </c>
      <c r="AI794">
        <v>38.032106659999997</v>
      </c>
      <c r="AJ794">
        <f t="shared" si="88"/>
        <v>460.95266771000007</v>
      </c>
      <c r="AK794">
        <f t="shared" si="89"/>
        <v>38.412722309166675</v>
      </c>
      <c r="AL794" cm="1">
        <f t="array" ref="AL794">_xlfn.IFS(
  AK794=0, 0,
  AK794&lt;=0.01, 1,
  AK794&lt;=0.1, 2,
  AK794&lt;=1, 3,
  AK794&lt;=10, 4,
  AK794&lt;=100, 5,
  AK794&lt;=500, 6,
  AK794&lt;=1000, 7,
  AK794&lt;=3000, 8,
  AK794&lt;=7000, 9,
  AK794&gt;7000, 10
)</f>
        <v>5</v>
      </c>
    </row>
    <row r="795" spans="1:38" x14ac:dyDescent="0.35">
      <c r="A795" t="s">
        <v>670</v>
      </c>
      <c r="B795" t="s">
        <v>671</v>
      </c>
      <c r="C795" t="s">
        <v>673</v>
      </c>
      <c r="D795" t="s">
        <v>672</v>
      </c>
      <c r="E795" t="s">
        <v>103</v>
      </c>
      <c r="F795">
        <v>87.75</v>
      </c>
      <c r="G795">
        <v>87.75</v>
      </c>
      <c r="S795">
        <f t="shared" si="84"/>
        <v>87.75</v>
      </c>
      <c r="T795" t="str">
        <f t="shared" si="85"/>
        <v>Show</v>
      </c>
      <c r="U795" t="str">
        <f t="shared" si="86"/>
        <v>Show</v>
      </c>
      <c r="V795" t="str">
        <f t="shared" si="87"/>
        <v>Hide</v>
      </c>
      <c r="W795" t="str">
        <f t="shared" si="90"/>
        <v>Hide</v>
      </c>
      <c r="X795">
        <v>73.155661190000004</v>
      </c>
      <c r="Y795">
        <v>50.92002316</v>
      </c>
      <c r="Z795">
        <v>37.887872299999998</v>
      </c>
      <c r="AA795">
        <v>30.644061390000001</v>
      </c>
      <c r="AB795">
        <v>28.517539920000001</v>
      </c>
      <c r="AC795">
        <v>25.65456751</v>
      </c>
      <c r="AD795">
        <v>31.859543049999999</v>
      </c>
      <c r="AE795">
        <v>33.036624420000003</v>
      </c>
      <c r="AF795">
        <v>34.236224159999999</v>
      </c>
      <c r="AG795">
        <v>39.020201849999999</v>
      </c>
      <c r="AH795">
        <v>37.40460633</v>
      </c>
      <c r="AI795">
        <v>38.247863369999997</v>
      </c>
      <c r="AJ795">
        <f t="shared" si="88"/>
        <v>460.58478864999995</v>
      </c>
      <c r="AK795">
        <f t="shared" si="89"/>
        <v>38.382065720833332</v>
      </c>
      <c r="AL795" cm="1">
        <f t="array" ref="AL795">_xlfn.IFS(
  AK795=0, 0,
  AK795&lt;=0.01, 1,
  AK795&lt;=0.1, 2,
  AK795&lt;=1, 3,
  AK795&lt;=10, 4,
  AK795&lt;=100, 5,
  AK795&lt;=500, 6,
  AK795&lt;=1000, 7,
  AK795&lt;=3000, 8,
  AK795&lt;=7000, 9,
  AK795&gt;7000, 10
)</f>
        <v>5</v>
      </c>
    </row>
    <row r="796" spans="1:38" x14ac:dyDescent="0.35">
      <c r="A796" t="s">
        <v>2655</v>
      </c>
      <c r="B796" t="s">
        <v>2656</v>
      </c>
      <c r="C796" t="s">
        <v>2658</v>
      </c>
      <c r="D796" t="s">
        <v>2657</v>
      </c>
      <c r="F796">
        <v>90.23</v>
      </c>
      <c r="G796">
        <v>95.5</v>
      </c>
      <c r="S796">
        <f t="shared" si="84"/>
        <v>95.5</v>
      </c>
      <c r="T796" t="str">
        <f t="shared" si="85"/>
        <v>Show</v>
      </c>
      <c r="U796" t="str">
        <f t="shared" si="86"/>
        <v>Show</v>
      </c>
      <c r="V796" t="str">
        <f t="shared" si="87"/>
        <v>Show</v>
      </c>
      <c r="W796" t="str">
        <f t="shared" si="90"/>
        <v>Show</v>
      </c>
      <c r="X796">
        <v>89.822372630000004</v>
      </c>
      <c r="Y796">
        <v>32.273447859999997</v>
      </c>
      <c r="Z796">
        <v>39.494662849999997</v>
      </c>
      <c r="AA796">
        <v>29.915227389999998</v>
      </c>
      <c r="AB796">
        <v>40.270748869999998</v>
      </c>
      <c r="AC796">
        <v>32.44980271</v>
      </c>
      <c r="AD796">
        <v>43.922765910000003</v>
      </c>
      <c r="AE796">
        <v>14.989849939999999</v>
      </c>
      <c r="AF796">
        <v>48.011580700000003</v>
      </c>
      <c r="AG796">
        <v>18.00609601</v>
      </c>
      <c r="AH796">
        <v>50.03736344</v>
      </c>
      <c r="AI796">
        <v>20.809113119999999</v>
      </c>
      <c r="AJ796">
        <f t="shared" si="88"/>
        <v>460.00303143000002</v>
      </c>
      <c r="AK796">
        <f t="shared" si="89"/>
        <v>38.333585952500002</v>
      </c>
      <c r="AL796" cm="1">
        <f t="array" ref="AL796">_xlfn.IFS(
  AK796=0, 0,
  AK796&lt;=0.01, 1,
  AK796&lt;=0.1, 2,
  AK796&lt;=1, 3,
  AK796&lt;=10, 4,
  AK796&lt;=100, 5,
  AK796&lt;=500, 6,
  AK796&lt;=1000, 7,
  AK796&lt;=3000, 8,
  AK796&lt;=7000, 9,
  AK796&gt;7000, 10
)</f>
        <v>5</v>
      </c>
    </row>
    <row r="797" spans="1:38" x14ac:dyDescent="0.35">
      <c r="A797" t="s">
        <v>3575</v>
      </c>
      <c r="B797" t="s">
        <v>3576</v>
      </c>
      <c r="C797" t="s">
        <v>3578</v>
      </c>
      <c r="D797" t="s">
        <v>3577</v>
      </c>
      <c r="F797">
        <v>72.540000000000006</v>
      </c>
      <c r="G797">
        <v>94.6</v>
      </c>
      <c r="H797">
        <v>93.34</v>
      </c>
      <c r="S797">
        <f t="shared" si="84"/>
        <v>94.6</v>
      </c>
      <c r="T797" t="str">
        <f t="shared" si="85"/>
        <v>Show</v>
      </c>
      <c r="U797" t="str">
        <f t="shared" si="86"/>
        <v>Show</v>
      </c>
      <c r="V797" t="str">
        <f t="shared" si="87"/>
        <v>Show</v>
      </c>
      <c r="W797" t="str">
        <f t="shared" si="90"/>
        <v>Hide</v>
      </c>
      <c r="X797">
        <v>3.5656108550000001</v>
      </c>
      <c r="Y797">
        <v>8.2377054469999997</v>
      </c>
      <c r="Z797">
        <v>30.823915769999999</v>
      </c>
      <c r="AA797">
        <v>45.8315287</v>
      </c>
      <c r="AB797">
        <v>18.262622520000001</v>
      </c>
      <c r="AC797">
        <v>33.934016380000003</v>
      </c>
      <c r="AD797">
        <v>12.328367569999999</v>
      </c>
      <c r="AE797">
        <v>70.242271540000004</v>
      </c>
      <c r="AF797">
        <v>11.380202710000001</v>
      </c>
      <c r="AG797">
        <v>113.81978839999999</v>
      </c>
      <c r="AH797">
        <v>17.585442130000001</v>
      </c>
      <c r="AI797">
        <v>92.486184410000007</v>
      </c>
      <c r="AJ797">
        <f t="shared" si="88"/>
        <v>458.49765643200004</v>
      </c>
      <c r="AK797">
        <f t="shared" si="89"/>
        <v>38.208138036000001</v>
      </c>
      <c r="AL797" cm="1">
        <f t="array" ref="AL797">_xlfn.IFS(
  AK797=0, 0,
  AK797&lt;=0.01, 1,
  AK797&lt;=0.1, 2,
  AK797&lt;=1, 3,
  AK797&lt;=10, 4,
  AK797&lt;=100, 5,
  AK797&lt;=500, 6,
  AK797&lt;=1000, 7,
  AK797&lt;=3000, 8,
  AK797&lt;=7000, 9,
  AK797&gt;7000, 10
)</f>
        <v>5</v>
      </c>
    </row>
    <row r="798" spans="1:38" x14ac:dyDescent="0.35">
      <c r="A798" t="s">
        <v>7869</v>
      </c>
      <c r="B798" t="s">
        <v>7870</v>
      </c>
      <c r="C798" t="s">
        <v>7872</v>
      </c>
      <c r="D798" t="s">
        <v>7871</v>
      </c>
      <c r="F798">
        <v>37.409999999999997</v>
      </c>
      <c r="G798">
        <v>81.099999999999994</v>
      </c>
      <c r="S798">
        <f t="shared" si="84"/>
        <v>81.099999999999994</v>
      </c>
      <c r="T798" t="str">
        <f t="shared" si="85"/>
        <v>Show</v>
      </c>
      <c r="U798" t="str">
        <f t="shared" si="86"/>
        <v>Show</v>
      </c>
      <c r="V798" t="str">
        <f t="shared" si="87"/>
        <v>Hide</v>
      </c>
      <c r="W798" t="str">
        <f t="shared" si="90"/>
        <v>Hide</v>
      </c>
      <c r="X798">
        <v>60.493297439999999</v>
      </c>
      <c r="Y798">
        <v>46.068964790000003</v>
      </c>
      <c r="Z798">
        <v>15.46216065</v>
      </c>
      <c r="AA798">
        <v>16.099495359999999</v>
      </c>
      <c r="AB798">
        <v>20.034472300000001</v>
      </c>
      <c r="AC798">
        <v>27.63667405</v>
      </c>
      <c r="AD798">
        <v>20.891853050000002</v>
      </c>
      <c r="AE798">
        <v>62.834146420000003</v>
      </c>
      <c r="AF798">
        <v>19.587579510000001</v>
      </c>
      <c r="AG798">
        <v>57.306867269999998</v>
      </c>
      <c r="AH798">
        <v>24.88330346</v>
      </c>
      <c r="AI798">
        <v>85.614378209999998</v>
      </c>
      <c r="AJ798">
        <f t="shared" si="88"/>
        <v>456.91319250999999</v>
      </c>
      <c r="AK798">
        <f t="shared" si="89"/>
        <v>38.07609937583333</v>
      </c>
      <c r="AL798" cm="1">
        <f t="array" ref="AL798">_xlfn.IFS(
  AK798=0, 0,
  AK798&lt;=0.01, 1,
  AK798&lt;=0.1, 2,
  AK798&lt;=1, 3,
  AK798&lt;=10, 4,
  AK798&lt;=100, 5,
  AK798&lt;=500, 6,
  AK798&lt;=1000, 7,
  AK798&lt;=3000, 8,
  AK798&lt;=7000, 9,
  AK798&gt;7000, 10
)</f>
        <v>5</v>
      </c>
    </row>
    <row r="799" spans="1:38" x14ac:dyDescent="0.35">
      <c r="A799" t="s">
        <v>1443</v>
      </c>
      <c r="B799" t="s">
        <v>1444</v>
      </c>
      <c r="C799" t="s">
        <v>1446</v>
      </c>
      <c r="D799" t="s">
        <v>1445</v>
      </c>
      <c r="F799">
        <v>81.569999999999993</v>
      </c>
      <c r="G799">
        <v>91.42</v>
      </c>
      <c r="H799">
        <v>90.09</v>
      </c>
      <c r="S799">
        <f t="shared" si="84"/>
        <v>91.42</v>
      </c>
      <c r="T799" t="str">
        <f t="shared" si="85"/>
        <v>Show</v>
      </c>
      <c r="U799" t="str">
        <f t="shared" si="86"/>
        <v>Show</v>
      </c>
      <c r="V799" t="str">
        <f t="shared" si="87"/>
        <v>Show</v>
      </c>
      <c r="W799" t="str">
        <f t="shared" si="90"/>
        <v>Hide</v>
      </c>
      <c r="X799">
        <v>39.65064812</v>
      </c>
      <c r="Y799">
        <v>13.19150567</v>
      </c>
      <c r="Z799">
        <v>32.363297279999998</v>
      </c>
      <c r="AA799">
        <v>32.637628210000003</v>
      </c>
      <c r="AB799">
        <v>32.14711861</v>
      </c>
      <c r="AC799">
        <v>32.725940950000002</v>
      </c>
      <c r="AD799">
        <v>30.485986860000001</v>
      </c>
      <c r="AE799">
        <v>38.560685479999997</v>
      </c>
      <c r="AF799">
        <v>29.24728945</v>
      </c>
      <c r="AG799">
        <v>54.44145606</v>
      </c>
      <c r="AH799">
        <v>47.685711990000001</v>
      </c>
      <c r="AI799">
        <v>73.503984239999994</v>
      </c>
      <c r="AJ799">
        <f t="shared" si="88"/>
        <v>456.64125291999994</v>
      </c>
      <c r="AK799">
        <f t="shared" si="89"/>
        <v>38.053437743333326</v>
      </c>
      <c r="AL799" cm="1">
        <f t="array" ref="AL799">_xlfn.IFS(
  AK799=0, 0,
  AK799&lt;=0.01, 1,
  AK799&lt;=0.1, 2,
  AK799&lt;=1, 3,
  AK799&lt;=10, 4,
  AK799&lt;=100, 5,
  AK799&lt;=500, 6,
  AK799&lt;=1000, 7,
  AK799&lt;=3000, 8,
  AK799&lt;=7000, 9,
  AK799&gt;7000, 10
)</f>
        <v>5</v>
      </c>
    </row>
    <row r="800" spans="1:38" x14ac:dyDescent="0.35">
      <c r="A800" t="s">
        <v>12504</v>
      </c>
      <c r="B800" t="s">
        <v>12505</v>
      </c>
      <c r="C800" t="s">
        <v>12507</v>
      </c>
      <c r="D800" t="s">
        <v>12506</v>
      </c>
      <c r="F800">
        <v>82.72</v>
      </c>
      <c r="G800">
        <v>85.45</v>
      </c>
      <c r="H800">
        <v>85.52</v>
      </c>
      <c r="S800">
        <f t="shared" si="84"/>
        <v>85.52</v>
      </c>
      <c r="T800" t="str">
        <f t="shared" si="85"/>
        <v>Show</v>
      </c>
      <c r="U800" t="str">
        <f t="shared" si="86"/>
        <v>Show</v>
      </c>
      <c r="V800" t="str">
        <f t="shared" si="87"/>
        <v>Hide</v>
      </c>
      <c r="W800" t="str">
        <f t="shared" si="90"/>
        <v>Hide</v>
      </c>
      <c r="X800">
        <v>36.279964329999999</v>
      </c>
      <c r="Y800">
        <v>7.5247000379999998</v>
      </c>
      <c r="Z800">
        <v>39.143095529999997</v>
      </c>
      <c r="AA800">
        <v>30.22403383</v>
      </c>
      <c r="AB800">
        <v>42.617548139999997</v>
      </c>
      <c r="AC800">
        <v>40.88148726</v>
      </c>
      <c r="AD800">
        <v>60.060663220000002</v>
      </c>
      <c r="AE800">
        <v>27.007228420000001</v>
      </c>
      <c r="AF800">
        <v>49.242882780000002</v>
      </c>
      <c r="AG800">
        <v>32.183838739999999</v>
      </c>
      <c r="AH800">
        <v>73.073880540000005</v>
      </c>
      <c r="AI800">
        <v>17.569704890000001</v>
      </c>
      <c r="AJ800">
        <f t="shared" si="88"/>
        <v>455.80902771799998</v>
      </c>
      <c r="AK800">
        <f t="shared" si="89"/>
        <v>37.984085643166665</v>
      </c>
      <c r="AL800" cm="1">
        <f t="array" ref="AL800">_xlfn.IFS(
  AK800=0, 0,
  AK800&lt;=0.01, 1,
  AK800&lt;=0.1, 2,
  AK800&lt;=1, 3,
  AK800&lt;=10, 4,
  AK800&lt;=100, 5,
  AK800&lt;=500, 6,
  AK800&lt;=1000, 7,
  AK800&lt;=3000, 8,
  AK800&lt;=7000, 9,
  AK800&gt;7000, 10
)</f>
        <v>5</v>
      </c>
    </row>
    <row r="801" spans="1:38" x14ac:dyDescent="0.35">
      <c r="A801" t="s">
        <v>1514</v>
      </c>
      <c r="B801" t="s">
        <v>1515</v>
      </c>
      <c r="C801" t="s">
        <v>1517</v>
      </c>
      <c r="D801" t="s">
        <v>1516</v>
      </c>
      <c r="F801">
        <v>60.83</v>
      </c>
      <c r="G801">
        <v>70.72</v>
      </c>
      <c r="S801">
        <f t="shared" si="84"/>
        <v>70.72</v>
      </c>
      <c r="T801" t="str">
        <f t="shared" si="85"/>
        <v>Show</v>
      </c>
      <c r="U801" t="str">
        <f t="shared" si="86"/>
        <v>Show</v>
      </c>
      <c r="V801" t="str">
        <f t="shared" si="87"/>
        <v>Hide</v>
      </c>
      <c r="W801" t="str">
        <f t="shared" si="90"/>
        <v>Hide</v>
      </c>
      <c r="X801">
        <v>25.480450789999999</v>
      </c>
      <c r="Y801">
        <v>21.688739089999999</v>
      </c>
      <c r="Z801">
        <v>23.149621199999999</v>
      </c>
      <c r="AA801">
        <v>20.556407190000002</v>
      </c>
      <c r="AB801">
        <v>34.866793540000003</v>
      </c>
      <c r="AC801">
        <v>31.4527298</v>
      </c>
      <c r="AD801">
        <v>65.603918429999993</v>
      </c>
      <c r="AE801">
        <v>37.017007679999999</v>
      </c>
      <c r="AF801">
        <v>60.065986789999997</v>
      </c>
      <c r="AG801">
        <v>38.294946699999997</v>
      </c>
      <c r="AH801">
        <v>65.790921830000002</v>
      </c>
      <c r="AI801">
        <v>31.527112540000001</v>
      </c>
      <c r="AJ801">
        <f t="shared" si="88"/>
        <v>455.49463557999997</v>
      </c>
      <c r="AK801">
        <f t="shared" si="89"/>
        <v>37.957886298333328</v>
      </c>
      <c r="AL801" cm="1">
        <f t="array" ref="AL801">_xlfn.IFS(
  AK801=0, 0,
  AK801&lt;=0.01, 1,
  AK801&lt;=0.1, 2,
  AK801&lt;=1, 3,
  AK801&lt;=10, 4,
  AK801&lt;=100, 5,
  AK801&lt;=500, 6,
  AK801&lt;=1000, 7,
  AK801&lt;=3000, 8,
  AK801&lt;=7000, 9,
  AK801&gt;7000, 10
)</f>
        <v>5</v>
      </c>
    </row>
    <row r="802" spans="1:38" x14ac:dyDescent="0.35">
      <c r="A802" t="s">
        <v>1297</v>
      </c>
      <c r="B802" t="s">
        <v>1298</v>
      </c>
      <c r="C802" t="s">
        <v>1300</v>
      </c>
      <c r="D802" t="s">
        <v>1299</v>
      </c>
      <c r="F802">
        <v>87.37</v>
      </c>
      <c r="G802">
        <v>91.29</v>
      </c>
      <c r="H802">
        <v>90.71</v>
      </c>
      <c r="I802">
        <v>92.94</v>
      </c>
      <c r="S802">
        <f t="shared" si="84"/>
        <v>92.94</v>
      </c>
      <c r="T802" t="str">
        <f t="shared" si="85"/>
        <v>Show</v>
      </c>
      <c r="U802" t="str">
        <f t="shared" si="86"/>
        <v>Show</v>
      </c>
      <c r="V802" t="str">
        <f t="shared" si="87"/>
        <v>Show</v>
      </c>
      <c r="W802" t="str">
        <f t="shared" si="90"/>
        <v>Hide</v>
      </c>
      <c r="X802">
        <v>11.10309185</v>
      </c>
      <c r="Y802">
        <v>7.2706382319999996</v>
      </c>
      <c r="Z802">
        <v>10.370232440000001</v>
      </c>
      <c r="AA802">
        <v>23.806545549999999</v>
      </c>
      <c r="AB802">
        <v>28.257799680000002</v>
      </c>
      <c r="AC802">
        <v>36.819686590000003</v>
      </c>
      <c r="AD802">
        <v>45.015936740000001</v>
      </c>
      <c r="AE802">
        <v>57.695886360000003</v>
      </c>
      <c r="AF802">
        <v>36.175295730000002</v>
      </c>
      <c r="AG802">
        <v>57.986188550000001</v>
      </c>
      <c r="AH802">
        <v>75.640815829999994</v>
      </c>
      <c r="AI802">
        <v>65.168563129999995</v>
      </c>
      <c r="AJ802">
        <f t="shared" si="88"/>
        <v>455.310680682</v>
      </c>
      <c r="AK802">
        <f t="shared" si="89"/>
        <v>37.942556723499997</v>
      </c>
      <c r="AL802" cm="1">
        <f t="array" ref="AL802">_xlfn.IFS(
  AK802=0, 0,
  AK802&lt;=0.01, 1,
  AK802&lt;=0.1, 2,
  AK802&lt;=1, 3,
  AK802&lt;=10, 4,
  AK802&lt;=100, 5,
  AK802&lt;=500, 6,
  AK802&lt;=1000, 7,
  AK802&lt;=3000, 8,
  AK802&lt;=7000, 9,
  AK802&gt;7000, 10
)</f>
        <v>5</v>
      </c>
    </row>
    <row r="803" spans="1:38" x14ac:dyDescent="0.35">
      <c r="A803" t="s">
        <v>5609</v>
      </c>
      <c r="B803" t="s">
        <v>5610</v>
      </c>
      <c r="C803" t="s">
        <v>5612</v>
      </c>
      <c r="D803" t="s">
        <v>5611</v>
      </c>
      <c r="F803">
        <v>53.88</v>
      </c>
      <c r="G803">
        <v>85.82</v>
      </c>
      <c r="H803">
        <v>58.91</v>
      </c>
      <c r="S803">
        <f t="shared" si="84"/>
        <v>85.82</v>
      </c>
      <c r="T803" t="str">
        <f t="shared" si="85"/>
        <v>Show</v>
      </c>
      <c r="U803" t="str">
        <f t="shared" si="86"/>
        <v>Show</v>
      </c>
      <c r="V803" t="str">
        <f t="shared" si="87"/>
        <v>Hide</v>
      </c>
      <c r="W803" t="str">
        <f t="shared" si="90"/>
        <v>Hide</v>
      </c>
      <c r="X803">
        <v>102.8220874</v>
      </c>
      <c r="Y803">
        <v>126.17286679999999</v>
      </c>
      <c r="Z803">
        <v>24.543565709999999</v>
      </c>
      <c r="AA803">
        <v>22.78930502</v>
      </c>
      <c r="AB803">
        <v>22.849208099999998</v>
      </c>
      <c r="AC803">
        <v>20.957317440000001</v>
      </c>
      <c r="AD803">
        <v>25.978034839999999</v>
      </c>
      <c r="AE803">
        <v>14.972502260000001</v>
      </c>
      <c r="AF803">
        <v>26.307026180000001</v>
      </c>
      <c r="AG803">
        <v>10.406457509999999</v>
      </c>
      <c r="AH803">
        <v>37.857249639999999</v>
      </c>
      <c r="AI803">
        <v>19.527755089999999</v>
      </c>
      <c r="AJ803">
        <f t="shared" si="88"/>
        <v>455.18337599000006</v>
      </c>
      <c r="AK803">
        <f t="shared" si="89"/>
        <v>37.931947999166674</v>
      </c>
      <c r="AL803" cm="1">
        <f t="array" ref="AL803">_xlfn.IFS(
  AK803=0, 0,
  AK803&lt;=0.01, 1,
  AK803&lt;=0.1, 2,
  AK803&lt;=1, 3,
  AK803&lt;=10, 4,
  AK803&lt;=100, 5,
  AK803&lt;=500, 6,
  AK803&lt;=1000, 7,
  AK803&lt;=3000, 8,
  AK803&lt;=7000, 9,
  AK803&gt;7000, 10
)</f>
        <v>5</v>
      </c>
    </row>
    <row r="804" spans="1:38" x14ac:dyDescent="0.35">
      <c r="A804" t="s">
        <v>1122</v>
      </c>
      <c r="B804" t="s">
        <v>1123</v>
      </c>
      <c r="D804" t="s">
        <v>1124</v>
      </c>
      <c r="E804" t="s">
        <v>103</v>
      </c>
      <c r="F804">
        <v>74.73</v>
      </c>
      <c r="G804">
        <v>74.73</v>
      </c>
      <c r="S804">
        <f t="shared" si="84"/>
        <v>74.73</v>
      </c>
      <c r="T804" t="str">
        <f t="shared" si="85"/>
        <v>Show</v>
      </c>
      <c r="U804" t="str">
        <f t="shared" si="86"/>
        <v>Show</v>
      </c>
      <c r="V804" t="str">
        <f t="shared" si="87"/>
        <v>Hide</v>
      </c>
      <c r="W804" t="str">
        <f t="shared" si="90"/>
        <v>Hide</v>
      </c>
      <c r="X804">
        <v>13.715708060000001</v>
      </c>
      <c r="Y804">
        <v>10.77027919</v>
      </c>
      <c r="Z804">
        <v>44.984023530000002</v>
      </c>
      <c r="AA804">
        <v>36.324263860000002</v>
      </c>
      <c r="AB804">
        <v>43.665512579999998</v>
      </c>
      <c r="AC804">
        <v>35.83909096</v>
      </c>
      <c r="AD804">
        <v>48.345758549999999</v>
      </c>
      <c r="AE804">
        <v>28.746923550000002</v>
      </c>
      <c r="AF804">
        <v>51.194199570000002</v>
      </c>
      <c r="AG804">
        <v>45.060752229999999</v>
      </c>
      <c r="AH804">
        <v>64.904109009999999</v>
      </c>
      <c r="AI804">
        <v>31.285828500000001</v>
      </c>
      <c r="AJ804">
        <f t="shared" si="88"/>
        <v>454.83644959000003</v>
      </c>
      <c r="AK804">
        <f t="shared" si="89"/>
        <v>37.903037465833336</v>
      </c>
      <c r="AL804" cm="1">
        <f t="array" ref="AL804">_xlfn.IFS(
  AK804=0, 0,
  AK804&lt;=0.01, 1,
  AK804&lt;=0.1, 2,
  AK804&lt;=1, 3,
  AK804&lt;=10, 4,
  AK804&lt;=100, 5,
  AK804&lt;=500, 6,
  AK804&lt;=1000, 7,
  AK804&lt;=3000, 8,
  AK804&lt;=7000, 9,
  AK804&gt;7000, 10
)</f>
        <v>5</v>
      </c>
    </row>
    <row r="805" spans="1:38" x14ac:dyDescent="0.35">
      <c r="A805" t="s">
        <v>8078</v>
      </c>
      <c r="B805" t="s">
        <v>8079</v>
      </c>
      <c r="C805" t="s">
        <v>8081</v>
      </c>
      <c r="D805" t="s">
        <v>8080</v>
      </c>
      <c r="E805" t="s">
        <v>41</v>
      </c>
      <c r="F805">
        <v>63</v>
      </c>
      <c r="G805">
        <v>63</v>
      </c>
      <c r="S805">
        <f t="shared" si="84"/>
        <v>63</v>
      </c>
      <c r="T805" t="str">
        <f t="shared" si="85"/>
        <v>Hide</v>
      </c>
      <c r="U805" t="str">
        <f t="shared" si="86"/>
        <v>Hide</v>
      </c>
      <c r="V805" t="str">
        <f t="shared" si="87"/>
        <v>Hide</v>
      </c>
      <c r="W805" t="str">
        <f t="shared" si="90"/>
        <v>Hide</v>
      </c>
      <c r="X805">
        <v>4.010647069</v>
      </c>
      <c r="Y805">
        <v>10.145079279999999</v>
      </c>
      <c r="Z805">
        <v>32.125149409999999</v>
      </c>
      <c r="AA805">
        <v>18.3219511</v>
      </c>
      <c r="AB805">
        <v>50.550884889999999</v>
      </c>
      <c r="AC805">
        <v>35.222539849999997</v>
      </c>
      <c r="AD805">
        <v>83.290761520000004</v>
      </c>
      <c r="AE805">
        <v>16.731072109999999</v>
      </c>
      <c r="AF805">
        <v>74.662603840000003</v>
      </c>
      <c r="AG805">
        <v>15.83423217</v>
      </c>
      <c r="AH805">
        <v>91.073995120000006</v>
      </c>
      <c r="AI805">
        <v>22.695172240000002</v>
      </c>
      <c r="AJ805">
        <f t="shared" si="88"/>
        <v>454.66408859899997</v>
      </c>
      <c r="AK805">
        <f t="shared" si="89"/>
        <v>37.888674049916666</v>
      </c>
      <c r="AL805" cm="1">
        <f t="array" ref="AL805">_xlfn.IFS(
  AK805=0, 0,
  AK805&lt;=0.01, 1,
  AK805&lt;=0.1, 2,
  AK805&lt;=1, 3,
  AK805&lt;=10, 4,
  AK805&lt;=100, 5,
  AK805&lt;=500, 6,
  AK805&lt;=1000, 7,
  AK805&lt;=3000, 8,
  AK805&lt;=7000, 9,
  AK805&gt;7000, 10
)</f>
        <v>5</v>
      </c>
    </row>
    <row r="806" spans="1:38" x14ac:dyDescent="0.35">
      <c r="A806" t="s">
        <v>4812</v>
      </c>
      <c r="B806" t="s">
        <v>4813</v>
      </c>
      <c r="C806" t="s">
        <v>4815</v>
      </c>
      <c r="D806" t="s">
        <v>4814</v>
      </c>
      <c r="F806">
        <v>77.52</v>
      </c>
      <c r="G806">
        <v>83.07</v>
      </c>
      <c r="S806">
        <f t="shared" si="84"/>
        <v>83.07</v>
      </c>
      <c r="T806" t="str">
        <f t="shared" si="85"/>
        <v>Show</v>
      </c>
      <c r="U806" t="str">
        <f t="shared" si="86"/>
        <v>Show</v>
      </c>
      <c r="V806" t="str">
        <f t="shared" si="87"/>
        <v>Hide</v>
      </c>
      <c r="W806" t="str">
        <f t="shared" si="90"/>
        <v>Hide</v>
      </c>
      <c r="X806">
        <v>3.7683253099999998</v>
      </c>
      <c r="Y806">
        <v>28.62625383</v>
      </c>
      <c r="Z806">
        <v>29.498951479999999</v>
      </c>
      <c r="AA806">
        <v>17.854191069999999</v>
      </c>
      <c r="AB806">
        <v>35.68337133</v>
      </c>
      <c r="AC806">
        <v>24.576952590000001</v>
      </c>
      <c r="AD806">
        <v>71.164572179999993</v>
      </c>
      <c r="AE806">
        <v>11.958862959999999</v>
      </c>
      <c r="AF806">
        <v>55.368984339999997</v>
      </c>
      <c r="AG806">
        <v>18.32768927</v>
      </c>
      <c r="AH806">
        <v>140.2669071</v>
      </c>
      <c r="AI806">
        <v>16.77659847</v>
      </c>
      <c r="AJ806">
        <f t="shared" si="88"/>
        <v>453.87165993000002</v>
      </c>
      <c r="AK806">
        <f t="shared" si="89"/>
        <v>37.822638327500002</v>
      </c>
      <c r="AL806" cm="1">
        <f t="array" ref="AL806">_xlfn.IFS(
  AK806=0, 0,
  AK806&lt;=0.01, 1,
  AK806&lt;=0.1, 2,
  AK806&lt;=1, 3,
  AK806&lt;=10, 4,
  AK806&lt;=100, 5,
  AK806&lt;=500, 6,
  AK806&lt;=1000, 7,
  AK806&lt;=3000, 8,
  AK806&lt;=7000, 9,
  AK806&gt;7000, 10
)</f>
        <v>5</v>
      </c>
    </row>
    <row r="807" spans="1:38" x14ac:dyDescent="0.35">
      <c r="A807" t="s">
        <v>10143</v>
      </c>
      <c r="B807" t="s">
        <v>10144</v>
      </c>
      <c r="D807" t="s">
        <v>10145</v>
      </c>
      <c r="F807">
        <v>85.35</v>
      </c>
      <c r="G807">
        <v>85.64</v>
      </c>
      <c r="S807">
        <f t="shared" si="84"/>
        <v>85.64</v>
      </c>
      <c r="T807" t="str">
        <f t="shared" si="85"/>
        <v>Show</v>
      </c>
      <c r="U807" t="str">
        <f t="shared" si="86"/>
        <v>Show</v>
      </c>
      <c r="V807" t="str">
        <f t="shared" si="87"/>
        <v>Hide</v>
      </c>
      <c r="W807" t="str">
        <f t="shared" si="90"/>
        <v>Hide</v>
      </c>
      <c r="X807">
        <v>24.22209578</v>
      </c>
      <c r="Y807">
        <v>16.10635152</v>
      </c>
      <c r="Z807">
        <v>37.083638190000002</v>
      </c>
      <c r="AA807">
        <v>35.52277522</v>
      </c>
      <c r="AB807">
        <v>34.219199719999999</v>
      </c>
      <c r="AC807">
        <v>33.105551200000001</v>
      </c>
      <c r="AD807">
        <v>38.12012172</v>
      </c>
      <c r="AE807">
        <v>41.699817349999996</v>
      </c>
      <c r="AF807">
        <v>42.295769499999999</v>
      </c>
      <c r="AG807">
        <v>67.348901740000002</v>
      </c>
      <c r="AH807">
        <v>37.236857880000002</v>
      </c>
      <c r="AI807">
        <v>46.849965109999999</v>
      </c>
      <c r="AJ807">
        <f t="shared" si="88"/>
        <v>453.81104492999998</v>
      </c>
      <c r="AK807">
        <f t="shared" si="89"/>
        <v>37.817587077500001</v>
      </c>
      <c r="AL807" cm="1">
        <f t="array" ref="AL807">_xlfn.IFS(
  AK807=0, 0,
  AK807&lt;=0.01, 1,
  AK807&lt;=0.1, 2,
  AK807&lt;=1, 3,
  AK807&lt;=10, 4,
  AK807&lt;=100, 5,
  AK807&lt;=500, 6,
  AK807&lt;=1000, 7,
  AK807&lt;=3000, 8,
  AK807&lt;=7000, 9,
  AK807&gt;7000, 10
)</f>
        <v>5</v>
      </c>
    </row>
    <row r="808" spans="1:38" x14ac:dyDescent="0.35">
      <c r="A808" t="s">
        <v>5076</v>
      </c>
      <c r="B808" t="s">
        <v>5077</v>
      </c>
      <c r="C808" t="s">
        <v>5079</v>
      </c>
      <c r="D808" t="s">
        <v>5078</v>
      </c>
      <c r="F808">
        <v>63.94</v>
      </c>
      <c r="G808">
        <v>90.46</v>
      </c>
      <c r="S808">
        <f t="shared" si="84"/>
        <v>90.46</v>
      </c>
      <c r="T808" t="str">
        <f t="shared" si="85"/>
        <v>Show</v>
      </c>
      <c r="U808" t="str">
        <f t="shared" si="86"/>
        <v>Show</v>
      </c>
      <c r="V808" t="str">
        <f t="shared" si="87"/>
        <v>Show</v>
      </c>
      <c r="W808" t="str">
        <f t="shared" si="90"/>
        <v>Hide</v>
      </c>
      <c r="X808">
        <v>5.2666578460000002</v>
      </c>
      <c r="Y808">
        <v>10.00444426</v>
      </c>
      <c r="Z808">
        <v>13.921399559999999</v>
      </c>
      <c r="AA808">
        <v>26.24813365</v>
      </c>
      <c r="AB808">
        <v>31.312368859999999</v>
      </c>
      <c r="AC808">
        <v>41.59075232</v>
      </c>
      <c r="AD808">
        <v>45.86834382</v>
      </c>
      <c r="AE808">
        <v>59.771096409999998</v>
      </c>
      <c r="AF808">
        <v>35.596238329999998</v>
      </c>
      <c r="AG808">
        <v>66.072002589999997</v>
      </c>
      <c r="AH808">
        <v>63.046202280000003</v>
      </c>
      <c r="AI808">
        <v>54.834216310000002</v>
      </c>
      <c r="AJ808">
        <f t="shared" si="88"/>
        <v>453.53185623600001</v>
      </c>
      <c r="AK808">
        <f t="shared" si="89"/>
        <v>37.794321353000001</v>
      </c>
      <c r="AL808" cm="1">
        <f t="array" ref="AL808">_xlfn.IFS(
  AK808=0, 0,
  AK808&lt;=0.01, 1,
  AK808&lt;=0.1, 2,
  AK808&lt;=1, 3,
  AK808&lt;=10, 4,
  AK808&lt;=100, 5,
  AK808&lt;=500, 6,
  AK808&lt;=1000, 7,
  AK808&lt;=3000, 8,
  AK808&lt;=7000, 9,
  AK808&gt;7000, 10
)</f>
        <v>5</v>
      </c>
    </row>
    <row r="809" spans="1:38" x14ac:dyDescent="0.35">
      <c r="A809" t="s">
        <v>5621</v>
      </c>
      <c r="B809" t="s">
        <v>5622</v>
      </c>
      <c r="C809" t="s">
        <v>5624</v>
      </c>
      <c r="D809" t="s">
        <v>5623</v>
      </c>
      <c r="F809">
        <v>51.71</v>
      </c>
      <c r="G809">
        <v>77.58</v>
      </c>
      <c r="S809">
        <f t="shared" si="84"/>
        <v>77.58</v>
      </c>
      <c r="T809" t="str">
        <f t="shared" si="85"/>
        <v>Show</v>
      </c>
      <c r="U809" t="str">
        <f t="shared" si="86"/>
        <v>Show</v>
      </c>
      <c r="V809" t="str">
        <f t="shared" si="87"/>
        <v>Hide</v>
      </c>
      <c r="W809" t="str">
        <f t="shared" si="90"/>
        <v>Hide</v>
      </c>
      <c r="X809">
        <v>88.097330510000006</v>
      </c>
      <c r="Y809">
        <v>98.244599219999998</v>
      </c>
      <c r="Z809">
        <v>31.9353719</v>
      </c>
      <c r="AA809">
        <v>40.311046570000002</v>
      </c>
      <c r="AB809">
        <v>17.336454969999998</v>
      </c>
      <c r="AC809">
        <v>21.758249880000001</v>
      </c>
      <c r="AD809">
        <v>15.95678309</v>
      </c>
      <c r="AE809">
        <v>29.915928650000001</v>
      </c>
      <c r="AF809">
        <v>20.39143215</v>
      </c>
      <c r="AG809">
        <v>22.213054660000001</v>
      </c>
      <c r="AH809">
        <v>25.92185212</v>
      </c>
      <c r="AI809">
        <v>40.57175436</v>
      </c>
      <c r="AJ809">
        <f t="shared" si="88"/>
        <v>452.65385808000002</v>
      </c>
      <c r="AK809">
        <f t="shared" si="89"/>
        <v>37.721154840000004</v>
      </c>
      <c r="AL809" cm="1">
        <f t="array" ref="AL809">_xlfn.IFS(
  AK809=0, 0,
  AK809&lt;=0.01, 1,
  AK809&lt;=0.1, 2,
  AK809&lt;=1, 3,
  AK809&lt;=10, 4,
  AK809&lt;=100, 5,
  AK809&lt;=500, 6,
  AK809&lt;=1000, 7,
  AK809&lt;=3000, 8,
  AK809&lt;=7000, 9,
  AK809&gt;7000, 10
)</f>
        <v>5</v>
      </c>
    </row>
    <row r="810" spans="1:38" x14ac:dyDescent="0.35">
      <c r="A810" t="s">
        <v>1177</v>
      </c>
      <c r="B810" t="s">
        <v>1178</v>
      </c>
      <c r="C810" t="s">
        <v>1180</v>
      </c>
      <c r="D810" t="s">
        <v>1179</v>
      </c>
      <c r="F810">
        <v>76.86</v>
      </c>
      <c r="G810">
        <v>77.239999999999995</v>
      </c>
      <c r="H810">
        <v>83.09</v>
      </c>
      <c r="I810">
        <v>87.39</v>
      </c>
      <c r="S810">
        <f t="shared" si="84"/>
        <v>87.39</v>
      </c>
      <c r="T810" t="str">
        <f t="shared" si="85"/>
        <v>Show</v>
      </c>
      <c r="U810" t="str">
        <f t="shared" si="86"/>
        <v>Show</v>
      </c>
      <c r="V810" t="str">
        <f t="shared" si="87"/>
        <v>Hide</v>
      </c>
      <c r="W810" t="str">
        <f t="shared" si="90"/>
        <v>Hide</v>
      </c>
      <c r="X810">
        <v>11.12000675</v>
      </c>
      <c r="Y810">
        <v>17.23367515</v>
      </c>
      <c r="Z810">
        <v>43.888296369999999</v>
      </c>
      <c r="AA810">
        <v>45.615216230000001</v>
      </c>
      <c r="AB810">
        <v>41.654069790000001</v>
      </c>
      <c r="AC810">
        <v>44.667305319999997</v>
      </c>
      <c r="AD810">
        <v>35.988531780000002</v>
      </c>
      <c r="AE810">
        <v>48.867202159999998</v>
      </c>
      <c r="AF810">
        <v>37.704637920000003</v>
      </c>
      <c r="AG810">
        <v>59.434158650000001</v>
      </c>
      <c r="AH810">
        <v>27.902931679999998</v>
      </c>
      <c r="AI810">
        <v>38.545500369999999</v>
      </c>
      <c r="AJ810">
        <f t="shared" si="88"/>
        <v>452.62153216999997</v>
      </c>
      <c r="AK810">
        <f t="shared" si="89"/>
        <v>37.718461014166664</v>
      </c>
      <c r="AL810" cm="1">
        <f t="array" ref="AL810">_xlfn.IFS(
  AK810=0, 0,
  AK810&lt;=0.01, 1,
  AK810&lt;=0.1, 2,
  AK810&lt;=1, 3,
  AK810&lt;=10, 4,
  AK810&lt;=100, 5,
  AK810&lt;=500, 6,
  AK810&lt;=1000, 7,
  AK810&lt;=3000, 8,
  AK810&lt;=7000, 9,
  AK810&gt;7000, 10
)</f>
        <v>5</v>
      </c>
    </row>
    <row r="811" spans="1:38" x14ac:dyDescent="0.35">
      <c r="A811" t="s">
        <v>12207</v>
      </c>
      <c r="B811" t="s">
        <v>12208</v>
      </c>
      <c r="C811" t="s">
        <v>12210</v>
      </c>
      <c r="D811" t="s">
        <v>12209</v>
      </c>
      <c r="E811" t="s">
        <v>50</v>
      </c>
      <c r="F811">
        <v>36.6</v>
      </c>
      <c r="G811">
        <v>54.61</v>
      </c>
      <c r="S811">
        <f t="shared" si="84"/>
        <v>54.61</v>
      </c>
      <c r="T811" t="str">
        <f t="shared" si="85"/>
        <v>Hide</v>
      </c>
      <c r="U811" t="str">
        <f t="shared" si="86"/>
        <v>Hide</v>
      </c>
      <c r="V811" t="str">
        <f t="shared" si="87"/>
        <v>Hide</v>
      </c>
      <c r="W811" t="str">
        <f t="shared" si="90"/>
        <v>Hide</v>
      </c>
      <c r="X811">
        <v>57.689934999999998</v>
      </c>
      <c r="Y811">
        <v>28.989323559999999</v>
      </c>
      <c r="Z811">
        <v>30.16865035</v>
      </c>
      <c r="AA811">
        <v>25.697358739999999</v>
      </c>
      <c r="AB811">
        <v>36.30997824</v>
      </c>
      <c r="AC811">
        <v>34.28154129</v>
      </c>
      <c r="AD811">
        <v>35.377749569999999</v>
      </c>
      <c r="AE811">
        <v>32.324417080000003</v>
      </c>
      <c r="AF811">
        <v>36.720497680000001</v>
      </c>
      <c r="AG811">
        <v>20.3934234</v>
      </c>
      <c r="AH811">
        <v>75.371672459999999</v>
      </c>
      <c r="AI811">
        <v>38.451425579999999</v>
      </c>
      <c r="AJ811">
        <f t="shared" si="88"/>
        <v>451.77597294999998</v>
      </c>
      <c r="AK811">
        <f t="shared" si="89"/>
        <v>37.647997745833329</v>
      </c>
      <c r="AL811" cm="1">
        <f t="array" ref="AL811">_xlfn.IFS(
  AK811=0, 0,
  AK811&lt;=0.01, 1,
  AK811&lt;=0.1, 2,
  AK811&lt;=1, 3,
  AK811&lt;=10, 4,
  AK811&lt;=100, 5,
  AK811&lt;=500, 6,
  AK811&lt;=1000, 7,
  AK811&lt;=3000, 8,
  AK811&lt;=7000, 9,
  AK811&gt;7000, 10
)</f>
        <v>5</v>
      </c>
    </row>
    <row r="812" spans="1:38" x14ac:dyDescent="0.35">
      <c r="A812" t="s">
        <v>6900</v>
      </c>
      <c r="B812" t="s">
        <v>6901</v>
      </c>
      <c r="C812" t="s">
        <v>6903</v>
      </c>
      <c r="D812" t="s">
        <v>6902</v>
      </c>
      <c r="F812">
        <v>72.459999999999994</v>
      </c>
      <c r="G812">
        <v>86.07</v>
      </c>
      <c r="S812">
        <f t="shared" si="84"/>
        <v>86.07</v>
      </c>
      <c r="T812" t="str">
        <f t="shared" si="85"/>
        <v>Show</v>
      </c>
      <c r="U812" t="str">
        <f t="shared" si="86"/>
        <v>Show</v>
      </c>
      <c r="V812" t="str">
        <f t="shared" si="87"/>
        <v>Hide</v>
      </c>
      <c r="W812" t="str">
        <f t="shared" si="90"/>
        <v>Hide</v>
      </c>
      <c r="X812">
        <v>52.07191332</v>
      </c>
      <c r="Y812">
        <v>47.959681060000001</v>
      </c>
      <c r="Z812">
        <v>31.93926287</v>
      </c>
      <c r="AA812">
        <v>31.134456119999999</v>
      </c>
      <c r="AB812">
        <v>34.936511680000002</v>
      </c>
      <c r="AC812">
        <v>34.652636190000003</v>
      </c>
      <c r="AD812">
        <v>33.653435610000002</v>
      </c>
      <c r="AE812">
        <v>37.042253299999999</v>
      </c>
      <c r="AF812">
        <v>34.738795250000003</v>
      </c>
      <c r="AG812">
        <v>33.499378</v>
      </c>
      <c r="AH812">
        <v>37.650307099999999</v>
      </c>
      <c r="AI812">
        <v>41.824725090000001</v>
      </c>
      <c r="AJ812">
        <f t="shared" si="88"/>
        <v>451.10335558999998</v>
      </c>
      <c r="AK812">
        <f t="shared" si="89"/>
        <v>37.591946299166665</v>
      </c>
      <c r="AL812" cm="1">
        <f t="array" ref="AL812">_xlfn.IFS(
  AK812=0, 0,
  AK812&lt;=0.01, 1,
  AK812&lt;=0.1, 2,
  AK812&lt;=1, 3,
  AK812&lt;=10, 4,
  AK812&lt;=100, 5,
  AK812&lt;=500, 6,
  AK812&lt;=1000, 7,
  AK812&lt;=3000, 8,
  AK812&lt;=7000, 9,
  AK812&gt;7000, 10
)</f>
        <v>5</v>
      </c>
    </row>
    <row r="813" spans="1:38" x14ac:dyDescent="0.35">
      <c r="A813" t="s">
        <v>6900</v>
      </c>
      <c r="B813" t="s">
        <v>6904</v>
      </c>
      <c r="C813" t="s">
        <v>6903</v>
      </c>
      <c r="D813" t="s">
        <v>6905</v>
      </c>
      <c r="F813">
        <v>73.72</v>
      </c>
      <c r="G813">
        <v>88.14</v>
      </c>
      <c r="S813">
        <f t="shared" si="84"/>
        <v>88.14</v>
      </c>
      <c r="T813" t="str">
        <f t="shared" si="85"/>
        <v>Show</v>
      </c>
      <c r="U813" t="str">
        <f t="shared" si="86"/>
        <v>Show</v>
      </c>
      <c r="V813" t="str">
        <f t="shared" si="87"/>
        <v>Hide</v>
      </c>
      <c r="W813" t="str">
        <f t="shared" si="90"/>
        <v>Hide</v>
      </c>
      <c r="X813">
        <v>52.07191332</v>
      </c>
      <c r="Y813">
        <v>47.959681060000001</v>
      </c>
      <c r="Z813">
        <v>31.93926287</v>
      </c>
      <c r="AA813">
        <v>31.134456119999999</v>
      </c>
      <c r="AB813">
        <v>34.936511680000002</v>
      </c>
      <c r="AC813">
        <v>34.652636190000003</v>
      </c>
      <c r="AD813">
        <v>33.653435610000002</v>
      </c>
      <c r="AE813">
        <v>37.042253299999999</v>
      </c>
      <c r="AF813">
        <v>34.738795250000003</v>
      </c>
      <c r="AG813">
        <v>33.499378</v>
      </c>
      <c r="AH813">
        <v>37.650307099999999</v>
      </c>
      <c r="AI813">
        <v>41.824725090000001</v>
      </c>
      <c r="AJ813">
        <f t="shared" si="88"/>
        <v>451.10335558999998</v>
      </c>
      <c r="AK813">
        <f t="shared" si="89"/>
        <v>37.591946299166665</v>
      </c>
      <c r="AL813" cm="1">
        <f t="array" ref="AL813">_xlfn.IFS(
  AK813=0, 0,
  AK813&lt;=0.01, 1,
  AK813&lt;=0.1, 2,
  AK813&lt;=1, 3,
  AK813&lt;=10, 4,
  AK813&lt;=100, 5,
  AK813&lt;=500, 6,
  AK813&lt;=1000, 7,
  AK813&lt;=3000, 8,
  AK813&lt;=7000, 9,
  AK813&gt;7000, 10
)</f>
        <v>5</v>
      </c>
    </row>
    <row r="814" spans="1:38" x14ac:dyDescent="0.35">
      <c r="A814" t="s">
        <v>2033</v>
      </c>
      <c r="B814" t="s">
        <v>2034</v>
      </c>
      <c r="C814" t="s">
        <v>2036</v>
      </c>
      <c r="D814" t="s">
        <v>2035</v>
      </c>
      <c r="F814">
        <v>86.06</v>
      </c>
      <c r="G814">
        <v>89.45</v>
      </c>
      <c r="H814">
        <v>87.18</v>
      </c>
      <c r="S814">
        <f t="shared" si="84"/>
        <v>89.45</v>
      </c>
      <c r="T814" t="str">
        <f t="shared" si="85"/>
        <v>Show</v>
      </c>
      <c r="U814" t="str">
        <f t="shared" si="86"/>
        <v>Show</v>
      </c>
      <c r="V814" t="str">
        <f t="shared" si="87"/>
        <v>Hide</v>
      </c>
      <c r="W814" t="str">
        <f t="shared" si="90"/>
        <v>Hide</v>
      </c>
      <c r="X814">
        <v>4.0738382409999998</v>
      </c>
      <c r="Y814">
        <v>7.0663531969999998</v>
      </c>
      <c r="Z814">
        <v>38.980873950000003</v>
      </c>
      <c r="AA814">
        <v>30.985428840000001</v>
      </c>
      <c r="AB814">
        <v>42.578695420000003</v>
      </c>
      <c r="AC814">
        <v>44.276453549999999</v>
      </c>
      <c r="AD814">
        <v>45.390889979999997</v>
      </c>
      <c r="AE814">
        <v>67.260548990000004</v>
      </c>
      <c r="AF814">
        <v>45.68023402</v>
      </c>
      <c r="AG814">
        <v>69.98646952</v>
      </c>
      <c r="AH814">
        <v>23.704910680000001</v>
      </c>
      <c r="AI814">
        <v>29.57552008</v>
      </c>
      <c r="AJ814">
        <f t="shared" si="88"/>
        <v>449.56021646800002</v>
      </c>
      <c r="AK814">
        <f t="shared" si="89"/>
        <v>37.463351372333335</v>
      </c>
      <c r="AL814" cm="1">
        <f t="array" ref="AL814">_xlfn.IFS(
  AK814=0, 0,
  AK814&lt;=0.01, 1,
  AK814&lt;=0.1, 2,
  AK814&lt;=1, 3,
  AK814&lt;=10, 4,
  AK814&lt;=100, 5,
  AK814&lt;=500, 6,
  AK814&lt;=1000, 7,
  AK814&lt;=3000, 8,
  AK814&lt;=7000, 9,
  AK814&gt;7000, 10
)</f>
        <v>5</v>
      </c>
    </row>
    <row r="815" spans="1:38" x14ac:dyDescent="0.35">
      <c r="A815" t="s">
        <v>971</v>
      </c>
      <c r="B815" t="s">
        <v>972</v>
      </c>
      <c r="C815" t="s">
        <v>974</v>
      </c>
      <c r="D815" t="s">
        <v>973</v>
      </c>
      <c r="F815">
        <v>80.52</v>
      </c>
      <c r="G815">
        <v>81.92</v>
      </c>
      <c r="S815">
        <f t="shared" si="84"/>
        <v>81.92</v>
      </c>
      <c r="T815" t="str">
        <f t="shared" si="85"/>
        <v>Show</v>
      </c>
      <c r="U815" t="str">
        <f t="shared" si="86"/>
        <v>Show</v>
      </c>
      <c r="V815" t="str">
        <f t="shared" si="87"/>
        <v>Hide</v>
      </c>
      <c r="W815" t="str">
        <f t="shared" si="90"/>
        <v>Hide</v>
      </c>
      <c r="X815">
        <v>402.53150849999997</v>
      </c>
      <c r="Y815">
        <v>17.064539570000001</v>
      </c>
      <c r="Z815">
        <v>3.0444211939999999</v>
      </c>
      <c r="AA815">
        <v>12.56541262</v>
      </c>
      <c r="AB815">
        <v>1.2053083330000001</v>
      </c>
      <c r="AC815">
        <v>4.3654418650000002</v>
      </c>
      <c r="AD815">
        <v>4.2322548000000002E-2</v>
      </c>
      <c r="AE815">
        <v>2.5999317880000001</v>
      </c>
      <c r="AF815">
        <v>0.314012083</v>
      </c>
      <c r="AG815">
        <v>2.780590728</v>
      </c>
      <c r="AH815">
        <v>4.3074042E-2</v>
      </c>
      <c r="AI815">
        <v>8.7208510000000003E-2</v>
      </c>
      <c r="AJ815">
        <f t="shared" si="88"/>
        <v>446.643771781</v>
      </c>
      <c r="AK815">
        <f t="shared" si="89"/>
        <v>37.220314315083336</v>
      </c>
      <c r="AL815" cm="1">
        <f t="array" ref="AL815">_xlfn.IFS(
  AK815=0, 0,
  AK815&lt;=0.01, 1,
  AK815&lt;=0.1, 2,
  AK815&lt;=1, 3,
  AK815&lt;=10, 4,
  AK815&lt;=100, 5,
  AK815&lt;=500, 6,
  AK815&lt;=1000, 7,
  AK815&lt;=3000, 8,
  AK815&lt;=7000, 9,
  AK815&gt;7000, 10
)</f>
        <v>5</v>
      </c>
    </row>
    <row r="816" spans="1:38" x14ac:dyDescent="0.35">
      <c r="A816" t="s">
        <v>12703</v>
      </c>
      <c r="B816" t="s">
        <v>12704</v>
      </c>
      <c r="C816" t="s">
        <v>12706</v>
      </c>
      <c r="D816" t="s">
        <v>12705</v>
      </c>
      <c r="F816">
        <v>55.32</v>
      </c>
      <c r="G816">
        <v>88.53</v>
      </c>
      <c r="S816">
        <f t="shared" si="84"/>
        <v>88.53</v>
      </c>
      <c r="T816" t="str">
        <f t="shared" si="85"/>
        <v>Show</v>
      </c>
      <c r="U816" t="str">
        <f t="shared" si="86"/>
        <v>Show</v>
      </c>
      <c r="V816" t="str">
        <f t="shared" si="87"/>
        <v>Hide</v>
      </c>
      <c r="W816" t="str">
        <f t="shared" si="90"/>
        <v>Hide</v>
      </c>
      <c r="X816">
        <v>9.1510690710000002</v>
      </c>
      <c r="Y816">
        <v>37.296168440000002</v>
      </c>
      <c r="Z816">
        <v>34.037285089999997</v>
      </c>
      <c r="AA816">
        <v>19.94971018</v>
      </c>
      <c r="AB816">
        <v>51.054504690000002</v>
      </c>
      <c r="AC816">
        <v>39.250489569999999</v>
      </c>
      <c r="AD816">
        <v>78.054860329999997</v>
      </c>
      <c r="AE816">
        <v>20.709073780000001</v>
      </c>
      <c r="AF816">
        <v>67.352372009999996</v>
      </c>
      <c r="AG816">
        <v>16.437926579999999</v>
      </c>
      <c r="AH816">
        <v>61.600045999999999</v>
      </c>
      <c r="AI816">
        <v>11.741134819999999</v>
      </c>
      <c r="AJ816">
        <f t="shared" si="88"/>
        <v>446.63464056100003</v>
      </c>
      <c r="AK816">
        <f t="shared" si="89"/>
        <v>37.219553380083333</v>
      </c>
      <c r="AL816" cm="1">
        <f t="array" ref="AL816">_xlfn.IFS(
  AK816=0, 0,
  AK816&lt;=0.01, 1,
  AK816&lt;=0.1, 2,
  AK816&lt;=1, 3,
  AK816&lt;=10, 4,
  AK816&lt;=100, 5,
  AK816&lt;=500, 6,
  AK816&lt;=1000, 7,
  AK816&lt;=3000, 8,
  AK816&lt;=7000, 9,
  AK816&gt;7000, 10
)</f>
        <v>5</v>
      </c>
    </row>
    <row r="817" spans="1:38" x14ac:dyDescent="0.35">
      <c r="A817" t="s">
        <v>5613</v>
      </c>
      <c r="B817" t="s">
        <v>5614</v>
      </c>
      <c r="C817" t="s">
        <v>5616</v>
      </c>
      <c r="D817" t="s">
        <v>5615</v>
      </c>
      <c r="F817">
        <v>91.58</v>
      </c>
      <c r="G817">
        <v>94.67</v>
      </c>
      <c r="H817">
        <v>94.01</v>
      </c>
      <c r="S817">
        <f t="shared" si="84"/>
        <v>94.67</v>
      </c>
      <c r="T817" t="str">
        <f t="shared" si="85"/>
        <v>Show</v>
      </c>
      <c r="U817" t="str">
        <f t="shared" si="86"/>
        <v>Show</v>
      </c>
      <c r="V817" t="str">
        <f t="shared" si="87"/>
        <v>Show</v>
      </c>
      <c r="W817" t="str">
        <f t="shared" si="90"/>
        <v>Show</v>
      </c>
      <c r="X817">
        <v>85.661377049999999</v>
      </c>
      <c r="Y817">
        <v>43.338862290000002</v>
      </c>
      <c r="Z817">
        <v>39.845278800000003</v>
      </c>
      <c r="AA817">
        <v>37.345667499999998</v>
      </c>
      <c r="AB817">
        <v>37.52814094</v>
      </c>
      <c r="AC817">
        <v>32.70839986</v>
      </c>
      <c r="AD817">
        <v>45.379833910000002</v>
      </c>
      <c r="AE817">
        <v>19.252318450000001</v>
      </c>
      <c r="AF817">
        <v>43.861043870000003</v>
      </c>
      <c r="AG817">
        <v>21.017677490000001</v>
      </c>
      <c r="AH817">
        <v>30.674058479999999</v>
      </c>
      <c r="AI817">
        <v>9.7252183559999992</v>
      </c>
      <c r="AJ817">
        <f t="shared" si="88"/>
        <v>446.33787699599998</v>
      </c>
      <c r="AK817">
        <f t="shared" si="89"/>
        <v>37.194823082999996</v>
      </c>
      <c r="AL817" cm="1">
        <f t="array" ref="AL817">_xlfn.IFS(
  AK817=0, 0,
  AK817&lt;=0.01, 1,
  AK817&lt;=0.1, 2,
  AK817&lt;=1, 3,
  AK817&lt;=10, 4,
  AK817&lt;=100, 5,
  AK817&lt;=500, 6,
  AK817&lt;=1000, 7,
  AK817&lt;=3000, 8,
  AK817&lt;=7000, 9,
  AK817&gt;7000, 10
)</f>
        <v>5</v>
      </c>
    </row>
    <row r="818" spans="1:38" x14ac:dyDescent="0.35">
      <c r="A818" t="s">
        <v>5937</v>
      </c>
      <c r="B818" t="s">
        <v>5938</v>
      </c>
      <c r="C818" t="s">
        <v>5940</v>
      </c>
      <c r="D818" t="s">
        <v>5939</v>
      </c>
      <c r="F818">
        <v>87.51</v>
      </c>
      <c r="G818">
        <v>87.51</v>
      </c>
      <c r="H818">
        <v>96.98</v>
      </c>
      <c r="S818">
        <f t="shared" si="84"/>
        <v>96.98</v>
      </c>
      <c r="T818" t="str">
        <f t="shared" si="85"/>
        <v>Show</v>
      </c>
      <c r="U818" t="str">
        <f t="shared" si="86"/>
        <v>Show</v>
      </c>
      <c r="V818" t="str">
        <f t="shared" si="87"/>
        <v>Hide</v>
      </c>
      <c r="W818" t="str">
        <f t="shared" si="90"/>
        <v>Hide</v>
      </c>
      <c r="X818">
        <v>9.3957143569999992</v>
      </c>
      <c r="Y818">
        <v>103.6382539</v>
      </c>
      <c r="Z818">
        <v>33.223748489999998</v>
      </c>
      <c r="AA818">
        <v>30.881365479999999</v>
      </c>
      <c r="AB818">
        <v>35.698247909999999</v>
      </c>
      <c r="AC818">
        <v>33.932898829999999</v>
      </c>
      <c r="AD818">
        <v>38.265189120000002</v>
      </c>
      <c r="AE818">
        <v>24.769855539999998</v>
      </c>
      <c r="AF818">
        <v>40.564791460000002</v>
      </c>
      <c r="AG818">
        <v>21.21553085</v>
      </c>
      <c r="AH818">
        <v>49.073680520000003</v>
      </c>
      <c r="AI818">
        <v>25.288267470000001</v>
      </c>
      <c r="AJ818">
        <f t="shared" si="88"/>
        <v>445.94754392699991</v>
      </c>
      <c r="AK818">
        <f t="shared" si="89"/>
        <v>37.162295327249993</v>
      </c>
      <c r="AL818" cm="1">
        <f t="array" ref="AL818">_xlfn.IFS(
  AK818=0, 0,
  AK818&lt;=0.01, 1,
  AK818&lt;=0.1, 2,
  AK818&lt;=1, 3,
  AK818&lt;=10, 4,
  AK818&lt;=100, 5,
  AK818&lt;=500, 6,
  AK818&lt;=1000, 7,
  AK818&lt;=3000, 8,
  AK818&lt;=7000, 9,
  AK818&gt;7000, 10
)</f>
        <v>5</v>
      </c>
    </row>
    <row r="819" spans="1:38" x14ac:dyDescent="0.35">
      <c r="A819" t="s">
        <v>6502</v>
      </c>
      <c r="B819" t="s">
        <v>6503</v>
      </c>
      <c r="C819" t="s">
        <v>6505</v>
      </c>
      <c r="D819" t="s">
        <v>6504</v>
      </c>
      <c r="E819" t="s">
        <v>41</v>
      </c>
      <c r="F819">
        <v>51</v>
      </c>
      <c r="G819">
        <v>51</v>
      </c>
      <c r="S819">
        <f t="shared" si="84"/>
        <v>51</v>
      </c>
      <c r="T819" t="str">
        <f t="shared" si="85"/>
        <v>Hide</v>
      </c>
      <c r="U819" t="str">
        <f t="shared" si="86"/>
        <v>Hide</v>
      </c>
      <c r="V819" t="str">
        <f t="shared" si="87"/>
        <v>Hide</v>
      </c>
      <c r="W819" t="str">
        <f t="shared" si="90"/>
        <v>Hide</v>
      </c>
      <c r="X819">
        <v>23.567932379999998</v>
      </c>
      <c r="Y819">
        <v>37.296389120000001</v>
      </c>
      <c r="Z819">
        <v>38.002502970000002</v>
      </c>
      <c r="AA819">
        <v>30.167703979999999</v>
      </c>
      <c r="AB819">
        <v>46.877525560000002</v>
      </c>
      <c r="AC819">
        <v>40.441933740000003</v>
      </c>
      <c r="AD819">
        <v>45.698596649999999</v>
      </c>
      <c r="AE819">
        <v>21.62214307</v>
      </c>
      <c r="AF819">
        <v>46.972485169999999</v>
      </c>
      <c r="AG819">
        <v>16.06943266</v>
      </c>
      <c r="AH819">
        <v>73.086586819999994</v>
      </c>
      <c r="AI819">
        <v>25.253127670000001</v>
      </c>
      <c r="AJ819">
        <f t="shared" si="88"/>
        <v>445.05635979000004</v>
      </c>
      <c r="AK819">
        <f t="shared" si="89"/>
        <v>37.088029982500004</v>
      </c>
      <c r="AL819" cm="1">
        <f t="array" ref="AL819">_xlfn.IFS(
  AK819=0, 0,
  AK819&lt;=0.01, 1,
  AK819&lt;=0.1, 2,
  AK819&lt;=1, 3,
  AK819&lt;=10, 4,
  AK819&lt;=100, 5,
  AK819&lt;=500, 6,
  AK819&lt;=1000, 7,
  AK819&lt;=3000, 8,
  AK819&lt;=7000, 9,
  AK819&gt;7000, 10
)</f>
        <v>5</v>
      </c>
    </row>
    <row r="820" spans="1:38" x14ac:dyDescent="0.35">
      <c r="A820" t="s">
        <v>6502</v>
      </c>
      <c r="B820" t="s">
        <v>6506</v>
      </c>
      <c r="C820" t="s">
        <v>6505</v>
      </c>
      <c r="D820" t="s">
        <v>6507</v>
      </c>
      <c r="E820" t="s">
        <v>41</v>
      </c>
      <c r="F820">
        <v>51.74</v>
      </c>
      <c r="G820">
        <v>51.74</v>
      </c>
      <c r="S820">
        <f t="shared" si="84"/>
        <v>51.74</v>
      </c>
      <c r="T820" t="str">
        <f t="shared" si="85"/>
        <v>Hide</v>
      </c>
      <c r="U820" t="str">
        <f t="shared" si="86"/>
        <v>Hide</v>
      </c>
      <c r="V820" t="str">
        <f t="shared" si="87"/>
        <v>Hide</v>
      </c>
      <c r="W820" t="str">
        <f t="shared" si="90"/>
        <v>Hide</v>
      </c>
      <c r="X820">
        <v>23.567932379999998</v>
      </c>
      <c r="Y820">
        <v>37.296389120000001</v>
      </c>
      <c r="Z820">
        <v>38.002502970000002</v>
      </c>
      <c r="AA820">
        <v>30.167703979999999</v>
      </c>
      <c r="AB820">
        <v>46.877525560000002</v>
      </c>
      <c r="AC820">
        <v>40.441933740000003</v>
      </c>
      <c r="AD820">
        <v>45.698596649999999</v>
      </c>
      <c r="AE820">
        <v>21.62214307</v>
      </c>
      <c r="AF820">
        <v>46.972485169999999</v>
      </c>
      <c r="AG820">
        <v>16.06943266</v>
      </c>
      <c r="AH820">
        <v>73.086586819999994</v>
      </c>
      <c r="AI820">
        <v>25.253127670000001</v>
      </c>
      <c r="AJ820">
        <f t="shared" si="88"/>
        <v>445.05635979000004</v>
      </c>
      <c r="AK820">
        <f t="shared" si="89"/>
        <v>37.088029982500004</v>
      </c>
      <c r="AL820" cm="1">
        <f t="array" ref="AL820">_xlfn.IFS(
  AK820=0, 0,
  AK820&lt;=0.01, 1,
  AK820&lt;=0.1, 2,
  AK820&lt;=1, 3,
  AK820&lt;=10, 4,
  AK820&lt;=100, 5,
  AK820&lt;=500, 6,
  AK820&lt;=1000, 7,
  AK820&lt;=3000, 8,
  AK820&lt;=7000, 9,
  AK820&gt;7000, 10
)</f>
        <v>5</v>
      </c>
    </row>
    <row r="821" spans="1:38" x14ac:dyDescent="0.35">
      <c r="A821" t="s">
        <v>4973</v>
      </c>
      <c r="B821" t="s">
        <v>4974</v>
      </c>
      <c r="C821" t="s">
        <v>4976</v>
      </c>
      <c r="D821" t="s">
        <v>4975</v>
      </c>
      <c r="F821">
        <v>52.52</v>
      </c>
      <c r="G821">
        <v>93.25</v>
      </c>
      <c r="S821">
        <f t="shared" si="84"/>
        <v>93.25</v>
      </c>
      <c r="T821" t="str">
        <f t="shared" si="85"/>
        <v>Show</v>
      </c>
      <c r="U821" t="str">
        <f t="shared" si="86"/>
        <v>Show</v>
      </c>
      <c r="V821" t="str">
        <f t="shared" si="87"/>
        <v>Show</v>
      </c>
      <c r="W821" t="str">
        <f t="shared" si="90"/>
        <v>Hide</v>
      </c>
      <c r="X821">
        <v>77.554415930000005</v>
      </c>
      <c r="Y821">
        <v>98.403031470000002</v>
      </c>
      <c r="Z821">
        <v>36.717680719999997</v>
      </c>
      <c r="AA821">
        <v>43.254996589999998</v>
      </c>
      <c r="AB821">
        <v>28.557930110000001</v>
      </c>
      <c r="AC821">
        <v>28.711645090000001</v>
      </c>
      <c r="AD821">
        <v>21.167559839999999</v>
      </c>
      <c r="AE821">
        <v>18.768843090000001</v>
      </c>
      <c r="AF821">
        <v>23.217868110000001</v>
      </c>
      <c r="AG821">
        <v>14.577329089999999</v>
      </c>
      <c r="AH821">
        <v>27.36346301</v>
      </c>
      <c r="AI821">
        <v>26.429784609999999</v>
      </c>
      <c r="AJ821">
        <f t="shared" si="88"/>
        <v>444.72454765999998</v>
      </c>
      <c r="AK821">
        <f t="shared" si="89"/>
        <v>37.060378971666665</v>
      </c>
      <c r="AL821" cm="1">
        <f t="array" ref="AL821">_xlfn.IFS(
  AK821=0, 0,
  AK821&lt;=0.01, 1,
  AK821&lt;=0.1, 2,
  AK821&lt;=1, 3,
  AK821&lt;=10, 4,
  AK821&lt;=100, 5,
  AK821&lt;=500, 6,
  AK821&lt;=1000, 7,
  AK821&lt;=3000, 8,
  AK821&lt;=7000, 9,
  AK821&gt;7000, 10
)</f>
        <v>5</v>
      </c>
    </row>
    <row r="822" spans="1:38" x14ac:dyDescent="0.35">
      <c r="A822" t="s">
        <v>4973</v>
      </c>
      <c r="B822" t="s">
        <v>4977</v>
      </c>
      <c r="C822" t="s">
        <v>4976</v>
      </c>
      <c r="D822" t="s">
        <v>4978</v>
      </c>
      <c r="F822">
        <v>52.39</v>
      </c>
      <c r="G822">
        <v>82.05</v>
      </c>
      <c r="H822">
        <v>92.32</v>
      </c>
      <c r="S822">
        <f t="shared" si="84"/>
        <v>92.32</v>
      </c>
      <c r="T822" t="str">
        <f t="shared" si="85"/>
        <v>Show</v>
      </c>
      <c r="U822" t="str">
        <f t="shared" si="86"/>
        <v>Show</v>
      </c>
      <c r="V822" t="str">
        <f t="shared" si="87"/>
        <v>Hide</v>
      </c>
      <c r="W822" t="str">
        <f t="shared" si="90"/>
        <v>Hide</v>
      </c>
      <c r="X822">
        <v>77.554415930000005</v>
      </c>
      <c r="Y822">
        <v>98.403031470000002</v>
      </c>
      <c r="Z822">
        <v>36.717680719999997</v>
      </c>
      <c r="AA822">
        <v>43.254996589999998</v>
      </c>
      <c r="AB822">
        <v>28.557930110000001</v>
      </c>
      <c r="AC822">
        <v>28.711645090000001</v>
      </c>
      <c r="AD822">
        <v>21.167559839999999</v>
      </c>
      <c r="AE822">
        <v>18.768843090000001</v>
      </c>
      <c r="AF822">
        <v>23.217868110000001</v>
      </c>
      <c r="AG822">
        <v>14.577329089999999</v>
      </c>
      <c r="AH822">
        <v>27.36346301</v>
      </c>
      <c r="AI822">
        <v>26.429784609999999</v>
      </c>
      <c r="AJ822">
        <f t="shared" si="88"/>
        <v>444.72454765999998</v>
      </c>
      <c r="AK822">
        <f t="shared" si="89"/>
        <v>37.060378971666665</v>
      </c>
      <c r="AL822" cm="1">
        <f t="array" ref="AL822">_xlfn.IFS(
  AK822=0, 0,
  AK822&lt;=0.01, 1,
  AK822&lt;=0.1, 2,
  AK822&lt;=1, 3,
  AK822&lt;=10, 4,
  AK822&lt;=100, 5,
  AK822&lt;=500, 6,
  AK822&lt;=1000, 7,
  AK822&lt;=3000, 8,
  AK822&lt;=7000, 9,
  AK822&gt;7000, 10
)</f>
        <v>5</v>
      </c>
    </row>
    <row r="823" spans="1:38" x14ac:dyDescent="0.35">
      <c r="A823" t="s">
        <v>4973</v>
      </c>
      <c r="B823" t="s">
        <v>4979</v>
      </c>
      <c r="C823" t="s">
        <v>4976</v>
      </c>
      <c r="D823" t="s">
        <v>4980</v>
      </c>
      <c r="F823">
        <v>52.58</v>
      </c>
      <c r="G823">
        <v>92.12</v>
      </c>
      <c r="S823">
        <f t="shared" si="84"/>
        <v>92.12</v>
      </c>
      <c r="T823" t="str">
        <f t="shared" si="85"/>
        <v>Show</v>
      </c>
      <c r="U823" t="str">
        <f t="shared" si="86"/>
        <v>Show</v>
      </c>
      <c r="V823" t="str">
        <f t="shared" si="87"/>
        <v>Show</v>
      </c>
      <c r="W823" t="str">
        <f t="shared" si="90"/>
        <v>Hide</v>
      </c>
      <c r="X823">
        <v>77.554415930000005</v>
      </c>
      <c r="Y823">
        <v>98.403031470000002</v>
      </c>
      <c r="Z823">
        <v>36.717680719999997</v>
      </c>
      <c r="AA823">
        <v>43.254996589999998</v>
      </c>
      <c r="AB823">
        <v>28.557930110000001</v>
      </c>
      <c r="AC823">
        <v>28.711645090000001</v>
      </c>
      <c r="AD823">
        <v>21.167559839999999</v>
      </c>
      <c r="AE823">
        <v>18.768843090000001</v>
      </c>
      <c r="AF823">
        <v>23.217868110000001</v>
      </c>
      <c r="AG823">
        <v>14.577329089999999</v>
      </c>
      <c r="AH823">
        <v>27.36346301</v>
      </c>
      <c r="AI823">
        <v>26.429784609999999</v>
      </c>
      <c r="AJ823">
        <f t="shared" si="88"/>
        <v>444.72454765999998</v>
      </c>
      <c r="AK823">
        <f t="shared" si="89"/>
        <v>37.060378971666665</v>
      </c>
      <c r="AL823" cm="1">
        <f t="array" ref="AL823">_xlfn.IFS(
  AK823=0, 0,
  AK823&lt;=0.01, 1,
  AK823&lt;=0.1, 2,
  AK823&lt;=1, 3,
  AK823&lt;=10, 4,
  AK823&lt;=100, 5,
  AK823&lt;=500, 6,
  AK823&lt;=1000, 7,
  AK823&lt;=3000, 8,
  AK823&lt;=7000, 9,
  AK823&gt;7000, 10
)</f>
        <v>5</v>
      </c>
    </row>
    <row r="824" spans="1:38" x14ac:dyDescent="0.35">
      <c r="A824" t="s">
        <v>13139</v>
      </c>
      <c r="B824" t="s">
        <v>13140</v>
      </c>
      <c r="D824" t="s">
        <v>13141</v>
      </c>
      <c r="E824" t="s">
        <v>41</v>
      </c>
      <c r="F824">
        <v>55.6</v>
      </c>
      <c r="G824">
        <v>55.6</v>
      </c>
      <c r="S824">
        <f t="shared" si="84"/>
        <v>55.6</v>
      </c>
      <c r="T824" t="str">
        <f t="shared" si="85"/>
        <v>Hide</v>
      </c>
      <c r="U824" t="str">
        <f t="shared" si="86"/>
        <v>Hide</v>
      </c>
      <c r="V824" t="str">
        <f t="shared" si="87"/>
        <v>Hide</v>
      </c>
      <c r="W824" t="str">
        <f t="shared" si="90"/>
        <v>Hide</v>
      </c>
      <c r="X824">
        <v>22.947178489999999</v>
      </c>
      <c r="Y824">
        <v>50.880073500000002</v>
      </c>
      <c r="Z824">
        <v>38.821025249999998</v>
      </c>
      <c r="AA824">
        <v>20.338852419999998</v>
      </c>
      <c r="AB824">
        <v>55.947583100000003</v>
      </c>
      <c r="AC824">
        <v>40.676294810000002</v>
      </c>
      <c r="AD824">
        <v>74.907086910000004</v>
      </c>
      <c r="AE824">
        <v>13.02861511</v>
      </c>
      <c r="AF824">
        <v>67.973685840000002</v>
      </c>
      <c r="AG824">
        <v>8.9091162389999994</v>
      </c>
      <c r="AH824">
        <v>44.696297090000002</v>
      </c>
      <c r="AI824">
        <v>4.9924089870000001</v>
      </c>
      <c r="AJ824">
        <f t="shared" si="88"/>
        <v>444.11821774600003</v>
      </c>
      <c r="AK824">
        <f t="shared" si="89"/>
        <v>37.009851478833333</v>
      </c>
      <c r="AL824" cm="1">
        <f t="array" ref="AL824">_xlfn.IFS(
  AK824=0, 0,
  AK824&lt;=0.01, 1,
  AK824&lt;=0.1, 2,
  AK824&lt;=1, 3,
  AK824&lt;=10, 4,
  AK824&lt;=100, 5,
  AK824&lt;=500, 6,
  AK824&lt;=1000, 7,
  AK824&lt;=3000, 8,
  AK824&lt;=7000, 9,
  AK824&gt;7000, 10
)</f>
        <v>5</v>
      </c>
    </row>
    <row r="825" spans="1:38" x14ac:dyDescent="0.35">
      <c r="A825" t="s">
        <v>7798</v>
      </c>
      <c r="B825" t="s">
        <v>7799</v>
      </c>
      <c r="C825" t="s">
        <v>7801</v>
      </c>
      <c r="D825" t="s">
        <v>7800</v>
      </c>
      <c r="F825">
        <v>40.94</v>
      </c>
      <c r="G825">
        <v>83.42</v>
      </c>
      <c r="H825">
        <v>90.1</v>
      </c>
      <c r="S825">
        <f t="shared" si="84"/>
        <v>90.1</v>
      </c>
      <c r="T825" t="str">
        <f t="shared" si="85"/>
        <v>Show</v>
      </c>
      <c r="U825" t="str">
        <f t="shared" si="86"/>
        <v>Show</v>
      </c>
      <c r="V825" t="str">
        <f t="shared" si="87"/>
        <v>Hide</v>
      </c>
      <c r="W825" t="str">
        <f t="shared" si="90"/>
        <v>Hide</v>
      </c>
      <c r="X825">
        <v>70.995782210000002</v>
      </c>
      <c r="Y825">
        <v>56.16154229</v>
      </c>
      <c r="Z825">
        <v>30.046907940000001</v>
      </c>
      <c r="AA825">
        <v>32.343540220000001</v>
      </c>
      <c r="AB825">
        <v>31.40342279</v>
      </c>
      <c r="AC825">
        <v>34.905272160000003</v>
      </c>
      <c r="AD825">
        <v>26.075423239999999</v>
      </c>
      <c r="AE825">
        <v>33.063298500000002</v>
      </c>
      <c r="AF825">
        <v>28.707232560000001</v>
      </c>
      <c r="AG825">
        <v>25.504825629999999</v>
      </c>
      <c r="AH825">
        <v>31.6744004</v>
      </c>
      <c r="AI825">
        <v>42.465614619999997</v>
      </c>
      <c r="AJ825">
        <f t="shared" si="88"/>
        <v>443.34726256000005</v>
      </c>
      <c r="AK825">
        <f t="shared" si="89"/>
        <v>36.945605213333337</v>
      </c>
      <c r="AL825" cm="1">
        <f t="array" ref="AL825">_xlfn.IFS(
  AK825=0, 0,
  AK825&lt;=0.01, 1,
  AK825&lt;=0.1, 2,
  AK825&lt;=1, 3,
  AK825&lt;=10, 4,
  AK825&lt;=100, 5,
  AK825&lt;=500, 6,
  AK825&lt;=1000, 7,
  AK825&lt;=3000, 8,
  AK825&lt;=7000, 9,
  AK825&gt;7000, 10
)</f>
        <v>5</v>
      </c>
    </row>
    <row r="826" spans="1:38" x14ac:dyDescent="0.35">
      <c r="A826" t="s">
        <v>4368</v>
      </c>
      <c r="B826" t="s">
        <v>4369</v>
      </c>
      <c r="C826" t="s">
        <v>4371</v>
      </c>
      <c r="D826" t="s">
        <v>4370</v>
      </c>
      <c r="F826">
        <v>45.71</v>
      </c>
      <c r="G826">
        <v>79.58</v>
      </c>
      <c r="S826">
        <f t="shared" si="84"/>
        <v>79.58</v>
      </c>
      <c r="T826" t="str">
        <f t="shared" si="85"/>
        <v>Show</v>
      </c>
      <c r="U826" t="str">
        <f t="shared" si="86"/>
        <v>Show</v>
      </c>
      <c r="V826" t="str">
        <f t="shared" si="87"/>
        <v>Hide</v>
      </c>
      <c r="W826" t="str">
        <f t="shared" si="90"/>
        <v>Hide</v>
      </c>
      <c r="X826">
        <v>36.33733462</v>
      </c>
      <c r="Y826">
        <v>47.427995690000003</v>
      </c>
      <c r="Z826">
        <v>31.595265999999999</v>
      </c>
      <c r="AA826">
        <v>29.825872839999999</v>
      </c>
      <c r="AB826">
        <v>41.957875080000001</v>
      </c>
      <c r="AC826">
        <v>36.225020729999997</v>
      </c>
      <c r="AD826">
        <v>43.190436990000002</v>
      </c>
      <c r="AE826">
        <v>23.695750459999999</v>
      </c>
      <c r="AF826">
        <v>39.709327770000002</v>
      </c>
      <c r="AG826">
        <v>19.03532908</v>
      </c>
      <c r="AH826">
        <v>70.681948379999994</v>
      </c>
      <c r="AI826">
        <v>23.524965779999999</v>
      </c>
      <c r="AJ826">
        <f t="shared" si="88"/>
        <v>443.20712342000002</v>
      </c>
      <c r="AK826">
        <f t="shared" si="89"/>
        <v>36.93392695166667</v>
      </c>
      <c r="AL826" cm="1">
        <f t="array" ref="AL826">_xlfn.IFS(
  AK826=0, 0,
  AK826&lt;=0.01, 1,
  AK826&lt;=0.1, 2,
  AK826&lt;=1, 3,
  AK826&lt;=10, 4,
  AK826&lt;=100, 5,
  AK826&lt;=500, 6,
  AK826&lt;=1000, 7,
  AK826&lt;=3000, 8,
  AK826&lt;=7000, 9,
  AK826&gt;7000, 10
)</f>
        <v>5</v>
      </c>
    </row>
    <row r="827" spans="1:38" x14ac:dyDescent="0.35">
      <c r="A827" t="s">
        <v>1590</v>
      </c>
      <c r="B827" t="s">
        <v>1591</v>
      </c>
      <c r="C827" t="s">
        <v>1593</v>
      </c>
      <c r="D827" t="s">
        <v>1592</v>
      </c>
      <c r="E827" t="s">
        <v>50</v>
      </c>
      <c r="F827">
        <v>38.92</v>
      </c>
      <c r="G827">
        <v>52.24</v>
      </c>
      <c r="H827">
        <v>47.86</v>
      </c>
      <c r="S827">
        <f t="shared" si="84"/>
        <v>52.24</v>
      </c>
      <c r="T827" t="str">
        <f t="shared" si="85"/>
        <v>Hide</v>
      </c>
      <c r="U827" t="str">
        <f t="shared" si="86"/>
        <v>Hide</v>
      </c>
      <c r="V827" t="str">
        <f t="shared" si="87"/>
        <v>Hide</v>
      </c>
      <c r="W827" t="str">
        <f t="shared" si="90"/>
        <v>Hide</v>
      </c>
      <c r="X827">
        <v>35.97583453</v>
      </c>
      <c r="Y827">
        <v>53.596201499999999</v>
      </c>
      <c r="Z827">
        <v>31.489107149999999</v>
      </c>
      <c r="AA827">
        <v>29.186222659999999</v>
      </c>
      <c r="AB827">
        <v>42.806774269999998</v>
      </c>
      <c r="AC827">
        <v>37.873383859999997</v>
      </c>
      <c r="AD827">
        <v>50.021224170000004</v>
      </c>
      <c r="AE827">
        <v>15.784424420000001</v>
      </c>
      <c r="AF827">
        <v>46.036693130000003</v>
      </c>
      <c r="AG827">
        <v>16.38152513</v>
      </c>
      <c r="AH827">
        <v>69.94626495</v>
      </c>
      <c r="AI827">
        <v>12.88698145</v>
      </c>
      <c r="AJ827">
        <f t="shared" si="88"/>
        <v>441.98463721999997</v>
      </c>
      <c r="AK827">
        <f t="shared" si="89"/>
        <v>36.832053101666666</v>
      </c>
      <c r="AL827" cm="1">
        <f t="array" ref="AL827">_xlfn.IFS(
  AK827=0, 0,
  AK827&lt;=0.01, 1,
  AK827&lt;=0.1, 2,
  AK827&lt;=1, 3,
  AK827&lt;=10, 4,
  AK827&lt;=100, 5,
  AK827&lt;=500, 6,
  AK827&lt;=1000, 7,
  AK827&lt;=3000, 8,
  AK827&lt;=7000, 9,
  AK827&gt;7000, 10
)</f>
        <v>5</v>
      </c>
    </row>
    <row r="828" spans="1:38" x14ac:dyDescent="0.35">
      <c r="A828" t="s">
        <v>6892</v>
      </c>
      <c r="B828" t="s">
        <v>6893</v>
      </c>
      <c r="C828" t="s">
        <v>6895</v>
      </c>
      <c r="D828" t="s">
        <v>6894</v>
      </c>
      <c r="F828">
        <v>57.82</v>
      </c>
      <c r="G828">
        <v>70.47</v>
      </c>
      <c r="S828">
        <f t="shared" si="84"/>
        <v>70.47</v>
      </c>
      <c r="T828" t="str">
        <f t="shared" si="85"/>
        <v>Show</v>
      </c>
      <c r="U828" t="str">
        <f t="shared" si="86"/>
        <v>Show</v>
      </c>
      <c r="V828" t="str">
        <f t="shared" si="87"/>
        <v>Hide</v>
      </c>
      <c r="W828" t="str">
        <f t="shared" si="90"/>
        <v>Hide</v>
      </c>
      <c r="X828">
        <v>38.841602180000002</v>
      </c>
      <c r="Y828">
        <v>25.866244429999998</v>
      </c>
      <c r="Z828">
        <v>35.02325295</v>
      </c>
      <c r="AA828">
        <v>37.134407379999999</v>
      </c>
      <c r="AB828">
        <v>34.431131989999997</v>
      </c>
      <c r="AC828">
        <v>33.709632249999999</v>
      </c>
      <c r="AD828">
        <v>36.923468649999997</v>
      </c>
      <c r="AE828">
        <v>36.363893040000001</v>
      </c>
      <c r="AF828">
        <v>38.51817183</v>
      </c>
      <c r="AG828">
        <v>43.393790099999997</v>
      </c>
      <c r="AH828">
        <v>38.113064680000001</v>
      </c>
      <c r="AI828">
        <v>43.372636129999997</v>
      </c>
      <c r="AJ828">
        <f t="shared" si="88"/>
        <v>441.69129560999988</v>
      </c>
      <c r="AK828">
        <f t="shared" si="89"/>
        <v>36.80760796749999</v>
      </c>
      <c r="AL828" cm="1">
        <f t="array" ref="AL828">_xlfn.IFS(
  AK828=0, 0,
  AK828&lt;=0.01, 1,
  AK828&lt;=0.1, 2,
  AK828&lt;=1, 3,
  AK828&lt;=10, 4,
  AK828&lt;=100, 5,
  AK828&lt;=500, 6,
  AK828&lt;=1000, 7,
  AK828&lt;=3000, 8,
  AK828&lt;=7000, 9,
  AK828&gt;7000, 10
)</f>
        <v>5</v>
      </c>
    </row>
    <row r="829" spans="1:38" x14ac:dyDescent="0.35">
      <c r="A829" t="s">
        <v>12442</v>
      </c>
      <c r="B829" t="s">
        <v>12443</v>
      </c>
      <c r="C829" t="s">
        <v>12445</v>
      </c>
      <c r="D829" t="s">
        <v>12444</v>
      </c>
      <c r="E829" t="s">
        <v>41</v>
      </c>
      <c r="F829">
        <v>69.31</v>
      </c>
      <c r="G829">
        <v>69.31</v>
      </c>
      <c r="S829">
        <f t="shared" si="84"/>
        <v>69.31</v>
      </c>
      <c r="T829" t="str">
        <f t="shared" si="85"/>
        <v>Hide</v>
      </c>
      <c r="U829" t="str">
        <f t="shared" si="86"/>
        <v>Hide</v>
      </c>
      <c r="V829" t="str">
        <f t="shared" si="87"/>
        <v>Hide</v>
      </c>
      <c r="W829" t="str">
        <f t="shared" si="90"/>
        <v>Hide</v>
      </c>
      <c r="X829">
        <v>14.13446252</v>
      </c>
      <c r="Y829">
        <v>1.5152409579999999</v>
      </c>
      <c r="Z829">
        <v>17.111423340000002</v>
      </c>
      <c r="AA829">
        <v>24.142129010000001</v>
      </c>
      <c r="AB829">
        <v>20.47963275</v>
      </c>
      <c r="AC829">
        <v>22.17741659</v>
      </c>
      <c r="AD829">
        <v>22.458654419999998</v>
      </c>
      <c r="AE829">
        <v>38.199258919999998</v>
      </c>
      <c r="AF829">
        <v>19.756735639999999</v>
      </c>
      <c r="AG829">
        <v>73.247417690000006</v>
      </c>
      <c r="AH829">
        <v>65.000603609999999</v>
      </c>
      <c r="AI829">
        <v>123.12897049999999</v>
      </c>
      <c r="AJ829">
        <f t="shared" si="88"/>
        <v>441.35194594799998</v>
      </c>
      <c r="AK829">
        <f t="shared" si="89"/>
        <v>36.779328829000001</v>
      </c>
      <c r="AL829" cm="1">
        <f t="array" ref="AL829">_xlfn.IFS(
  AK829=0, 0,
  AK829&lt;=0.01, 1,
  AK829&lt;=0.1, 2,
  AK829&lt;=1, 3,
  AK829&lt;=10, 4,
  AK829&lt;=100, 5,
  AK829&lt;=500, 6,
  AK829&lt;=1000, 7,
  AK829&lt;=3000, 8,
  AK829&lt;=7000, 9,
  AK829&gt;7000, 10
)</f>
        <v>5</v>
      </c>
    </row>
    <row r="830" spans="1:38" x14ac:dyDescent="0.35">
      <c r="A830" t="s">
        <v>666</v>
      </c>
      <c r="B830" t="s">
        <v>667</v>
      </c>
      <c r="C830" t="s">
        <v>669</v>
      </c>
      <c r="D830" t="s">
        <v>668</v>
      </c>
      <c r="F830">
        <v>50.65</v>
      </c>
      <c r="G830">
        <v>90.57</v>
      </c>
      <c r="H830">
        <v>90.99</v>
      </c>
      <c r="S830">
        <f t="shared" si="84"/>
        <v>90.99</v>
      </c>
      <c r="T830" t="str">
        <f t="shared" si="85"/>
        <v>Show</v>
      </c>
      <c r="U830" t="str">
        <f t="shared" si="86"/>
        <v>Show</v>
      </c>
      <c r="V830" t="str">
        <f t="shared" si="87"/>
        <v>Show</v>
      </c>
      <c r="W830" t="str">
        <f t="shared" si="90"/>
        <v>Hide</v>
      </c>
      <c r="X830">
        <v>82.493928729999993</v>
      </c>
      <c r="Y830">
        <v>80.080396500000006</v>
      </c>
      <c r="Z830">
        <v>28.93165157</v>
      </c>
      <c r="AA830">
        <v>33.612913290000002</v>
      </c>
      <c r="AB830">
        <v>25.490636179999999</v>
      </c>
      <c r="AC830">
        <v>27.063047489999999</v>
      </c>
      <c r="AD830">
        <v>24.316509450000002</v>
      </c>
      <c r="AE830">
        <v>26.9947664</v>
      </c>
      <c r="AF830">
        <v>26.730414249999999</v>
      </c>
      <c r="AG830">
        <v>17.404241079999998</v>
      </c>
      <c r="AH830">
        <v>28.742116620000001</v>
      </c>
      <c r="AI830">
        <v>39.241899070000002</v>
      </c>
      <c r="AJ830">
        <f t="shared" si="88"/>
        <v>441.10252063000001</v>
      </c>
      <c r="AK830">
        <f t="shared" si="89"/>
        <v>36.758543385833335</v>
      </c>
      <c r="AL830" cm="1">
        <f t="array" ref="AL830">_xlfn.IFS(
  AK830=0, 0,
  AK830&lt;=0.01, 1,
  AK830&lt;=0.1, 2,
  AK830&lt;=1, 3,
  AK830&lt;=10, 4,
  AK830&lt;=100, 5,
  AK830&lt;=500, 6,
  AK830&lt;=1000, 7,
  AK830&lt;=3000, 8,
  AK830&lt;=7000, 9,
  AK830&gt;7000, 10
)</f>
        <v>5</v>
      </c>
    </row>
    <row r="831" spans="1:38" x14ac:dyDescent="0.35">
      <c r="A831" t="s">
        <v>5683</v>
      </c>
      <c r="B831" t="s">
        <v>5684</v>
      </c>
      <c r="C831" t="s">
        <v>5686</v>
      </c>
      <c r="D831" t="s">
        <v>5685</v>
      </c>
      <c r="F831">
        <v>82.48</v>
      </c>
      <c r="G831">
        <v>82.96</v>
      </c>
      <c r="H831">
        <v>90.69</v>
      </c>
      <c r="S831">
        <f t="shared" si="84"/>
        <v>90.69</v>
      </c>
      <c r="T831" t="str">
        <f t="shared" si="85"/>
        <v>Show</v>
      </c>
      <c r="U831" t="str">
        <f t="shared" si="86"/>
        <v>Show</v>
      </c>
      <c r="V831" t="str">
        <f t="shared" si="87"/>
        <v>Hide</v>
      </c>
      <c r="W831" t="str">
        <f t="shared" si="90"/>
        <v>Hide</v>
      </c>
      <c r="X831">
        <v>19.171528769999998</v>
      </c>
      <c r="Y831">
        <v>32.442099929999998</v>
      </c>
      <c r="Z831">
        <v>34.094730570000003</v>
      </c>
      <c r="AA831">
        <v>28.544871870000001</v>
      </c>
      <c r="AB831">
        <v>36.61647808</v>
      </c>
      <c r="AC831">
        <v>34.401492189999999</v>
      </c>
      <c r="AD831">
        <v>51.485946810000002</v>
      </c>
      <c r="AE831">
        <v>34.479036260000001</v>
      </c>
      <c r="AF831">
        <v>47.103845579999998</v>
      </c>
      <c r="AG831">
        <v>36.598524679999997</v>
      </c>
      <c r="AH831">
        <v>47.117790820000003</v>
      </c>
      <c r="AI831">
        <v>38.360251159999997</v>
      </c>
      <c r="AJ831">
        <f t="shared" si="88"/>
        <v>440.41659671999997</v>
      </c>
      <c r="AK831">
        <f t="shared" si="89"/>
        <v>36.701383059999998</v>
      </c>
      <c r="AL831" cm="1">
        <f t="array" ref="AL831">_xlfn.IFS(
  AK831=0, 0,
  AK831&lt;=0.01, 1,
  AK831&lt;=0.1, 2,
  AK831&lt;=1, 3,
  AK831&lt;=10, 4,
  AK831&lt;=100, 5,
  AK831&lt;=500, 6,
  AK831&lt;=1000, 7,
  AK831&lt;=3000, 8,
  AK831&lt;=7000, 9,
  AK831&gt;7000, 10
)</f>
        <v>5</v>
      </c>
    </row>
    <row r="832" spans="1:38" x14ac:dyDescent="0.35">
      <c r="A832" t="s">
        <v>6663</v>
      </c>
      <c r="B832" t="s">
        <v>6664</v>
      </c>
      <c r="C832" t="s">
        <v>6666</v>
      </c>
      <c r="D832" t="s">
        <v>6665</v>
      </c>
      <c r="E832" t="s">
        <v>50</v>
      </c>
      <c r="F832">
        <v>34.4</v>
      </c>
      <c r="G832">
        <v>58.98</v>
      </c>
      <c r="S832">
        <f t="shared" si="84"/>
        <v>58.98</v>
      </c>
      <c r="T832" t="str">
        <f t="shared" si="85"/>
        <v>Hide</v>
      </c>
      <c r="U832" t="str">
        <f t="shared" si="86"/>
        <v>Hide</v>
      </c>
      <c r="V832" t="str">
        <f t="shared" si="87"/>
        <v>Hide</v>
      </c>
      <c r="W832" t="str">
        <f t="shared" si="90"/>
        <v>Hide</v>
      </c>
      <c r="X832">
        <v>27.714708330000001</v>
      </c>
      <c r="Y832">
        <v>87.069753039999995</v>
      </c>
      <c r="Z832">
        <v>37.06295892</v>
      </c>
      <c r="AA832">
        <v>43.756165250000002</v>
      </c>
      <c r="AB832">
        <v>31.714373250000001</v>
      </c>
      <c r="AC832">
        <v>35.107684990000003</v>
      </c>
      <c r="AD832">
        <v>30.15242405</v>
      </c>
      <c r="AE832">
        <v>31.101330279999999</v>
      </c>
      <c r="AF832">
        <v>33.41186167</v>
      </c>
      <c r="AG832">
        <v>27.063288289999999</v>
      </c>
      <c r="AH832">
        <v>25.238339979999999</v>
      </c>
      <c r="AI832">
        <v>30.348725689999998</v>
      </c>
      <c r="AJ832">
        <f t="shared" si="88"/>
        <v>439.74161373999999</v>
      </c>
      <c r="AK832">
        <f t="shared" si="89"/>
        <v>36.645134478333333</v>
      </c>
      <c r="AL832" cm="1">
        <f t="array" ref="AL832">_xlfn.IFS(
  AK832=0, 0,
  AK832&lt;=0.01, 1,
  AK832&lt;=0.1, 2,
  AK832&lt;=1, 3,
  AK832&lt;=10, 4,
  AK832&lt;=100, 5,
  AK832&lt;=500, 6,
  AK832&lt;=1000, 7,
  AK832&lt;=3000, 8,
  AK832&lt;=7000, 9,
  AK832&gt;7000, 10
)</f>
        <v>5</v>
      </c>
    </row>
    <row r="833" spans="1:38" x14ac:dyDescent="0.35">
      <c r="A833" t="s">
        <v>645</v>
      </c>
      <c r="B833" t="s">
        <v>646</v>
      </c>
      <c r="C833" t="s">
        <v>648</v>
      </c>
      <c r="D833" t="s">
        <v>647</v>
      </c>
      <c r="F833">
        <v>73.459999999999994</v>
      </c>
      <c r="G833">
        <v>71.400000000000006</v>
      </c>
      <c r="H833">
        <v>93.32</v>
      </c>
      <c r="I833">
        <v>88.53</v>
      </c>
      <c r="S833">
        <f t="shared" si="84"/>
        <v>93.32</v>
      </c>
      <c r="T833" t="str">
        <f t="shared" si="85"/>
        <v>Show</v>
      </c>
      <c r="U833" t="str">
        <f t="shared" si="86"/>
        <v>Show</v>
      </c>
      <c r="V833" t="str">
        <f t="shared" si="87"/>
        <v>Hide</v>
      </c>
      <c r="W833" t="str">
        <f t="shared" si="90"/>
        <v>Hide</v>
      </c>
      <c r="X833">
        <v>40.24813958</v>
      </c>
      <c r="Y833">
        <v>34.103962099999997</v>
      </c>
      <c r="Z833">
        <v>36.675167780000002</v>
      </c>
      <c r="AA833">
        <v>39.448236559999998</v>
      </c>
      <c r="AB833">
        <v>34.402819399999998</v>
      </c>
      <c r="AC833">
        <v>36.441303670000003</v>
      </c>
      <c r="AD833">
        <v>26.378713919999999</v>
      </c>
      <c r="AE833">
        <v>45.695693259999999</v>
      </c>
      <c r="AF833">
        <v>28.389060860000001</v>
      </c>
      <c r="AG833">
        <v>41.511342640000002</v>
      </c>
      <c r="AH833">
        <v>27.832505569999999</v>
      </c>
      <c r="AI833">
        <v>46.624883769999997</v>
      </c>
      <c r="AJ833">
        <f t="shared" si="88"/>
        <v>437.75182911000002</v>
      </c>
      <c r="AK833">
        <f t="shared" si="89"/>
        <v>36.479319092499999</v>
      </c>
      <c r="AL833" cm="1">
        <f t="array" ref="AL833">_xlfn.IFS(
  AK833=0, 0,
  AK833&lt;=0.01, 1,
  AK833&lt;=0.1, 2,
  AK833&lt;=1, 3,
  AK833&lt;=10, 4,
  AK833&lt;=100, 5,
  AK833&lt;=500, 6,
  AK833&lt;=1000, 7,
  AK833&lt;=3000, 8,
  AK833&lt;=7000, 9,
  AK833&gt;7000, 10
)</f>
        <v>5</v>
      </c>
    </row>
    <row r="834" spans="1:38" x14ac:dyDescent="0.35">
      <c r="A834" t="s">
        <v>6439</v>
      </c>
      <c r="B834" t="s">
        <v>6440</v>
      </c>
      <c r="C834" t="s">
        <v>6442</v>
      </c>
      <c r="D834" t="s">
        <v>6441</v>
      </c>
      <c r="F834">
        <v>47.58</v>
      </c>
      <c r="G834">
        <v>95.51</v>
      </c>
      <c r="S834">
        <f t="shared" ref="S834:S897" si="91">MAX(G834:R834)</f>
        <v>95.51</v>
      </c>
      <c r="T834" t="str">
        <f t="shared" ref="T834:T897" si="92">IF(COUNTIF(G834:R834, "&gt;=70")=0, "Hide","Show")</f>
        <v>Show</v>
      </c>
      <c r="U834" t="str">
        <f t="shared" ref="U834:U897" si="93">IF(COUNTIF(G834:R834, "&gt;="&amp;AN$4)=0, "Hide","Show")</f>
        <v>Show</v>
      </c>
      <c r="V834" t="str">
        <f t="shared" ref="V834:V897" si="94">IF(MIN(G834:R834) &gt;= $AN$5, "Show", "Hide")</f>
        <v>Show</v>
      </c>
      <c r="W834" t="str">
        <f t="shared" si="90"/>
        <v>Hide</v>
      </c>
      <c r="X834">
        <v>40.632219059999997</v>
      </c>
      <c r="Y834">
        <v>53.303106069999998</v>
      </c>
      <c r="Z834">
        <v>39.584529920000001</v>
      </c>
      <c r="AA834">
        <v>43.009761619999999</v>
      </c>
      <c r="AB834">
        <v>28.342499879999998</v>
      </c>
      <c r="AC834">
        <v>29.692431750000001</v>
      </c>
      <c r="AD834">
        <v>34.453798120000002</v>
      </c>
      <c r="AE834">
        <v>33.437653140000002</v>
      </c>
      <c r="AF834">
        <v>34.075264230000002</v>
      </c>
      <c r="AG834">
        <v>31.383907050000001</v>
      </c>
      <c r="AH834">
        <v>34.877266630000001</v>
      </c>
      <c r="AI834">
        <v>33.152376789999998</v>
      </c>
      <c r="AJ834">
        <f t="shared" ref="AJ834:AJ897" si="95">SUM(X834:AI834)</f>
        <v>435.94481426000004</v>
      </c>
      <c r="AK834">
        <f t="shared" ref="AK834:AK897" si="96">AVERAGE(X834:AI834)</f>
        <v>36.328734521666668</v>
      </c>
      <c r="AL834" cm="1">
        <f t="array" ref="AL834">_xlfn.IFS(
  AK834=0, 0,
  AK834&lt;=0.01, 1,
  AK834&lt;=0.1, 2,
  AK834&lt;=1, 3,
  AK834&lt;=10, 4,
  AK834&lt;=100, 5,
  AK834&lt;=500, 6,
  AK834&lt;=1000, 7,
  AK834&lt;=3000, 8,
  AK834&lt;=7000, 9,
  AK834&gt;7000, 10
)</f>
        <v>5</v>
      </c>
    </row>
    <row r="835" spans="1:38" x14ac:dyDescent="0.35">
      <c r="A835" t="s">
        <v>1832</v>
      </c>
      <c r="B835" t="s">
        <v>1833</v>
      </c>
      <c r="C835" t="s">
        <v>1835</v>
      </c>
      <c r="D835" t="s">
        <v>1834</v>
      </c>
      <c r="E835" t="s">
        <v>50</v>
      </c>
      <c r="F835">
        <v>30.61</v>
      </c>
      <c r="G835">
        <v>43</v>
      </c>
      <c r="S835">
        <f t="shared" si="91"/>
        <v>43</v>
      </c>
      <c r="T835" t="str">
        <f t="shared" si="92"/>
        <v>Hide</v>
      </c>
      <c r="U835" t="str">
        <f t="shared" si="93"/>
        <v>Hide</v>
      </c>
      <c r="V835" t="str">
        <f t="shared" si="94"/>
        <v>Hide</v>
      </c>
      <c r="W835" t="str">
        <f t="shared" ref="W835:W898" si="97">IF(F835 &lt;$AN$5, "Hide", "Show")</f>
        <v>Hide</v>
      </c>
      <c r="X835">
        <v>21.579415019999999</v>
      </c>
      <c r="Y835">
        <v>34.966863590000003</v>
      </c>
      <c r="Z835">
        <v>41.623525659999999</v>
      </c>
      <c r="AA835">
        <v>46.89036316</v>
      </c>
      <c r="AB835">
        <v>36.906102250000004</v>
      </c>
      <c r="AC835">
        <v>36.131635940000002</v>
      </c>
      <c r="AD835">
        <v>38.891584719999997</v>
      </c>
      <c r="AE835">
        <v>38.147925000000001</v>
      </c>
      <c r="AF835">
        <v>35.988727109999999</v>
      </c>
      <c r="AG835">
        <v>37.720543210000002</v>
      </c>
      <c r="AH835">
        <v>32.587833070000002</v>
      </c>
      <c r="AI835">
        <v>34.462285790000003</v>
      </c>
      <c r="AJ835">
        <f t="shared" si="95"/>
        <v>435.89680451999999</v>
      </c>
      <c r="AK835">
        <f t="shared" si="96"/>
        <v>36.324733709999997</v>
      </c>
      <c r="AL835" cm="1">
        <f t="array" ref="AL835">_xlfn.IFS(
  AK835=0, 0,
  AK835&lt;=0.01, 1,
  AK835&lt;=0.1, 2,
  AK835&lt;=1, 3,
  AK835&lt;=10, 4,
  AK835&lt;=100, 5,
  AK835&lt;=500, 6,
  AK835&lt;=1000, 7,
  AK835&lt;=3000, 8,
  AK835&lt;=7000, 9,
  AK835&gt;7000, 10
)</f>
        <v>5</v>
      </c>
    </row>
    <row r="836" spans="1:38" x14ac:dyDescent="0.35">
      <c r="A836" t="s">
        <v>1204</v>
      </c>
      <c r="B836" t="s">
        <v>1205</v>
      </c>
      <c r="C836" t="s">
        <v>1207</v>
      </c>
      <c r="D836" t="s">
        <v>1206</v>
      </c>
      <c r="F836">
        <v>80.92</v>
      </c>
      <c r="G836">
        <v>93.47</v>
      </c>
      <c r="S836">
        <f t="shared" si="91"/>
        <v>93.47</v>
      </c>
      <c r="T836" t="str">
        <f t="shared" si="92"/>
        <v>Show</v>
      </c>
      <c r="U836" t="str">
        <f t="shared" si="93"/>
        <v>Show</v>
      </c>
      <c r="V836" t="str">
        <f t="shared" si="94"/>
        <v>Show</v>
      </c>
      <c r="W836" t="str">
        <f t="shared" si="97"/>
        <v>Hide</v>
      </c>
      <c r="X836">
        <v>19.864776819999999</v>
      </c>
      <c r="Y836">
        <v>31.977024579999998</v>
      </c>
      <c r="Z836">
        <v>31.181637200000001</v>
      </c>
      <c r="AA836">
        <v>35.057814720000003</v>
      </c>
      <c r="AB836">
        <v>44.408947099999999</v>
      </c>
      <c r="AC836">
        <v>47.667520449999998</v>
      </c>
      <c r="AD836">
        <v>54.179933490000003</v>
      </c>
      <c r="AE836">
        <v>32.746337969999999</v>
      </c>
      <c r="AF836">
        <v>47.260300430000001</v>
      </c>
      <c r="AG836">
        <v>23.341490520000001</v>
      </c>
      <c r="AH836">
        <v>46.729705410000001</v>
      </c>
      <c r="AI836">
        <v>20.680205879999999</v>
      </c>
      <c r="AJ836">
        <f t="shared" si="95"/>
        <v>435.09569457000003</v>
      </c>
      <c r="AK836">
        <f t="shared" si="96"/>
        <v>36.257974547500005</v>
      </c>
      <c r="AL836" cm="1">
        <f t="array" ref="AL836">_xlfn.IFS(
  AK836=0, 0,
  AK836&lt;=0.01, 1,
  AK836&lt;=0.1, 2,
  AK836&lt;=1, 3,
  AK836&lt;=10, 4,
  AK836&lt;=100, 5,
  AK836&lt;=500, 6,
  AK836&lt;=1000, 7,
  AK836&lt;=3000, 8,
  AK836&lt;=7000, 9,
  AK836&gt;7000, 10
)</f>
        <v>5</v>
      </c>
    </row>
    <row r="837" spans="1:38" x14ac:dyDescent="0.35">
      <c r="A837" t="s">
        <v>13006</v>
      </c>
      <c r="B837" t="s">
        <v>13007</v>
      </c>
      <c r="C837" t="s">
        <v>13009</v>
      </c>
      <c r="D837" t="s">
        <v>13008</v>
      </c>
      <c r="F837">
        <v>89.18</v>
      </c>
      <c r="G837">
        <v>92.41</v>
      </c>
      <c r="S837">
        <f t="shared" si="91"/>
        <v>92.41</v>
      </c>
      <c r="T837" t="str">
        <f t="shared" si="92"/>
        <v>Show</v>
      </c>
      <c r="U837" t="str">
        <f t="shared" si="93"/>
        <v>Show</v>
      </c>
      <c r="V837" t="str">
        <f t="shared" si="94"/>
        <v>Show</v>
      </c>
      <c r="W837" t="str">
        <f t="shared" si="97"/>
        <v>Hide</v>
      </c>
      <c r="X837">
        <v>53.999786819999997</v>
      </c>
      <c r="Y837">
        <v>36.340603780000002</v>
      </c>
      <c r="Z837">
        <v>30.435396959999999</v>
      </c>
      <c r="AA837">
        <v>28.04540789</v>
      </c>
      <c r="AB837">
        <v>34.783586360000001</v>
      </c>
      <c r="AC837">
        <v>32.531450589999999</v>
      </c>
      <c r="AD837">
        <v>41.113474779999997</v>
      </c>
      <c r="AE837">
        <v>25.075163570000001</v>
      </c>
      <c r="AF837">
        <v>59.955123550000003</v>
      </c>
      <c r="AG837">
        <v>35.155438250000003</v>
      </c>
      <c r="AH837">
        <v>36.926701190000003</v>
      </c>
      <c r="AI837">
        <v>20.398235870000001</v>
      </c>
      <c r="AJ837">
        <f t="shared" si="95"/>
        <v>434.76036961000011</v>
      </c>
      <c r="AK837">
        <f t="shared" si="96"/>
        <v>36.23003080083334</v>
      </c>
      <c r="AL837" cm="1">
        <f t="array" ref="AL837">_xlfn.IFS(
  AK837=0, 0,
  AK837&lt;=0.01, 1,
  AK837&lt;=0.1, 2,
  AK837&lt;=1, 3,
  AK837&lt;=10, 4,
  AK837&lt;=100, 5,
  AK837&lt;=500, 6,
  AK837&lt;=1000, 7,
  AK837&lt;=3000, 8,
  AK837&lt;=7000, 9,
  AK837&gt;7000, 10
)</f>
        <v>5</v>
      </c>
    </row>
    <row r="838" spans="1:38" x14ac:dyDescent="0.35">
      <c r="A838" t="s">
        <v>2983</v>
      </c>
      <c r="B838" t="s">
        <v>2984</v>
      </c>
      <c r="C838" t="s">
        <v>2986</v>
      </c>
      <c r="D838" t="s">
        <v>2985</v>
      </c>
      <c r="F838">
        <v>81.59</v>
      </c>
      <c r="G838">
        <v>86.9</v>
      </c>
      <c r="S838">
        <f t="shared" si="91"/>
        <v>86.9</v>
      </c>
      <c r="T838" t="str">
        <f t="shared" si="92"/>
        <v>Show</v>
      </c>
      <c r="U838" t="str">
        <f t="shared" si="93"/>
        <v>Show</v>
      </c>
      <c r="V838" t="str">
        <f t="shared" si="94"/>
        <v>Hide</v>
      </c>
      <c r="W838" t="str">
        <f t="shared" si="97"/>
        <v>Hide</v>
      </c>
      <c r="X838">
        <v>31.32866477</v>
      </c>
      <c r="Y838">
        <v>60.758380899999999</v>
      </c>
      <c r="Z838">
        <v>38.10574913</v>
      </c>
      <c r="AA838">
        <v>25.283109979999999</v>
      </c>
      <c r="AB838">
        <v>29.870784660000002</v>
      </c>
      <c r="AC838">
        <v>25.936633990000001</v>
      </c>
      <c r="AD838">
        <v>45.89265297</v>
      </c>
      <c r="AE838">
        <v>26.309157689999999</v>
      </c>
      <c r="AF838">
        <v>46.59305414</v>
      </c>
      <c r="AG838">
        <v>26.31292522</v>
      </c>
      <c r="AH838">
        <v>47.149031090000001</v>
      </c>
      <c r="AI838">
        <v>29.739941519999999</v>
      </c>
      <c r="AJ838">
        <f t="shared" si="95"/>
        <v>433.28008605999997</v>
      </c>
      <c r="AK838">
        <f t="shared" si="96"/>
        <v>36.106673838333329</v>
      </c>
      <c r="AL838" cm="1">
        <f t="array" ref="AL838">_xlfn.IFS(
  AK838=0, 0,
  AK838&lt;=0.01, 1,
  AK838&lt;=0.1, 2,
  AK838&lt;=1, 3,
  AK838&lt;=10, 4,
  AK838&lt;=100, 5,
  AK838&lt;=500, 6,
  AK838&lt;=1000, 7,
  AK838&lt;=3000, 8,
  AK838&lt;=7000, 9,
  AK838&gt;7000, 10
)</f>
        <v>5</v>
      </c>
    </row>
    <row r="839" spans="1:38" x14ac:dyDescent="0.35">
      <c r="A839" t="s">
        <v>1586</v>
      </c>
      <c r="B839" t="s">
        <v>1587</v>
      </c>
      <c r="C839" t="s">
        <v>1589</v>
      </c>
      <c r="D839" t="s">
        <v>1588</v>
      </c>
      <c r="F839">
        <v>74.02</v>
      </c>
      <c r="G839">
        <v>87.54</v>
      </c>
      <c r="S839">
        <f t="shared" si="91"/>
        <v>87.54</v>
      </c>
      <c r="T839" t="str">
        <f t="shared" si="92"/>
        <v>Show</v>
      </c>
      <c r="U839" t="str">
        <f t="shared" si="93"/>
        <v>Show</v>
      </c>
      <c r="V839" t="str">
        <f t="shared" si="94"/>
        <v>Hide</v>
      </c>
      <c r="W839" t="str">
        <f t="shared" si="97"/>
        <v>Hide</v>
      </c>
      <c r="X839">
        <v>26.38774811</v>
      </c>
      <c r="Y839">
        <v>38.240334189999999</v>
      </c>
      <c r="Z839">
        <v>36.94645543</v>
      </c>
      <c r="AA839">
        <v>29.269185960000002</v>
      </c>
      <c r="AB839">
        <v>36.993721229999998</v>
      </c>
      <c r="AC839">
        <v>33.118626810000002</v>
      </c>
      <c r="AD839">
        <v>39.690699510000002</v>
      </c>
      <c r="AE839">
        <v>36.078384990000004</v>
      </c>
      <c r="AF839">
        <v>42.422644769999998</v>
      </c>
      <c r="AG839">
        <v>37.442521990000003</v>
      </c>
      <c r="AH839">
        <v>31.745644389999999</v>
      </c>
      <c r="AI839">
        <v>44.937387029999996</v>
      </c>
      <c r="AJ839">
        <f t="shared" si="95"/>
        <v>433.27335440999991</v>
      </c>
      <c r="AK839">
        <f t="shared" si="96"/>
        <v>36.106112867499995</v>
      </c>
      <c r="AL839" cm="1">
        <f t="array" ref="AL839">_xlfn.IFS(
  AK839=0, 0,
  AK839&lt;=0.01, 1,
  AK839&lt;=0.1, 2,
  AK839&lt;=1, 3,
  AK839&lt;=10, 4,
  AK839&lt;=100, 5,
  AK839&lt;=500, 6,
  AK839&lt;=1000, 7,
  AK839&lt;=3000, 8,
  AK839&lt;=7000, 9,
  AK839&gt;7000, 10
)</f>
        <v>5</v>
      </c>
    </row>
    <row r="840" spans="1:38" x14ac:dyDescent="0.35">
      <c r="A840" t="s">
        <v>1836</v>
      </c>
      <c r="B840" t="s">
        <v>1837</v>
      </c>
      <c r="C840" t="s">
        <v>1839</v>
      </c>
      <c r="D840" t="s">
        <v>1838</v>
      </c>
      <c r="F840">
        <v>73.62</v>
      </c>
      <c r="G840">
        <v>90.05</v>
      </c>
      <c r="H840">
        <v>87.52</v>
      </c>
      <c r="I840">
        <v>87.58</v>
      </c>
      <c r="J840">
        <v>83.8</v>
      </c>
      <c r="K840">
        <v>91.5</v>
      </c>
      <c r="L840">
        <v>82.67</v>
      </c>
      <c r="M840">
        <v>71.819999999999993</v>
      </c>
      <c r="S840">
        <f t="shared" si="91"/>
        <v>91.5</v>
      </c>
      <c r="T840" t="str">
        <f t="shared" si="92"/>
        <v>Show</v>
      </c>
      <c r="U840" t="str">
        <f t="shared" si="93"/>
        <v>Show</v>
      </c>
      <c r="V840" t="str">
        <f t="shared" si="94"/>
        <v>Hide</v>
      </c>
      <c r="W840" t="str">
        <f t="shared" si="97"/>
        <v>Hide</v>
      </c>
      <c r="X840">
        <v>60.869445409999997</v>
      </c>
      <c r="Y840">
        <v>57.584496029999997</v>
      </c>
      <c r="Z840">
        <v>30.194785970000002</v>
      </c>
      <c r="AA840">
        <v>38.010863209999997</v>
      </c>
      <c r="AB840">
        <v>24.494535450000001</v>
      </c>
      <c r="AC840">
        <v>30.198561359999999</v>
      </c>
      <c r="AD840">
        <v>18.970795030000001</v>
      </c>
      <c r="AE840">
        <v>31.100733529999999</v>
      </c>
      <c r="AF840">
        <v>20.85442682</v>
      </c>
      <c r="AG840">
        <v>26.318909779999998</v>
      </c>
      <c r="AH840">
        <v>38.895616709999999</v>
      </c>
      <c r="AI840">
        <v>55.530705730000001</v>
      </c>
      <c r="AJ840">
        <f t="shared" si="95"/>
        <v>433.02387503000006</v>
      </c>
      <c r="AK840">
        <f t="shared" si="96"/>
        <v>36.085322919166671</v>
      </c>
      <c r="AL840" cm="1">
        <f t="array" ref="AL840">_xlfn.IFS(
  AK840=0, 0,
  AK840&lt;=0.01, 1,
  AK840&lt;=0.1, 2,
  AK840&lt;=1, 3,
  AK840&lt;=10, 4,
  AK840&lt;=100, 5,
  AK840&lt;=500, 6,
  AK840&lt;=1000, 7,
  AK840&lt;=3000, 8,
  AK840&lt;=7000, 9,
  AK840&gt;7000, 10
)</f>
        <v>5</v>
      </c>
    </row>
    <row r="841" spans="1:38" x14ac:dyDescent="0.35">
      <c r="A841" t="s">
        <v>4190</v>
      </c>
      <c r="B841" t="s">
        <v>4191</v>
      </c>
      <c r="C841" t="s">
        <v>4193</v>
      </c>
      <c r="D841" t="s">
        <v>4192</v>
      </c>
      <c r="F841">
        <v>46.96</v>
      </c>
      <c r="G841">
        <v>82.73</v>
      </c>
      <c r="H841">
        <v>63.75</v>
      </c>
      <c r="S841">
        <f t="shared" si="91"/>
        <v>82.73</v>
      </c>
      <c r="T841" t="str">
        <f t="shared" si="92"/>
        <v>Show</v>
      </c>
      <c r="U841" t="str">
        <f t="shared" si="93"/>
        <v>Show</v>
      </c>
      <c r="V841" t="str">
        <f t="shared" si="94"/>
        <v>Hide</v>
      </c>
      <c r="W841" t="str">
        <f t="shared" si="97"/>
        <v>Hide</v>
      </c>
      <c r="X841">
        <v>66.309132329999997</v>
      </c>
      <c r="Y841">
        <v>64.614773170000007</v>
      </c>
      <c r="Z841">
        <v>30.482619450000001</v>
      </c>
      <c r="AA841">
        <v>34.385558490000001</v>
      </c>
      <c r="AB841">
        <v>28.687936789999998</v>
      </c>
      <c r="AC841">
        <v>30.771488550000001</v>
      </c>
      <c r="AD841">
        <v>23.630714019999999</v>
      </c>
      <c r="AE841">
        <v>36.519347940000003</v>
      </c>
      <c r="AF841">
        <v>24.722345910000001</v>
      </c>
      <c r="AG841">
        <v>31.076016079999999</v>
      </c>
      <c r="AH841">
        <v>24.257946</v>
      </c>
      <c r="AI841">
        <v>37.431733690000002</v>
      </c>
      <c r="AJ841">
        <f t="shared" si="95"/>
        <v>432.88961241999999</v>
      </c>
      <c r="AK841">
        <f t="shared" si="96"/>
        <v>36.074134368333333</v>
      </c>
      <c r="AL841" cm="1">
        <f t="array" ref="AL841">_xlfn.IFS(
  AK841=0, 0,
  AK841&lt;=0.01, 1,
  AK841&lt;=0.1, 2,
  AK841&lt;=1, 3,
  AK841&lt;=10, 4,
  AK841&lt;=100, 5,
  AK841&lt;=500, 6,
  AK841&lt;=1000, 7,
  AK841&lt;=3000, 8,
  AK841&lt;=7000, 9,
  AK841&gt;7000, 10
)</f>
        <v>5</v>
      </c>
    </row>
    <row r="842" spans="1:38" x14ac:dyDescent="0.35">
      <c r="A842" t="s">
        <v>637</v>
      </c>
      <c r="B842" t="s">
        <v>638</v>
      </c>
      <c r="C842" t="s">
        <v>640</v>
      </c>
      <c r="D842" t="s">
        <v>639</v>
      </c>
      <c r="E842" t="s">
        <v>41</v>
      </c>
      <c r="F842">
        <v>41.15</v>
      </c>
      <c r="G842">
        <v>41.15</v>
      </c>
      <c r="S842">
        <f t="shared" si="91"/>
        <v>41.15</v>
      </c>
      <c r="T842" t="str">
        <f t="shared" si="92"/>
        <v>Hide</v>
      </c>
      <c r="U842" t="str">
        <f t="shared" si="93"/>
        <v>Hide</v>
      </c>
      <c r="V842" t="str">
        <f t="shared" si="94"/>
        <v>Hide</v>
      </c>
      <c r="W842" t="str">
        <f t="shared" si="97"/>
        <v>Hide</v>
      </c>
      <c r="X842">
        <v>92.24914785</v>
      </c>
      <c r="Y842">
        <v>51.872106070000001</v>
      </c>
      <c r="Z842">
        <v>22.632738060000001</v>
      </c>
      <c r="AA842">
        <v>21.84982978</v>
      </c>
      <c r="AB842">
        <v>19.9032494</v>
      </c>
      <c r="AC842">
        <v>23.37198368</v>
      </c>
      <c r="AD842">
        <v>20.740803029999999</v>
      </c>
      <c r="AE842">
        <v>38.089238530000003</v>
      </c>
      <c r="AF842">
        <v>23.36947515</v>
      </c>
      <c r="AG842">
        <v>27.114761949999998</v>
      </c>
      <c r="AH842">
        <v>32.104430929999999</v>
      </c>
      <c r="AI842">
        <v>59.519082330000003</v>
      </c>
      <c r="AJ842">
        <f t="shared" si="95"/>
        <v>432.81684675999998</v>
      </c>
      <c r="AK842">
        <f t="shared" si="96"/>
        <v>36.068070563333329</v>
      </c>
      <c r="AL842" cm="1">
        <f t="array" ref="AL842">_xlfn.IFS(
  AK842=0, 0,
  AK842&lt;=0.01, 1,
  AK842&lt;=0.1, 2,
  AK842&lt;=1, 3,
  AK842&lt;=10, 4,
  AK842&lt;=100, 5,
  AK842&lt;=500, 6,
  AK842&lt;=1000, 7,
  AK842&lt;=3000, 8,
  AK842&lt;=7000, 9,
  AK842&gt;7000, 10
)</f>
        <v>5</v>
      </c>
    </row>
    <row r="843" spans="1:38" x14ac:dyDescent="0.35">
      <c r="A843" t="s">
        <v>13554</v>
      </c>
      <c r="B843" t="s">
        <v>13555</v>
      </c>
      <c r="C843" t="s">
        <v>13557</v>
      </c>
      <c r="D843" t="s">
        <v>13556</v>
      </c>
      <c r="E843" t="s">
        <v>50</v>
      </c>
      <c r="F843">
        <v>44.7</v>
      </c>
      <c r="G843">
        <v>42.91</v>
      </c>
      <c r="H843">
        <v>47.78</v>
      </c>
      <c r="S843">
        <f t="shared" si="91"/>
        <v>47.78</v>
      </c>
      <c r="T843" t="str">
        <f t="shared" si="92"/>
        <v>Hide</v>
      </c>
      <c r="U843" t="str">
        <f t="shared" si="93"/>
        <v>Hide</v>
      </c>
      <c r="V843" t="str">
        <f t="shared" si="94"/>
        <v>Hide</v>
      </c>
      <c r="W843" t="str">
        <f t="shared" si="97"/>
        <v>Hide</v>
      </c>
      <c r="X843">
        <v>0.93929637799999999</v>
      </c>
      <c r="Y843">
        <v>5.1129055990000003</v>
      </c>
      <c r="Z843">
        <v>16.282401539999999</v>
      </c>
      <c r="AA843">
        <v>27.53482022</v>
      </c>
      <c r="AB843">
        <v>34.818543779999999</v>
      </c>
      <c r="AC843">
        <v>41.840984300000002</v>
      </c>
      <c r="AD843">
        <v>45.667403380000003</v>
      </c>
      <c r="AE843">
        <v>54.882214240000003</v>
      </c>
      <c r="AF843">
        <v>39.905649799999999</v>
      </c>
      <c r="AG843">
        <v>87.065548570000004</v>
      </c>
      <c r="AH843">
        <v>35.738881280000001</v>
      </c>
      <c r="AI843">
        <v>42.94508836</v>
      </c>
      <c r="AJ843">
        <f t="shared" si="95"/>
        <v>432.73373744699995</v>
      </c>
      <c r="AK843">
        <f t="shared" si="96"/>
        <v>36.061144787249994</v>
      </c>
      <c r="AL843" cm="1">
        <f t="array" ref="AL843">_xlfn.IFS(
  AK843=0, 0,
  AK843&lt;=0.01, 1,
  AK843&lt;=0.1, 2,
  AK843&lt;=1, 3,
  AK843&lt;=10, 4,
  AK843&lt;=100, 5,
  AK843&lt;=500, 6,
  AK843&lt;=1000, 7,
  AK843&lt;=3000, 8,
  AK843&lt;=7000, 9,
  AK843&gt;7000, 10
)</f>
        <v>5</v>
      </c>
    </row>
    <row r="844" spans="1:38" x14ac:dyDescent="0.35">
      <c r="A844" t="s">
        <v>13554</v>
      </c>
      <c r="B844" t="s">
        <v>13558</v>
      </c>
      <c r="C844" t="s">
        <v>13557</v>
      </c>
      <c r="D844" t="s">
        <v>13559</v>
      </c>
      <c r="E844" t="s">
        <v>50</v>
      </c>
      <c r="F844">
        <v>45.42</v>
      </c>
      <c r="G844">
        <v>46.7</v>
      </c>
      <c r="S844">
        <f t="shared" si="91"/>
        <v>46.7</v>
      </c>
      <c r="T844" t="str">
        <f t="shared" si="92"/>
        <v>Hide</v>
      </c>
      <c r="U844" t="str">
        <f t="shared" si="93"/>
        <v>Hide</v>
      </c>
      <c r="V844" t="str">
        <f t="shared" si="94"/>
        <v>Hide</v>
      </c>
      <c r="W844" t="str">
        <f t="shared" si="97"/>
        <v>Hide</v>
      </c>
      <c r="X844">
        <v>0.93929637799999999</v>
      </c>
      <c r="Y844">
        <v>5.1129055990000003</v>
      </c>
      <c r="Z844">
        <v>16.282401539999999</v>
      </c>
      <c r="AA844">
        <v>27.53482022</v>
      </c>
      <c r="AB844">
        <v>34.818543779999999</v>
      </c>
      <c r="AC844">
        <v>41.840984300000002</v>
      </c>
      <c r="AD844">
        <v>45.667403380000003</v>
      </c>
      <c r="AE844">
        <v>54.882214240000003</v>
      </c>
      <c r="AF844">
        <v>39.905649799999999</v>
      </c>
      <c r="AG844">
        <v>87.065548570000004</v>
      </c>
      <c r="AH844">
        <v>35.738881280000001</v>
      </c>
      <c r="AI844">
        <v>42.94508836</v>
      </c>
      <c r="AJ844">
        <f t="shared" si="95"/>
        <v>432.73373744699995</v>
      </c>
      <c r="AK844">
        <f t="shared" si="96"/>
        <v>36.061144787249994</v>
      </c>
      <c r="AL844" cm="1">
        <f t="array" ref="AL844">_xlfn.IFS(
  AK844=0, 0,
  AK844&lt;=0.01, 1,
  AK844&lt;=0.1, 2,
  AK844&lt;=1, 3,
  AK844&lt;=10, 4,
  AK844&lt;=100, 5,
  AK844&lt;=500, 6,
  AK844&lt;=1000, 7,
  AK844&lt;=3000, 8,
  AK844&lt;=7000, 9,
  AK844&gt;7000, 10
)</f>
        <v>5</v>
      </c>
    </row>
    <row r="845" spans="1:38" x14ac:dyDescent="0.35">
      <c r="A845" t="s">
        <v>1692</v>
      </c>
      <c r="B845" t="s">
        <v>1693</v>
      </c>
      <c r="C845" t="s">
        <v>1695</v>
      </c>
      <c r="D845" t="s">
        <v>1694</v>
      </c>
      <c r="E845" t="s">
        <v>41</v>
      </c>
      <c r="F845">
        <v>60.31</v>
      </c>
      <c r="G845">
        <v>60.31</v>
      </c>
      <c r="S845">
        <f t="shared" si="91"/>
        <v>60.31</v>
      </c>
      <c r="T845" t="str">
        <f t="shared" si="92"/>
        <v>Hide</v>
      </c>
      <c r="U845" t="str">
        <f t="shared" si="93"/>
        <v>Hide</v>
      </c>
      <c r="V845" t="str">
        <f t="shared" si="94"/>
        <v>Hide</v>
      </c>
      <c r="W845" t="str">
        <f t="shared" si="97"/>
        <v>Hide</v>
      </c>
      <c r="X845">
        <v>85.642399429999998</v>
      </c>
      <c r="Y845">
        <v>25.020808769999999</v>
      </c>
      <c r="Z845">
        <v>38.620516260000002</v>
      </c>
      <c r="AA845">
        <v>35.536038900000001</v>
      </c>
      <c r="AB845">
        <v>39.904032059999999</v>
      </c>
      <c r="AC845">
        <v>36.552986230000002</v>
      </c>
      <c r="AD845">
        <v>40.824279189999999</v>
      </c>
      <c r="AE845">
        <v>23.167535780000001</v>
      </c>
      <c r="AF845">
        <v>43.775004029999998</v>
      </c>
      <c r="AG845">
        <v>20.046692669999999</v>
      </c>
      <c r="AH845">
        <v>25.955038460000001</v>
      </c>
      <c r="AI845">
        <v>15.588516309999999</v>
      </c>
      <c r="AJ845">
        <f t="shared" si="95"/>
        <v>430.6338480899999</v>
      </c>
      <c r="AK845">
        <f t="shared" si="96"/>
        <v>35.886154007499989</v>
      </c>
      <c r="AL845" cm="1">
        <f t="array" ref="AL845">_xlfn.IFS(
  AK845=0, 0,
  AK845&lt;=0.01, 1,
  AK845&lt;=0.1, 2,
  AK845&lt;=1, 3,
  AK845&lt;=10, 4,
  AK845&lt;=100, 5,
  AK845&lt;=500, 6,
  AK845&lt;=1000, 7,
  AK845&lt;=3000, 8,
  AK845&lt;=7000, 9,
  AK845&gt;7000, 10
)</f>
        <v>5</v>
      </c>
    </row>
    <row r="846" spans="1:38" x14ac:dyDescent="0.35">
      <c r="A846" t="s">
        <v>1118</v>
      </c>
      <c r="B846" t="s">
        <v>1119</v>
      </c>
      <c r="C846" t="s">
        <v>1121</v>
      </c>
      <c r="D846" t="s">
        <v>1120</v>
      </c>
      <c r="F846">
        <v>61.07</v>
      </c>
      <c r="G846">
        <v>90.85</v>
      </c>
      <c r="H846">
        <v>88</v>
      </c>
      <c r="S846">
        <f t="shared" si="91"/>
        <v>90.85</v>
      </c>
      <c r="T846" t="str">
        <f t="shared" si="92"/>
        <v>Show</v>
      </c>
      <c r="U846" t="str">
        <f t="shared" si="93"/>
        <v>Show</v>
      </c>
      <c r="V846" t="str">
        <f t="shared" si="94"/>
        <v>Hide</v>
      </c>
      <c r="W846" t="str">
        <f t="shared" si="97"/>
        <v>Hide</v>
      </c>
      <c r="X846">
        <v>55.721476199999998</v>
      </c>
      <c r="Y846">
        <v>46.842125299999999</v>
      </c>
      <c r="Z846">
        <v>42.047912519999997</v>
      </c>
      <c r="AA846">
        <v>34.399030789999998</v>
      </c>
      <c r="AB846">
        <v>35.95097758</v>
      </c>
      <c r="AC846">
        <v>31.835037079999999</v>
      </c>
      <c r="AD846">
        <v>32.004621040000004</v>
      </c>
      <c r="AE846">
        <v>26.467780950000002</v>
      </c>
      <c r="AF846">
        <v>36.187276949999998</v>
      </c>
      <c r="AG846">
        <v>21.447701219999999</v>
      </c>
      <c r="AH846">
        <v>37.679334580000003</v>
      </c>
      <c r="AI846">
        <v>29.662326799999999</v>
      </c>
      <c r="AJ846">
        <f t="shared" si="95"/>
        <v>430.24560101000003</v>
      </c>
      <c r="AK846">
        <f t="shared" si="96"/>
        <v>35.853800084166672</v>
      </c>
      <c r="AL846" cm="1">
        <f t="array" ref="AL846">_xlfn.IFS(
  AK846=0, 0,
  AK846&lt;=0.01, 1,
  AK846&lt;=0.1, 2,
  AK846&lt;=1, 3,
  AK846&lt;=10, 4,
  AK846&lt;=100, 5,
  AK846&lt;=500, 6,
  AK846&lt;=1000, 7,
  AK846&lt;=3000, 8,
  AK846&lt;=7000, 9,
  AK846&gt;7000, 10
)</f>
        <v>5</v>
      </c>
    </row>
    <row r="847" spans="1:38" x14ac:dyDescent="0.35">
      <c r="A847" t="s">
        <v>5332</v>
      </c>
      <c r="B847" t="s">
        <v>5333</v>
      </c>
      <c r="C847" t="s">
        <v>5335</v>
      </c>
      <c r="D847" t="s">
        <v>5334</v>
      </c>
      <c r="F847">
        <v>66</v>
      </c>
      <c r="G847">
        <v>91.6</v>
      </c>
      <c r="H847">
        <v>94.62</v>
      </c>
      <c r="S847">
        <f t="shared" si="91"/>
        <v>94.62</v>
      </c>
      <c r="T847" t="str">
        <f t="shared" si="92"/>
        <v>Show</v>
      </c>
      <c r="U847" t="str">
        <f t="shared" si="93"/>
        <v>Show</v>
      </c>
      <c r="V847" t="str">
        <f t="shared" si="94"/>
        <v>Show</v>
      </c>
      <c r="W847" t="str">
        <f t="shared" si="97"/>
        <v>Hide</v>
      </c>
      <c r="X847">
        <v>56.485966580000003</v>
      </c>
      <c r="Y847">
        <v>100.25790809999999</v>
      </c>
      <c r="Z847">
        <v>27.74559601</v>
      </c>
      <c r="AA847">
        <v>29.918213260000002</v>
      </c>
      <c r="AB847">
        <v>25.918990860000001</v>
      </c>
      <c r="AC847">
        <v>27.98528533</v>
      </c>
      <c r="AD847">
        <v>25.103229049999999</v>
      </c>
      <c r="AE847">
        <v>27.195628580000001</v>
      </c>
      <c r="AF847">
        <v>25.762381439999999</v>
      </c>
      <c r="AG847">
        <v>24.367452629999999</v>
      </c>
      <c r="AH847">
        <v>26.10975165</v>
      </c>
      <c r="AI847">
        <v>32.259135190000002</v>
      </c>
      <c r="AJ847">
        <f t="shared" si="95"/>
        <v>429.10953868000007</v>
      </c>
      <c r="AK847">
        <f t="shared" si="96"/>
        <v>35.759128223333342</v>
      </c>
      <c r="AL847" cm="1">
        <f t="array" ref="AL847">_xlfn.IFS(
  AK847=0, 0,
  AK847&lt;=0.01, 1,
  AK847&lt;=0.1, 2,
  AK847&lt;=1, 3,
  AK847&lt;=10, 4,
  AK847&lt;=100, 5,
  AK847&lt;=500, 6,
  AK847&lt;=1000, 7,
  AK847&lt;=3000, 8,
  AK847&lt;=7000, 9,
  AK847&gt;7000, 10
)</f>
        <v>5</v>
      </c>
    </row>
    <row r="848" spans="1:38" x14ac:dyDescent="0.35">
      <c r="A848" t="s">
        <v>12474</v>
      </c>
      <c r="B848" t="s">
        <v>12475</v>
      </c>
      <c r="C848" t="s">
        <v>12477</v>
      </c>
      <c r="D848" t="s">
        <v>12476</v>
      </c>
      <c r="F848">
        <v>72.59</v>
      </c>
      <c r="G848">
        <v>73</v>
      </c>
      <c r="S848">
        <f t="shared" si="91"/>
        <v>73</v>
      </c>
      <c r="T848" t="str">
        <f t="shared" si="92"/>
        <v>Show</v>
      </c>
      <c r="U848" t="str">
        <f t="shared" si="93"/>
        <v>Show</v>
      </c>
      <c r="V848" t="str">
        <f t="shared" si="94"/>
        <v>Hide</v>
      </c>
      <c r="W848" t="str">
        <f t="shared" si="97"/>
        <v>Hide</v>
      </c>
      <c r="X848">
        <v>22.567042709999999</v>
      </c>
      <c r="Y848">
        <v>21.35703509</v>
      </c>
      <c r="Z848">
        <v>35.643485429999998</v>
      </c>
      <c r="AA848">
        <v>39.245918539999998</v>
      </c>
      <c r="AB848">
        <v>30.53114072</v>
      </c>
      <c r="AC848">
        <v>30.576868739999998</v>
      </c>
      <c r="AD848">
        <v>31.029616740000002</v>
      </c>
      <c r="AE848">
        <v>46.203594240000001</v>
      </c>
      <c r="AF848">
        <v>35.96430136</v>
      </c>
      <c r="AG848">
        <v>54.32011842</v>
      </c>
      <c r="AH848">
        <v>31.772868209999999</v>
      </c>
      <c r="AI848">
        <v>49.170266730000002</v>
      </c>
      <c r="AJ848">
        <f t="shared" si="95"/>
        <v>428.38225692999998</v>
      </c>
      <c r="AK848">
        <f t="shared" si="96"/>
        <v>35.69852141083333</v>
      </c>
      <c r="AL848" cm="1">
        <f t="array" ref="AL848">_xlfn.IFS(
  AK848=0, 0,
  AK848&lt;=0.01, 1,
  AK848&lt;=0.1, 2,
  AK848&lt;=1, 3,
  AK848&lt;=10, 4,
  AK848&lt;=100, 5,
  AK848&lt;=500, 6,
  AK848&lt;=1000, 7,
  AK848&lt;=3000, 8,
  AK848&lt;=7000, 9,
  AK848&gt;7000, 10
)</f>
        <v>5</v>
      </c>
    </row>
    <row r="849" spans="1:38" x14ac:dyDescent="0.35">
      <c r="A849" t="s">
        <v>5163</v>
      </c>
      <c r="B849" t="s">
        <v>5164</v>
      </c>
      <c r="C849" t="s">
        <v>5166</v>
      </c>
      <c r="D849" t="s">
        <v>5165</v>
      </c>
      <c r="E849" t="s">
        <v>50</v>
      </c>
      <c r="F849">
        <v>32.85</v>
      </c>
      <c r="G849">
        <v>54.22</v>
      </c>
      <c r="S849">
        <f t="shared" si="91"/>
        <v>54.22</v>
      </c>
      <c r="T849" t="str">
        <f t="shared" si="92"/>
        <v>Hide</v>
      </c>
      <c r="U849" t="str">
        <f t="shared" si="93"/>
        <v>Hide</v>
      </c>
      <c r="V849" t="str">
        <f t="shared" si="94"/>
        <v>Hide</v>
      </c>
      <c r="W849" t="str">
        <f t="shared" si="97"/>
        <v>Hide</v>
      </c>
      <c r="X849">
        <v>70.420413460000006</v>
      </c>
      <c r="Y849">
        <v>44.43079779</v>
      </c>
      <c r="Z849">
        <v>27.429272560000001</v>
      </c>
      <c r="AA849">
        <v>30.158297520000001</v>
      </c>
      <c r="AB849">
        <v>33.227417950000003</v>
      </c>
      <c r="AC849">
        <v>36.102960240000002</v>
      </c>
      <c r="AD849">
        <v>30.413700729999999</v>
      </c>
      <c r="AE849">
        <v>30.1528864</v>
      </c>
      <c r="AF849">
        <v>30.446336339999998</v>
      </c>
      <c r="AG849">
        <v>26.44049957</v>
      </c>
      <c r="AH849">
        <v>34.678779370000001</v>
      </c>
      <c r="AI849">
        <v>34.327733889999998</v>
      </c>
      <c r="AJ849">
        <f t="shared" si="95"/>
        <v>428.22909582</v>
      </c>
      <c r="AK849">
        <f t="shared" si="96"/>
        <v>35.685757985000002</v>
      </c>
      <c r="AL849" cm="1">
        <f t="array" ref="AL849">_xlfn.IFS(
  AK849=0, 0,
  AK849&lt;=0.01, 1,
  AK849&lt;=0.1, 2,
  AK849&lt;=1, 3,
  AK849&lt;=10, 4,
  AK849&lt;=100, 5,
  AK849&lt;=500, 6,
  AK849&lt;=1000, 7,
  AK849&lt;=3000, 8,
  AK849&lt;=7000, 9,
  AK849&gt;7000, 10
)</f>
        <v>5</v>
      </c>
    </row>
    <row r="850" spans="1:38" x14ac:dyDescent="0.35">
      <c r="A850" t="s">
        <v>1173</v>
      </c>
      <c r="B850" t="s">
        <v>1174</v>
      </c>
      <c r="C850" t="s">
        <v>1176</v>
      </c>
      <c r="D850" t="s">
        <v>1175</v>
      </c>
      <c r="F850">
        <v>61.15</v>
      </c>
      <c r="G850">
        <v>52.77</v>
      </c>
      <c r="H850">
        <v>84.08</v>
      </c>
      <c r="S850">
        <f t="shared" si="91"/>
        <v>84.08</v>
      </c>
      <c r="T850" t="str">
        <f t="shared" si="92"/>
        <v>Show</v>
      </c>
      <c r="U850" t="str">
        <f t="shared" si="93"/>
        <v>Show</v>
      </c>
      <c r="V850" t="str">
        <f t="shared" si="94"/>
        <v>Hide</v>
      </c>
      <c r="W850" t="str">
        <f t="shared" si="97"/>
        <v>Hide</v>
      </c>
      <c r="X850">
        <v>92.324722219999998</v>
      </c>
      <c r="Y850">
        <v>46.717070669999998</v>
      </c>
      <c r="Z850">
        <v>30.625638649999999</v>
      </c>
      <c r="AA850">
        <v>24.018774870000001</v>
      </c>
      <c r="AB850">
        <v>21.289775169999999</v>
      </c>
      <c r="AC850">
        <v>18.855305210000001</v>
      </c>
      <c r="AD850">
        <v>30.573671839999999</v>
      </c>
      <c r="AE850">
        <v>21.256887540000001</v>
      </c>
      <c r="AF850">
        <v>36.64801988</v>
      </c>
      <c r="AG850">
        <v>24.19346642</v>
      </c>
      <c r="AH850">
        <v>47.742814109999998</v>
      </c>
      <c r="AI850">
        <v>33.563077110000002</v>
      </c>
      <c r="AJ850">
        <f t="shared" si="95"/>
        <v>427.80922368999995</v>
      </c>
      <c r="AK850">
        <f t="shared" si="96"/>
        <v>35.650768640833327</v>
      </c>
      <c r="AL850" cm="1">
        <f t="array" ref="AL850">_xlfn.IFS(
  AK850=0, 0,
  AK850&lt;=0.01, 1,
  AK850&lt;=0.1, 2,
  AK850&lt;=1, 3,
  AK850&lt;=10, 4,
  AK850&lt;=100, 5,
  AK850&lt;=500, 6,
  AK850&lt;=1000, 7,
  AK850&lt;=3000, 8,
  AK850&lt;=7000, 9,
  AK850&gt;7000, 10
)</f>
        <v>5</v>
      </c>
    </row>
    <row r="851" spans="1:38" x14ac:dyDescent="0.35">
      <c r="A851" t="s">
        <v>3686</v>
      </c>
      <c r="B851" t="s">
        <v>3687</v>
      </c>
      <c r="C851" t="s">
        <v>3689</v>
      </c>
      <c r="D851" t="s">
        <v>3688</v>
      </c>
      <c r="F851">
        <v>58.18</v>
      </c>
      <c r="G851">
        <v>90.55</v>
      </c>
      <c r="H851">
        <v>87.43</v>
      </c>
      <c r="S851">
        <f t="shared" si="91"/>
        <v>90.55</v>
      </c>
      <c r="T851" t="str">
        <f t="shared" si="92"/>
        <v>Show</v>
      </c>
      <c r="U851" t="str">
        <f t="shared" si="93"/>
        <v>Show</v>
      </c>
      <c r="V851" t="str">
        <f t="shared" si="94"/>
        <v>Hide</v>
      </c>
      <c r="W851" t="str">
        <f t="shared" si="97"/>
        <v>Hide</v>
      </c>
      <c r="X851">
        <v>2.8501960880000001</v>
      </c>
      <c r="Y851">
        <v>35.621212610000001</v>
      </c>
      <c r="Z851">
        <v>35.944254389999998</v>
      </c>
      <c r="AA851">
        <v>27.180758399999998</v>
      </c>
      <c r="AB851">
        <v>52.952605079999998</v>
      </c>
      <c r="AC851">
        <v>43.102857819999997</v>
      </c>
      <c r="AD851">
        <v>67.794593129999996</v>
      </c>
      <c r="AE851">
        <v>27.910531410000001</v>
      </c>
      <c r="AF851">
        <v>63.067455959999997</v>
      </c>
      <c r="AG851">
        <v>17.73232226</v>
      </c>
      <c r="AH851">
        <v>39.136012919999999</v>
      </c>
      <c r="AI851">
        <v>11.87874382</v>
      </c>
      <c r="AJ851">
        <f t="shared" si="95"/>
        <v>425.17154388799997</v>
      </c>
      <c r="AK851">
        <f t="shared" si="96"/>
        <v>35.430961990666667</v>
      </c>
      <c r="AL851" cm="1">
        <f t="array" ref="AL851">_xlfn.IFS(
  AK851=0, 0,
  AK851&lt;=0.01, 1,
  AK851&lt;=0.1, 2,
  AK851&lt;=1, 3,
  AK851&lt;=10, 4,
  AK851&lt;=100, 5,
  AK851&lt;=500, 6,
  AK851&lt;=1000, 7,
  AK851&lt;=3000, 8,
  AK851&lt;=7000, 9,
  AK851&gt;7000, 10
)</f>
        <v>5</v>
      </c>
    </row>
    <row r="852" spans="1:38" x14ac:dyDescent="0.35">
      <c r="A852" t="s">
        <v>2518</v>
      </c>
      <c r="B852" t="s">
        <v>2519</v>
      </c>
      <c r="C852" t="s">
        <v>2521</v>
      </c>
      <c r="D852" t="s">
        <v>2520</v>
      </c>
      <c r="F852">
        <v>57.74</v>
      </c>
      <c r="G852">
        <v>88.84</v>
      </c>
      <c r="H852">
        <v>95.78</v>
      </c>
      <c r="I852">
        <v>91.43</v>
      </c>
      <c r="S852">
        <f t="shared" si="91"/>
        <v>95.78</v>
      </c>
      <c r="T852" t="str">
        <f t="shared" si="92"/>
        <v>Show</v>
      </c>
      <c r="U852" t="str">
        <f t="shared" si="93"/>
        <v>Show</v>
      </c>
      <c r="V852" t="str">
        <f t="shared" si="94"/>
        <v>Hide</v>
      </c>
      <c r="W852" t="str">
        <f t="shared" si="97"/>
        <v>Hide</v>
      </c>
      <c r="X852">
        <v>77.316819289999998</v>
      </c>
      <c r="Y852">
        <v>67.966054790000001</v>
      </c>
      <c r="Z852">
        <v>27.026814860000002</v>
      </c>
      <c r="AA852">
        <v>27.790843500000001</v>
      </c>
      <c r="AB852">
        <v>23.943665200000002</v>
      </c>
      <c r="AC852">
        <v>25.04328581</v>
      </c>
      <c r="AD852">
        <v>26.75477553</v>
      </c>
      <c r="AE852">
        <v>22.418322570000001</v>
      </c>
      <c r="AF852">
        <v>28.689526999999998</v>
      </c>
      <c r="AG852">
        <v>22.54423457</v>
      </c>
      <c r="AH852">
        <v>50.235581189999998</v>
      </c>
      <c r="AI852">
        <v>25.003790160000001</v>
      </c>
      <c r="AJ852">
        <f t="shared" si="95"/>
        <v>424.73371447</v>
      </c>
      <c r="AK852">
        <f t="shared" si="96"/>
        <v>35.394476205833335</v>
      </c>
      <c r="AL852" cm="1">
        <f t="array" ref="AL852">_xlfn.IFS(
  AK852=0, 0,
  AK852&lt;=0.01, 1,
  AK852&lt;=0.1, 2,
  AK852&lt;=1, 3,
  AK852&lt;=10, 4,
  AK852&lt;=100, 5,
  AK852&lt;=500, 6,
  AK852&lt;=1000, 7,
  AK852&lt;=3000, 8,
  AK852&lt;=7000, 9,
  AK852&gt;7000, 10
)</f>
        <v>5</v>
      </c>
    </row>
    <row r="853" spans="1:38" x14ac:dyDescent="0.35">
      <c r="A853" t="s">
        <v>4781</v>
      </c>
      <c r="B853" t="s">
        <v>4782</v>
      </c>
      <c r="C853" t="s">
        <v>4784</v>
      </c>
      <c r="D853" t="s">
        <v>4783</v>
      </c>
      <c r="E853" t="s">
        <v>50</v>
      </c>
      <c r="F853">
        <v>49.39</v>
      </c>
      <c r="G853">
        <v>68.28</v>
      </c>
      <c r="S853">
        <f t="shared" si="91"/>
        <v>68.28</v>
      </c>
      <c r="T853" t="str">
        <f t="shared" si="92"/>
        <v>Hide</v>
      </c>
      <c r="U853" t="str">
        <f t="shared" si="93"/>
        <v>Hide</v>
      </c>
      <c r="V853" t="str">
        <f t="shared" si="94"/>
        <v>Hide</v>
      </c>
      <c r="W853" t="str">
        <f t="shared" si="97"/>
        <v>Hide</v>
      </c>
      <c r="X853">
        <v>31.13960909</v>
      </c>
      <c r="Y853">
        <v>62.912904439999998</v>
      </c>
      <c r="Z853">
        <v>44.185136900000003</v>
      </c>
      <c r="AA853">
        <v>47.837120089999999</v>
      </c>
      <c r="AB853">
        <v>39.286761579999997</v>
      </c>
      <c r="AC853">
        <v>34.486497399999998</v>
      </c>
      <c r="AD853">
        <v>38.567700219999999</v>
      </c>
      <c r="AE853">
        <v>21.97454531</v>
      </c>
      <c r="AF853">
        <v>38.3769955</v>
      </c>
      <c r="AG853">
        <v>18.233051580000001</v>
      </c>
      <c r="AH853">
        <v>31.550847539999999</v>
      </c>
      <c r="AI853">
        <v>15.611884939999999</v>
      </c>
      <c r="AJ853">
        <f t="shared" si="95"/>
        <v>424.16305459</v>
      </c>
      <c r="AK853">
        <f t="shared" si="96"/>
        <v>35.346921215833333</v>
      </c>
      <c r="AL853" cm="1">
        <f t="array" ref="AL853">_xlfn.IFS(
  AK853=0, 0,
  AK853&lt;=0.01, 1,
  AK853&lt;=0.1, 2,
  AK853&lt;=1, 3,
  AK853&lt;=10, 4,
  AK853&lt;=100, 5,
  AK853&lt;=500, 6,
  AK853&lt;=1000, 7,
  AK853&lt;=3000, 8,
  AK853&lt;=7000, 9,
  AK853&gt;7000, 10
)</f>
        <v>5</v>
      </c>
    </row>
    <row r="854" spans="1:38" x14ac:dyDescent="0.35">
      <c r="A854" t="s">
        <v>2139</v>
      </c>
      <c r="B854" t="s">
        <v>2140</v>
      </c>
      <c r="C854" t="s">
        <v>2142</v>
      </c>
      <c r="D854" t="s">
        <v>2141</v>
      </c>
      <c r="F854">
        <v>85.9</v>
      </c>
      <c r="G854">
        <v>89.77</v>
      </c>
      <c r="S854">
        <f t="shared" si="91"/>
        <v>89.77</v>
      </c>
      <c r="T854" t="str">
        <f t="shared" si="92"/>
        <v>Show</v>
      </c>
      <c r="U854" t="str">
        <f t="shared" si="93"/>
        <v>Show</v>
      </c>
      <c r="V854" t="str">
        <f t="shared" si="94"/>
        <v>Hide</v>
      </c>
      <c r="W854" t="str">
        <f t="shared" si="97"/>
        <v>Hide</v>
      </c>
      <c r="X854">
        <v>2.1095222489999998</v>
      </c>
      <c r="Y854">
        <v>4.6697484180000002</v>
      </c>
      <c r="Z854">
        <v>33.905233789999997</v>
      </c>
      <c r="AA854">
        <v>20.132377099999999</v>
      </c>
      <c r="AB854">
        <v>59.039703629999998</v>
      </c>
      <c r="AC854">
        <v>43.163820059999999</v>
      </c>
      <c r="AD854">
        <v>79.926547850000006</v>
      </c>
      <c r="AE854">
        <v>13.14285368</v>
      </c>
      <c r="AF854">
        <v>69.559359799999996</v>
      </c>
      <c r="AG854">
        <v>11.90083525</v>
      </c>
      <c r="AH854">
        <v>77.842344249999996</v>
      </c>
      <c r="AI854">
        <v>6.3943470820000003</v>
      </c>
      <c r="AJ854">
        <f t="shared" si="95"/>
        <v>421.78669315899998</v>
      </c>
      <c r="AK854">
        <f t="shared" si="96"/>
        <v>35.148891096583334</v>
      </c>
      <c r="AL854" cm="1">
        <f t="array" ref="AL854">_xlfn.IFS(
  AK854=0, 0,
  AK854&lt;=0.01, 1,
  AK854&lt;=0.1, 2,
  AK854&lt;=1, 3,
  AK854&lt;=10, 4,
  AK854&lt;=100, 5,
  AK854&lt;=500, 6,
  AK854&lt;=1000, 7,
  AK854&lt;=3000, 8,
  AK854&lt;=7000, 9,
  AK854&gt;7000, 10
)</f>
        <v>5</v>
      </c>
    </row>
    <row r="855" spans="1:38" x14ac:dyDescent="0.35">
      <c r="A855" t="s">
        <v>9912</v>
      </c>
      <c r="B855" t="s">
        <v>9913</v>
      </c>
      <c r="C855" t="s">
        <v>9915</v>
      </c>
      <c r="D855" t="s">
        <v>9914</v>
      </c>
      <c r="E855" t="s">
        <v>41</v>
      </c>
      <c r="F855">
        <v>56.3</v>
      </c>
      <c r="G855">
        <v>56.3</v>
      </c>
      <c r="S855">
        <f t="shared" si="91"/>
        <v>56.3</v>
      </c>
      <c r="T855" t="str">
        <f t="shared" si="92"/>
        <v>Hide</v>
      </c>
      <c r="U855" t="str">
        <f t="shared" si="93"/>
        <v>Hide</v>
      </c>
      <c r="V855" t="str">
        <f t="shared" si="94"/>
        <v>Hide</v>
      </c>
      <c r="W855" t="str">
        <f t="shared" si="97"/>
        <v>Hide</v>
      </c>
      <c r="X855">
        <v>31.178286069999999</v>
      </c>
      <c r="Y855">
        <v>49.373643199999997</v>
      </c>
      <c r="Z855">
        <v>30.16537727</v>
      </c>
      <c r="AA855">
        <v>36.581280589999999</v>
      </c>
      <c r="AB855">
        <v>27.731133270000001</v>
      </c>
      <c r="AC855">
        <v>29.117196459999999</v>
      </c>
      <c r="AD855">
        <v>28.801486919999999</v>
      </c>
      <c r="AE855">
        <v>39.212069219999997</v>
      </c>
      <c r="AF855">
        <v>28.584497039999999</v>
      </c>
      <c r="AG855">
        <v>49.057269939999998</v>
      </c>
      <c r="AH855">
        <v>25.839722949999999</v>
      </c>
      <c r="AI855">
        <v>44.593709480000001</v>
      </c>
      <c r="AJ855">
        <f t="shared" si="95"/>
        <v>420.23567241000001</v>
      </c>
      <c r="AK855">
        <f t="shared" si="96"/>
        <v>35.019639367499998</v>
      </c>
      <c r="AL855" cm="1">
        <f t="array" ref="AL855">_xlfn.IFS(
  AK855=0, 0,
  AK855&lt;=0.01, 1,
  AK855&lt;=0.1, 2,
  AK855&lt;=1, 3,
  AK855&lt;=10, 4,
  AK855&lt;=100, 5,
  AK855&lt;=500, 6,
  AK855&lt;=1000, 7,
  AK855&lt;=3000, 8,
  AK855&lt;=7000, 9,
  AK855&gt;7000, 10
)</f>
        <v>5</v>
      </c>
    </row>
    <row r="856" spans="1:38" x14ac:dyDescent="0.35">
      <c r="A856" t="s">
        <v>6443</v>
      </c>
      <c r="B856" t="s">
        <v>6444</v>
      </c>
      <c r="C856" t="s">
        <v>6446</v>
      </c>
      <c r="D856" t="s">
        <v>6445</v>
      </c>
      <c r="F856">
        <v>81.53</v>
      </c>
      <c r="G856">
        <v>90.23</v>
      </c>
      <c r="H856">
        <v>88.03</v>
      </c>
      <c r="I856">
        <v>92.19</v>
      </c>
      <c r="J856">
        <v>91.51</v>
      </c>
      <c r="K856">
        <v>87.32</v>
      </c>
      <c r="S856">
        <f t="shared" si="91"/>
        <v>92.19</v>
      </c>
      <c r="T856" t="str">
        <f t="shared" si="92"/>
        <v>Show</v>
      </c>
      <c r="U856" t="str">
        <f t="shared" si="93"/>
        <v>Show</v>
      </c>
      <c r="V856" t="str">
        <f t="shared" si="94"/>
        <v>Hide</v>
      </c>
      <c r="W856" t="str">
        <f t="shared" si="97"/>
        <v>Hide</v>
      </c>
      <c r="X856">
        <v>68.638506669999998</v>
      </c>
      <c r="Y856">
        <v>71.030635689999997</v>
      </c>
      <c r="Z856">
        <v>40.342567889999998</v>
      </c>
      <c r="AA856">
        <v>41.815545960000001</v>
      </c>
      <c r="AB856">
        <v>31.935617319999999</v>
      </c>
      <c r="AC856">
        <v>30.69953409</v>
      </c>
      <c r="AD856">
        <v>26.71360361</v>
      </c>
      <c r="AE856">
        <v>17.15089515</v>
      </c>
      <c r="AF856">
        <v>30.45844731</v>
      </c>
      <c r="AG856">
        <v>13.36712187</v>
      </c>
      <c r="AH856">
        <v>27.472950409999999</v>
      </c>
      <c r="AI856">
        <v>20.368183760000001</v>
      </c>
      <c r="AJ856">
        <f t="shared" si="95"/>
        <v>419.99360973000006</v>
      </c>
      <c r="AK856">
        <f t="shared" si="96"/>
        <v>34.999467477500005</v>
      </c>
      <c r="AL856" cm="1">
        <f t="array" ref="AL856">_xlfn.IFS(
  AK856=0, 0,
  AK856&lt;=0.01, 1,
  AK856&lt;=0.1, 2,
  AK856&lt;=1, 3,
  AK856&lt;=10, 4,
  AK856&lt;=100, 5,
  AK856&lt;=500, 6,
  AK856&lt;=1000, 7,
  AK856&lt;=3000, 8,
  AK856&lt;=7000, 9,
  AK856&gt;7000, 10
)</f>
        <v>5</v>
      </c>
    </row>
    <row r="857" spans="1:38" x14ac:dyDescent="0.35">
      <c r="A857" t="s">
        <v>12616</v>
      </c>
      <c r="B857" t="s">
        <v>12617</v>
      </c>
      <c r="D857" t="s">
        <v>12618</v>
      </c>
      <c r="F857">
        <v>78.13</v>
      </c>
      <c r="G857">
        <v>89.19</v>
      </c>
      <c r="S857">
        <f t="shared" si="91"/>
        <v>89.19</v>
      </c>
      <c r="T857" t="str">
        <f t="shared" si="92"/>
        <v>Show</v>
      </c>
      <c r="U857" t="str">
        <f t="shared" si="93"/>
        <v>Show</v>
      </c>
      <c r="V857" t="str">
        <f t="shared" si="94"/>
        <v>Hide</v>
      </c>
      <c r="W857" t="str">
        <f t="shared" si="97"/>
        <v>Hide</v>
      </c>
      <c r="X857">
        <v>8.0928125340000001</v>
      </c>
      <c r="Y857">
        <v>18.074582370000002</v>
      </c>
      <c r="Z857">
        <v>36.36106066</v>
      </c>
      <c r="AA857">
        <v>26.675595520000002</v>
      </c>
      <c r="AB857">
        <v>48.628602829999998</v>
      </c>
      <c r="AC857">
        <v>36.411200350000001</v>
      </c>
      <c r="AD857">
        <v>68.068303909999997</v>
      </c>
      <c r="AE857">
        <v>15.9827943</v>
      </c>
      <c r="AF857">
        <v>67.913000690000004</v>
      </c>
      <c r="AG857">
        <v>21.93525945</v>
      </c>
      <c r="AH857">
        <v>60.040504830000003</v>
      </c>
      <c r="AI857">
        <v>9.7080084600000003</v>
      </c>
      <c r="AJ857">
        <f t="shared" si="95"/>
        <v>417.89172590399994</v>
      </c>
      <c r="AK857">
        <f t="shared" si="96"/>
        <v>34.824310491999995</v>
      </c>
      <c r="AL857" cm="1">
        <f t="array" ref="AL857">_xlfn.IFS(
  AK857=0, 0,
  AK857&lt;=0.01, 1,
  AK857&lt;=0.1, 2,
  AK857&lt;=1, 3,
  AK857&lt;=10, 4,
  AK857&lt;=100, 5,
  AK857&lt;=500, 6,
  AK857&lt;=1000, 7,
  AK857&lt;=3000, 8,
  AK857&lt;=7000, 9,
  AK857&gt;7000, 10
)</f>
        <v>5</v>
      </c>
    </row>
    <row r="858" spans="1:38" x14ac:dyDescent="0.35">
      <c r="A858" t="s">
        <v>4356</v>
      </c>
      <c r="B858" t="s">
        <v>4357</v>
      </c>
      <c r="C858" t="s">
        <v>4359</v>
      </c>
      <c r="D858" t="s">
        <v>4358</v>
      </c>
      <c r="E858" t="s">
        <v>50</v>
      </c>
      <c r="F858">
        <v>35.72</v>
      </c>
      <c r="G858">
        <v>42.91</v>
      </c>
      <c r="S858">
        <f t="shared" si="91"/>
        <v>42.91</v>
      </c>
      <c r="T858" t="str">
        <f t="shared" si="92"/>
        <v>Hide</v>
      </c>
      <c r="U858" t="str">
        <f t="shared" si="93"/>
        <v>Hide</v>
      </c>
      <c r="V858" t="str">
        <f t="shared" si="94"/>
        <v>Hide</v>
      </c>
      <c r="W858" t="str">
        <f t="shared" si="97"/>
        <v>Hide</v>
      </c>
      <c r="X858">
        <v>0.19397051700000001</v>
      </c>
      <c r="Y858">
        <v>0.68847425500000003</v>
      </c>
      <c r="Z858">
        <v>4.415539206</v>
      </c>
      <c r="AA858">
        <v>2.7063982069999999</v>
      </c>
      <c r="AB858">
        <v>8.651384341</v>
      </c>
      <c r="AC858">
        <v>18.42568198</v>
      </c>
      <c r="AD858">
        <v>9.6233796779999992</v>
      </c>
      <c r="AE858">
        <v>116.8246012</v>
      </c>
      <c r="AF858">
        <v>8.5183570740000008</v>
      </c>
      <c r="AG858">
        <v>104.3137819</v>
      </c>
      <c r="AH858">
        <v>14.11288878</v>
      </c>
      <c r="AI858">
        <v>128.73504550000001</v>
      </c>
      <c r="AJ858">
        <f t="shared" si="95"/>
        <v>417.209502638</v>
      </c>
      <c r="AK858">
        <f t="shared" si="96"/>
        <v>34.767458553166669</v>
      </c>
      <c r="AL858" cm="1">
        <f t="array" ref="AL858">_xlfn.IFS(
  AK858=0, 0,
  AK858&lt;=0.01, 1,
  AK858&lt;=0.1, 2,
  AK858&lt;=1, 3,
  AK858&lt;=10, 4,
  AK858&lt;=100, 5,
  AK858&lt;=500, 6,
  AK858&lt;=1000, 7,
  AK858&lt;=3000, 8,
  AK858&lt;=7000, 9,
  AK858&gt;7000, 10
)</f>
        <v>5</v>
      </c>
    </row>
    <row r="859" spans="1:38" x14ac:dyDescent="0.35">
      <c r="A859" t="s">
        <v>3443</v>
      </c>
      <c r="B859" t="s">
        <v>3444</v>
      </c>
      <c r="C859" t="s">
        <v>3446</v>
      </c>
      <c r="D859" t="s">
        <v>3445</v>
      </c>
      <c r="F859">
        <v>77.16</v>
      </c>
      <c r="G859">
        <v>88.3</v>
      </c>
      <c r="H859">
        <v>89.41</v>
      </c>
      <c r="I859">
        <v>90.31</v>
      </c>
      <c r="J859">
        <v>89.89</v>
      </c>
      <c r="K859">
        <v>84.89</v>
      </c>
      <c r="S859">
        <f t="shared" si="91"/>
        <v>90.31</v>
      </c>
      <c r="T859" t="str">
        <f t="shared" si="92"/>
        <v>Show</v>
      </c>
      <c r="U859" t="str">
        <f t="shared" si="93"/>
        <v>Show</v>
      </c>
      <c r="V859" t="str">
        <f t="shared" si="94"/>
        <v>Hide</v>
      </c>
      <c r="W859" t="str">
        <f t="shared" si="97"/>
        <v>Hide</v>
      </c>
      <c r="X859">
        <v>8.0581835559999995</v>
      </c>
      <c r="Y859">
        <v>22.280983540000001</v>
      </c>
      <c r="Z859">
        <v>29.097423880000001</v>
      </c>
      <c r="AA859">
        <v>29.243636689999999</v>
      </c>
      <c r="AB859">
        <v>37.561482529999999</v>
      </c>
      <c r="AC859">
        <v>43.748889660000003</v>
      </c>
      <c r="AD859">
        <v>38.642969149999999</v>
      </c>
      <c r="AE859">
        <v>48.6449383</v>
      </c>
      <c r="AF859">
        <v>39.870095990000003</v>
      </c>
      <c r="AG859">
        <v>49.28351765</v>
      </c>
      <c r="AH859">
        <v>31.237377559999999</v>
      </c>
      <c r="AI859">
        <v>39.171154309999999</v>
      </c>
      <c r="AJ859">
        <f t="shared" si="95"/>
        <v>416.84065281599999</v>
      </c>
      <c r="AK859">
        <f t="shared" si="96"/>
        <v>34.736721068000001</v>
      </c>
      <c r="AL859" cm="1">
        <f t="array" ref="AL859">_xlfn.IFS(
  AK859=0, 0,
  AK859&lt;=0.01, 1,
  AK859&lt;=0.1, 2,
  AK859&lt;=1, 3,
  AK859&lt;=10, 4,
  AK859&lt;=100, 5,
  AK859&lt;=500, 6,
  AK859&lt;=1000, 7,
  AK859&lt;=3000, 8,
  AK859&lt;=7000, 9,
  AK859&gt;7000, 10
)</f>
        <v>5</v>
      </c>
    </row>
    <row r="860" spans="1:38" x14ac:dyDescent="0.35">
      <c r="A860" t="s">
        <v>3443</v>
      </c>
      <c r="B860" t="s">
        <v>3447</v>
      </c>
      <c r="C860" t="s">
        <v>3446</v>
      </c>
      <c r="D860" t="s">
        <v>3448</v>
      </c>
      <c r="F860">
        <v>73.790000000000006</v>
      </c>
      <c r="G860">
        <v>87.1</v>
      </c>
      <c r="H860">
        <v>87.58</v>
      </c>
      <c r="I860">
        <v>89.15</v>
      </c>
      <c r="J860">
        <v>88.2</v>
      </c>
      <c r="K860">
        <v>80.8</v>
      </c>
      <c r="S860">
        <f t="shared" si="91"/>
        <v>89.15</v>
      </c>
      <c r="T860" t="str">
        <f t="shared" si="92"/>
        <v>Show</v>
      </c>
      <c r="U860" t="str">
        <f t="shared" si="93"/>
        <v>Show</v>
      </c>
      <c r="V860" t="str">
        <f t="shared" si="94"/>
        <v>Hide</v>
      </c>
      <c r="W860" t="str">
        <f t="shared" si="97"/>
        <v>Hide</v>
      </c>
      <c r="X860">
        <v>8.0581835559999995</v>
      </c>
      <c r="Y860">
        <v>22.280983540000001</v>
      </c>
      <c r="Z860">
        <v>29.097423880000001</v>
      </c>
      <c r="AA860">
        <v>29.243636689999999</v>
      </c>
      <c r="AB860">
        <v>37.561482529999999</v>
      </c>
      <c r="AC860">
        <v>43.748889660000003</v>
      </c>
      <c r="AD860">
        <v>38.642969149999999</v>
      </c>
      <c r="AE860">
        <v>48.6449383</v>
      </c>
      <c r="AF860">
        <v>39.870095990000003</v>
      </c>
      <c r="AG860">
        <v>49.28351765</v>
      </c>
      <c r="AH860">
        <v>31.237377559999999</v>
      </c>
      <c r="AI860">
        <v>39.171154309999999</v>
      </c>
      <c r="AJ860">
        <f t="shared" si="95"/>
        <v>416.84065281599999</v>
      </c>
      <c r="AK860">
        <f t="shared" si="96"/>
        <v>34.736721068000001</v>
      </c>
      <c r="AL860" cm="1">
        <f t="array" ref="AL860">_xlfn.IFS(
  AK860=0, 0,
  AK860&lt;=0.01, 1,
  AK860&lt;=0.1, 2,
  AK860&lt;=1, 3,
  AK860&lt;=10, 4,
  AK860&lt;=100, 5,
  AK860&lt;=500, 6,
  AK860&lt;=1000, 7,
  AK860&lt;=3000, 8,
  AK860&lt;=7000, 9,
  AK860&gt;7000, 10
)</f>
        <v>5</v>
      </c>
    </row>
    <row r="861" spans="1:38" x14ac:dyDescent="0.35">
      <c r="A861" t="s">
        <v>10380</v>
      </c>
      <c r="B861" t="s">
        <v>10381</v>
      </c>
      <c r="C861" t="s">
        <v>10383</v>
      </c>
      <c r="D861" t="s">
        <v>10382</v>
      </c>
      <c r="F861">
        <v>60.48</v>
      </c>
      <c r="G861">
        <v>93.85</v>
      </c>
      <c r="S861">
        <f t="shared" si="91"/>
        <v>93.85</v>
      </c>
      <c r="T861" t="str">
        <f t="shared" si="92"/>
        <v>Show</v>
      </c>
      <c r="U861" t="str">
        <f t="shared" si="93"/>
        <v>Show</v>
      </c>
      <c r="V861" t="str">
        <f t="shared" si="94"/>
        <v>Show</v>
      </c>
      <c r="W861" t="str">
        <f t="shared" si="97"/>
        <v>Hide</v>
      </c>
      <c r="X861">
        <v>30.626986939999998</v>
      </c>
      <c r="Y861">
        <v>23.47165515</v>
      </c>
      <c r="Z861">
        <v>44.135406869999997</v>
      </c>
      <c r="AA861">
        <v>33.038561899999998</v>
      </c>
      <c r="AB861">
        <v>36.7730909</v>
      </c>
      <c r="AC861">
        <v>30.61302233</v>
      </c>
      <c r="AD861">
        <v>39.394144949999998</v>
      </c>
      <c r="AE861">
        <v>23.353876589999999</v>
      </c>
      <c r="AF861">
        <v>44.021694740000001</v>
      </c>
      <c r="AG861">
        <v>21.72085392</v>
      </c>
      <c r="AH861">
        <v>55.65365508</v>
      </c>
      <c r="AI861">
        <v>31.916172599999999</v>
      </c>
      <c r="AJ861">
        <f t="shared" si="95"/>
        <v>414.71912197</v>
      </c>
      <c r="AK861">
        <f t="shared" si="96"/>
        <v>34.559926830833334</v>
      </c>
      <c r="AL861" cm="1">
        <f t="array" ref="AL861">_xlfn.IFS(
  AK861=0, 0,
  AK861&lt;=0.01, 1,
  AK861&lt;=0.1, 2,
  AK861&lt;=1, 3,
  AK861&lt;=10, 4,
  AK861&lt;=100, 5,
  AK861&lt;=500, 6,
  AK861&lt;=1000, 7,
  AK861&lt;=3000, 8,
  AK861&lt;=7000, 9,
  AK861&gt;7000, 10
)</f>
        <v>5</v>
      </c>
    </row>
    <row r="862" spans="1:38" x14ac:dyDescent="0.35">
      <c r="A862" t="s">
        <v>10716</v>
      </c>
      <c r="B862" t="s">
        <v>10717</v>
      </c>
      <c r="C862" t="s">
        <v>10719</v>
      </c>
      <c r="D862" t="s">
        <v>10718</v>
      </c>
      <c r="E862" t="s">
        <v>50</v>
      </c>
      <c r="F862">
        <v>46.31</v>
      </c>
      <c r="G862">
        <v>46.02</v>
      </c>
      <c r="H862">
        <v>46.68</v>
      </c>
      <c r="S862">
        <f t="shared" si="91"/>
        <v>46.68</v>
      </c>
      <c r="T862" t="str">
        <f t="shared" si="92"/>
        <v>Hide</v>
      </c>
      <c r="U862" t="str">
        <f t="shared" si="93"/>
        <v>Hide</v>
      </c>
      <c r="V862" t="str">
        <f t="shared" si="94"/>
        <v>Hide</v>
      </c>
      <c r="W862" t="str">
        <f t="shared" si="97"/>
        <v>Hide</v>
      </c>
      <c r="X862">
        <v>0.88894730300000002</v>
      </c>
      <c r="Y862">
        <v>14.00567315</v>
      </c>
      <c r="Z862">
        <v>71.624433819999993</v>
      </c>
      <c r="AA862">
        <v>63.968820530000002</v>
      </c>
      <c r="AB862">
        <v>56.404631170000002</v>
      </c>
      <c r="AC862">
        <v>43.634657689999997</v>
      </c>
      <c r="AD862">
        <v>33.069377619999997</v>
      </c>
      <c r="AE862">
        <v>9.4116892950000004</v>
      </c>
      <c r="AF862">
        <v>51.683638109999997</v>
      </c>
      <c r="AG862">
        <v>13.651713020000001</v>
      </c>
      <c r="AH862">
        <v>54.415202090000001</v>
      </c>
      <c r="AI862">
        <v>1.909668599</v>
      </c>
      <c r="AJ862">
        <f t="shared" si="95"/>
        <v>414.66845239699995</v>
      </c>
      <c r="AK862">
        <f t="shared" si="96"/>
        <v>34.555704366416663</v>
      </c>
      <c r="AL862" cm="1">
        <f t="array" ref="AL862">_xlfn.IFS(
  AK862=0, 0,
  AK862&lt;=0.01, 1,
  AK862&lt;=0.1, 2,
  AK862&lt;=1, 3,
  AK862&lt;=10, 4,
  AK862&lt;=100, 5,
  AK862&lt;=500, 6,
  AK862&lt;=1000, 7,
  AK862&lt;=3000, 8,
  AK862&lt;=7000, 9,
  AK862&gt;7000, 10
)</f>
        <v>5</v>
      </c>
    </row>
    <row r="863" spans="1:38" x14ac:dyDescent="0.35">
      <c r="A863" t="s">
        <v>12357</v>
      </c>
      <c r="B863" t="s">
        <v>12358</v>
      </c>
      <c r="C863" t="s">
        <v>12360</v>
      </c>
      <c r="D863" t="s">
        <v>12359</v>
      </c>
      <c r="F863">
        <v>86.76</v>
      </c>
      <c r="G863">
        <v>87.89</v>
      </c>
      <c r="S863">
        <f t="shared" si="91"/>
        <v>87.89</v>
      </c>
      <c r="T863" t="str">
        <f t="shared" si="92"/>
        <v>Show</v>
      </c>
      <c r="U863" t="str">
        <f t="shared" si="93"/>
        <v>Show</v>
      </c>
      <c r="V863" t="str">
        <f t="shared" si="94"/>
        <v>Hide</v>
      </c>
      <c r="W863" t="str">
        <f t="shared" si="97"/>
        <v>Hide</v>
      </c>
      <c r="X863">
        <v>30.516195039999999</v>
      </c>
      <c r="Y863">
        <v>12.06996049</v>
      </c>
      <c r="Z863">
        <v>29.212320770000002</v>
      </c>
      <c r="AA863">
        <v>32.512295969999997</v>
      </c>
      <c r="AB863">
        <v>36.334504940000002</v>
      </c>
      <c r="AC863">
        <v>35.440180159999997</v>
      </c>
      <c r="AD863">
        <v>35.891634959999998</v>
      </c>
      <c r="AE863">
        <v>39.336804139999998</v>
      </c>
      <c r="AF863">
        <v>33.3483193</v>
      </c>
      <c r="AG863">
        <v>54.564679400000003</v>
      </c>
      <c r="AH863">
        <v>36.626662709999998</v>
      </c>
      <c r="AI863">
        <v>38.224625459999999</v>
      </c>
      <c r="AJ863">
        <f t="shared" si="95"/>
        <v>414.07818334000001</v>
      </c>
      <c r="AK863">
        <f t="shared" si="96"/>
        <v>34.506515278333332</v>
      </c>
      <c r="AL863" cm="1">
        <f t="array" ref="AL863">_xlfn.IFS(
  AK863=0, 0,
  AK863&lt;=0.01, 1,
  AK863&lt;=0.1, 2,
  AK863&lt;=1, 3,
  AK863&lt;=10, 4,
  AK863&lt;=100, 5,
  AK863&lt;=500, 6,
  AK863&lt;=1000, 7,
  AK863&lt;=3000, 8,
  AK863&lt;=7000, 9,
  AK863&gt;7000, 10
)</f>
        <v>5</v>
      </c>
    </row>
    <row r="864" spans="1:38" x14ac:dyDescent="0.35">
      <c r="A864" t="s">
        <v>8656</v>
      </c>
      <c r="B864" t="s">
        <v>8657</v>
      </c>
      <c r="C864" t="s">
        <v>8659</v>
      </c>
      <c r="D864" t="s">
        <v>8658</v>
      </c>
      <c r="F864">
        <v>71.84</v>
      </c>
      <c r="G864">
        <v>81.22</v>
      </c>
      <c r="H864">
        <v>76.41</v>
      </c>
      <c r="I864">
        <v>78.959999999999994</v>
      </c>
      <c r="S864">
        <f t="shared" si="91"/>
        <v>81.22</v>
      </c>
      <c r="T864" t="str">
        <f t="shared" si="92"/>
        <v>Show</v>
      </c>
      <c r="U864" t="str">
        <f t="shared" si="93"/>
        <v>Show</v>
      </c>
      <c r="V864" t="str">
        <f t="shared" si="94"/>
        <v>Hide</v>
      </c>
      <c r="W864" t="str">
        <f t="shared" si="97"/>
        <v>Hide</v>
      </c>
      <c r="X864">
        <v>60.89785329</v>
      </c>
      <c r="Y864">
        <v>65.216252679999997</v>
      </c>
      <c r="Z864">
        <v>27.770544829999999</v>
      </c>
      <c r="AA864">
        <v>28.686806740000002</v>
      </c>
      <c r="AB864">
        <v>22.905278920000001</v>
      </c>
      <c r="AC864">
        <v>25.089568</v>
      </c>
      <c r="AD864">
        <v>21.127697640000001</v>
      </c>
      <c r="AE864">
        <v>35.214093830000003</v>
      </c>
      <c r="AF864">
        <v>23.75841604</v>
      </c>
      <c r="AG864">
        <v>31.19041468</v>
      </c>
      <c r="AH864">
        <v>27.003610739999999</v>
      </c>
      <c r="AI864">
        <v>44.683760280000001</v>
      </c>
      <c r="AJ864">
        <f t="shared" si="95"/>
        <v>413.54429767000005</v>
      </c>
      <c r="AK864">
        <f t="shared" si="96"/>
        <v>34.462024805833337</v>
      </c>
      <c r="AL864" cm="1">
        <f t="array" ref="AL864">_xlfn.IFS(
  AK864=0, 0,
  AK864&lt;=0.01, 1,
  AK864&lt;=0.1, 2,
  AK864&lt;=1, 3,
  AK864&lt;=10, 4,
  AK864&lt;=100, 5,
  AK864&lt;=500, 6,
  AK864&lt;=1000, 7,
  AK864&lt;=3000, 8,
  AK864&lt;=7000, 9,
  AK864&gt;7000, 10
)</f>
        <v>5</v>
      </c>
    </row>
    <row r="865" spans="1:38" x14ac:dyDescent="0.35">
      <c r="A865" t="s">
        <v>559</v>
      </c>
      <c r="B865" t="s">
        <v>560</v>
      </c>
      <c r="D865" t="s">
        <v>561</v>
      </c>
      <c r="F865">
        <v>71.78</v>
      </c>
      <c r="G865">
        <v>86.27</v>
      </c>
      <c r="S865">
        <f t="shared" si="91"/>
        <v>86.27</v>
      </c>
      <c r="T865" t="str">
        <f t="shared" si="92"/>
        <v>Show</v>
      </c>
      <c r="U865" t="str">
        <f t="shared" si="93"/>
        <v>Show</v>
      </c>
      <c r="V865" t="str">
        <f t="shared" si="94"/>
        <v>Hide</v>
      </c>
      <c r="W865" t="str">
        <f t="shared" si="97"/>
        <v>Hide</v>
      </c>
      <c r="X865">
        <v>24.685385440000001</v>
      </c>
      <c r="Y865">
        <v>8.6741135749999998</v>
      </c>
      <c r="Z865">
        <v>32.998284529999999</v>
      </c>
      <c r="AA865">
        <v>35.218494</v>
      </c>
      <c r="AB865">
        <v>30.544613250000001</v>
      </c>
      <c r="AC865">
        <v>31.398047869999999</v>
      </c>
      <c r="AD865">
        <v>34.211116449999999</v>
      </c>
      <c r="AE865">
        <v>38.387517690000003</v>
      </c>
      <c r="AF865">
        <v>33.694771619999997</v>
      </c>
      <c r="AG865">
        <v>55.55413712</v>
      </c>
      <c r="AH865">
        <v>39.541248179999997</v>
      </c>
      <c r="AI865">
        <v>47.380544569999998</v>
      </c>
      <c r="AJ865">
        <f t="shared" si="95"/>
        <v>412.28827429499995</v>
      </c>
      <c r="AK865">
        <f t="shared" si="96"/>
        <v>34.357356191249998</v>
      </c>
      <c r="AL865" cm="1">
        <f t="array" ref="AL865">_xlfn.IFS(
  AK865=0, 0,
  AK865&lt;=0.01, 1,
  AK865&lt;=0.1, 2,
  AK865&lt;=1, 3,
  AK865&lt;=10, 4,
  AK865&lt;=100, 5,
  AK865&lt;=500, 6,
  AK865&lt;=1000, 7,
  AK865&lt;=3000, 8,
  AK865&lt;=7000, 9,
  AK865&gt;7000, 10
)</f>
        <v>5</v>
      </c>
    </row>
    <row r="866" spans="1:38" x14ac:dyDescent="0.35">
      <c r="A866" t="s">
        <v>2234</v>
      </c>
      <c r="B866" t="s">
        <v>2235</v>
      </c>
      <c r="C866" t="s">
        <v>2237</v>
      </c>
      <c r="D866" t="s">
        <v>2236</v>
      </c>
      <c r="F866">
        <v>87.65</v>
      </c>
      <c r="G866">
        <v>93.08</v>
      </c>
      <c r="S866">
        <f t="shared" si="91"/>
        <v>93.08</v>
      </c>
      <c r="T866" t="str">
        <f t="shared" si="92"/>
        <v>Show</v>
      </c>
      <c r="U866" t="str">
        <f t="shared" si="93"/>
        <v>Show</v>
      </c>
      <c r="V866" t="str">
        <f t="shared" si="94"/>
        <v>Show</v>
      </c>
      <c r="W866" t="str">
        <f t="shared" si="97"/>
        <v>Hide</v>
      </c>
      <c r="X866">
        <v>42.452873789999998</v>
      </c>
      <c r="Y866">
        <v>23.26761638</v>
      </c>
      <c r="Z866">
        <v>37.083547840000001</v>
      </c>
      <c r="AA866">
        <v>36.686140969999997</v>
      </c>
      <c r="AB866">
        <v>36.98773533</v>
      </c>
      <c r="AC866">
        <v>34.561486389999999</v>
      </c>
      <c r="AD866">
        <v>40.116897909999999</v>
      </c>
      <c r="AE866">
        <v>29.186818880000001</v>
      </c>
      <c r="AF866">
        <v>41.483247830000003</v>
      </c>
      <c r="AG866">
        <v>30.816655109999999</v>
      </c>
      <c r="AH866">
        <v>32.271231999999998</v>
      </c>
      <c r="AI866">
        <v>27.364206970000001</v>
      </c>
      <c r="AJ866">
        <f t="shared" si="95"/>
        <v>412.27845939999997</v>
      </c>
      <c r="AK866">
        <f t="shared" si="96"/>
        <v>34.356538283333329</v>
      </c>
      <c r="AL866" cm="1">
        <f t="array" ref="AL866">_xlfn.IFS(
  AK866=0, 0,
  AK866&lt;=0.01, 1,
  AK866&lt;=0.1, 2,
  AK866&lt;=1, 3,
  AK866&lt;=10, 4,
  AK866&lt;=100, 5,
  AK866&lt;=500, 6,
  AK866&lt;=1000, 7,
  AK866&lt;=3000, 8,
  AK866&lt;=7000, 9,
  AK866&gt;7000, 10
)</f>
        <v>5</v>
      </c>
    </row>
    <row r="867" spans="1:38" x14ac:dyDescent="0.35">
      <c r="A867" t="s">
        <v>3873</v>
      </c>
      <c r="B867" t="s">
        <v>3874</v>
      </c>
      <c r="C867" t="s">
        <v>3876</v>
      </c>
      <c r="D867" t="s">
        <v>3875</v>
      </c>
      <c r="F867">
        <v>75.430000000000007</v>
      </c>
      <c r="G867">
        <v>90.4</v>
      </c>
      <c r="H867">
        <v>87.36</v>
      </c>
      <c r="S867">
        <f t="shared" si="91"/>
        <v>90.4</v>
      </c>
      <c r="T867" t="str">
        <f t="shared" si="92"/>
        <v>Show</v>
      </c>
      <c r="U867" t="str">
        <f t="shared" si="93"/>
        <v>Show</v>
      </c>
      <c r="V867" t="str">
        <f t="shared" si="94"/>
        <v>Hide</v>
      </c>
      <c r="W867" t="str">
        <f t="shared" si="97"/>
        <v>Hide</v>
      </c>
      <c r="X867">
        <v>10.06077033</v>
      </c>
      <c r="Y867">
        <v>48.795403350000001</v>
      </c>
      <c r="Z867">
        <v>26.190286799999999</v>
      </c>
      <c r="AA867">
        <v>26.545999810000001</v>
      </c>
      <c r="AB867">
        <v>37.50906303</v>
      </c>
      <c r="AC867">
        <v>37.342379459999997</v>
      </c>
      <c r="AD867">
        <v>35.120756659999998</v>
      </c>
      <c r="AE867">
        <v>43.076399870000003</v>
      </c>
      <c r="AF867">
        <v>35.530871240000003</v>
      </c>
      <c r="AG867">
        <v>26.003010029999999</v>
      </c>
      <c r="AH867">
        <v>34.407344760000001</v>
      </c>
      <c r="AI867">
        <v>50.587659889999998</v>
      </c>
      <c r="AJ867">
        <f t="shared" si="95"/>
        <v>411.16994522999994</v>
      </c>
      <c r="AK867">
        <f t="shared" si="96"/>
        <v>34.264162102499995</v>
      </c>
      <c r="AL867" cm="1">
        <f t="array" ref="AL867">_xlfn.IFS(
  AK867=0, 0,
  AK867&lt;=0.01, 1,
  AK867&lt;=0.1, 2,
  AK867&lt;=1, 3,
  AK867&lt;=10, 4,
  AK867&lt;=100, 5,
  AK867&lt;=500, 6,
  AK867&lt;=1000, 7,
  AK867&lt;=3000, 8,
  AK867&lt;=7000, 9,
  AK867&gt;7000, 10
)</f>
        <v>5</v>
      </c>
    </row>
    <row r="868" spans="1:38" x14ac:dyDescent="0.35">
      <c r="A868" t="s">
        <v>9378</v>
      </c>
      <c r="B868" t="s">
        <v>9379</v>
      </c>
      <c r="D868" t="s">
        <v>9380</v>
      </c>
      <c r="F868">
        <v>84.09</v>
      </c>
      <c r="G868">
        <v>94.57</v>
      </c>
      <c r="S868">
        <f t="shared" si="91"/>
        <v>94.57</v>
      </c>
      <c r="T868" t="str">
        <f t="shared" si="92"/>
        <v>Show</v>
      </c>
      <c r="U868" t="str">
        <f t="shared" si="93"/>
        <v>Show</v>
      </c>
      <c r="V868" t="str">
        <f t="shared" si="94"/>
        <v>Show</v>
      </c>
      <c r="W868" t="str">
        <f t="shared" si="97"/>
        <v>Hide</v>
      </c>
      <c r="X868">
        <v>1.247906792</v>
      </c>
      <c r="Y868">
        <v>0.74135339899999997</v>
      </c>
      <c r="Z868">
        <v>15.46456873</v>
      </c>
      <c r="AA868">
        <v>32.06287657</v>
      </c>
      <c r="AB868">
        <v>16.510087649999999</v>
      </c>
      <c r="AC868">
        <v>21.46033731</v>
      </c>
      <c r="AD868">
        <v>14.463092469999999</v>
      </c>
      <c r="AE868">
        <v>34.079308840000003</v>
      </c>
      <c r="AF868">
        <v>16.819846909999999</v>
      </c>
      <c r="AG868">
        <v>89.302227500000001</v>
      </c>
      <c r="AH868">
        <v>46.146311769999997</v>
      </c>
      <c r="AI868">
        <v>122.3752465</v>
      </c>
      <c r="AJ868">
        <f t="shared" si="95"/>
        <v>410.67316444100004</v>
      </c>
      <c r="AK868">
        <f t="shared" si="96"/>
        <v>34.222763703416668</v>
      </c>
      <c r="AL868" cm="1">
        <f t="array" ref="AL868">_xlfn.IFS(
  AK868=0, 0,
  AK868&lt;=0.01, 1,
  AK868&lt;=0.1, 2,
  AK868&lt;=1, 3,
  AK868&lt;=10, 4,
  AK868&lt;=100, 5,
  AK868&lt;=500, 6,
  AK868&lt;=1000, 7,
  AK868&lt;=3000, 8,
  AK868&lt;=7000, 9,
  AK868&gt;7000, 10
)</f>
        <v>5</v>
      </c>
    </row>
    <row r="869" spans="1:38" x14ac:dyDescent="0.35">
      <c r="A869" t="s">
        <v>949</v>
      </c>
      <c r="B869" t="s">
        <v>950</v>
      </c>
      <c r="C869" t="s">
        <v>952</v>
      </c>
      <c r="D869" t="s">
        <v>951</v>
      </c>
      <c r="F869">
        <v>74.209999999999994</v>
      </c>
      <c r="G869">
        <v>86.6</v>
      </c>
      <c r="S869">
        <f t="shared" si="91"/>
        <v>86.6</v>
      </c>
      <c r="T869" t="str">
        <f t="shared" si="92"/>
        <v>Show</v>
      </c>
      <c r="U869" t="str">
        <f t="shared" si="93"/>
        <v>Show</v>
      </c>
      <c r="V869" t="str">
        <f t="shared" si="94"/>
        <v>Hide</v>
      </c>
      <c r="W869" t="str">
        <f t="shared" si="97"/>
        <v>Hide</v>
      </c>
      <c r="X869">
        <v>25.500652580000001</v>
      </c>
      <c r="Y869">
        <v>24.92562324</v>
      </c>
      <c r="Z869">
        <v>26.524044669999999</v>
      </c>
      <c r="AA869">
        <v>28.13937851</v>
      </c>
      <c r="AB869">
        <v>28.001685479999999</v>
      </c>
      <c r="AC869">
        <v>29.96696699</v>
      </c>
      <c r="AD869">
        <v>35.091653139999998</v>
      </c>
      <c r="AE869">
        <v>42.725488650000003</v>
      </c>
      <c r="AF869">
        <v>30.865173649999999</v>
      </c>
      <c r="AG869">
        <v>38.949997969999998</v>
      </c>
      <c r="AH869">
        <v>40.92154069</v>
      </c>
      <c r="AI869">
        <v>58.875466109999998</v>
      </c>
      <c r="AJ869">
        <f t="shared" si="95"/>
        <v>410.48767168000001</v>
      </c>
      <c r="AK869">
        <f t="shared" si="96"/>
        <v>34.207305973333334</v>
      </c>
      <c r="AL869" cm="1">
        <f t="array" ref="AL869">_xlfn.IFS(
  AK869=0, 0,
  AK869&lt;=0.01, 1,
  AK869&lt;=0.1, 2,
  AK869&lt;=1, 3,
  AK869&lt;=10, 4,
  AK869&lt;=100, 5,
  AK869&lt;=500, 6,
  AK869&lt;=1000, 7,
  AK869&lt;=3000, 8,
  AK869&lt;=7000, 9,
  AK869&gt;7000, 10
)</f>
        <v>5</v>
      </c>
    </row>
    <row r="870" spans="1:38" x14ac:dyDescent="0.35">
      <c r="A870" t="s">
        <v>949</v>
      </c>
      <c r="B870" t="s">
        <v>953</v>
      </c>
      <c r="C870" t="s">
        <v>952</v>
      </c>
      <c r="D870" t="s">
        <v>954</v>
      </c>
      <c r="F870">
        <v>88.81</v>
      </c>
      <c r="G870">
        <v>90.58</v>
      </c>
      <c r="S870">
        <f t="shared" si="91"/>
        <v>90.58</v>
      </c>
      <c r="T870" t="str">
        <f t="shared" si="92"/>
        <v>Show</v>
      </c>
      <c r="U870" t="str">
        <f t="shared" si="93"/>
        <v>Show</v>
      </c>
      <c r="V870" t="str">
        <f t="shared" si="94"/>
        <v>Show</v>
      </c>
      <c r="W870" t="str">
        <f t="shared" si="97"/>
        <v>Hide</v>
      </c>
      <c r="X870">
        <v>25.500652580000001</v>
      </c>
      <c r="Y870">
        <v>24.92562324</v>
      </c>
      <c r="Z870">
        <v>26.524044669999999</v>
      </c>
      <c r="AA870">
        <v>28.13937851</v>
      </c>
      <c r="AB870">
        <v>28.001685479999999</v>
      </c>
      <c r="AC870">
        <v>29.96696699</v>
      </c>
      <c r="AD870">
        <v>35.091653139999998</v>
      </c>
      <c r="AE870">
        <v>42.725488650000003</v>
      </c>
      <c r="AF870">
        <v>30.865173649999999</v>
      </c>
      <c r="AG870">
        <v>38.949997969999998</v>
      </c>
      <c r="AH870">
        <v>40.92154069</v>
      </c>
      <c r="AI870">
        <v>58.875466109999998</v>
      </c>
      <c r="AJ870">
        <f t="shared" si="95"/>
        <v>410.48767168000001</v>
      </c>
      <c r="AK870">
        <f t="shared" si="96"/>
        <v>34.207305973333334</v>
      </c>
      <c r="AL870" cm="1">
        <f t="array" ref="AL870">_xlfn.IFS(
  AK870=0, 0,
  AK870&lt;=0.01, 1,
  AK870&lt;=0.1, 2,
  AK870&lt;=1, 3,
  AK870&lt;=10, 4,
  AK870&lt;=100, 5,
  AK870&lt;=500, 6,
  AK870&lt;=1000, 7,
  AK870&lt;=3000, 8,
  AK870&lt;=7000, 9,
  AK870&gt;7000, 10
)</f>
        <v>5</v>
      </c>
    </row>
    <row r="871" spans="1:38" x14ac:dyDescent="0.35">
      <c r="A871" t="s">
        <v>963</v>
      </c>
      <c r="B871" t="s">
        <v>964</v>
      </c>
      <c r="C871" t="s">
        <v>966</v>
      </c>
      <c r="D871" t="s">
        <v>965</v>
      </c>
      <c r="F871">
        <v>65.94</v>
      </c>
      <c r="G871">
        <v>86.04</v>
      </c>
      <c r="H871">
        <v>87.35</v>
      </c>
      <c r="I871">
        <v>88.15</v>
      </c>
      <c r="S871">
        <f t="shared" si="91"/>
        <v>88.15</v>
      </c>
      <c r="T871" t="str">
        <f t="shared" si="92"/>
        <v>Show</v>
      </c>
      <c r="U871" t="str">
        <f t="shared" si="93"/>
        <v>Show</v>
      </c>
      <c r="V871" t="str">
        <f t="shared" si="94"/>
        <v>Hide</v>
      </c>
      <c r="W871" t="str">
        <f t="shared" si="97"/>
        <v>Hide</v>
      </c>
      <c r="X871">
        <v>33.77563207</v>
      </c>
      <c r="Y871">
        <v>41.409584930000001</v>
      </c>
      <c r="Z871">
        <v>39.304231080000001</v>
      </c>
      <c r="AA871">
        <v>29.97258141</v>
      </c>
      <c r="AB871">
        <v>36.649150730000002</v>
      </c>
      <c r="AC871">
        <v>31.743343679999999</v>
      </c>
      <c r="AD871">
        <v>38.75084511</v>
      </c>
      <c r="AE871">
        <v>26.99194906</v>
      </c>
      <c r="AF871">
        <v>38.49714153</v>
      </c>
      <c r="AG871">
        <v>24.78710555</v>
      </c>
      <c r="AH871">
        <v>41.837461840000003</v>
      </c>
      <c r="AI871">
        <v>26.742259610000001</v>
      </c>
      <c r="AJ871">
        <f t="shared" si="95"/>
        <v>410.46128660000005</v>
      </c>
      <c r="AK871">
        <f t="shared" si="96"/>
        <v>34.205107216666669</v>
      </c>
      <c r="AL871" cm="1">
        <f t="array" ref="AL871">_xlfn.IFS(
  AK871=0, 0,
  AK871&lt;=0.01, 1,
  AK871&lt;=0.1, 2,
  AK871&lt;=1, 3,
  AK871&lt;=10, 4,
  AK871&lt;=100, 5,
  AK871&lt;=500, 6,
  AK871&lt;=1000, 7,
  AK871&lt;=3000, 8,
  AK871&lt;=7000, 9,
  AK871&gt;7000, 10
)</f>
        <v>5</v>
      </c>
    </row>
    <row r="872" spans="1:38" x14ac:dyDescent="0.35">
      <c r="A872" t="s">
        <v>1848</v>
      </c>
      <c r="B872" t="s">
        <v>1849</v>
      </c>
      <c r="C872" t="s">
        <v>1851</v>
      </c>
      <c r="D872" t="s">
        <v>1850</v>
      </c>
      <c r="F872">
        <v>61.58</v>
      </c>
      <c r="G872">
        <v>84.35</v>
      </c>
      <c r="S872">
        <f t="shared" si="91"/>
        <v>84.35</v>
      </c>
      <c r="T872" t="str">
        <f t="shared" si="92"/>
        <v>Show</v>
      </c>
      <c r="U872" t="str">
        <f t="shared" si="93"/>
        <v>Show</v>
      </c>
      <c r="V872" t="str">
        <f t="shared" si="94"/>
        <v>Hide</v>
      </c>
      <c r="W872" t="str">
        <f t="shared" si="97"/>
        <v>Hide</v>
      </c>
      <c r="X872">
        <v>26.83916717</v>
      </c>
      <c r="Y872">
        <v>15.13984348</v>
      </c>
      <c r="Z872">
        <v>49.722894259999997</v>
      </c>
      <c r="AA872">
        <v>33.926022830000001</v>
      </c>
      <c r="AB872">
        <v>47.45924497</v>
      </c>
      <c r="AC872">
        <v>39.560648520000001</v>
      </c>
      <c r="AD872">
        <v>34.600661850000002</v>
      </c>
      <c r="AE872">
        <v>26.97807448</v>
      </c>
      <c r="AF872">
        <v>40.945683780000003</v>
      </c>
      <c r="AG872">
        <v>30.926696799999998</v>
      </c>
      <c r="AH872">
        <v>31.715009469999998</v>
      </c>
      <c r="AI872">
        <v>31.807956140000002</v>
      </c>
      <c r="AJ872">
        <f t="shared" si="95"/>
        <v>409.62190375</v>
      </c>
      <c r="AK872">
        <f t="shared" si="96"/>
        <v>34.135158645833336</v>
      </c>
      <c r="AL872" cm="1">
        <f t="array" ref="AL872">_xlfn.IFS(
  AK872=0, 0,
  AK872&lt;=0.01, 1,
  AK872&lt;=0.1, 2,
  AK872&lt;=1, 3,
  AK872&lt;=10, 4,
  AK872&lt;=100, 5,
  AK872&lt;=500, 6,
  AK872&lt;=1000, 7,
  AK872&lt;=3000, 8,
  AK872&lt;=7000, 9,
  AK872&gt;7000, 10
)</f>
        <v>5</v>
      </c>
    </row>
    <row r="873" spans="1:38" x14ac:dyDescent="0.35">
      <c r="A873" t="s">
        <v>6857</v>
      </c>
      <c r="B873" t="s">
        <v>6858</v>
      </c>
      <c r="C873" t="s">
        <v>6860</v>
      </c>
      <c r="D873" t="s">
        <v>6859</v>
      </c>
      <c r="F873">
        <v>77.36</v>
      </c>
      <c r="G873">
        <v>81.06</v>
      </c>
      <c r="S873">
        <f t="shared" si="91"/>
        <v>81.06</v>
      </c>
      <c r="T873" t="str">
        <f t="shared" si="92"/>
        <v>Show</v>
      </c>
      <c r="U873" t="str">
        <f t="shared" si="93"/>
        <v>Show</v>
      </c>
      <c r="V873" t="str">
        <f t="shared" si="94"/>
        <v>Hide</v>
      </c>
      <c r="W873" t="str">
        <f t="shared" si="97"/>
        <v>Hide</v>
      </c>
      <c r="X873">
        <v>37.742204989999998</v>
      </c>
      <c r="Y873">
        <v>35.550001610000002</v>
      </c>
      <c r="Z873">
        <v>32.278754489999997</v>
      </c>
      <c r="AA873">
        <v>35.994436569999998</v>
      </c>
      <c r="AB873">
        <v>39.353182689999997</v>
      </c>
      <c r="AC873">
        <v>39.701445020000001</v>
      </c>
      <c r="AD873">
        <v>39.390908840000002</v>
      </c>
      <c r="AE873">
        <v>30.152912650000001</v>
      </c>
      <c r="AF873">
        <v>37.945168989999999</v>
      </c>
      <c r="AG873">
        <v>26.886686699999998</v>
      </c>
      <c r="AH873">
        <v>32.724451479999999</v>
      </c>
      <c r="AI873">
        <v>21.018264009999999</v>
      </c>
      <c r="AJ873">
        <f t="shared" si="95"/>
        <v>408.73841804</v>
      </c>
      <c r="AK873">
        <f t="shared" si="96"/>
        <v>34.061534836666667</v>
      </c>
      <c r="AL873" cm="1">
        <f t="array" ref="AL873">_xlfn.IFS(
  AK873=0, 0,
  AK873&lt;=0.01, 1,
  AK873&lt;=0.1, 2,
  AK873&lt;=1, 3,
  AK873&lt;=10, 4,
  AK873&lt;=100, 5,
  AK873&lt;=500, 6,
  AK873&lt;=1000, 7,
  AK873&lt;=3000, 8,
  AK873&lt;=7000, 9,
  AK873&gt;7000, 10
)</f>
        <v>5</v>
      </c>
    </row>
    <row r="874" spans="1:38" x14ac:dyDescent="0.35">
      <c r="A874" t="s">
        <v>1005</v>
      </c>
      <c r="B874" t="s">
        <v>1006</v>
      </c>
      <c r="C874" t="s">
        <v>1008</v>
      </c>
      <c r="D874" t="s">
        <v>1007</v>
      </c>
      <c r="F874">
        <v>79.069999999999993</v>
      </c>
      <c r="G874">
        <v>88.34</v>
      </c>
      <c r="H874">
        <v>91.98</v>
      </c>
      <c r="S874">
        <f t="shared" si="91"/>
        <v>91.98</v>
      </c>
      <c r="T874" t="str">
        <f t="shared" si="92"/>
        <v>Show</v>
      </c>
      <c r="U874" t="str">
        <f t="shared" si="93"/>
        <v>Show</v>
      </c>
      <c r="V874" t="str">
        <f t="shared" si="94"/>
        <v>Hide</v>
      </c>
      <c r="W874" t="str">
        <f t="shared" si="97"/>
        <v>Hide</v>
      </c>
      <c r="X874">
        <v>24.00792513</v>
      </c>
      <c r="Y874">
        <v>42.431814760000002</v>
      </c>
      <c r="Z874">
        <v>25.41771541</v>
      </c>
      <c r="AA874">
        <v>29.50945046</v>
      </c>
      <c r="AB874">
        <v>25.825876780000002</v>
      </c>
      <c r="AC874">
        <v>30.575181610000001</v>
      </c>
      <c r="AD874">
        <v>28.126594319999999</v>
      </c>
      <c r="AE874">
        <v>47.166516289999997</v>
      </c>
      <c r="AF874">
        <v>27.6107695</v>
      </c>
      <c r="AG874">
        <v>41.208739999999999</v>
      </c>
      <c r="AH874">
        <v>31.282274019999999</v>
      </c>
      <c r="AI874">
        <v>55.171804479999999</v>
      </c>
      <c r="AJ874">
        <f t="shared" si="95"/>
        <v>408.33466275999996</v>
      </c>
      <c r="AK874">
        <f t="shared" si="96"/>
        <v>34.027888563333327</v>
      </c>
      <c r="AL874" cm="1">
        <f t="array" ref="AL874">_xlfn.IFS(
  AK874=0, 0,
  AK874&lt;=0.01, 1,
  AK874&lt;=0.1, 2,
  AK874&lt;=1, 3,
  AK874&lt;=10, 4,
  AK874&lt;=100, 5,
  AK874&lt;=500, 6,
  AK874&lt;=1000, 7,
  AK874&lt;=3000, 8,
  AK874&lt;=7000, 9,
  AK874&gt;7000, 10
)</f>
        <v>5</v>
      </c>
    </row>
    <row r="875" spans="1:38" x14ac:dyDescent="0.35">
      <c r="A875" t="s">
        <v>10851</v>
      </c>
      <c r="B875" t="s">
        <v>10852</v>
      </c>
      <c r="C875" t="s">
        <v>10850</v>
      </c>
      <c r="D875" t="s">
        <v>10849</v>
      </c>
      <c r="E875" t="s">
        <v>7369</v>
      </c>
      <c r="F875">
        <v>51.19</v>
      </c>
      <c r="G875">
        <v>51.19</v>
      </c>
      <c r="S875">
        <f t="shared" si="91"/>
        <v>51.19</v>
      </c>
      <c r="T875" t="str">
        <f t="shared" si="92"/>
        <v>Hide</v>
      </c>
      <c r="U875" t="str">
        <f t="shared" si="93"/>
        <v>Hide</v>
      </c>
      <c r="V875" t="str">
        <f t="shared" si="94"/>
        <v>Hide</v>
      </c>
      <c r="W875" t="str">
        <f t="shared" si="97"/>
        <v>Hide</v>
      </c>
      <c r="X875">
        <v>0</v>
      </c>
      <c r="Y875">
        <v>0</v>
      </c>
      <c r="Z875">
        <v>0</v>
      </c>
      <c r="AA875">
        <v>1.3015404E-2</v>
      </c>
      <c r="AB875">
        <v>3.2104626120000002</v>
      </c>
      <c r="AC875">
        <v>12.403546329999999</v>
      </c>
      <c r="AD875">
        <v>0.79345444799999998</v>
      </c>
      <c r="AE875">
        <v>226.26751369999999</v>
      </c>
      <c r="AF875">
        <v>1.1543242229999999</v>
      </c>
      <c r="AG875">
        <v>162.8886363</v>
      </c>
      <c r="AH875">
        <v>0</v>
      </c>
      <c r="AI875">
        <v>1.5137274220000001</v>
      </c>
      <c r="AJ875">
        <f t="shared" si="95"/>
        <v>408.24468043899998</v>
      </c>
      <c r="AK875">
        <f t="shared" si="96"/>
        <v>34.020390036583329</v>
      </c>
      <c r="AL875" cm="1">
        <f t="array" ref="AL875">_xlfn.IFS(
  AK875=0, 0,
  AK875&lt;=0.01, 1,
  AK875&lt;=0.1, 2,
  AK875&lt;=1, 3,
  AK875&lt;=10, 4,
  AK875&lt;=100, 5,
  AK875&lt;=500, 6,
  AK875&lt;=1000, 7,
  AK875&lt;=3000, 8,
  AK875&lt;=7000, 9,
  AK875&gt;7000, 10
)</f>
        <v>5</v>
      </c>
    </row>
    <row r="876" spans="1:38" x14ac:dyDescent="0.35">
      <c r="A876" t="s">
        <v>8270</v>
      </c>
      <c r="B876" t="s">
        <v>8271</v>
      </c>
      <c r="C876" t="s">
        <v>8273</v>
      </c>
      <c r="D876" t="s">
        <v>8272</v>
      </c>
      <c r="F876">
        <v>58.1</v>
      </c>
      <c r="G876">
        <v>82.44</v>
      </c>
      <c r="S876">
        <f t="shared" si="91"/>
        <v>82.44</v>
      </c>
      <c r="T876" t="str">
        <f t="shared" si="92"/>
        <v>Show</v>
      </c>
      <c r="U876" t="str">
        <f t="shared" si="93"/>
        <v>Show</v>
      </c>
      <c r="V876" t="str">
        <f t="shared" si="94"/>
        <v>Hide</v>
      </c>
      <c r="W876" t="str">
        <f t="shared" si="97"/>
        <v>Hide</v>
      </c>
      <c r="X876">
        <v>35.51658673</v>
      </c>
      <c r="Y876">
        <v>45.21987815</v>
      </c>
      <c r="Z876">
        <v>26.691415620000001</v>
      </c>
      <c r="AA876">
        <v>28.04077697</v>
      </c>
      <c r="AB876">
        <v>25.279336359999999</v>
      </c>
      <c r="AC876">
        <v>26.083511390000002</v>
      </c>
      <c r="AD876">
        <v>25.827151619999999</v>
      </c>
      <c r="AE876">
        <v>39.870584370000003</v>
      </c>
      <c r="AF876">
        <v>26.900453429999999</v>
      </c>
      <c r="AG876">
        <v>39.687695759999997</v>
      </c>
      <c r="AH876">
        <v>32.18768446</v>
      </c>
      <c r="AI876">
        <v>52.78223946</v>
      </c>
      <c r="AJ876">
        <f t="shared" si="95"/>
        <v>404.08731432000002</v>
      </c>
      <c r="AK876">
        <f t="shared" si="96"/>
        <v>33.673942860000004</v>
      </c>
      <c r="AL876" cm="1">
        <f t="array" ref="AL876">_xlfn.IFS(
  AK876=0, 0,
  AK876&lt;=0.01, 1,
  AK876&lt;=0.1, 2,
  AK876&lt;=1, 3,
  AK876&lt;=10, 4,
  AK876&lt;=100, 5,
  AK876&lt;=500, 6,
  AK876&lt;=1000, 7,
  AK876&lt;=3000, 8,
  AK876&lt;=7000, 9,
  AK876&gt;7000, 10
)</f>
        <v>5</v>
      </c>
    </row>
    <row r="877" spans="1:38" x14ac:dyDescent="0.35">
      <c r="A877" t="s">
        <v>2155</v>
      </c>
      <c r="B877" t="s">
        <v>2156</v>
      </c>
      <c r="C877" t="s">
        <v>2158</v>
      </c>
      <c r="D877" t="s">
        <v>2157</v>
      </c>
      <c r="F877">
        <v>65.7</v>
      </c>
      <c r="G877">
        <v>91.33</v>
      </c>
      <c r="H877">
        <v>87.84</v>
      </c>
      <c r="S877">
        <f t="shared" si="91"/>
        <v>91.33</v>
      </c>
      <c r="T877" t="str">
        <f t="shared" si="92"/>
        <v>Show</v>
      </c>
      <c r="U877" t="str">
        <f t="shared" si="93"/>
        <v>Show</v>
      </c>
      <c r="V877" t="str">
        <f t="shared" si="94"/>
        <v>Hide</v>
      </c>
      <c r="W877" t="str">
        <f t="shared" si="97"/>
        <v>Hide</v>
      </c>
      <c r="X877">
        <v>58.720513799999999</v>
      </c>
      <c r="Y877">
        <v>29.746870210000001</v>
      </c>
      <c r="Z877">
        <v>26.974752689999999</v>
      </c>
      <c r="AA877">
        <v>29.41300708</v>
      </c>
      <c r="AB877">
        <v>24.524712399999999</v>
      </c>
      <c r="AC877">
        <v>27.81943772</v>
      </c>
      <c r="AD877">
        <v>23.810471289999999</v>
      </c>
      <c r="AE877">
        <v>39.889310299999998</v>
      </c>
      <c r="AF877">
        <v>24.206204899999999</v>
      </c>
      <c r="AG877">
        <v>40.005647740000001</v>
      </c>
      <c r="AH877">
        <v>25.79224056</v>
      </c>
      <c r="AI877">
        <v>53.135969629999998</v>
      </c>
      <c r="AJ877">
        <f t="shared" si="95"/>
        <v>404.03913831999989</v>
      </c>
      <c r="AK877">
        <f t="shared" si="96"/>
        <v>33.669928193333327</v>
      </c>
      <c r="AL877" cm="1">
        <f t="array" ref="AL877">_xlfn.IFS(
  AK877=0, 0,
  AK877&lt;=0.01, 1,
  AK877&lt;=0.1, 2,
  AK877&lt;=1, 3,
  AK877&lt;=10, 4,
  AK877&lt;=100, 5,
  AK877&lt;=500, 6,
  AK877&lt;=1000, 7,
  AK877&lt;=3000, 8,
  AK877&lt;=7000, 9,
  AK877&gt;7000, 10
)</f>
        <v>5</v>
      </c>
    </row>
    <row r="878" spans="1:38" x14ac:dyDescent="0.35">
      <c r="A878" t="s">
        <v>2155</v>
      </c>
      <c r="B878" t="s">
        <v>2159</v>
      </c>
      <c r="C878" t="s">
        <v>2158</v>
      </c>
      <c r="D878" t="s">
        <v>2160</v>
      </c>
      <c r="F878">
        <v>68.92</v>
      </c>
      <c r="G878">
        <v>94.26</v>
      </c>
      <c r="H878">
        <v>94.52</v>
      </c>
      <c r="S878">
        <f t="shared" si="91"/>
        <v>94.52</v>
      </c>
      <c r="T878" t="str">
        <f t="shared" si="92"/>
        <v>Show</v>
      </c>
      <c r="U878" t="str">
        <f t="shared" si="93"/>
        <v>Show</v>
      </c>
      <c r="V878" t="str">
        <f t="shared" si="94"/>
        <v>Show</v>
      </c>
      <c r="W878" t="str">
        <f t="shared" si="97"/>
        <v>Hide</v>
      </c>
      <c r="X878">
        <v>58.720513799999999</v>
      </c>
      <c r="Y878">
        <v>29.746870210000001</v>
      </c>
      <c r="Z878">
        <v>26.974752689999999</v>
      </c>
      <c r="AA878">
        <v>29.41300708</v>
      </c>
      <c r="AB878">
        <v>24.524712399999999</v>
      </c>
      <c r="AC878">
        <v>27.81943772</v>
      </c>
      <c r="AD878">
        <v>23.810471289999999</v>
      </c>
      <c r="AE878">
        <v>39.889310299999998</v>
      </c>
      <c r="AF878">
        <v>24.206204899999999</v>
      </c>
      <c r="AG878">
        <v>40.005647740000001</v>
      </c>
      <c r="AH878">
        <v>25.79224056</v>
      </c>
      <c r="AI878">
        <v>53.135969629999998</v>
      </c>
      <c r="AJ878">
        <f t="shared" si="95"/>
        <v>404.03913831999989</v>
      </c>
      <c r="AK878">
        <f t="shared" si="96"/>
        <v>33.669928193333327</v>
      </c>
      <c r="AL878" cm="1">
        <f t="array" ref="AL878">_xlfn.IFS(
  AK878=0, 0,
  AK878&lt;=0.01, 1,
  AK878&lt;=0.1, 2,
  AK878&lt;=1, 3,
  AK878&lt;=10, 4,
  AK878&lt;=100, 5,
  AK878&lt;=500, 6,
  AK878&lt;=1000, 7,
  AK878&lt;=3000, 8,
  AK878&lt;=7000, 9,
  AK878&gt;7000, 10
)</f>
        <v>5</v>
      </c>
    </row>
    <row r="879" spans="1:38" x14ac:dyDescent="0.35">
      <c r="A879" t="s">
        <v>1137</v>
      </c>
      <c r="B879" t="s">
        <v>1138</v>
      </c>
      <c r="C879" t="s">
        <v>1140</v>
      </c>
      <c r="D879" t="s">
        <v>1139</v>
      </c>
      <c r="E879" t="s">
        <v>103</v>
      </c>
      <c r="F879">
        <v>79.69</v>
      </c>
      <c r="G879">
        <v>79.69</v>
      </c>
      <c r="S879">
        <f t="shared" si="91"/>
        <v>79.69</v>
      </c>
      <c r="T879" t="str">
        <f t="shared" si="92"/>
        <v>Show</v>
      </c>
      <c r="U879" t="str">
        <f t="shared" si="93"/>
        <v>Show</v>
      </c>
      <c r="V879" t="str">
        <f t="shared" si="94"/>
        <v>Hide</v>
      </c>
      <c r="W879" t="str">
        <f t="shared" si="97"/>
        <v>Hide</v>
      </c>
      <c r="X879">
        <v>9.5587682439999995</v>
      </c>
      <c r="Y879">
        <v>7.2112130939999997</v>
      </c>
      <c r="Z879">
        <v>36.536139800000001</v>
      </c>
      <c r="AA879">
        <v>34.402424910000001</v>
      </c>
      <c r="AB879">
        <v>24.783116159999999</v>
      </c>
      <c r="AC879">
        <v>26.601125199999998</v>
      </c>
      <c r="AD879">
        <v>30.117734240000001</v>
      </c>
      <c r="AE879">
        <v>44.407000549999999</v>
      </c>
      <c r="AF879">
        <v>31.878278130000002</v>
      </c>
      <c r="AG879">
        <v>71.666106040000003</v>
      </c>
      <c r="AH879">
        <v>40.74579138</v>
      </c>
      <c r="AI879">
        <v>45.472098219999999</v>
      </c>
      <c r="AJ879">
        <f t="shared" si="95"/>
        <v>403.37979596800005</v>
      </c>
      <c r="AK879">
        <f t="shared" si="96"/>
        <v>33.614982997333335</v>
      </c>
      <c r="AL879" cm="1">
        <f t="array" ref="AL879">_xlfn.IFS(
  AK879=0, 0,
  AK879&lt;=0.01, 1,
  AK879&lt;=0.1, 2,
  AK879&lt;=1, 3,
  AK879&lt;=10, 4,
  AK879&lt;=100, 5,
  AK879&lt;=500, 6,
  AK879&lt;=1000, 7,
  AK879&lt;=3000, 8,
  AK879&lt;=7000, 9,
  AK879&gt;7000, 10
)</f>
        <v>5</v>
      </c>
    </row>
    <row r="880" spans="1:38" x14ac:dyDescent="0.35">
      <c r="A880" t="s">
        <v>1955</v>
      </c>
      <c r="B880" t="s">
        <v>1956</v>
      </c>
      <c r="C880" t="s">
        <v>1958</v>
      </c>
      <c r="D880" t="s">
        <v>1957</v>
      </c>
      <c r="E880" t="s">
        <v>50</v>
      </c>
      <c r="F880">
        <v>30.35</v>
      </c>
      <c r="G880">
        <v>45.77</v>
      </c>
      <c r="S880">
        <f t="shared" si="91"/>
        <v>45.77</v>
      </c>
      <c r="T880" t="str">
        <f t="shared" si="92"/>
        <v>Hide</v>
      </c>
      <c r="U880" t="str">
        <f t="shared" si="93"/>
        <v>Hide</v>
      </c>
      <c r="V880" t="str">
        <f t="shared" si="94"/>
        <v>Hide</v>
      </c>
      <c r="W880" t="str">
        <f t="shared" si="97"/>
        <v>Hide</v>
      </c>
      <c r="X880">
        <v>0.154421537</v>
      </c>
      <c r="Y880">
        <v>0.47682012699999998</v>
      </c>
      <c r="Z880">
        <v>5.8945497610000004</v>
      </c>
      <c r="AA880">
        <v>38.778385569999998</v>
      </c>
      <c r="AB880">
        <v>15.62217377</v>
      </c>
      <c r="AC880">
        <v>59.914326109999998</v>
      </c>
      <c r="AD880">
        <v>10.27869417</v>
      </c>
      <c r="AE880">
        <v>102.61418620000001</v>
      </c>
      <c r="AF880">
        <v>8.710703745</v>
      </c>
      <c r="AG880">
        <v>84.315896969999997</v>
      </c>
      <c r="AH880">
        <v>10.37885017</v>
      </c>
      <c r="AI880">
        <v>65.651720089999998</v>
      </c>
      <c r="AJ880">
        <f t="shared" si="95"/>
        <v>402.79072822000001</v>
      </c>
      <c r="AK880">
        <f t="shared" si="96"/>
        <v>33.565894018333331</v>
      </c>
      <c r="AL880" cm="1">
        <f t="array" ref="AL880">_xlfn.IFS(
  AK880=0, 0,
  AK880&lt;=0.01, 1,
  AK880&lt;=0.1, 2,
  AK880&lt;=1, 3,
  AK880&lt;=10, 4,
  AK880&lt;=100, 5,
  AK880&lt;=500, 6,
  AK880&lt;=1000, 7,
  AK880&lt;=3000, 8,
  AK880&lt;=7000, 9,
  AK880&gt;7000, 10
)</f>
        <v>5</v>
      </c>
    </row>
    <row r="881" spans="1:38" x14ac:dyDescent="0.35">
      <c r="A881" t="s">
        <v>6294</v>
      </c>
      <c r="B881" t="s">
        <v>6295</v>
      </c>
      <c r="C881" t="s">
        <v>6297</v>
      </c>
      <c r="D881" t="s">
        <v>6296</v>
      </c>
      <c r="F881">
        <v>82.3</v>
      </c>
      <c r="G881">
        <v>89.74</v>
      </c>
      <c r="S881">
        <f t="shared" si="91"/>
        <v>89.74</v>
      </c>
      <c r="T881" t="str">
        <f t="shared" si="92"/>
        <v>Show</v>
      </c>
      <c r="U881" t="str">
        <f t="shared" si="93"/>
        <v>Show</v>
      </c>
      <c r="V881" t="str">
        <f t="shared" si="94"/>
        <v>Hide</v>
      </c>
      <c r="W881" t="str">
        <f t="shared" si="97"/>
        <v>Hide</v>
      </c>
      <c r="X881">
        <v>80.207667790000002</v>
      </c>
      <c r="Y881">
        <v>52.674069369999998</v>
      </c>
      <c r="Z881">
        <v>28.053614509999999</v>
      </c>
      <c r="AA881">
        <v>23.962735769999998</v>
      </c>
      <c r="AB881">
        <v>27.797339789999999</v>
      </c>
      <c r="AC881">
        <v>23.062484550000001</v>
      </c>
      <c r="AD881">
        <v>38.775006619999999</v>
      </c>
      <c r="AE881">
        <v>14.286909509999999</v>
      </c>
      <c r="AF881">
        <v>34.830370549999998</v>
      </c>
      <c r="AG881">
        <v>15.40248736</v>
      </c>
      <c r="AH881">
        <v>48.302352560000003</v>
      </c>
      <c r="AI881">
        <v>13.102582440000001</v>
      </c>
      <c r="AJ881">
        <f t="shared" si="95"/>
        <v>400.45762081999999</v>
      </c>
      <c r="AK881">
        <f t="shared" si="96"/>
        <v>33.371468401666668</v>
      </c>
      <c r="AL881" cm="1">
        <f t="array" ref="AL881">_xlfn.IFS(
  AK881=0, 0,
  AK881&lt;=0.01, 1,
  AK881&lt;=0.1, 2,
  AK881&lt;=1, 3,
  AK881&lt;=10, 4,
  AK881&lt;=100, 5,
  AK881&lt;=500, 6,
  AK881&lt;=1000, 7,
  AK881&lt;=3000, 8,
  AK881&lt;=7000, 9,
  AK881&gt;7000, 10
)</f>
        <v>5</v>
      </c>
    </row>
    <row r="882" spans="1:38" x14ac:dyDescent="0.35">
      <c r="A882" t="s">
        <v>1606</v>
      </c>
      <c r="B882" t="s">
        <v>1607</v>
      </c>
      <c r="C882" t="s">
        <v>1609</v>
      </c>
      <c r="D882" t="s">
        <v>1608</v>
      </c>
      <c r="F882">
        <v>82.02</v>
      </c>
      <c r="G882">
        <v>93.29</v>
      </c>
      <c r="S882">
        <f t="shared" si="91"/>
        <v>93.29</v>
      </c>
      <c r="T882" t="str">
        <f t="shared" si="92"/>
        <v>Show</v>
      </c>
      <c r="U882" t="str">
        <f t="shared" si="93"/>
        <v>Show</v>
      </c>
      <c r="V882" t="str">
        <f t="shared" si="94"/>
        <v>Show</v>
      </c>
      <c r="W882" t="str">
        <f t="shared" si="97"/>
        <v>Hide</v>
      </c>
      <c r="X882">
        <v>38.793867980000002</v>
      </c>
      <c r="Y882">
        <v>45.393325609999998</v>
      </c>
      <c r="Z882">
        <v>28.454643579999999</v>
      </c>
      <c r="AA882">
        <v>27.628224790000001</v>
      </c>
      <c r="AB882">
        <v>29.47636413</v>
      </c>
      <c r="AC882">
        <v>27.321980050000001</v>
      </c>
      <c r="AD882">
        <v>35.314135700000001</v>
      </c>
      <c r="AE882">
        <v>29.61704349</v>
      </c>
      <c r="AF882">
        <v>32.196678179999999</v>
      </c>
      <c r="AG882">
        <v>27.944048720000001</v>
      </c>
      <c r="AH882">
        <v>37.36435161</v>
      </c>
      <c r="AI882">
        <v>40.352746590000002</v>
      </c>
      <c r="AJ882">
        <f t="shared" si="95"/>
        <v>399.85741043000002</v>
      </c>
      <c r="AK882">
        <f t="shared" si="96"/>
        <v>33.321450869166668</v>
      </c>
      <c r="AL882" cm="1">
        <f t="array" ref="AL882">_xlfn.IFS(
  AK882=0, 0,
  AK882&lt;=0.01, 1,
  AK882&lt;=0.1, 2,
  AK882&lt;=1, 3,
  AK882&lt;=10, 4,
  AK882&lt;=100, 5,
  AK882&lt;=500, 6,
  AK882&lt;=1000, 7,
  AK882&lt;=3000, 8,
  AK882&lt;=7000, 9,
  AK882&gt;7000, 10
)</f>
        <v>5</v>
      </c>
    </row>
    <row r="883" spans="1:38" x14ac:dyDescent="0.35">
      <c r="A883" t="s">
        <v>3136</v>
      </c>
      <c r="B883" t="s">
        <v>3137</v>
      </c>
      <c r="C883" t="s">
        <v>3139</v>
      </c>
      <c r="D883" t="s">
        <v>3138</v>
      </c>
      <c r="F883">
        <v>72.150000000000006</v>
      </c>
      <c r="G883">
        <v>86.27</v>
      </c>
      <c r="H883">
        <v>84.17</v>
      </c>
      <c r="S883">
        <f t="shared" si="91"/>
        <v>86.27</v>
      </c>
      <c r="T883" t="str">
        <f t="shared" si="92"/>
        <v>Show</v>
      </c>
      <c r="U883" t="str">
        <f t="shared" si="93"/>
        <v>Show</v>
      </c>
      <c r="V883" t="str">
        <f t="shared" si="94"/>
        <v>Hide</v>
      </c>
      <c r="W883" t="str">
        <f t="shared" si="97"/>
        <v>Hide</v>
      </c>
      <c r="X883">
        <v>20.577579929999999</v>
      </c>
      <c r="Y883">
        <v>20.903783090000001</v>
      </c>
      <c r="Z883">
        <v>30.184456600000001</v>
      </c>
      <c r="AA883">
        <v>32.50857474</v>
      </c>
      <c r="AB883">
        <v>27.470637230000001</v>
      </c>
      <c r="AC883">
        <v>29.604208499999999</v>
      </c>
      <c r="AD883">
        <v>33.742718889999999</v>
      </c>
      <c r="AE883">
        <v>40.589465570000002</v>
      </c>
      <c r="AF883">
        <v>33.726483399999999</v>
      </c>
      <c r="AG883">
        <v>52.127418149999997</v>
      </c>
      <c r="AH883">
        <v>31.05541152</v>
      </c>
      <c r="AI883">
        <v>47.06126253</v>
      </c>
      <c r="AJ883">
        <f t="shared" si="95"/>
        <v>399.55200015000003</v>
      </c>
      <c r="AK883">
        <f t="shared" si="96"/>
        <v>33.296000012500002</v>
      </c>
      <c r="AL883" cm="1">
        <f t="array" ref="AL883">_xlfn.IFS(
  AK883=0, 0,
  AK883&lt;=0.01, 1,
  AK883&lt;=0.1, 2,
  AK883&lt;=1, 3,
  AK883&lt;=10, 4,
  AK883&lt;=100, 5,
  AK883&lt;=500, 6,
  AK883&lt;=1000, 7,
  AK883&lt;=3000, 8,
  AK883&lt;=7000, 9,
  AK883&gt;7000, 10
)</f>
        <v>5</v>
      </c>
    </row>
    <row r="884" spans="1:38" x14ac:dyDescent="0.35">
      <c r="A884" t="s">
        <v>5776</v>
      </c>
      <c r="B884" t="s">
        <v>5777</v>
      </c>
      <c r="C884" t="s">
        <v>5779</v>
      </c>
      <c r="D884" t="s">
        <v>5778</v>
      </c>
      <c r="F884">
        <v>51.21</v>
      </c>
      <c r="G884">
        <v>70.61</v>
      </c>
      <c r="S884">
        <f t="shared" si="91"/>
        <v>70.61</v>
      </c>
      <c r="T884" t="str">
        <f t="shared" si="92"/>
        <v>Show</v>
      </c>
      <c r="U884" t="str">
        <f t="shared" si="93"/>
        <v>Show</v>
      </c>
      <c r="V884" t="str">
        <f t="shared" si="94"/>
        <v>Hide</v>
      </c>
      <c r="W884" t="str">
        <f t="shared" si="97"/>
        <v>Hide</v>
      </c>
      <c r="X884">
        <v>17.585810460000001</v>
      </c>
      <c r="Y884">
        <v>23.444987690000001</v>
      </c>
      <c r="Z884">
        <v>32.346945009999999</v>
      </c>
      <c r="AA884">
        <v>31.462463629999998</v>
      </c>
      <c r="AB884">
        <v>27.15382133</v>
      </c>
      <c r="AC884">
        <v>28.05104695</v>
      </c>
      <c r="AD884">
        <v>33.783250160000001</v>
      </c>
      <c r="AE884">
        <v>49.306586170000003</v>
      </c>
      <c r="AF884">
        <v>35.169715230000001</v>
      </c>
      <c r="AG884">
        <v>58.524159160000004</v>
      </c>
      <c r="AH884">
        <v>23.37432132</v>
      </c>
      <c r="AI884">
        <v>39.008402820000001</v>
      </c>
      <c r="AJ884">
        <f t="shared" si="95"/>
        <v>399.21150992999998</v>
      </c>
      <c r="AK884">
        <f t="shared" si="96"/>
        <v>33.267625827499998</v>
      </c>
      <c r="AL884" cm="1">
        <f t="array" ref="AL884">_xlfn.IFS(
  AK884=0, 0,
  AK884&lt;=0.01, 1,
  AK884&lt;=0.1, 2,
  AK884&lt;=1, 3,
  AK884&lt;=10, 4,
  AK884&lt;=100, 5,
  AK884&lt;=500, 6,
  AK884&lt;=1000, 7,
  AK884&lt;=3000, 8,
  AK884&lt;=7000, 9,
  AK884&gt;7000, 10
)</f>
        <v>5</v>
      </c>
    </row>
    <row r="885" spans="1:38" x14ac:dyDescent="0.35">
      <c r="A885" t="s">
        <v>884</v>
      </c>
      <c r="B885" t="s">
        <v>885</v>
      </c>
      <c r="C885" t="s">
        <v>887</v>
      </c>
      <c r="D885" t="s">
        <v>886</v>
      </c>
      <c r="F885">
        <v>73.400000000000006</v>
      </c>
      <c r="G885">
        <v>86.22</v>
      </c>
      <c r="S885">
        <f t="shared" si="91"/>
        <v>86.22</v>
      </c>
      <c r="T885" t="str">
        <f t="shared" si="92"/>
        <v>Show</v>
      </c>
      <c r="U885" t="str">
        <f t="shared" si="93"/>
        <v>Show</v>
      </c>
      <c r="V885" t="str">
        <f t="shared" si="94"/>
        <v>Hide</v>
      </c>
      <c r="W885" t="str">
        <f t="shared" si="97"/>
        <v>Hide</v>
      </c>
      <c r="X885">
        <v>26.005175690000002</v>
      </c>
      <c r="Y885">
        <v>58.970266289999998</v>
      </c>
      <c r="Z885">
        <v>21.8524672</v>
      </c>
      <c r="AA885">
        <v>18.546622670000001</v>
      </c>
      <c r="AB885">
        <v>22.583887709999999</v>
      </c>
      <c r="AC885">
        <v>18.627555090000001</v>
      </c>
      <c r="AD885">
        <v>45.987467350000003</v>
      </c>
      <c r="AE885">
        <v>16.721024320000001</v>
      </c>
      <c r="AF885">
        <v>45.209718289999998</v>
      </c>
      <c r="AG885">
        <v>12.56536301</v>
      </c>
      <c r="AH885">
        <v>85.51312179</v>
      </c>
      <c r="AI885">
        <v>24.947433159999999</v>
      </c>
      <c r="AJ885">
        <f t="shared" si="95"/>
        <v>397.53010257000005</v>
      </c>
      <c r="AK885">
        <f t="shared" si="96"/>
        <v>33.127508547500007</v>
      </c>
      <c r="AL885" cm="1">
        <f t="array" ref="AL885">_xlfn.IFS(
  AK885=0, 0,
  AK885&lt;=0.01, 1,
  AK885&lt;=0.1, 2,
  AK885&lt;=1, 3,
  AK885&lt;=10, 4,
  AK885&lt;=100, 5,
  AK885&lt;=500, 6,
  AK885&lt;=1000, 7,
  AK885&lt;=3000, 8,
  AK885&lt;=7000, 9,
  AK885&gt;7000, 10
)</f>
        <v>5</v>
      </c>
    </row>
    <row r="886" spans="1:38" x14ac:dyDescent="0.35">
      <c r="A886" t="s">
        <v>5457</v>
      </c>
      <c r="B886" t="s">
        <v>5458</v>
      </c>
      <c r="C886" t="s">
        <v>5460</v>
      </c>
      <c r="D886" t="s">
        <v>5459</v>
      </c>
      <c r="F886">
        <v>38.869999999999997</v>
      </c>
      <c r="G886">
        <v>62.62</v>
      </c>
      <c r="H886">
        <v>76.88</v>
      </c>
      <c r="S886">
        <f t="shared" si="91"/>
        <v>76.88</v>
      </c>
      <c r="T886" t="str">
        <f t="shared" si="92"/>
        <v>Show</v>
      </c>
      <c r="U886" t="str">
        <f t="shared" si="93"/>
        <v>Show</v>
      </c>
      <c r="V886" t="str">
        <f t="shared" si="94"/>
        <v>Hide</v>
      </c>
      <c r="W886" t="str">
        <f t="shared" si="97"/>
        <v>Hide</v>
      </c>
      <c r="X886">
        <v>10.37232858</v>
      </c>
      <c r="Y886">
        <v>36.097693419999999</v>
      </c>
      <c r="Z886">
        <v>38.74238501</v>
      </c>
      <c r="AA886">
        <v>35.59455861</v>
      </c>
      <c r="AB886">
        <v>43.60923073</v>
      </c>
      <c r="AC886">
        <v>40.093492329999997</v>
      </c>
      <c r="AD886">
        <v>43.215642809999999</v>
      </c>
      <c r="AE886">
        <v>28.073553310000001</v>
      </c>
      <c r="AF886">
        <v>41.956106050000002</v>
      </c>
      <c r="AG886">
        <v>22.692970930000001</v>
      </c>
      <c r="AH886">
        <v>30.79775755</v>
      </c>
      <c r="AI886">
        <v>26.20030384</v>
      </c>
      <c r="AJ886">
        <f t="shared" si="95"/>
        <v>397.44602317000005</v>
      </c>
      <c r="AK886">
        <f t="shared" si="96"/>
        <v>33.120501930833335</v>
      </c>
      <c r="AL886" cm="1">
        <f t="array" ref="AL886">_xlfn.IFS(
  AK886=0, 0,
  AK886&lt;=0.01, 1,
  AK886&lt;=0.1, 2,
  AK886&lt;=1, 3,
  AK886&lt;=10, 4,
  AK886&lt;=100, 5,
  AK886&lt;=500, 6,
  AK886&lt;=1000, 7,
  AK886&lt;=3000, 8,
  AK886&lt;=7000, 9,
  AK886&gt;7000, 10
)</f>
        <v>5</v>
      </c>
    </row>
    <row r="887" spans="1:38" x14ac:dyDescent="0.35">
      <c r="A887" t="s">
        <v>7249</v>
      </c>
      <c r="B887" t="s">
        <v>7250</v>
      </c>
      <c r="C887" t="s">
        <v>7252</v>
      </c>
      <c r="D887" t="s">
        <v>7251</v>
      </c>
      <c r="F887">
        <v>38.22</v>
      </c>
      <c r="G887">
        <v>88.19</v>
      </c>
      <c r="S887">
        <f t="shared" si="91"/>
        <v>88.19</v>
      </c>
      <c r="T887" t="str">
        <f t="shared" si="92"/>
        <v>Show</v>
      </c>
      <c r="U887" t="str">
        <f t="shared" si="93"/>
        <v>Show</v>
      </c>
      <c r="V887" t="str">
        <f t="shared" si="94"/>
        <v>Hide</v>
      </c>
      <c r="W887" t="str">
        <f t="shared" si="97"/>
        <v>Hide</v>
      </c>
      <c r="X887">
        <v>75.96322164</v>
      </c>
      <c r="Y887">
        <v>88.405203029999996</v>
      </c>
      <c r="Z887">
        <v>18.558052440000001</v>
      </c>
      <c r="AA887">
        <v>24.89759639</v>
      </c>
      <c r="AB887">
        <v>25.85855488</v>
      </c>
      <c r="AC887">
        <v>27.000779980000001</v>
      </c>
      <c r="AD887">
        <v>23.70260948</v>
      </c>
      <c r="AE887">
        <v>15.67186388</v>
      </c>
      <c r="AF887">
        <v>19.709582390000001</v>
      </c>
      <c r="AG887">
        <v>12.0064286</v>
      </c>
      <c r="AH887">
        <v>39.832115829999999</v>
      </c>
      <c r="AI887">
        <v>25.214177809999999</v>
      </c>
      <c r="AJ887">
        <f t="shared" si="95"/>
        <v>396.82018634999997</v>
      </c>
      <c r="AK887">
        <f t="shared" si="96"/>
        <v>33.068348862499995</v>
      </c>
      <c r="AL887" cm="1">
        <f t="array" ref="AL887">_xlfn.IFS(
  AK887=0, 0,
  AK887&lt;=0.01, 1,
  AK887&lt;=0.1, 2,
  AK887&lt;=1, 3,
  AK887&lt;=10, 4,
  AK887&lt;=100, 5,
  AK887&lt;=500, 6,
  AK887&lt;=1000, 7,
  AK887&lt;=3000, 8,
  AK887&lt;=7000, 9,
  AK887&gt;7000, 10
)</f>
        <v>5</v>
      </c>
    </row>
    <row r="888" spans="1:38" x14ac:dyDescent="0.35">
      <c r="A888" t="s">
        <v>4178</v>
      </c>
      <c r="B888" t="s">
        <v>4179</v>
      </c>
      <c r="C888" t="s">
        <v>4181</v>
      </c>
      <c r="D888" t="s">
        <v>4180</v>
      </c>
      <c r="F888">
        <v>86.42</v>
      </c>
      <c r="G888">
        <v>90.3</v>
      </c>
      <c r="S888">
        <f t="shared" si="91"/>
        <v>90.3</v>
      </c>
      <c r="T888" t="str">
        <f t="shared" si="92"/>
        <v>Show</v>
      </c>
      <c r="U888" t="str">
        <f t="shared" si="93"/>
        <v>Show</v>
      </c>
      <c r="V888" t="str">
        <f t="shared" si="94"/>
        <v>Show</v>
      </c>
      <c r="W888" t="str">
        <f t="shared" si="97"/>
        <v>Hide</v>
      </c>
      <c r="X888">
        <v>1.8531616049999999</v>
      </c>
      <c r="Y888">
        <v>392.06824080000001</v>
      </c>
      <c r="Z888">
        <v>0</v>
      </c>
      <c r="AA888">
        <v>7.4180060000000004E-3</v>
      </c>
      <c r="AB888">
        <v>1.3173493999999999E-2</v>
      </c>
      <c r="AC888">
        <v>0.29278407899999997</v>
      </c>
      <c r="AD888">
        <v>0</v>
      </c>
      <c r="AE888">
        <v>0.80002537600000001</v>
      </c>
      <c r="AF888">
        <v>0</v>
      </c>
      <c r="AG888">
        <v>0.98390521200000003</v>
      </c>
      <c r="AH888">
        <v>2.4825512000000001E-2</v>
      </c>
      <c r="AI888">
        <v>0.39643084899999997</v>
      </c>
      <c r="AJ888">
        <f t="shared" si="95"/>
        <v>396.43996493300011</v>
      </c>
      <c r="AK888">
        <f t="shared" si="96"/>
        <v>33.036663744416678</v>
      </c>
      <c r="AL888" cm="1">
        <f t="array" ref="AL888">_xlfn.IFS(
  AK888=0, 0,
  AK888&lt;=0.01, 1,
  AK888&lt;=0.1, 2,
  AK888&lt;=1, 3,
  AK888&lt;=10, 4,
  AK888&lt;=100, 5,
  AK888&lt;=500, 6,
  AK888&lt;=1000, 7,
  AK888&lt;=3000, 8,
  AK888&lt;=7000, 9,
  AK888&gt;7000, 10
)</f>
        <v>5</v>
      </c>
    </row>
    <row r="889" spans="1:38" x14ac:dyDescent="0.35">
      <c r="A889" t="s">
        <v>7842</v>
      </c>
      <c r="B889" t="s">
        <v>7843</v>
      </c>
      <c r="C889" t="s">
        <v>7845</v>
      </c>
      <c r="D889" t="s">
        <v>7844</v>
      </c>
      <c r="F889">
        <v>69.41</v>
      </c>
      <c r="G889">
        <v>93.94</v>
      </c>
      <c r="H889">
        <v>86.53</v>
      </c>
      <c r="I889">
        <v>72.64</v>
      </c>
      <c r="S889">
        <f t="shared" si="91"/>
        <v>93.94</v>
      </c>
      <c r="T889" t="str">
        <f t="shared" si="92"/>
        <v>Show</v>
      </c>
      <c r="U889" t="str">
        <f t="shared" si="93"/>
        <v>Show</v>
      </c>
      <c r="V889" t="str">
        <f t="shared" si="94"/>
        <v>Hide</v>
      </c>
      <c r="W889" t="str">
        <f t="shared" si="97"/>
        <v>Hide</v>
      </c>
      <c r="X889">
        <v>8.5206079690000003</v>
      </c>
      <c r="Y889">
        <v>55.513021569999999</v>
      </c>
      <c r="Z889">
        <v>56.005190740000003</v>
      </c>
      <c r="AA889">
        <v>34.746130829999998</v>
      </c>
      <c r="AB889">
        <v>54.40361583</v>
      </c>
      <c r="AC889">
        <v>40.169411500000002</v>
      </c>
      <c r="AD889">
        <v>44.460018580000003</v>
      </c>
      <c r="AE889">
        <v>10.12339682</v>
      </c>
      <c r="AF889">
        <v>40.495156260000002</v>
      </c>
      <c r="AG889">
        <v>5.8253451289999996</v>
      </c>
      <c r="AH889">
        <v>41.190155920000002</v>
      </c>
      <c r="AI889">
        <v>4.378189442</v>
      </c>
      <c r="AJ889">
        <f t="shared" si="95"/>
        <v>395.83024059000002</v>
      </c>
      <c r="AK889">
        <f t="shared" si="96"/>
        <v>32.985853382500004</v>
      </c>
      <c r="AL889" cm="1">
        <f t="array" ref="AL889">_xlfn.IFS(
  AK889=0, 0,
  AK889&lt;=0.01, 1,
  AK889&lt;=0.1, 2,
  AK889&lt;=1, 3,
  AK889&lt;=10, 4,
  AK889&lt;=100, 5,
  AK889&lt;=500, 6,
  AK889&lt;=1000, 7,
  AK889&lt;=3000, 8,
  AK889&lt;=7000, 9,
  AK889&gt;7000, 10
)</f>
        <v>5</v>
      </c>
    </row>
    <row r="890" spans="1:38" x14ac:dyDescent="0.35">
      <c r="A890" t="s">
        <v>7842</v>
      </c>
      <c r="B890" t="s">
        <v>7846</v>
      </c>
      <c r="C890" t="s">
        <v>7845</v>
      </c>
      <c r="D890" t="s">
        <v>7847</v>
      </c>
      <c r="F890">
        <v>70.239999999999995</v>
      </c>
      <c r="G890">
        <v>94.29</v>
      </c>
      <c r="H890">
        <v>87.02</v>
      </c>
      <c r="I890">
        <v>72.28</v>
      </c>
      <c r="S890">
        <f t="shared" si="91"/>
        <v>94.29</v>
      </c>
      <c r="T890" t="str">
        <f t="shared" si="92"/>
        <v>Show</v>
      </c>
      <c r="U890" t="str">
        <f t="shared" si="93"/>
        <v>Show</v>
      </c>
      <c r="V890" t="str">
        <f t="shared" si="94"/>
        <v>Hide</v>
      </c>
      <c r="W890" t="str">
        <f t="shared" si="97"/>
        <v>Hide</v>
      </c>
      <c r="X890">
        <v>8.5206079690000003</v>
      </c>
      <c r="Y890">
        <v>55.513021569999999</v>
      </c>
      <c r="Z890">
        <v>56.005190740000003</v>
      </c>
      <c r="AA890">
        <v>34.746130829999998</v>
      </c>
      <c r="AB890">
        <v>54.40361583</v>
      </c>
      <c r="AC890">
        <v>40.169411500000002</v>
      </c>
      <c r="AD890">
        <v>44.460018580000003</v>
      </c>
      <c r="AE890">
        <v>10.12339682</v>
      </c>
      <c r="AF890">
        <v>40.495156260000002</v>
      </c>
      <c r="AG890">
        <v>5.8253451289999996</v>
      </c>
      <c r="AH890">
        <v>41.190155920000002</v>
      </c>
      <c r="AI890">
        <v>4.378189442</v>
      </c>
      <c r="AJ890">
        <f t="shared" si="95"/>
        <v>395.83024059000002</v>
      </c>
      <c r="AK890">
        <f t="shared" si="96"/>
        <v>32.985853382500004</v>
      </c>
      <c r="AL890" cm="1">
        <f t="array" ref="AL890">_xlfn.IFS(
  AK890=0, 0,
  AK890&lt;=0.01, 1,
  AK890&lt;=0.1, 2,
  AK890&lt;=1, 3,
  AK890&lt;=10, 4,
  AK890&lt;=100, 5,
  AK890&lt;=500, 6,
  AK890&lt;=1000, 7,
  AK890&lt;=3000, 8,
  AK890&lt;=7000, 9,
  AK890&gt;7000, 10
)</f>
        <v>5</v>
      </c>
    </row>
    <row r="891" spans="1:38" x14ac:dyDescent="0.35">
      <c r="A891" t="s">
        <v>3889</v>
      </c>
      <c r="B891" t="s">
        <v>3890</v>
      </c>
      <c r="C891" t="s">
        <v>3892</v>
      </c>
      <c r="D891" t="s">
        <v>3891</v>
      </c>
      <c r="E891" t="s">
        <v>41</v>
      </c>
      <c r="F891">
        <v>60.45</v>
      </c>
      <c r="G891">
        <v>60.45</v>
      </c>
      <c r="S891">
        <f t="shared" si="91"/>
        <v>60.45</v>
      </c>
      <c r="T891" t="str">
        <f t="shared" si="92"/>
        <v>Hide</v>
      </c>
      <c r="U891" t="str">
        <f t="shared" si="93"/>
        <v>Hide</v>
      </c>
      <c r="V891" t="str">
        <f t="shared" si="94"/>
        <v>Hide</v>
      </c>
      <c r="W891" t="str">
        <f t="shared" si="97"/>
        <v>Hide</v>
      </c>
      <c r="X891">
        <v>4.6697299079999999</v>
      </c>
      <c r="Y891">
        <v>4.2043785910000002</v>
      </c>
      <c r="Z891">
        <v>53.15344863</v>
      </c>
      <c r="AA891">
        <v>19.62111239</v>
      </c>
      <c r="AB891">
        <v>69.130053050000001</v>
      </c>
      <c r="AC891">
        <v>41.893042199999996</v>
      </c>
      <c r="AD891">
        <v>86.345409630000006</v>
      </c>
      <c r="AE891">
        <v>8.0680482260000002</v>
      </c>
      <c r="AF891">
        <v>68.759304189999995</v>
      </c>
      <c r="AG891">
        <v>5.4101774230000004</v>
      </c>
      <c r="AH891">
        <v>31.881578489999999</v>
      </c>
      <c r="AI891">
        <v>2.119900742</v>
      </c>
      <c r="AJ891">
        <f t="shared" si="95"/>
        <v>395.25618347</v>
      </c>
      <c r="AK891">
        <f t="shared" si="96"/>
        <v>32.938015289166664</v>
      </c>
      <c r="AL891" cm="1">
        <f t="array" ref="AL891">_xlfn.IFS(
  AK891=0, 0,
  AK891&lt;=0.01, 1,
  AK891&lt;=0.1, 2,
  AK891&lt;=1, 3,
  AK891&lt;=10, 4,
  AK891&lt;=100, 5,
  AK891&lt;=500, 6,
  AK891&lt;=1000, 7,
  AK891&lt;=3000, 8,
  AK891&lt;=7000, 9,
  AK891&gt;7000, 10
)</f>
        <v>5</v>
      </c>
    </row>
    <row r="892" spans="1:38" x14ac:dyDescent="0.35">
      <c r="A892" t="s">
        <v>534</v>
      </c>
      <c r="B892" t="s">
        <v>535</v>
      </c>
      <c r="C892" t="s">
        <v>537</v>
      </c>
      <c r="D892" t="s">
        <v>536</v>
      </c>
      <c r="F892">
        <v>70.64</v>
      </c>
      <c r="G892">
        <v>80.22</v>
      </c>
      <c r="S892">
        <f t="shared" si="91"/>
        <v>80.22</v>
      </c>
      <c r="T892" t="str">
        <f t="shared" si="92"/>
        <v>Show</v>
      </c>
      <c r="U892" t="str">
        <f t="shared" si="93"/>
        <v>Show</v>
      </c>
      <c r="V892" t="str">
        <f t="shared" si="94"/>
        <v>Hide</v>
      </c>
      <c r="W892" t="str">
        <f t="shared" si="97"/>
        <v>Hide</v>
      </c>
      <c r="X892">
        <v>2.2867787100000001</v>
      </c>
      <c r="Y892">
        <v>13.107364629999999</v>
      </c>
      <c r="Z892">
        <v>45.864600029999998</v>
      </c>
      <c r="AA892">
        <v>35.202314459999997</v>
      </c>
      <c r="AB892">
        <v>54.348685750000001</v>
      </c>
      <c r="AC892">
        <v>41.067056219999998</v>
      </c>
      <c r="AD892">
        <v>54.497005170000001</v>
      </c>
      <c r="AE892">
        <v>22.75386576</v>
      </c>
      <c r="AF892">
        <v>61.110415240000002</v>
      </c>
      <c r="AG892">
        <v>20.838268419999999</v>
      </c>
      <c r="AH892">
        <v>33.814429330000003</v>
      </c>
      <c r="AI892">
        <v>10.175241789999999</v>
      </c>
      <c r="AJ892">
        <f t="shared" si="95"/>
        <v>395.06602550999997</v>
      </c>
      <c r="AK892">
        <f t="shared" si="96"/>
        <v>32.922168792499996</v>
      </c>
      <c r="AL892" cm="1">
        <f t="array" ref="AL892">_xlfn.IFS(
  AK892=0, 0,
  AK892&lt;=0.01, 1,
  AK892&lt;=0.1, 2,
  AK892&lt;=1, 3,
  AK892&lt;=10, 4,
  AK892&lt;=100, 5,
  AK892&lt;=500, 6,
  AK892&lt;=1000, 7,
  AK892&lt;=3000, 8,
  AK892&lt;=7000, 9,
  AK892&gt;7000, 10
)</f>
        <v>5</v>
      </c>
    </row>
    <row r="893" spans="1:38" x14ac:dyDescent="0.35">
      <c r="A893" t="s">
        <v>6184</v>
      </c>
      <c r="B893" t="s">
        <v>6185</v>
      </c>
      <c r="C893" t="s">
        <v>6187</v>
      </c>
      <c r="D893" t="s">
        <v>6186</v>
      </c>
      <c r="F893">
        <v>67.709999999999994</v>
      </c>
      <c r="G893">
        <v>80.22</v>
      </c>
      <c r="H893">
        <v>77.349999999999994</v>
      </c>
      <c r="S893">
        <f t="shared" si="91"/>
        <v>80.22</v>
      </c>
      <c r="T893" t="str">
        <f t="shared" si="92"/>
        <v>Show</v>
      </c>
      <c r="U893" t="str">
        <f t="shared" si="93"/>
        <v>Show</v>
      </c>
      <c r="V893" t="str">
        <f t="shared" si="94"/>
        <v>Hide</v>
      </c>
      <c r="W893" t="str">
        <f t="shared" si="97"/>
        <v>Hide</v>
      </c>
      <c r="X893">
        <v>30.773530600000001</v>
      </c>
      <c r="Y893">
        <v>43.97523331</v>
      </c>
      <c r="Z893">
        <v>29.886432079999999</v>
      </c>
      <c r="AA893">
        <v>31.619933190000001</v>
      </c>
      <c r="AB893">
        <v>26.277529479999998</v>
      </c>
      <c r="AC893">
        <v>27.843351909999999</v>
      </c>
      <c r="AD893">
        <v>24.040682360000002</v>
      </c>
      <c r="AE893">
        <v>33.440462109999999</v>
      </c>
      <c r="AF893">
        <v>28.533515860000001</v>
      </c>
      <c r="AG893">
        <v>30.430270790000002</v>
      </c>
      <c r="AH893">
        <v>35.222214610000002</v>
      </c>
      <c r="AI893">
        <v>52.066697730000001</v>
      </c>
      <c r="AJ893">
        <f t="shared" si="95"/>
        <v>394.10985403000001</v>
      </c>
      <c r="AK893">
        <f t="shared" si="96"/>
        <v>32.842487835833332</v>
      </c>
      <c r="AL893" cm="1">
        <f t="array" ref="AL893">_xlfn.IFS(
  AK893=0, 0,
  AK893&lt;=0.01, 1,
  AK893&lt;=0.1, 2,
  AK893&lt;=1, 3,
  AK893&lt;=10, 4,
  AK893&lt;=100, 5,
  AK893&lt;=500, 6,
  AK893&lt;=1000, 7,
  AK893&lt;=3000, 8,
  AK893&lt;=7000, 9,
  AK893&gt;7000, 10
)</f>
        <v>5</v>
      </c>
    </row>
    <row r="894" spans="1:38" x14ac:dyDescent="0.35">
      <c r="A894" t="s">
        <v>5283</v>
      </c>
      <c r="B894" t="s">
        <v>5284</v>
      </c>
      <c r="C894" t="s">
        <v>5286</v>
      </c>
      <c r="D894" t="s">
        <v>5285</v>
      </c>
      <c r="F894">
        <v>64.97</v>
      </c>
      <c r="G894">
        <v>91.01</v>
      </c>
      <c r="S894">
        <f t="shared" si="91"/>
        <v>91.01</v>
      </c>
      <c r="T894" t="str">
        <f t="shared" si="92"/>
        <v>Show</v>
      </c>
      <c r="U894" t="str">
        <f t="shared" si="93"/>
        <v>Show</v>
      </c>
      <c r="V894" t="str">
        <f t="shared" si="94"/>
        <v>Show</v>
      </c>
      <c r="W894" t="str">
        <f t="shared" si="97"/>
        <v>Hide</v>
      </c>
      <c r="X894">
        <v>19.34794578</v>
      </c>
      <c r="Y894">
        <v>35.008386219999998</v>
      </c>
      <c r="Z894">
        <v>28.796542880000001</v>
      </c>
      <c r="AA894">
        <v>33.720517950000001</v>
      </c>
      <c r="AB894">
        <v>24.19040463</v>
      </c>
      <c r="AC894">
        <v>29.11372506</v>
      </c>
      <c r="AD894">
        <v>24.776022730000001</v>
      </c>
      <c r="AE894">
        <v>40.953503179999998</v>
      </c>
      <c r="AF894">
        <v>23.98100526</v>
      </c>
      <c r="AG894">
        <v>48.041572780000003</v>
      </c>
      <c r="AH894">
        <v>27.891351159999999</v>
      </c>
      <c r="AI894">
        <v>55.501498150000003</v>
      </c>
      <c r="AJ894">
        <f t="shared" si="95"/>
        <v>391.32247577999999</v>
      </c>
      <c r="AK894">
        <f t="shared" si="96"/>
        <v>32.610206314999999</v>
      </c>
      <c r="AL894" cm="1">
        <f t="array" ref="AL894">_xlfn.IFS(
  AK894=0, 0,
  AK894&lt;=0.01, 1,
  AK894&lt;=0.1, 2,
  AK894&lt;=1, 3,
  AK894&lt;=10, 4,
  AK894&lt;=100, 5,
  AK894&lt;=500, 6,
  AK894&lt;=1000, 7,
  AK894&lt;=3000, 8,
  AK894&lt;=7000, 9,
  AK894&gt;7000, 10
)</f>
        <v>5</v>
      </c>
    </row>
    <row r="895" spans="1:38" x14ac:dyDescent="0.35">
      <c r="A895" t="s">
        <v>1325</v>
      </c>
      <c r="B895" t="s">
        <v>1326</v>
      </c>
      <c r="C895" t="s">
        <v>1328</v>
      </c>
      <c r="D895" t="s">
        <v>1327</v>
      </c>
      <c r="F895">
        <v>78.91</v>
      </c>
      <c r="G895">
        <v>89.91</v>
      </c>
      <c r="S895">
        <f t="shared" si="91"/>
        <v>89.91</v>
      </c>
      <c r="T895" t="str">
        <f t="shared" si="92"/>
        <v>Show</v>
      </c>
      <c r="U895" t="str">
        <f t="shared" si="93"/>
        <v>Show</v>
      </c>
      <c r="V895" t="str">
        <f t="shared" si="94"/>
        <v>Hide</v>
      </c>
      <c r="W895" t="str">
        <f t="shared" si="97"/>
        <v>Hide</v>
      </c>
      <c r="X895">
        <v>52.345793630000003</v>
      </c>
      <c r="Y895">
        <v>26.06829664</v>
      </c>
      <c r="Z895">
        <v>33.5565225</v>
      </c>
      <c r="AA895">
        <v>21.15053979</v>
      </c>
      <c r="AB895">
        <v>35.266728479999998</v>
      </c>
      <c r="AC895">
        <v>28.13012655</v>
      </c>
      <c r="AD895">
        <v>39.444237309999998</v>
      </c>
      <c r="AE895">
        <v>22.028129830000001</v>
      </c>
      <c r="AF895">
        <v>40.721807310000003</v>
      </c>
      <c r="AG895">
        <v>26.928303410000002</v>
      </c>
      <c r="AH895">
        <v>40.933991030000001</v>
      </c>
      <c r="AI895">
        <v>23.425806489999999</v>
      </c>
      <c r="AJ895">
        <f t="shared" si="95"/>
        <v>390.00028297000006</v>
      </c>
      <c r="AK895">
        <f t="shared" si="96"/>
        <v>32.500023580833336</v>
      </c>
      <c r="AL895" cm="1">
        <f t="array" ref="AL895">_xlfn.IFS(
  AK895=0, 0,
  AK895&lt;=0.01, 1,
  AK895&lt;=0.1, 2,
  AK895&lt;=1, 3,
  AK895&lt;=10, 4,
  AK895&lt;=100, 5,
  AK895&lt;=500, 6,
  AK895&lt;=1000, 7,
  AK895&lt;=3000, 8,
  AK895&lt;=7000, 9,
  AK895&gt;7000, 10
)</f>
        <v>5</v>
      </c>
    </row>
    <row r="896" spans="1:38" x14ac:dyDescent="0.35">
      <c r="A896" t="s">
        <v>1455</v>
      </c>
      <c r="B896" t="s">
        <v>1456</v>
      </c>
      <c r="C896" t="s">
        <v>1458</v>
      </c>
      <c r="D896" t="s">
        <v>1457</v>
      </c>
      <c r="F896">
        <v>77.36</v>
      </c>
      <c r="G896">
        <v>84.16</v>
      </c>
      <c r="H896">
        <v>84.74</v>
      </c>
      <c r="S896">
        <f t="shared" si="91"/>
        <v>84.74</v>
      </c>
      <c r="T896" t="str">
        <f t="shared" si="92"/>
        <v>Show</v>
      </c>
      <c r="U896" t="str">
        <f t="shared" si="93"/>
        <v>Show</v>
      </c>
      <c r="V896" t="str">
        <f t="shared" si="94"/>
        <v>Hide</v>
      </c>
      <c r="W896" t="str">
        <f t="shared" si="97"/>
        <v>Hide</v>
      </c>
      <c r="X896">
        <v>25.96717422</v>
      </c>
      <c r="Y896">
        <v>38.782413269999999</v>
      </c>
      <c r="Z896">
        <v>20.245734949999999</v>
      </c>
      <c r="AA896">
        <v>22.01953241</v>
      </c>
      <c r="AB896">
        <v>22.637751179999999</v>
      </c>
      <c r="AC896">
        <v>26.99482454</v>
      </c>
      <c r="AD896">
        <v>26.98932018</v>
      </c>
      <c r="AE896">
        <v>49.6277008</v>
      </c>
      <c r="AF896">
        <v>26.12579977</v>
      </c>
      <c r="AG896">
        <v>49.075657229999997</v>
      </c>
      <c r="AH896">
        <v>22.323374510000001</v>
      </c>
      <c r="AI896">
        <v>59.182801390000002</v>
      </c>
      <c r="AJ896">
        <f t="shared" si="95"/>
        <v>389.97208445000001</v>
      </c>
      <c r="AK896">
        <f t="shared" si="96"/>
        <v>32.497673704166665</v>
      </c>
      <c r="AL896" cm="1">
        <f t="array" ref="AL896">_xlfn.IFS(
  AK896=0, 0,
  AK896&lt;=0.01, 1,
  AK896&lt;=0.1, 2,
  AK896&lt;=1, 3,
  AK896&lt;=10, 4,
  AK896&lt;=100, 5,
  AK896&lt;=500, 6,
  AK896&lt;=1000, 7,
  AK896&lt;=3000, 8,
  AK896&lt;=7000, 9,
  AK896&gt;7000, 10
)</f>
        <v>5</v>
      </c>
    </row>
    <row r="897" spans="1:38" x14ac:dyDescent="0.35">
      <c r="A897" t="s">
        <v>1455</v>
      </c>
      <c r="B897" t="s">
        <v>1459</v>
      </c>
      <c r="C897" t="s">
        <v>1458</v>
      </c>
      <c r="D897" t="s">
        <v>1460</v>
      </c>
      <c r="F897">
        <v>75.09</v>
      </c>
      <c r="G897">
        <v>85.75</v>
      </c>
      <c r="H897">
        <v>82.95</v>
      </c>
      <c r="S897">
        <f t="shared" si="91"/>
        <v>85.75</v>
      </c>
      <c r="T897" t="str">
        <f t="shared" si="92"/>
        <v>Show</v>
      </c>
      <c r="U897" t="str">
        <f t="shared" si="93"/>
        <v>Show</v>
      </c>
      <c r="V897" t="str">
        <f t="shared" si="94"/>
        <v>Hide</v>
      </c>
      <c r="W897" t="str">
        <f t="shared" si="97"/>
        <v>Hide</v>
      </c>
      <c r="X897">
        <v>25.96717422</v>
      </c>
      <c r="Y897">
        <v>38.782413269999999</v>
      </c>
      <c r="Z897">
        <v>20.245734949999999</v>
      </c>
      <c r="AA897">
        <v>22.01953241</v>
      </c>
      <c r="AB897">
        <v>22.637751179999999</v>
      </c>
      <c r="AC897">
        <v>26.99482454</v>
      </c>
      <c r="AD897">
        <v>26.98932018</v>
      </c>
      <c r="AE897">
        <v>49.6277008</v>
      </c>
      <c r="AF897">
        <v>26.12579977</v>
      </c>
      <c r="AG897">
        <v>49.075657229999997</v>
      </c>
      <c r="AH897">
        <v>22.323374510000001</v>
      </c>
      <c r="AI897">
        <v>59.182801390000002</v>
      </c>
      <c r="AJ897">
        <f t="shared" si="95"/>
        <v>389.97208445000001</v>
      </c>
      <c r="AK897">
        <f t="shared" si="96"/>
        <v>32.497673704166665</v>
      </c>
      <c r="AL897" cm="1">
        <f t="array" ref="AL897">_xlfn.IFS(
  AK897=0, 0,
  AK897&lt;=0.01, 1,
  AK897&lt;=0.1, 2,
  AK897&lt;=1, 3,
  AK897&lt;=10, 4,
  AK897&lt;=100, 5,
  AK897&lt;=500, 6,
  AK897&lt;=1000, 7,
  AK897&lt;=3000, 8,
  AK897&lt;=7000, 9,
  AK897&gt;7000, 10
)</f>
        <v>5</v>
      </c>
    </row>
    <row r="898" spans="1:38" x14ac:dyDescent="0.35">
      <c r="A898" t="s">
        <v>11832</v>
      </c>
      <c r="B898" t="s">
        <v>11833</v>
      </c>
      <c r="C898" t="s">
        <v>11835</v>
      </c>
      <c r="D898" t="s">
        <v>11834</v>
      </c>
      <c r="F898">
        <v>61.37</v>
      </c>
      <c r="G898">
        <v>73.040000000000006</v>
      </c>
      <c r="H898">
        <v>71.75</v>
      </c>
      <c r="I898">
        <v>83.09</v>
      </c>
      <c r="J898">
        <v>72.569999999999993</v>
      </c>
      <c r="S898">
        <f t="shared" ref="S898:S961" si="98">MAX(G898:R898)</f>
        <v>83.09</v>
      </c>
      <c r="T898" t="str">
        <f t="shared" ref="T898:T961" si="99">IF(COUNTIF(G898:R898, "&gt;=70")=0, "Hide","Show")</f>
        <v>Show</v>
      </c>
      <c r="U898" t="str">
        <f t="shared" ref="U898:U961" si="100">IF(COUNTIF(G898:R898, "&gt;="&amp;AN$4)=0, "Hide","Show")</f>
        <v>Show</v>
      </c>
      <c r="V898" t="str">
        <f t="shared" ref="V898:V961" si="101">IF(MIN(G898:R898) &gt;= $AN$5, "Show", "Hide")</f>
        <v>Hide</v>
      </c>
      <c r="W898" t="str">
        <f t="shared" si="97"/>
        <v>Hide</v>
      </c>
      <c r="X898">
        <v>29.92344391</v>
      </c>
      <c r="Y898">
        <v>34.203052</v>
      </c>
      <c r="Z898">
        <v>32.836184780000004</v>
      </c>
      <c r="AA898">
        <v>32.905601509999997</v>
      </c>
      <c r="AB898">
        <v>34.028822249999997</v>
      </c>
      <c r="AC898">
        <v>32.63778559</v>
      </c>
      <c r="AD898">
        <v>31.341219299999999</v>
      </c>
      <c r="AE898">
        <v>28.211561790000001</v>
      </c>
      <c r="AF898">
        <v>32.670115729999999</v>
      </c>
      <c r="AG898">
        <v>29.218700129999998</v>
      </c>
      <c r="AH898">
        <v>39.719105140000003</v>
      </c>
      <c r="AI898">
        <v>32.164683879999998</v>
      </c>
      <c r="AJ898">
        <f t="shared" ref="AJ898:AJ961" si="102">SUM(X898:AI898)</f>
        <v>389.86027601000001</v>
      </c>
      <c r="AK898">
        <f t="shared" ref="AK898:AK961" si="103">AVERAGE(X898:AI898)</f>
        <v>32.488356334166667</v>
      </c>
      <c r="AL898" cm="1">
        <f t="array" ref="AL898">_xlfn.IFS(
  AK898=0, 0,
  AK898&lt;=0.01, 1,
  AK898&lt;=0.1, 2,
  AK898&lt;=1, 3,
  AK898&lt;=10, 4,
  AK898&lt;=100, 5,
  AK898&lt;=500, 6,
  AK898&lt;=1000, 7,
  AK898&lt;=3000, 8,
  AK898&lt;=7000, 9,
  AK898&gt;7000, 10
)</f>
        <v>5</v>
      </c>
    </row>
    <row r="899" spans="1:38" x14ac:dyDescent="0.35">
      <c r="A899" t="s">
        <v>5249</v>
      </c>
      <c r="B899" t="s">
        <v>5250</v>
      </c>
      <c r="C899" t="s">
        <v>5252</v>
      </c>
      <c r="D899" t="s">
        <v>5251</v>
      </c>
      <c r="F899">
        <v>85.92</v>
      </c>
      <c r="G899">
        <v>95.54</v>
      </c>
      <c r="S899">
        <f t="shared" si="98"/>
        <v>95.54</v>
      </c>
      <c r="T899" t="str">
        <f t="shared" si="99"/>
        <v>Show</v>
      </c>
      <c r="U899" t="str">
        <f t="shared" si="100"/>
        <v>Show</v>
      </c>
      <c r="V899" t="str">
        <f t="shared" si="101"/>
        <v>Show</v>
      </c>
      <c r="W899" t="str">
        <f t="shared" ref="W899:W962" si="104">IF(F899 &lt;$AN$5, "Hide", "Show")</f>
        <v>Hide</v>
      </c>
      <c r="X899">
        <v>2.0397414299999999</v>
      </c>
      <c r="Y899">
        <v>3.9729848099999998</v>
      </c>
      <c r="Z899">
        <v>24.558261210000001</v>
      </c>
      <c r="AA899">
        <v>42.029757959999998</v>
      </c>
      <c r="AB899">
        <v>15.577187820000001</v>
      </c>
      <c r="AC899">
        <v>27.75616578</v>
      </c>
      <c r="AD899">
        <v>10.89087071</v>
      </c>
      <c r="AE899">
        <v>58.900020779999998</v>
      </c>
      <c r="AF899">
        <v>8.9919516860000002</v>
      </c>
      <c r="AG899">
        <v>82.93797481</v>
      </c>
      <c r="AH899">
        <v>12.34990999</v>
      </c>
      <c r="AI899">
        <v>99.014012559999998</v>
      </c>
      <c r="AJ899">
        <f t="shared" si="102"/>
        <v>389.01883954599998</v>
      </c>
      <c r="AK899">
        <f t="shared" si="103"/>
        <v>32.418236628833334</v>
      </c>
      <c r="AL899" cm="1">
        <f t="array" ref="AL899">_xlfn.IFS(
  AK899=0, 0,
  AK899&lt;=0.01, 1,
  AK899&lt;=0.1, 2,
  AK899&lt;=1, 3,
  AK899&lt;=10, 4,
  AK899&lt;=100, 5,
  AK899&lt;=500, 6,
  AK899&lt;=1000, 7,
  AK899&lt;=3000, 8,
  AK899&lt;=7000, 9,
  AK899&gt;7000, 10
)</f>
        <v>5</v>
      </c>
    </row>
    <row r="900" spans="1:38" x14ac:dyDescent="0.35">
      <c r="A900" t="s">
        <v>5249</v>
      </c>
      <c r="B900" t="s">
        <v>5253</v>
      </c>
      <c r="C900" t="s">
        <v>5252</v>
      </c>
      <c r="D900" t="s">
        <v>5254</v>
      </c>
      <c r="E900" t="s">
        <v>103</v>
      </c>
      <c r="F900">
        <v>84.04</v>
      </c>
      <c r="G900">
        <v>84.04</v>
      </c>
      <c r="S900">
        <f t="shared" si="98"/>
        <v>84.04</v>
      </c>
      <c r="T900" t="str">
        <f t="shared" si="99"/>
        <v>Show</v>
      </c>
      <c r="U900" t="str">
        <f t="shared" si="100"/>
        <v>Show</v>
      </c>
      <c r="V900" t="str">
        <f t="shared" si="101"/>
        <v>Hide</v>
      </c>
      <c r="W900" t="str">
        <f t="shared" si="104"/>
        <v>Hide</v>
      </c>
      <c r="X900">
        <v>2.0397414299999999</v>
      </c>
      <c r="Y900">
        <v>3.9729848099999998</v>
      </c>
      <c r="Z900">
        <v>24.558261210000001</v>
      </c>
      <c r="AA900">
        <v>42.029757959999998</v>
      </c>
      <c r="AB900">
        <v>15.577187820000001</v>
      </c>
      <c r="AC900">
        <v>27.75616578</v>
      </c>
      <c r="AD900">
        <v>10.89087071</v>
      </c>
      <c r="AE900">
        <v>58.900020779999998</v>
      </c>
      <c r="AF900">
        <v>8.9919516860000002</v>
      </c>
      <c r="AG900">
        <v>82.93797481</v>
      </c>
      <c r="AH900">
        <v>12.34990999</v>
      </c>
      <c r="AI900">
        <v>99.014012559999998</v>
      </c>
      <c r="AJ900">
        <f t="shared" si="102"/>
        <v>389.01883954599998</v>
      </c>
      <c r="AK900">
        <f t="shared" si="103"/>
        <v>32.418236628833334</v>
      </c>
      <c r="AL900" cm="1">
        <f t="array" ref="AL900">_xlfn.IFS(
  AK900=0, 0,
  AK900&lt;=0.01, 1,
  AK900&lt;=0.1, 2,
  AK900&lt;=1, 3,
  AK900&lt;=10, 4,
  AK900&lt;=100, 5,
  AK900&lt;=500, 6,
  AK900&lt;=1000, 7,
  AK900&lt;=3000, 8,
  AK900&lt;=7000, 9,
  AK900&gt;7000, 10
)</f>
        <v>5</v>
      </c>
    </row>
    <row r="901" spans="1:38" x14ac:dyDescent="0.35">
      <c r="A901" t="s">
        <v>11404</v>
      </c>
      <c r="B901" t="s">
        <v>11405</v>
      </c>
      <c r="D901" t="s">
        <v>11406</v>
      </c>
      <c r="E901" t="s">
        <v>41</v>
      </c>
      <c r="F901">
        <v>64.7</v>
      </c>
      <c r="G901">
        <v>64.7</v>
      </c>
      <c r="S901">
        <f t="shared" si="98"/>
        <v>64.7</v>
      </c>
      <c r="T901" t="str">
        <f t="shared" si="99"/>
        <v>Hide</v>
      </c>
      <c r="U901" t="str">
        <f t="shared" si="100"/>
        <v>Hide</v>
      </c>
      <c r="V901" t="str">
        <f t="shared" si="101"/>
        <v>Hide</v>
      </c>
      <c r="W901" t="str">
        <f t="shared" si="104"/>
        <v>Hide</v>
      </c>
      <c r="X901">
        <v>0.21768187999999999</v>
      </c>
      <c r="Y901">
        <v>0.18151039299999999</v>
      </c>
      <c r="Z901">
        <v>27.31352283</v>
      </c>
      <c r="AA901">
        <v>24.851935430000001</v>
      </c>
      <c r="AB901">
        <v>61.05278663</v>
      </c>
      <c r="AC901">
        <v>45.432326969999998</v>
      </c>
      <c r="AD901">
        <v>51.91302391</v>
      </c>
      <c r="AE901">
        <v>22.687953100000001</v>
      </c>
      <c r="AF901">
        <v>75.537996030000002</v>
      </c>
      <c r="AG901">
        <v>42.977992280000002</v>
      </c>
      <c r="AH901">
        <v>31.152985080000001</v>
      </c>
      <c r="AI901">
        <v>5.3795175830000002</v>
      </c>
      <c r="AJ901">
        <f t="shared" si="102"/>
        <v>388.69923211600002</v>
      </c>
      <c r="AK901">
        <f t="shared" si="103"/>
        <v>32.391602676333335</v>
      </c>
      <c r="AL901" cm="1">
        <f t="array" ref="AL901">_xlfn.IFS(
  AK901=0, 0,
  AK901&lt;=0.01, 1,
  AK901&lt;=0.1, 2,
  AK901&lt;=1, 3,
  AK901&lt;=10, 4,
  AK901&lt;=100, 5,
  AK901&lt;=500, 6,
  AK901&lt;=1000, 7,
  AK901&lt;=3000, 8,
  AK901&lt;=7000, 9,
  AK901&gt;7000, 10
)</f>
        <v>5</v>
      </c>
    </row>
    <row r="902" spans="1:38" x14ac:dyDescent="0.35">
      <c r="A902" t="s">
        <v>11404</v>
      </c>
      <c r="B902" t="s">
        <v>11407</v>
      </c>
      <c r="D902" t="s">
        <v>11408</v>
      </c>
      <c r="E902" t="s">
        <v>41</v>
      </c>
      <c r="F902">
        <v>63.4</v>
      </c>
      <c r="G902">
        <v>63.4</v>
      </c>
      <c r="S902">
        <f t="shared" si="98"/>
        <v>63.4</v>
      </c>
      <c r="T902" t="str">
        <f t="shared" si="99"/>
        <v>Hide</v>
      </c>
      <c r="U902" t="str">
        <f t="shared" si="100"/>
        <v>Hide</v>
      </c>
      <c r="V902" t="str">
        <f t="shared" si="101"/>
        <v>Hide</v>
      </c>
      <c r="W902" t="str">
        <f t="shared" si="104"/>
        <v>Hide</v>
      </c>
      <c r="X902">
        <v>0.21768187999999999</v>
      </c>
      <c r="Y902">
        <v>0.18151039299999999</v>
      </c>
      <c r="Z902">
        <v>27.31352283</v>
      </c>
      <c r="AA902">
        <v>24.851935430000001</v>
      </c>
      <c r="AB902">
        <v>61.05278663</v>
      </c>
      <c r="AC902">
        <v>45.432326969999998</v>
      </c>
      <c r="AD902">
        <v>51.91302391</v>
      </c>
      <c r="AE902">
        <v>22.687953100000001</v>
      </c>
      <c r="AF902">
        <v>75.537996030000002</v>
      </c>
      <c r="AG902">
        <v>42.977992280000002</v>
      </c>
      <c r="AH902">
        <v>31.152985080000001</v>
      </c>
      <c r="AI902">
        <v>5.3795175830000002</v>
      </c>
      <c r="AJ902">
        <f t="shared" si="102"/>
        <v>388.69923211600002</v>
      </c>
      <c r="AK902">
        <f t="shared" si="103"/>
        <v>32.391602676333335</v>
      </c>
      <c r="AL902" cm="1">
        <f t="array" ref="AL902">_xlfn.IFS(
  AK902=0, 0,
  AK902&lt;=0.01, 1,
  AK902&lt;=0.1, 2,
  AK902&lt;=1, 3,
  AK902&lt;=10, 4,
  AK902&lt;=100, 5,
  AK902&lt;=500, 6,
  AK902&lt;=1000, 7,
  AK902&lt;=3000, 8,
  AK902&lt;=7000, 9,
  AK902&gt;7000, 10
)</f>
        <v>5</v>
      </c>
    </row>
    <row r="903" spans="1:38" x14ac:dyDescent="0.35">
      <c r="A903" t="s">
        <v>6934</v>
      </c>
      <c r="B903" t="s">
        <v>6935</v>
      </c>
      <c r="C903" t="s">
        <v>6937</v>
      </c>
      <c r="D903" t="s">
        <v>6936</v>
      </c>
      <c r="F903">
        <v>46.46</v>
      </c>
      <c r="G903">
        <v>96.44</v>
      </c>
      <c r="H903">
        <v>90.7</v>
      </c>
      <c r="S903">
        <f t="shared" si="98"/>
        <v>96.44</v>
      </c>
      <c r="T903" t="str">
        <f t="shared" si="99"/>
        <v>Show</v>
      </c>
      <c r="U903" t="str">
        <f t="shared" si="100"/>
        <v>Show</v>
      </c>
      <c r="V903" t="str">
        <f t="shared" si="101"/>
        <v>Show</v>
      </c>
      <c r="W903" t="str">
        <f t="shared" si="104"/>
        <v>Hide</v>
      </c>
      <c r="X903">
        <v>58.254369339999997</v>
      </c>
      <c r="Y903">
        <v>113.017247</v>
      </c>
      <c r="Z903">
        <v>25.40977539</v>
      </c>
      <c r="AA903">
        <v>29.552000249999999</v>
      </c>
      <c r="AB903">
        <v>20.750484920000002</v>
      </c>
      <c r="AC903">
        <v>23.109676159999999</v>
      </c>
      <c r="AD903">
        <v>15.64218376</v>
      </c>
      <c r="AE903">
        <v>20.8955406</v>
      </c>
      <c r="AF903">
        <v>17.14649082</v>
      </c>
      <c r="AG903">
        <v>15.92256751</v>
      </c>
      <c r="AH903">
        <v>19.718100700000001</v>
      </c>
      <c r="AI903">
        <v>29.119641550000001</v>
      </c>
      <c r="AJ903">
        <f t="shared" si="102"/>
        <v>388.53807799999998</v>
      </c>
      <c r="AK903">
        <f t="shared" si="103"/>
        <v>32.378173166666663</v>
      </c>
      <c r="AL903" cm="1">
        <f t="array" ref="AL903">_xlfn.IFS(
  AK903=0, 0,
  AK903&lt;=0.01, 1,
  AK903&lt;=0.1, 2,
  AK903&lt;=1, 3,
  AK903&lt;=10, 4,
  AK903&lt;=100, 5,
  AK903&lt;=500, 6,
  AK903&lt;=1000, 7,
  AK903&lt;=3000, 8,
  AK903&lt;=7000, 9,
  AK903&gt;7000, 10
)</f>
        <v>5</v>
      </c>
    </row>
    <row r="904" spans="1:38" x14ac:dyDescent="0.35">
      <c r="A904" t="s">
        <v>4208</v>
      </c>
      <c r="B904" t="s">
        <v>4209</v>
      </c>
      <c r="C904" t="s">
        <v>4211</v>
      </c>
      <c r="D904" t="s">
        <v>4210</v>
      </c>
      <c r="E904" t="s">
        <v>50</v>
      </c>
      <c r="F904">
        <v>29.69</v>
      </c>
      <c r="G904">
        <v>46.6</v>
      </c>
      <c r="S904">
        <f t="shared" si="98"/>
        <v>46.6</v>
      </c>
      <c r="T904" t="str">
        <f t="shared" si="99"/>
        <v>Hide</v>
      </c>
      <c r="U904" t="str">
        <f t="shared" si="100"/>
        <v>Hide</v>
      </c>
      <c r="V904" t="str">
        <f t="shared" si="101"/>
        <v>Hide</v>
      </c>
      <c r="W904" t="str">
        <f t="shared" si="104"/>
        <v>Hide</v>
      </c>
      <c r="X904">
        <v>47.02654587</v>
      </c>
      <c r="Y904">
        <v>64.657168780000006</v>
      </c>
      <c r="Z904">
        <v>25.247034899999999</v>
      </c>
      <c r="AA904">
        <v>27.347835719999999</v>
      </c>
      <c r="AB904">
        <v>26.169347980000001</v>
      </c>
      <c r="AC904">
        <v>27.742574520000002</v>
      </c>
      <c r="AD904">
        <v>25.358875990000001</v>
      </c>
      <c r="AE904">
        <v>20.81365117</v>
      </c>
      <c r="AF904">
        <v>25.736666240000002</v>
      </c>
      <c r="AG904">
        <v>17.099127339999999</v>
      </c>
      <c r="AH904">
        <v>39.333891960000003</v>
      </c>
      <c r="AI904">
        <v>41.928374720000001</v>
      </c>
      <c r="AJ904">
        <f t="shared" si="102"/>
        <v>388.46109519000004</v>
      </c>
      <c r="AK904">
        <f t="shared" si="103"/>
        <v>32.371757932500003</v>
      </c>
      <c r="AL904" cm="1">
        <f t="array" ref="AL904">_xlfn.IFS(
  AK904=0, 0,
  AK904&lt;=0.01, 1,
  AK904&lt;=0.1, 2,
  AK904&lt;=1, 3,
  AK904&lt;=10, 4,
  AK904&lt;=100, 5,
  AK904&lt;=500, 6,
  AK904&lt;=1000, 7,
  AK904&lt;=3000, 8,
  AK904&lt;=7000, 9,
  AK904&gt;7000, 10
)</f>
        <v>5</v>
      </c>
    </row>
    <row r="905" spans="1:38" x14ac:dyDescent="0.35">
      <c r="A905" t="s">
        <v>10208</v>
      </c>
      <c r="B905" t="s">
        <v>10209</v>
      </c>
      <c r="C905" t="s">
        <v>10211</v>
      </c>
      <c r="D905" t="s">
        <v>10210</v>
      </c>
      <c r="E905" t="s">
        <v>41</v>
      </c>
      <c r="F905">
        <v>47.04</v>
      </c>
      <c r="G905">
        <v>47.04</v>
      </c>
      <c r="S905">
        <f t="shared" si="98"/>
        <v>47.04</v>
      </c>
      <c r="T905" t="str">
        <f t="shared" si="99"/>
        <v>Hide</v>
      </c>
      <c r="U905" t="str">
        <f t="shared" si="100"/>
        <v>Hide</v>
      </c>
      <c r="V905" t="str">
        <f t="shared" si="101"/>
        <v>Hide</v>
      </c>
      <c r="W905" t="str">
        <f t="shared" si="104"/>
        <v>Hide</v>
      </c>
      <c r="X905">
        <v>2.4952289470000002</v>
      </c>
      <c r="Y905">
        <v>22.998330200000002</v>
      </c>
      <c r="Z905">
        <v>1.1776590950000001</v>
      </c>
      <c r="AA905">
        <v>17.03303829</v>
      </c>
      <c r="AB905">
        <v>3.9264193550000002</v>
      </c>
      <c r="AC905">
        <v>23.898751919999999</v>
      </c>
      <c r="AD905">
        <v>2.8757728E-2</v>
      </c>
      <c r="AE905">
        <v>91.109215809999995</v>
      </c>
      <c r="AF905">
        <v>4.5290111000000001E-2</v>
      </c>
      <c r="AG905">
        <v>110.1709702</v>
      </c>
      <c r="AH905">
        <v>0.28119585499999999</v>
      </c>
      <c r="AI905">
        <v>114.78199499999999</v>
      </c>
      <c r="AJ905">
        <f t="shared" si="102"/>
        <v>387.94685251100003</v>
      </c>
      <c r="AK905">
        <f t="shared" si="103"/>
        <v>32.328904375916672</v>
      </c>
      <c r="AL905" cm="1">
        <f t="array" ref="AL905">_xlfn.IFS(
  AK905=0, 0,
  AK905&lt;=0.01, 1,
  AK905&lt;=0.1, 2,
  AK905&lt;=1, 3,
  AK905&lt;=10, 4,
  AK905&lt;=100, 5,
  AK905&lt;=500, 6,
  AK905&lt;=1000, 7,
  AK905&lt;=3000, 8,
  AK905&lt;=7000, 9,
  AK905&gt;7000, 10
)</f>
        <v>5</v>
      </c>
    </row>
    <row r="906" spans="1:38" x14ac:dyDescent="0.35">
      <c r="A906" t="s">
        <v>10208</v>
      </c>
      <c r="B906" t="s">
        <v>10212</v>
      </c>
      <c r="C906" t="s">
        <v>10211</v>
      </c>
      <c r="D906" t="s">
        <v>10213</v>
      </c>
      <c r="E906" t="s">
        <v>41</v>
      </c>
      <c r="F906">
        <v>46.75</v>
      </c>
      <c r="G906">
        <v>46.75</v>
      </c>
      <c r="S906">
        <f t="shared" si="98"/>
        <v>46.75</v>
      </c>
      <c r="T906" t="str">
        <f t="shared" si="99"/>
        <v>Hide</v>
      </c>
      <c r="U906" t="str">
        <f t="shared" si="100"/>
        <v>Hide</v>
      </c>
      <c r="V906" t="str">
        <f t="shared" si="101"/>
        <v>Hide</v>
      </c>
      <c r="W906" t="str">
        <f t="shared" si="104"/>
        <v>Hide</v>
      </c>
      <c r="X906">
        <v>2.4952289470000002</v>
      </c>
      <c r="Y906">
        <v>22.998330200000002</v>
      </c>
      <c r="Z906">
        <v>1.1776590950000001</v>
      </c>
      <c r="AA906">
        <v>17.03303829</v>
      </c>
      <c r="AB906">
        <v>3.9264193550000002</v>
      </c>
      <c r="AC906">
        <v>23.898751919999999</v>
      </c>
      <c r="AD906">
        <v>2.8757728E-2</v>
      </c>
      <c r="AE906">
        <v>91.109215809999995</v>
      </c>
      <c r="AF906">
        <v>4.5290111000000001E-2</v>
      </c>
      <c r="AG906">
        <v>110.1709702</v>
      </c>
      <c r="AH906">
        <v>0.28119585499999999</v>
      </c>
      <c r="AI906">
        <v>114.78199499999999</v>
      </c>
      <c r="AJ906">
        <f t="shared" si="102"/>
        <v>387.94685251100003</v>
      </c>
      <c r="AK906">
        <f t="shared" si="103"/>
        <v>32.328904375916672</v>
      </c>
      <c r="AL906" cm="1">
        <f t="array" ref="AL906">_xlfn.IFS(
  AK906=0, 0,
  AK906&lt;=0.01, 1,
  AK906&lt;=0.1, 2,
  AK906&lt;=1, 3,
  AK906&lt;=10, 4,
  AK906&lt;=100, 5,
  AK906&lt;=500, 6,
  AK906&lt;=1000, 7,
  AK906&lt;=3000, 8,
  AK906&lt;=7000, 9,
  AK906&gt;7000, 10
)</f>
        <v>5</v>
      </c>
    </row>
    <row r="907" spans="1:38" x14ac:dyDescent="0.35">
      <c r="A907" t="s">
        <v>6106</v>
      </c>
      <c r="B907" t="s">
        <v>6107</v>
      </c>
      <c r="C907" t="s">
        <v>6109</v>
      </c>
      <c r="D907" t="s">
        <v>6108</v>
      </c>
      <c r="E907" t="s">
        <v>41</v>
      </c>
      <c r="F907">
        <v>45.92</v>
      </c>
      <c r="G907">
        <v>45.92</v>
      </c>
      <c r="S907">
        <f t="shared" si="98"/>
        <v>45.92</v>
      </c>
      <c r="T907" t="str">
        <f t="shared" si="99"/>
        <v>Hide</v>
      </c>
      <c r="U907" t="str">
        <f t="shared" si="100"/>
        <v>Hide</v>
      </c>
      <c r="V907" t="str">
        <f t="shared" si="101"/>
        <v>Hide</v>
      </c>
      <c r="W907" t="str">
        <f t="shared" si="104"/>
        <v>Hide</v>
      </c>
      <c r="X907">
        <v>48.170909109999997</v>
      </c>
      <c r="Y907">
        <v>30.442109649999999</v>
      </c>
      <c r="Z907">
        <v>26.57788747</v>
      </c>
      <c r="AA907">
        <v>28.149211189999999</v>
      </c>
      <c r="AB907">
        <v>27.32761056</v>
      </c>
      <c r="AC907">
        <v>25.392743889999998</v>
      </c>
      <c r="AD907">
        <v>28.028432339999998</v>
      </c>
      <c r="AE907">
        <v>29.307612769999999</v>
      </c>
      <c r="AF907">
        <v>28.560504170000002</v>
      </c>
      <c r="AG907">
        <v>36.323690489999997</v>
      </c>
      <c r="AH907">
        <v>35.219816020000003</v>
      </c>
      <c r="AI907">
        <v>44.139893200000003</v>
      </c>
      <c r="AJ907">
        <f t="shared" si="102"/>
        <v>387.64042085999995</v>
      </c>
      <c r="AK907">
        <f t="shared" si="103"/>
        <v>32.303368404999993</v>
      </c>
      <c r="AL907" cm="1">
        <f t="array" ref="AL907">_xlfn.IFS(
  AK907=0, 0,
  AK907&lt;=0.01, 1,
  AK907&lt;=0.1, 2,
  AK907&lt;=1, 3,
  AK907&lt;=10, 4,
  AK907&lt;=100, 5,
  AK907&lt;=500, 6,
  AK907&lt;=1000, 7,
  AK907&lt;=3000, 8,
  AK907&lt;=7000, 9,
  AK907&gt;7000, 10
)</f>
        <v>5</v>
      </c>
    </row>
    <row r="908" spans="1:38" x14ac:dyDescent="0.35">
      <c r="A908" t="s">
        <v>13051</v>
      </c>
      <c r="B908" t="s">
        <v>13052</v>
      </c>
      <c r="C908" t="s">
        <v>13054</v>
      </c>
      <c r="D908" t="s">
        <v>13053</v>
      </c>
      <c r="F908">
        <v>40.450000000000003</v>
      </c>
      <c r="G908">
        <v>74.349999999999994</v>
      </c>
      <c r="H908">
        <v>61.9</v>
      </c>
      <c r="S908">
        <f t="shared" si="98"/>
        <v>74.349999999999994</v>
      </c>
      <c r="T908" t="str">
        <f t="shared" si="99"/>
        <v>Show</v>
      </c>
      <c r="U908" t="str">
        <f t="shared" si="100"/>
        <v>Show</v>
      </c>
      <c r="V908" t="str">
        <f t="shared" si="101"/>
        <v>Hide</v>
      </c>
      <c r="W908" t="str">
        <f t="shared" si="104"/>
        <v>Hide</v>
      </c>
      <c r="X908">
        <v>31.181361899999999</v>
      </c>
      <c r="Y908">
        <v>44.701873839999998</v>
      </c>
      <c r="Z908">
        <v>31.986641880000001</v>
      </c>
      <c r="AA908">
        <v>34.428961440000002</v>
      </c>
      <c r="AB908">
        <v>33.43974987</v>
      </c>
      <c r="AC908">
        <v>33.241736330000002</v>
      </c>
      <c r="AD908">
        <v>16.01420924</v>
      </c>
      <c r="AE908">
        <v>38.361329640000001</v>
      </c>
      <c r="AF908">
        <v>32.786963950000001</v>
      </c>
      <c r="AG908">
        <v>33.189899439999998</v>
      </c>
      <c r="AH908">
        <v>21.020925309999999</v>
      </c>
      <c r="AI908">
        <v>36.702630710000001</v>
      </c>
      <c r="AJ908">
        <f t="shared" si="102"/>
        <v>387.05628354999993</v>
      </c>
      <c r="AK908">
        <f t="shared" si="103"/>
        <v>32.254690295833328</v>
      </c>
      <c r="AL908" cm="1">
        <f t="array" ref="AL908">_xlfn.IFS(
  AK908=0, 0,
  AK908&lt;=0.01, 1,
  AK908&lt;=0.1, 2,
  AK908&lt;=1, 3,
  AK908&lt;=10, 4,
  AK908&lt;=100, 5,
  AK908&lt;=500, 6,
  AK908&lt;=1000, 7,
  AK908&lt;=3000, 8,
  AK908&lt;=7000, 9,
  AK908&gt;7000, 10
)</f>
        <v>5</v>
      </c>
    </row>
    <row r="909" spans="1:38" x14ac:dyDescent="0.35">
      <c r="A909" t="s">
        <v>7109</v>
      </c>
      <c r="B909" t="s">
        <v>7110</v>
      </c>
      <c r="C909" t="s">
        <v>7112</v>
      </c>
      <c r="D909" t="s">
        <v>7111</v>
      </c>
      <c r="E909" t="s">
        <v>50</v>
      </c>
      <c r="F909">
        <v>66.150000000000006</v>
      </c>
      <c r="G909">
        <v>68.61</v>
      </c>
      <c r="S909">
        <f t="shared" si="98"/>
        <v>68.61</v>
      </c>
      <c r="T909" t="str">
        <f t="shared" si="99"/>
        <v>Hide</v>
      </c>
      <c r="U909" t="str">
        <f t="shared" si="100"/>
        <v>Hide</v>
      </c>
      <c r="V909" t="str">
        <f t="shared" si="101"/>
        <v>Hide</v>
      </c>
      <c r="W909" t="str">
        <f t="shared" si="104"/>
        <v>Hide</v>
      </c>
      <c r="X909">
        <v>94.006322080000004</v>
      </c>
      <c r="Y909">
        <v>11.082690660000001</v>
      </c>
      <c r="Z909">
        <v>34.196445070000003</v>
      </c>
      <c r="AA909">
        <v>29.620422120000001</v>
      </c>
      <c r="AB909">
        <v>36.256339189999998</v>
      </c>
      <c r="AC909">
        <v>30.95338061</v>
      </c>
      <c r="AD909">
        <v>35.248347109999997</v>
      </c>
      <c r="AE909">
        <v>16.08426803</v>
      </c>
      <c r="AF909">
        <v>36.815314389999998</v>
      </c>
      <c r="AG909">
        <v>22.122905329999998</v>
      </c>
      <c r="AH909">
        <v>28.761636880000001</v>
      </c>
      <c r="AI909">
        <v>11.112707240000001</v>
      </c>
      <c r="AJ909">
        <f t="shared" si="102"/>
        <v>386.26077871000007</v>
      </c>
      <c r="AK909">
        <f t="shared" si="103"/>
        <v>32.188398225833339</v>
      </c>
      <c r="AL909" cm="1">
        <f t="array" ref="AL909">_xlfn.IFS(
  AK909=0, 0,
  AK909&lt;=0.01, 1,
  AK909&lt;=0.1, 2,
  AK909&lt;=1, 3,
  AK909&lt;=10, 4,
  AK909&lt;=100, 5,
  AK909&lt;=500, 6,
  AK909&lt;=1000, 7,
  AK909&lt;=3000, 8,
  AK909&lt;=7000, 9,
  AK909&gt;7000, 10
)</f>
        <v>5</v>
      </c>
    </row>
    <row r="910" spans="1:38" x14ac:dyDescent="0.35">
      <c r="A910" t="s">
        <v>5559</v>
      </c>
      <c r="B910" t="s">
        <v>5560</v>
      </c>
      <c r="C910" t="s">
        <v>5562</v>
      </c>
      <c r="D910" t="s">
        <v>5561</v>
      </c>
      <c r="F910">
        <v>70.41</v>
      </c>
      <c r="G910">
        <v>83.31</v>
      </c>
      <c r="H910">
        <v>90.15</v>
      </c>
      <c r="I910">
        <v>82.21</v>
      </c>
      <c r="J910">
        <v>67</v>
      </c>
      <c r="S910">
        <f t="shared" si="98"/>
        <v>90.15</v>
      </c>
      <c r="T910" t="str">
        <f t="shared" si="99"/>
        <v>Show</v>
      </c>
      <c r="U910" t="str">
        <f t="shared" si="100"/>
        <v>Show</v>
      </c>
      <c r="V910" t="str">
        <f t="shared" si="101"/>
        <v>Hide</v>
      </c>
      <c r="W910" t="str">
        <f t="shared" si="104"/>
        <v>Hide</v>
      </c>
      <c r="X910">
        <v>51.874415079999999</v>
      </c>
      <c r="Y910">
        <v>64.977990629999994</v>
      </c>
      <c r="Z910">
        <v>22.85329728</v>
      </c>
      <c r="AA910">
        <v>27.71893541</v>
      </c>
      <c r="AB910">
        <v>24.884017549999999</v>
      </c>
      <c r="AC910">
        <v>27.367923529999999</v>
      </c>
      <c r="AD910">
        <v>21.702504650000002</v>
      </c>
      <c r="AE910">
        <v>24.485411500000001</v>
      </c>
      <c r="AF910">
        <v>21.972423859999999</v>
      </c>
      <c r="AG910">
        <v>19.89837004</v>
      </c>
      <c r="AH910">
        <v>38.84496979</v>
      </c>
      <c r="AI910">
        <v>39.347990809999999</v>
      </c>
      <c r="AJ910">
        <f t="shared" si="102"/>
        <v>385.92825012999998</v>
      </c>
      <c r="AK910">
        <f t="shared" si="103"/>
        <v>32.160687510833334</v>
      </c>
      <c r="AL910" cm="1">
        <f t="array" ref="AL910">_xlfn.IFS(
  AK910=0, 0,
  AK910&lt;=0.01, 1,
  AK910&lt;=0.1, 2,
  AK910&lt;=1, 3,
  AK910&lt;=10, 4,
  AK910&lt;=100, 5,
  AK910&lt;=500, 6,
  AK910&lt;=1000, 7,
  AK910&lt;=3000, 8,
  AK910&lt;=7000, 9,
  AK910&gt;7000, 10
)</f>
        <v>5</v>
      </c>
    </row>
    <row r="911" spans="1:38" x14ac:dyDescent="0.35">
      <c r="A911" t="s">
        <v>7992</v>
      </c>
      <c r="B911" t="s">
        <v>7993</v>
      </c>
      <c r="C911" t="s">
        <v>7995</v>
      </c>
      <c r="D911" t="s">
        <v>7994</v>
      </c>
      <c r="F911">
        <v>79.459999999999994</v>
      </c>
      <c r="G911">
        <v>78.540000000000006</v>
      </c>
      <c r="H911">
        <v>90.15</v>
      </c>
      <c r="I911">
        <v>87.02</v>
      </c>
      <c r="S911">
        <f t="shared" si="98"/>
        <v>90.15</v>
      </c>
      <c r="T911" t="str">
        <f t="shared" si="99"/>
        <v>Show</v>
      </c>
      <c r="U911" t="str">
        <f t="shared" si="100"/>
        <v>Show</v>
      </c>
      <c r="V911" t="str">
        <f t="shared" si="101"/>
        <v>Hide</v>
      </c>
      <c r="W911" t="str">
        <f t="shared" si="104"/>
        <v>Hide</v>
      </c>
      <c r="X911">
        <v>13.63359073</v>
      </c>
      <c r="Y911">
        <v>8.5765854239999992</v>
      </c>
      <c r="Z911">
        <v>33.397648019999998</v>
      </c>
      <c r="AA911">
        <v>34.590121250000003</v>
      </c>
      <c r="AB911">
        <v>31.8995222</v>
      </c>
      <c r="AC911">
        <v>32.942284739999998</v>
      </c>
      <c r="AD911">
        <v>32.129532580000003</v>
      </c>
      <c r="AE911">
        <v>43.87862913</v>
      </c>
      <c r="AF911">
        <v>32.082723559999998</v>
      </c>
      <c r="AG911">
        <v>51.418473929999998</v>
      </c>
      <c r="AH911">
        <v>27.197361900000001</v>
      </c>
      <c r="AI911">
        <v>42.729866999999999</v>
      </c>
      <c r="AJ911">
        <f t="shared" si="102"/>
        <v>384.47634046400003</v>
      </c>
      <c r="AK911">
        <f t="shared" si="103"/>
        <v>32.039695038666672</v>
      </c>
      <c r="AL911" cm="1">
        <f t="array" ref="AL911">_xlfn.IFS(
  AK911=0, 0,
  AK911&lt;=0.01, 1,
  AK911&lt;=0.1, 2,
  AK911&lt;=1, 3,
  AK911&lt;=10, 4,
  AK911&lt;=100, 5,
  AK911&lt;=500, 6,
  AK911&lt;=1000, 7,
  AK911&lt;=3000, 8,
  AK911&lt;=7000, 9,
  AK911&gt;7000, 10
)</f>
        <v>5</v>
      </c>
    </row>
    <row r="912" spans="1:38" x14ac:dyDescent="0.35">
      <c r="A912" t="s">
        <v>1723</v>
      </c>
      <c r="B912" t="s">
        <v>1724</v>
      </c>
      <c r="C912" t="s">
        <v>1726</v>
      </c>
      <c r="D912" t="s">
        <v>1725</v>
      </c>
      <c r="F912">
        <v>73.2</v>
      </c>
      <c r="G912">
        <v>87.37</v>
      </c>
      <c r="S912">
        <f t="shared" si="98"/>
        <v>87.37</v>
      </c>
      <c r="T912" t="str">
        <f t="shared" si="99"/>
        <v>Show</v>
      </c>
      <c r="U912" t="str">
        <f t="shared" si="100"/>
        <v>Show</v>
      </c>
      <c r="V912" t="str">
        <f t="shared" si="101"/>
        <v>Hide</v>
      </c>
      <c r="W912" t="str">
        <f t="shared" si="104"/>
        <v>Hide</v>
      </c>
      <c r="X912">
        <v>52.68578479</v>
      </c>
      <c r="Y912">
        <v>29.963014510000001</v>
      </c>
      <c r="Z912">
        <v>26.221786680000001</v>
      </c>
      <c r="AA912">
        <v>21.581919339999999</v>
      </c>
      <c r="AB912">
        <v>30.850453389999998</v>
      </c>
      <c r="AC912">
        <v>26.478074580000001</v>
      </c>
      <c r="AD912">
        <v>41.810640169999999</v>
      </c>
      <c r="AE912">
        <v>26.758214079999998</v>
      </c>
      <c r="AF912">
        <v>41.31633119</v>
      </c>
      <c r="AG912">
        <v>19.745346009999999</v>
      </c>
      <c r="AH912">
        <v>34.071441299999996</v>
      </c>
      <c r="AI912">
        <v>32.952110220000002</v>
      </c>
      <c r="AJ912">
        <f t="shared" si="102"/>
        <v>384.43511625999997</v>
      </c>
      <c r="AK912">
        <f t="shared" si="103"/>
        <v>32.036259688333331</v>
      </c>
      <c r="AL912" cm="1">
        <f t="array" ref="AL912">_xlfn.IFS(
  AK912=0, 0,
  AK912&lt;=0.01, 1,
  AK912&lt;=0.1, 2,
  AK912&lt;=1, 3,
  AK912&lt;=10, 4,
  AK912&lt;=100, 5,
  AK912&lt;=500, 6,
  AK912&lt;=1000, 7,
  AK912&lt;=3000, 8,
  AK912&lt;=7000, 9,
  AK912&gt;7000, 10
)</f>
        <v>5</v>
      </c>
    </row>
    <row r="913" spans="1:38" x14ac:dyDescent="0.35">
      <c r="A913" t="s">
        <v>1723</v>
      </c>
      <c r="B913" t="s">
        <v>1727</v>
      </c>
      <c r="C913" t="s">
        <v>1726</v>
      </c>
      <c r="D913" t="s">
        <v>1725</v>
      </c>
      <c r="F913">
        <v>73.2</v>
      </c>
      <c r="G913">
        <v>87.37</v>
      </c>
      <c r="S913">
        <f t="shared" si="98"/>
        <v>87.37</v>
      </c>
      <c r="T913" t="str">
        <f t="shared" si="99"/>
        <v>Show</v>
      </c>
      <c r="U913" t="str">
        <f t="shared" si="100"/>
        <v>Show</v>
      </c>
      <c r="V913" t="str">
        <f t="shared" si="101"/>
        <v>Hide</v>
      </c>
      <c r="W913" t="str">
        <f t="shared" si="104"/>
        <v>Hide</v>
      </c>
      <c r="X913">
        <v>52.68578479</v>
      </c>
      <c r="Y913">
        <v>29.963014510000001</v>
      </c>
      <c r="Z913">
        <v>26.221786680000001</v>
      </c>
      <c r="AA913">
        <v>21.581919339999999</v>
      </c>
      <c r="AB913">
        <v>30.850453389999998</v>
      </c>
      <c r="AC913">
        <v>26.478074580000001</v>
      </c>
      <c r="AD913">
        <v>41.810640169999999</v>
      </c>
      <c r="AE913">
        <v>26.758214079999998</v>
      </c>
      <c r="AF913">
        <v>41.31633119</v>
      </c>
      <c r="AG913">
        <v>19.745346009999999</v>
      </c>
      <c r="AH913">
        <v>34.071441299999996</v>
      </c>
      <c r="AI913">
        <v>32.952110220000002</v>
      </c>
      <c r="AJ913">
        <f t="shared" si="102"/>
        <v>384.43511625999997</v>
      </c>
      <c r="AK913">
        <f t="shared" si="103"/>
        <v>32.036259688333331</v>
      </c>
      <c r="AL913" cm="1">
        <f t="array" ref="AL913">_xlfn.IFS(
  AK913=0, 0,
  AK913&lt;=0.01, 1,
  AK913&lt;=0.1, 2,
  AK913&lt;=1, 3,
  AK913&lt;=10, 4,
  AK913&lt;=100, 5,
  AK913&lt;=500, 6,
  AK913&lt;=1000, 7,
  AK913&lt;=3000, 8,
  AK913&lt;=7000, 9,
  AK913&gt;7000, 10
)</f>
        <v>5</v>
      </c>
    </row>
    <row r="914" spans="1:38" x14ac:dyDescent="0.35">
      <c r="A914" t="s">
        <v>4302</v>
      </c>
      <c r="B914" t="s">
        <v>4303</v>
      </c>
      <c r="C914" t="s">
        <v>4305</v>
      </c>
      <c r="D914" t="s">
        <v>4304</v>
      </c>
      <c r="F914">
        <v>57.55</v>
      </c>
      <c r="G914">
        <v>78.540000000000006</v>
      </c>
      <c r="H914">
        <v>69.489999999999995</v>
      </c>
      <c r="S914">
        <f t="shared" si="98"/>
        <v>78.540000000000006</v>
      </c>
      <c r="T914" t="str">
        <f t="shared" si="99"/>
        <v>Show</v>
      </c>
      <c r="U914" t="str">
        <f t="shared" si="100"/>
        <v>Show</v>
      </c>
      <c r="V914" t="str">
        <f t="shared" si="101"/>
        <v>Hide</v>
      </c>
      <c r="W914" t="str">
        <f t="shared" si="104"/>
        <v>Hide</v>
      </c>
      <c r="X914">
        <v>37.007975500000001</v>
      </c>
      <c r="Y914">
        <v>22.222373149999999</v>
      </c>
      <c r="Z914">
        <v>29.92861546</v>
      </c>
      <c r="AA914">
        <v>27.08624652</v>
      </c>
      <c r="AB914">
        <v>31.938045280000001</v>
      </c>
      <c r="AC914">
        <v>29.32834819</v>
      </c>
      <c r="AD914">
        <v>32.649887659999997</v>
      </c>
      <c r="AE914">
        <v>27.486284059999999</v>
      </c>
      <c r="AF914">
        <v>35.306565139999996</v>
      </c>
      <c r="AG914">
        <v>25.838290839999999</v>
      </c>
      <c r="AH914">
        <v>54.781152589999998</v>
      </c>
      <c r="AI914">
        <v>30.027185190000001</v>
      </c>
      <c r="AJ914">
        <f t="shared" si="102"/>
        <v>383.60096957999997</v>
      </c>
      <c r="AK914">
        <f t="shared" si="103"/>
        <v>31.966747464999997</v>
      </c>
      <c r="AL914" cm="1">
        <f t="array" ref="AL914">_xlfn.IFS(
  AK914=0, 0,
  AK914&lt;=0.01, 1,
  AK914&lt;=0.1, 2,
  AK914&lt;=1, 3,
  AK914&lt;=10, 4,
  AK914&lt;=100, 5,
  AK914&lt;=500, 6,
  AK914&lt;=1000, 7,
  AK914&lt;=3000, 8,
  AK914&lt;=7000, 9,
  AK914&gt;7000, 10
)</f>
        <v>5</v>
      </c>
    </row>
    <row r="915" spans="1:38" x14ac:dyDescent="0.35">
      <c r="A915" t="s">
        <v>9317</v>
      </c>
      <c r="B915" t="s">
        <v>9318</v>
      </c>
      <c r="C915" t="s">
        <v>9320</v>
      </c>
      <c r="D915" t="s">
        <v>9319</v>
      </c>
      <c r="F915">
        <v>95.67</v>
      </c>
      <c r="G915">
        <v>97.12</v>
      </c>
      <c r="S915">
        <f t="shared" si="98"/>
        <v>97.12</v>
      </c>
      <c r="T915" t="str">
        <f t="shared" si="99"/>
        <v>Show</v>
      </c>
      <c r="U915" t="str">
        <f t="shared" si="100"/>
        <v>Show</v>
      </c>
      <c r="V915" t="str">
        <f t="shared" si="101"/>
        <v>Show</v>
      </c>
      <c r="W915" t="str">
        <f t="shared" si="104"/>
        <v>Show</v>
      </c>
      <c r="X915">
        <v>5.5669799949999996</v>
      </c>
      <c r="Y915">
        <v>9.2967594049999995</v>
      </c>
      <c r="Z915">
        <v>43.108113289999999</v>
      </c>
      <c r="AA915">
        <v>45.374164559999997</v>
      </c>
      <c r="AB915">
        <v>34.242524719999999</v>
      </c>
      <c r="AC915">
        <v>32.56957998</v>
      </c>
      <c r="AD915">
        <v>38.706557359999998</v>
      </c>
      <c r="AE915">
        <v>28.53251972</v>
      </c>
      <c r="AF915">
        <v>35.4611211</v>
      </c>
      <c r="AG915">
        <v>43.066046450000002</v>
      </c>
      <c r="AH915">
        <v>39.472174619999997</v>
      </c>
      <c r="AI915">
        <v>26.064054729999999</v>
      </c>
      <c r="AJ915">
        <f t="shared" si="102"/>
        <v>381.46059593000001</v>
      </c>
      <c r="AK915">
        <f t="shared" si="103"/>
        <v>31.788382994166668</v>
      </c>
      <c r="AL915" cm="1">
        <f t="array" ref="AL915">_xlfn.IFS(
  AK915=0, 0,
  AK915&lt;=0.01, 1,
  AK915&lt;=0.1, 2,
  AK915&lt;=1, 3,
  AK915&lt;=10, 4,
  AK915&lt;=100, 5,
  AK915&lt;=500, 6,
  AK915&lt;=1000, 7,
  AK915&lt;=3000, 8,
  AK915&lt;=7000, 9,
  AK915&gt;7000, 10
)</f>
        <v>5</v>
      </c>
    </row>
    <row r="916" spans="1:38" x14ac:dyDescent="0.35">
      <c r="A916" t="s">
        <v>5979</v>
      </c>
      <c r="B916" t="s">
        <v>5980</v>
      </c>
      <c r="C916" t="s">
        <v>5982</v>
      </c>
      <c r="D916" t="s">
        <v>5981</v>
      </c>
      <c r="F916">
        <v>68.3</v>
      </c>
      <c r="G916">
        <v>80.349999999999994</v>
      </c>
      <c r="S916">
        <f t="shared" si="98"/>
        <v>80.349999999999994</v>
      </c>
      <c r="T916" t="str">
        <f t="shared" si="99"/>
        <v>Show</v>
      </c>
      <c r="U916" t="str">
        <f t="shared" si="100"/>
        <v>Show</v>
      </c>
      <c r="V916" t="str">
        <f t="shared" si="101"/>
        <v>Hide</v>
      </c>
      <c r="W916" t="str">
        <f t="shared" si="104"/>
        <v>Hide</v>
      </c>
      <c r="X916">
        <v>3.126657453</v>
      </c>
      <c r="Y916">
        <v>5.4377225859999996</v>
      </c>
      <c r="Z916">
        <v>28.379485729999999</v>
      </c>
      <c r="AA916">
        <v>42.011484170000003</v>
      </c>
      <c r="AB916">
        <v>19.46268328</v>
      </c>
      <c r="AC916">
        <v>28.772866570000001</v>
      </c>
      <c r="AD916">
        <v>18.826112420000001</v>
      </c>
      <c r="AE916">
        <v>57.840385570000002</v>
      </c>
      <c r="AF916">
        <v>15.541399910000001</v>
      </c>
      <c r="AG916">
        <v>90.415721289999993</v>
      </c>
      <c r="AH916">
        <v>15.53038626</v>
      </c>
      <c r="AI916">
        <v>55.805665550000001</v>
      </c>
      <c r="AJ916">
        <f t="shared" si="102"/>
        <v>381.15057078900003</v>
      </c>
      <c r="AK916">
        <f t="shared" si="103"/>
        <v>31.762547565750001</v>
      </c>
      <c r="AL916" cm="1">
        <f t="array" ref="AL916">_xlfn.IFS(
  AK916=0, 0,
  AK916&lt;=0.01, 1,
  AK916&lt;=0.1, 2,
  AK916&lt;=1, 3,
  AK916&lt;=10, 4,
  AK916&lt;=100, 5,
  AK916&lt;=500, 6,
  AK916&lt;=1000, 7,
  AK916&lt;=3000, 8,
  AK916&lt;=7000, 9,
  AK916&gt;7000, 10
)</f>
        <v>5</v>
      </c>
    </row>
    <row r="917" spans="1:38" x14ac:dyDescent="0.35">
      <c r="A917" t="s">
        <v>7120</v>
      </c>
      <c r="B917" t="s">
        <v>7121</v>
      </c>
      <c r="C917" t="s">
        <v>7123</v>
      </c>
      <c r="D917" t="s">
        <v>7122</v>
      </c>
      <c r="E917" t="s">
        <v>50</v>
      </c>
      <c r="F917">
        <v>63.42</v>
      </c>
      <c r="G917">
        <v>64.599999999999994</v>
      </c>
      <c r="S917">
        <f t="shared" si="98"/>
        <v>64.599999999999994</v>
      </c>
      <c r="T917" t="str">
        <f t="shared" si="99"/>
        <v>Hide</v>
      </c>
      <c r="U917" t="str">
        <f t="shared" si="100"/>
        <v>Hide</v>
      </c>
      <c r="V917" t="str">
        <f t="shared" si="101"/>
        <v>Hide</v>
      </c>
      <c r="W917" t="str">
        <f t="shared" si="104"/>
        <v>Hide</v>
      </c>
      <c r="X917">
        <v>33.293313840000003</v>
      </c>
      <c r="Y917">
        <v>6.7696347919999997</v>
      </c>
      <c r="Z917">
        <v>31.875024069999998</v>
      </c>
      <c r="AA917">
        <v>33.886406870000002</v>
      </c>
      <c r="AB917">
        <v>30.85937706</v>
      </c>
      <c r="AC917">
        <v>29.151685610000001</v>
      </c>
      <c r="AD917">
        <v>31.09750811</v>
      </c>
      <c r="AE917">
        <v>36.766441440000001</v>
      </c>
      <c r="AF917">
        <v>31.459652949999999</v>
      </c>
      <c r="AG917">
        <v>52.433800840000004</v>
      </c>
      <c r="AH917">
        <v>25.90041665</v>
      </c>
      <c r="AI917">
        <v>37.092235279999997</v>
      </c>
      <c r="AJ917">
        <f t="shared" si="102"/>
        <v>380.58549751200002</v>
      </c>
      <c r="AK917">
        <f t="shared" si="103"/>
        <v>31.715458126000001</v>
      </c>
      <c r="AL917" cm="1">
        <f t="array" ref="AL917">_xlfn.IFS(
  AK917=0, 0,
  AK917&lt;=0.01, 1,
  AK917&lt;=0.1, 2,
  AK917&lt;=1, 3,
  AK917&lt;=10, 4,
  AK917&lt;=100, 5,
  AK917&lt;=500, 6,
  AK917&lt;=1000, 7,
  AK917&lt;=3000, 8,
  AK917&lt;=7000, 9,
  AK917&gt;7000, 10
)</f>
        <v>5</v>
      </c>
    </row>
    <row r="918" spans="1:38" x14ac:dyDescent="0.35">
      <c r="A918" t="s">
        <v>3437</v>
      </c>
      <c r="B918" t="s">
        <v>3438</v>
      </c>
      <c r="C918" t="s">
        <v>3440</v>
      </c>
      <c r="D918" t="s">
        <v>3439</v>
      </c>
      <c r="F918">
        <v>45.47</v>
      </c>
      <c r="G918">
        <v>59.71</v>
      </c>
      <c r="H918">
        <v>88.59</v>
      </c>
      <c r="I918">
        <v>82.3</v>
      </c>
      <c r="J918">
        <v>72.19</v>
      </c>
      <c r="K918">
        <v>49.1</v>
      </c>
      <c r="L918">
        <v>71.540000000000006</v>
      </c>
      <c r="S918">
        <f t="shared" si="98"/>
        <v>88.59</v>
      </c>
      <c r="T918" t="str">
        <f t="shared" si="99"/>
        <v>Show</v>
      </c>
      <c r="U918" t="str">
        <f t="shared" si="100"/>
        <v>Show</v>
      </c>
      <c r="V918" t="str">
        <f t="shared" si="101"/>
        <v>Hide</v>
      </c>
      <c r="W918" t="str">
        <f t="shared" si="104"/>
        <v>Hide</v>
      </c>
      <c r="X918">
        <v>40.031114850000002</v>
      </c>
      <c r="Y918">
        <v>55.548197680000001</v>
      </c>
      <c r="Z918">
        <v>33.33790158</v>
      </c>
      <c r="AA918">
        <v>35.426806450000001</v>
      </c>
      <c r="AB918">
        <v>36.54724393</v>
      </c>
      <c r="AC918">
        <v>35.194643210000002</v>
      </c>
      <c r="AD918">
        <v>37.165015840000002</v>
      </c>
      <c r="AE918">
        <v>18.926758199999998</v>
      </c>
      <c r="AF918">
        <v>32.424171800000003</v>
      </c>
      <c r="AG918">
        <v>14.82559725</v>
      </c>
      <c r="AH918">
        <v>26.39674024</v>
      </c>
      <c r="AI918">
        <v>14.537416800000001</v>
      </c>
      <c r="AJ918">
        <f t="shared" si="102"/>
        <v>380.36160783000003</v>
      </c>
      <c r="AK918">
        <f t="shared" si="103"/>
        <v>31.696800652500002</v>
      </c>
      <c r="AL918" cm="1">
        <f t="array" ref="AL918">_xlfn.IFS(
  AK918=0, 0,
  AK918&lt;=0.01, 1,
  AK918&lt;=0.1, 2,
  AK918&lt;=1, 3,
  AK918&lt;=10, 4,
  AK918&lt;=100, 5,
  AK918&lt;=500, 6,
  AK918&lt;=1000, 7,
  AK918&lt;=3000, 8,
  AK918&lt;=7000, 9,
  AK918&gt;7000, 10
)</f>
        <v>5</v>
      </c>
    </row>
    <row r="919" spans="1:38" x14ac:dyDescent="0.35">
      <c r="A919" t="s">
        <v>3437</v>
      </c>
      <c r="B919" t="s">
        <v>3441</v>
      </c>
      <c r="C919" t="s">
        <v>3440</v>
      </c>
      <c r="D919" t="s">
        <v>3442</v>
      </c>
      <c r="E919" t="s">
        <v>50</v>
      </c>
      <c r="F919">
        <v>45.19</v>
      </c>
      <c r="G919">
        <v>55.19</v>
      </c>
      <c r="H919">
        <v>56.26</v>
      </c>
      <c r="I919">
        <v>69.53</v>
      </c>
      <c r="S919">
        <f t="shared" si="98"/>
        <v>69.53</v>
      </c>
      <c r="T919" t="str">
        <f t="shared" si="99"/>
        <v>Hide</v>
      </c>
      <c r="U919" t="str">
        <f t="shared" si="100"/>
        <v>Hide</v>
      </c>
      <c r="V919" t="str">
        <f t="shared" si="101"/>
        <v>Hide</v>
      </c>
      <c r="W919" t="str">
        <f t="shared" si="104"/>
        <v>Hide</v>
      </c>
      <c r="X919">
        <v>40.031114850000002</v>
      </c>
      <c r="Y919">
        <v>55.548197680000001</v>
      </c>
      <c r="Z919">
        <v>33.33790158</v>
      </c>
      <c r="AA919">
        <v>35.426806450000001</v>
      </c>
      <c r="AB919">
        <v>36.54724393</v>
      </c>
      <c r="AC919">
        <v>35.194643210000002</v>
      </c>
      <c r="AD919">
        <v>37.165015840000002</v>
      </c>
      <c r="AE919">
        <v>18.926758199999998</v>
      </c>
      <c r="AF919">
        <v>32.424171800000003</v>
      </c>
      <c r="AG919">
        <v>14.82559725</v>
      </c>
      <c r="AH919">
        <v>26.39674024</v>
      </c>
      <c r="AI919">
        <v>14.537416800000001</v>
      </c>
      <c r="AJ919">
        <f t="shared" si="102"/>
        <v>380.36160783000003</v>
      </c>
      <c r="AK919">
        <f t="shared" si="103"/>
        <v>31.696800652500002</v>
      </c>
      <c r="AL919" cm="1">
        <f t="array" ref="AL919">_xlfn.IFS(
  AK919=0, 0,
  AK919&lt;=0.01, 1,
  AK919&lt;=0.1, 2,
  AK919&lt;=1, 3,
  AK919&lt;=10, 4,
  AK919&lt;=100, 5,
  AK919&lt;=500, 6,
  AK919&lt;=1000, 7,
  AK919&lt;=3000, 8,
  AK919&lt;=7000, 9,
  AK919&gt;7000, 10
)</f>
        <v>5</v>
      </c>
    </row>
    <row r="920" spans="1:38" x14ac:dyDescent="0.35">
      <c r="A920" t="s">
        <v>11743</v>
      </c>
      <c r="B920" t="s">
        <v>11744</v>
      </c>
      <c r="C920" t="s">
        <v>11746</v>
      </c>
      <c r="D920" t="s">
        <v>11745</v>
      </c>
      <c r="F920">
        <v>95.18</v>
      </c>
      <c r="G920">
        <v>96.06</v>
      </c>
      <c r="S920">
        <f t="shared" si="98"/>
        <v>96.06</v>
      </c>
      <c r="T920" t="str">
        <f t="shared" si="99"/>
        <v>Show</v>
      </c>
      <c r="U920" t="str">
        <f t="shared" si="100"/>
        <v>Show</v>
      </c>
      <c r="V920" t="str">
        <f t="shared" si="101"/>
        <v>Show</v>
      </c>
      <c r="W920" t="str">
        <f t="shared" si="104"/>
        <v>Show</v>
      </c>
      <c r="X920">
        <v>0</v>
      </c>
      <c r="Y920">
        <v>1.353169286</v>
      </c>
      <c r="Z920">
        <v>42.275456300000002</v>
      </c>
      <c r="AA920">
        <v>40.58928006</v>
      </c>
      <c r="AB920">
        <v>33.725319829999997</v>
      </c>
      <c r="AC920">
        <v>24.758242599999999</v>
      </c>
      <c r="AD920">
        <v>41.844685939999998</v>
      </c>
      <c r="AE920">
        <v>24.751853180000001</v>
      </c>
      <c r="AF920">
        <v>42.736661560000002</v>
      </c>
      <c r="AG920">
        <v>33.669127930000002</v>
      </c>
      <c r="AH920">
        <v>52.50993905</v>
      </c>
      <c r="AI920">
        <v>41.233384909999998</v>
      </c>
      <c r="AJ920">
        <f t="shared" si="102"/>
        <v>379.44712064599997</v>
      </c>
      <c r="AK920">
        <f t="shared" si="103"/>
        <v>31.620593387166664</v>
      </c>
      <c r="AL920" cm="1">
        <f t="array" ref="AL920">_xlfn.IFS(
  AK920=0, 0,
  AK920&lt;=0.01, 1,
  AK920&lt;=0.1, 2,
  AK920&lt;=1, 3,
  AK920&lt;=10, 4,
  AK920&lt;=100, 5,
  AK920&lt;=500, 6,
  AK920&lt;=1000, 7,
  AK920&lt;=3000, 8,
  AK920&lt;=7000, 9,
  AK920&gt;7000, 10
)</f>
        <v>5</v>
      </c>
    </row>
    <row r="921" spans="1:38" x14ac:dyDescent="0.35">
      <c r="A921" t="s">
        <v>1161</v>
      </c>
      <c r="B921" t="s">
        <v>1162</v>
      </c>
      <c r="C921" t="s">
        <v>1164</v>
      </c>
      <c r="D921" t="s">
        <v>1163</v>
      </c>
      <c r="F921">
        <v>73.8</v>
      </c>
      <c r="G921">
        <v>81.38</v>
      </c>
      <c r="H921">
        <v>63.25</v>
      </c>
      <c r="S921">
        <f t="shared" si="98"/>
        <v>81.38</v>
      </c>
      <c r="T921" t="str">
        <f t="shared" si="99"/>
        <v>Show</v>
      </c>
      <c r="U921" t="str">
        <f t="shared" si="100"/>
        <v>Show</v>
      </c>
      <c r="V921" t="str">
        <f t="shared" si="101"/>
        <v>Hide</v>
      </c>
      <c r="W921" t="str">
        <f t="shared" si="104"/>
        <v>Hide</v>
      </c>
      <c r="X921">
        <v>4.712020066</v>
      </c>
      <c r="Y921">
        <v>17.694424470000001</v>
      </c>
      <c r="Z921">
        <v>32.342375939999997</v>
      </c>
      <c r="AA921">
        <v>25.18055051</v>
      </c>
      <c r="AB921">
        <v>41.372500539999997</v>
      </c>
      <c r="AC921">
        <v>35.354404000000002</v>
      </c>
      <c r="AD921">
        <v>48.236451420000002</v>
      </c>
      <c r="AE921">
        <v>19.588217700000001</v>
      </c>
      <c r="AF921">
        <v>56.023145360000001</v>
      </c>
      <c r="AG921">
        <v>24.04788765</v>
      </c>
      <c r="AH921">
        <v>54.136743289999998</v>
      </c>
      <c r="AI921">
        <v>19.525568270000001</v>
      </c>
      <c r="AJ921">
        <f t="shared" si="102"/>
        <v>378.214289216</v>
      </c>
      <c r="AK921">
        <f t="shared" si="103"/>
        <v>31.517857434666666</v>
      </c>
      <c r="AL921" cm="1">
        <f t="array" ref="AL921">_xlfn.IFS(
  AK921=0, 0,
  AK921&lt;=0.01, 1,
  AK921&lt;=0.1, 2,
  AK921&lt;=1, 3,
  AK921&lt;=10, 4,
  AK921&lt;=100, 5,
  AK921&lt;=500, 6,
  AK921&lt;=1000, 7,
  AK921&lt;=3000, 8,
  AK921&lt;=7000, 9,
  AK921&gt;7000, 10
)</f>
        <v>5</v>
      </c>
    </row>
    <row r="922" spans="1:38" x14ac:dyDescent="0.35">
      <c r="A922" t="s">
        <v>5651</v>
      </c>
      <c r="B922" t="s">
        <v>5652</v>
      </c>
      <c r="C922" t="s">
        <v>5654</v>
      </c>
      <c r="D922" t="s">
        <v>5653</v>
      </c>
      <c r="F922">
        <v>63.84</v>
      </c>
      <c r="G922">
        <v>86.75</v>
      </c>
      <c r="H922">
        <v>75.38</v>
      </c>
      <c r="S922">
        <f t="shared" si="98"/>
        <v>86.75</v>
      </c>
      <c r="T922" t="str">
        <f t="shared" si="99"/>
        <v>Show</v>
      </c>
      <c r="U922" t="str">
        <f t="shared" si="100"/>
        <v>Show</v>
      </c>
      <c r="V922" t="str">
        <f t="shared" si="101"/>
        <v>Hide</v>
      </c>
      <c r="W922" t="str">
        <f t="shared" si="104"/>
        <v>Hide</v>
      </c>
      <c r="X922">
        <v>27.584025109999999</v>
      </c>
      <c r="Y922">
        <v>47.15983198</v>
      </c>
      <c r="Z922">
        <v>35.924737450000002</v>
      </c>
      <c r="AA922">
        <v>34.568346259999998</v>
      </c>
      <c r="AB922">
        <v>33.739045150000003</v>
      </c>
      <c r="AC922">
        <v>32.629824910000004</v>
      </c>
      <c r="AD922">
        <v>32.5926677</v>
      </c>
      <c r="AE922">
        <v>36.845001779999997</v>
      </c>
      <c r="AF922">
        <v>28.703663179999999</v>
      </c>
      <c r="AG922">
        <v>32.824154159999999</v>
      </c>
      <c r="AH922">
        <v>14.73475017</v>
      </c>
      <c r="AI922">
        <v>20.188882069999998</v>
      </c>
      <c r="AJ922">
        <f t="shared" si="102"/>
        <v>377.49492991999995</v>
      </c>
      <c r="AK922">
        <f t="shared" si="103"/>
        <v>31.457910826666662</v>
      </c>
      <c r="AL922" cm="1">
        <f t="array" ref="AL922">_xlfn.IFS(
  AK922=0, 0,
  AK922&lt;=0.01, 1,
  AK922&lt;=0.1, 2,
  AK922&lt;=1, 3,
  AK922&lt;=10, 4,
  AK922&lt;=100, 5,
  AK922&lt;=500, 6,
  AK922&lt;=1000, 7,
  AK922&lt;=3000, 8,
  AK922&lt;=7000, 9,
  AK922&gt;7000, 10
)</f>
        <v>5</v>
      </c>
    </row>
    <row r="923" spans="1:38" x14ac:dyDescent="0.35">
      <c r="A923" t="s">
        <v>6005</v>
      </c>
      <c r="B923" t="s">
        <v>6006</v>
      </c>
      <c r="C923" t="s">
        <v>6008</v>
      </c>
      <c r="D923" t="s">
        <v>6007</v>
      </c>
      <c r="F923">
        <v>52.42</v>
      </c>
      <c r="G923">
        <v>89.27</v>
      </c>
      <c r="H923">
        <v>90.96</v>
      </c>
      <c r="S923">
        <f t="shared" si="98"/>
        <v>90.96</v>
      </c>
      <c r="T923" t="str">
        <f t="shared" si="99"/>
        <v>Show</v>
      </c>
      <c r="U923" t="str">
        <f t="shared" si="100"/>
        <v>Show</v>
      </c>
      <c r="V923" t="str">
        <f t="shared" si="101"/>
        <v>Hide</v>
      </c>
      <c r="W923" t="str">
        <f t="shared" si="104"/>
        <v>Hide</v>
      </c>
      <c r="X923">
        <v>29.50166102</v>
      </c>
      <c r="Y923">
        <v>38.139421589999998</v>
      </c>
      <c r="Z923">
        <v>23.582736799999999</v>
      </c>
      <c r="AA923">
        <v>24.75117028</v>
      </c>
      <c r="AB923">
        <v>30.234023969999999</v>
      </c>
      <c r="AC923">
        <v>33.084906539999999</v>
      </c>
      <c r="AD923">
        <v>35.421269510000002</v>
      </c>
      <c r="AE923">
        <v>37.315559440000001</v>
      </c>
      <c r="AF923">
        <v>32.77914646</v>
      </c>
      <c r="AG923">
        <v>33.611982259999998</v>
      </c>
      <c r="AH923">
        <v>26.72867334</v>
      </c>
      <c r="AI923">
        <v>32.289372450000002</v>
      </c>
      <c r="AJ923">
        <f t="shared" si="102"/>
        <v>377.43992365999998</v>
      </c>
      <c r="AK923">
        <f t="shared" si="103"/>
        <v>31.453326971666666</v>
      </c>
      <c r="AL923" cm="1">
        <f t="array" ref="AL923">_xlfn.IFS(
  AK923=0, 0,
  AK923&lt;=0.01, 1,
  AK923&lt;=0.1, 2,
  AK923&lt;=1, 3,
  AK923&lt;=10, 4,
  AK923&lt;=100, 5,
  AK923&lt;=500, 6,
  AK923&lt;=1000, 7,
  AK923&lt;=3000, 8,
  AK923&lt;=7000, 9,
  AK923&gt;7000, 10
)</f>
        <v>5</v>
      </c>
    </row>
    <row r="924" spans="1:38" x14ac:dyDescent="0.35">
      <c r="A924" t="s">
        <v>6005</v>
      </c>
      <c r="B924" t="s">
        <v>6009</v>
      </c>
      <c r="C924" t="s">
        <v>6008</v>
      </c>
      <c r="D924" t="s">
        <v>6010</v>
      </c>
      <c r="F924">
        <v>52.7</v>
      </c>
      <c r="G924">
        <v>89.96</v>
      </c>
      <c r="H924">
        <v>90.97</v>
      </c>
      <c r="S924">
        <f t="shared" si="98"/>
        <v>90.97</v>
      </c>
      <c r="T924" t="str">
        <f t="shared" si="99"/>
        <v>Show</v>
      </c>
      <c r="U924" t="str">
        <f t="shared" si="100"/>
        <v>Show</v>
      </c>
      <c r="V924" t="str">
        <f t="shared" si="101"/>
        <v>Hide</v>
      </c>
      <c r="W924" t="str">
        <f t="shared" si="104"/>
        <v>Hide</v>
      </c>
      <c r="X924">
        <v>29.50166102</v>
      </c>
      <c r="Y924">
        <v>38.139421589999998</v>
      </c>
      <c r="Z924">
        <v>23.582736799999999</v>
      </c>
      <c r="AA924">
        <v>24.75117028</v>
      </c>
      <c r="AB924">
        <v>30.234023969999999</v>
      </c>
      <c r="AC924">
        <v>33.084906539999999</v>
      </c>
      <c r="AD924">
        <v>35.421269510000002</v>
      </c>
      <c r="AE924">
        <v>37.315559440000001</v>
      </c>
      <c r="AF924">
        <v>32.77914646</v>
      </c>
      <c r="AG924">
        <v>33.611982259999998</v>
      </c>
      <c r="AH924">
        <v>26.72867334</v>
      </c>
      <c r="AI924">
        <v>32.289372450000002</v>
      </c>
      <c r="AJ924">
        <f t="shared" si="102"/>
        <v>377.43992365999998</v>
      </c>
      <c r="AK924">
        <f t="shared" si="103"/>
        <v>31.453326971666666</v>
      </c>
      <c r="AL924" cm="1">
        <f t="array" ref="AL924">_xlfn.IFS(
  AK924=0, 0,
  AK924&lt;=0.01, 1,
  AK924&lt;=0.1, 2,
  AK924&lt;=1, 3,
  AK924&lt;=10, 4,
  AK924&lt;=100, 5,
  AK924&lt;=500, 6,
  AK924&lt;=1000, 7,
  AK924&lt;=3000, 8,
  AK924&lt;=7000, 9,
  AK924&gt;7000, 10
)</f>
        <v>5</v>
      </c>
    </row>
    <row r="925" spans="1:38" x14ac:dyDescent="0.35">
      <c r="A925" t="s">
        <v>6005</v>
      </c>
      <c r="B925" t="s">
        <v>6011</v>
      </c>
      <c r="C925" t="s">
        <v>6008</v>
      </c>
      <c r="D925" t="s">
        <v>6012</v>
      </c>
      <c r="F925">
        <v>60.8</v>
      </c>
      <c r="G925">
        <v>90.37</v>
      </c>
      <c r="H925">
        <v>91.98</v>
      </c>
      <c r="S925">
        <f t="shared" si="98"/>
        <v>91.98</v>
      </c>
      <c r="T925" t="str">
        <f t="shared" si="99"/>
        <v>Show</v>
      </c>
      <c r="U925" t="str">
        <f t="shared" si="100"/>
        <v>Show</v>
      </c>
      <c r="V925" t="str">
        <f t="shared" si="101"/>
        <v>Show</v>
      </c>
      <c r="W925" t="str">
        <f t="shared" si="104"/>
        <v>Hide</v>
      </c>
      <c r="X925">
        <v>29.50166102</v>
      </c>
      <c r="Y925">
        <v>38.139421589999998</v>
      </c>
      <c r="Z925">
        <v>23.582736799999999</v>
      </c>
      <c r="AA925">
        <v>24.75117028</v>
      </c>
      <c r="AB925">
        <v>30.234023969999999</v>
      </c>
      <c r="AC925">
        <v>33.084906539999999</v>
      </c>
      <c r="AD925">
        <v>35.421269510000002</v>
      </c>
      <c r="AE925">
        <v>37.315559440000001</v>
      </c>
      <c r="AF925">
        <v>32.77914646</v>
      </c>
      <c r="AG925">
        <v>33.611982259999998</v>
      </c>
      <c r="AH925">
        <v>26.72867334</v>
      </c>
      <c r="AI925">
        <v>32.289372450000002</v>
      </c>
      <c r="AJ925">
        <f t="shared" si="102"/>
        <v>377.43992365999998</v>
      </c>
      <c r="AK925">
        <f t="shared" si="103"/>
        <v>31.453326971666666</v>
      </c>
      <c r="AL925" cm="1">
        <f t="array" ref="AL925">_xlfn.IFS(
  AK925=0, 0,
  AK925&lt;=0.01, 1,
  AK925&lt;=0.1, 2,
  AK925&lt;=1, 3,
  AK925&lt;=10, 4,
  AK925&lt;=100, 5,
  AK925&lt;=500, 6,
  AK925&lt;=1000, 7,
  AK925&lt;=3000, 8,
  AK925&lt;=7000, 9,
  AK925&gt;7000, 10
)</f>
        <v>5</v>
      </c>
    </row>
    <row r="926" spans="1:38" x14ac:dyDescent="0.35">
      <c r="A926" t="s">
        <v>6334</v>
      </c>
      <c r="B926" t="s">
        <v>6335</v>
      </c>
      <c r="C926" t="s">
        <v>6337</v>
      </c>
      <c r="D926" t="s">
        <v>6336</v>
      </c>
      <c r="F926">
        <v>76.56</v>
      </c>
      <c r="G926">
        <v>89.81</v>
      </c>
      <c r="H926">
        <v>78.040000000000006</v>
      </c>
      <c r="S926">
        <f t="shared" si="98"/>
        <v>89.81</v>
      </c>
      <c r="T926" t="str">
        <f t="shared" si="99"/>
        <v>Show</v>
      </c>
      <c r="U926" t="str">
        <f t="shared" si="100"/>
        <v>Show</v>
      </c>
      <c r="V926" t="str">
        <f t="shared" si="101"/>
        <v>Hide</v>
      </c>
      <c r="W926" t="str">
        <f t="shared" si="104"/>
        <v>Hide</v>
      </c>
      <c r="X926">
        <v>35.266897759999999</v>
      </c>
      <c r="Y926">
        <v>25.632239179999999</v>
      </c>
      <c r="Z926">
        <v>25.11655249</v>
      </c>
      <c r="AA926">
        <v>28.80158436</v>
      </c>
      <c r="AB926">
        <v>16.676097030000001</v>
      </c>
      <c r="AC926">
        <v>21.769706429999999</v>
      </c>
      <c r="AD926">
        <v>20.544393400000001</v>
      </c>
      <c r="AE926">
        <v>36.155082090000001</v>
      </c>
      <c r="AF926">
        <v>24.370339309999999</v>
      </c>
      <c r="AG926">
        <v>53.355559059999997</v>
      </c>
      <c r="AH926">
        <v>36.469478690000003</v>
      </c>
      <c r="AI926">
        <v>53.158287039999998</v>
      </c>
      <c r="AJ926">
        <f t="shared" si="102"/>
        <v>377.31621683999998</v>
      </c>
      <c r="AK926">
        <f t="shared" si="103"/>
        <v>31.443018069999997</v>
      </c>
      <c r="AL926" cm="1">
        <f t="array" ref="AL926">_xlfn.IFS(
  AK926=0, 0,
  AK926&lt;=0.01, 1,
  AK926&lt;=0.1, 2,
  AK926&lt;=1, 3,
  AK926&lt;=10, 4,
  AK926&lt;=100, 5,
  AK926&lt;=500, 6,
  AK926&lt;=1000, 7,
  AK926&lt;=3000, 8,
  AK926&lt;=7000, 9,
  AK926&gt;7000, 10
)</f>
        <v>5</v>
      </c>
    </row>
    <row r="927" spans="1:38" x14ac:dyDescent="0.35">
      <c r="A927" t="s">
        <v>8740</v>
      </c>
      <c r="B927" t="s">
        <v>8741</v>
      </c>
      <c r="C927" t="s">
        <v>8743</v>
      </c>
      <c r="D927" t="s">
        <v>8742</v>
      </c>
      <c r="F927">
        <v>69.599999999999994</v>
      </c>
      <c r="G927">
        <v>81.58</v>
      </c>
      <c r="S927">
        <f t="shared" si="98"/>
        <v>81.58</v>
      </c>
      <c r="T927" t="str">
        <f t="shared" si="99"/>
        <v>Show</v>
      </c>
      <c r="U927" t="str">
        <f t="shared" si="100"/>
        <v>Show</v>
      </c>
      <c r="V927" t="str">
        <f t="shared" si="101"/>
        <v>Hide</v>
      </c>
      <c r="W927" t="str">
        <f t="shared" si="104"/>
        <v>Hide</v>
      </c>
      <c r="X927">
        <v>11.63588122</v>
      </c>
      <c r="Y927">
        <v>18.04271477</v>
      </c>
      <c r="Z927">
        <v>24.139018870000001</v>
      </c>
      <c r="AA927">
        <v>25.159919890000001</v>
      </c>
      <c r="AB927">
        <v>31.091158440000001</v>
      </c>
      <c r="AC927">
        <v>31.063680789999999</v>
      </c>
      <c r="AD927">
        <v>36.960566870000001</v>
      </c>
      <c r="AE927">
        <v>46.078342939999999</v>
      </c>
      <c r="AF927">
        <v>36.167179150000003</v>
      </c>
      <c r="AG927">
        <v>57.014070330000003</v>
      </c>
      <c r="AH927">
        <v>26.728911180000001</v>
      </c>
      <c r="AI927">
        <v>30.723788370000001</v>
      </c>
      <c r="AJ927">
        <f t="shared" si="102"/>
        <v>374.80523282000001</v>
      </c>
      <c r="AK927">
        <f t="shared" si="103"/>
        <v>31.233769401666667</v>
      </c>
      <c r="AL927" cm="1">
        <f t="array" ref="AL927">_xlfn.IFS(
  AK927=0, 0,
  AK927&lt;=0.01, 1,
  AK927&lt;=0.1, 2,
  AK927&lt;=1, 3,
  AK927&lt;=10, 4,
  AK927&lt;=100, 5,
  AK927&lt;=500, 6,
  AK927&lt;=1000, 7,
  AK927&lt;=3000, 8,
  AK927&lt;=7000, 9,
  AK927&gt;7000, 10
)</f>
        <v>5</v>
      </c>
    </row>
    <row r="928" spans="1:38" x14ac:dyDescent="0.35">
      <c r="A928" t="s">
        <v>8740</v>
      </c>
      <c r="B928" t="s">
        <v>8744</v>
      </c>
      <c r="C928" t="s">
        <v>8743</v>
      </c>
      <c r="D928" t="s">
        <v>8742</v>
      </c>
      <c r="F928">
        <v>69.599999999999994</v>
      </c>
      <c r="G928">
        <v>81.58</v>
      </c>
      <c r="S928">
        <f t="shared" si="98"/>
        <v>81.58</v>
      </c>
      <c r="T928" t="str">
        <f t="shared" si="99"/>
        <v>Show</v>
      </c>
      <c r="U928" t="str">
        <f t="shared" si="100"/>
        <v>Show</v>
      </c>
      <c r="V928" t="str">
        <f t="shared" si="101"/>
        <v>Hide</v>
      </c>
      <c r="W928" t="str">
        <f t="shared" si="104"/>
        <v>Hide</v>
      </c>
      <c r="X928">
        <v>11.63588122</v>
      </c>
      <c r="Y928">
        <v>18.04271477</v>
      </c>
      <c r="Z928">
        <v>24.139018870000001</v>
      </c>
      <c r="AA928">
        <v>25.159919890000001</v>
      </c>
      <c r="AB928">
        <v>31.091158440000001</v>
      </c>
      <c r="AC928">
        <v>31.063680789999999</v>
      </c>
      <c r="AD928">
        <v>36.960566870000001</v>
      </c>
      <c r="AE928">
        <v>46.078342939999999</v>
      </c>
      <c r="AF928">
        <v>36.167179150000003</v>
      </c>
      <c r="AG928">
        <v>57.014070330000003</v>
      </c>
      <c r="AH928">
        <v>26.728911180000001</v>
      </c>
      <c r="AI928">
        <v>30.723788370000001</v>
      </c>
      <c r="AJ928">
        <f t="shared" si="102"/>
        <v>374.80523282000001</v>
      </c>
      <c r="AK928">
        <f t="shared" si="103"/>
        <v>31.233769401666667</v>
      </c>
      <c r="AL928" cm="1">
        <f t="array" ref="AL928">_xlfn.IFS(
  AK928=0, 0,
  AK928&lt;=0.01, 1,
  AK928&lt;=0.1, 2,
  AK928&lt;=1, 3,
  AK928&lt;=10, 4,
  AK928&lt;=100, 5,
  AK928&lt;=500, 6,
  AK928&lt;=1000, 7,
  AK928&lt;=3000, 8,
  AK928&lt;=7000, 9,
  AK928&gt;7000, 10
)</f>
        <v>5</v>
      </c>
    </row>
    <row r="929" spans="1:38" x14ac:dyDescent="0.35">
      <c r="A929" t="s">
        <v>3847</v>
      </c>
      <c r="B929" t="s">
        <v>3848</v>
      </c>
      <c r="C929" t="s">
        <v>3850</v>
      </c>
      <c r="D929" t="s">
        <v>3849</v>
      </c>
      <c r="F929">
        <v>47.89</v>
      </c>
      <c r="G929">
        <v>88.4</v>
      </c>
      <c r="H929">
        <v>86.65</v>
      </c>
      <c r="S929">
        <f t="shared" si="98"/>
        <v>88.4</v>
      </c>
      <c r="T929" t="str">
        <f t="shared" si="99"/>
        <v>Show</v>
      </c>
      <c r="U929" t="str">
        <f t="shared" si="100"/>
        <v>Show</v>
      </c>
      <c r="V929" t="str">
        <f t="shared" si="101"/>
        <v>Hide</v>
      </c>
      <c r="W929" t="str">
        <f t="shared" si="104"/>
        <v>Hide</v>
      </c>
      <c r="X929">
        <v>19.88615588</v>
      </c>
      <c r="Y929">
        <v>61.991563130000003</v>
      </c>
      <c r="Z929">
        <v>31.396189870000001</v>
      </c>
      <c r="AA929">
        <v>35.089368669999999</v>
      </c>
      <c r="AB929">
        <v>37.036179320000002</v>
      </c>
      <c r="AC929">
        <v>36.215775110000003</v>
      </c>
      <c r="AD929">
        <v>35.509393850000002</v>
      </c>
      <c r="AE929">
        <v>20.98440518</v>
      </c>
      <c r="AF929">
        <v>32.121170669999998</v>
      </c>
      <c r="AG929">
        <v>18.886619270000001</v>
      </c>
      <c r="AH929">
        <v>33.599026600000002</v>
      </c>
      <c r="AI929">
        <v>11.87944909</v>
      </c>
      <c r="AJ929">
        <f t="shared" si="102"/>
        <v>374.59529664000002</v>
      </c>
      <c r="AK929">
        <f t="shared" si="103"/>
        <v>31.216274720000001</v>
      </c>
      <c r="AL929" cm="1">
        <f t="array" ref="AL929">_xlfn.IFS(
  AK929=0, 0,
  AK929&lt;=0.01, 1,
  AK929&lt;=0.1, 2,
  AK929&lt;=1, 3,
  AK929&lt;=10, 4,
  AK929&lt;=100, 5,
  AK929&lt;=500, 6,
  AK929&lt;=1000, 7,
  AK929&lt;=3000, 8,
  AK929&lt;=7000, 9,
  AK929&gt;7000, 10
)</f>
        <v>5</v>
      </c>
    </row>
    <row r="930" spans="1:38" x14ac:dyDescent="0.35">
      <c r="A930" t="s">
        <v>2073</v>
      </c>
      <c r="B930" t="s">
        <v>2074</v>
      </c>
      <c r="C930" t="s">
        <v>2076</v>
      </c>
      <c r="D930" t="s">
        <v>2075</v>
      </c>
      <c r="F930">
        <v>50.14</v>
      </c>
      <c r="G930">
        <v>75.87</v>
      </c>
      <c r="H930">
        <v>85.23</v>
      </c>
      <c r="S930">
        <f t="shared" si="98"/>
        <v>85.23</v>
      </c>
      <c r="T930" t="str">
        <f t="shared" si="99"/>
        <v>Show</v>
      </c>
      <c r="U930" t="str">
        <f t="shared" si="100"/>
        <v>Show</v>
      </c>
      <c r="V930" t="str">
        <f t="shared" si="101"/>
        <v>Hide</v>
      </c>
      <c r="W930" t="str">
        <f t="shared" si="104"/>
        <v>Hide</v>
      </c>
      <c r="X930">
        <v>1.8375686600000001</v>
      </c>
      <c r="Y930">
        <v>3.451771715</v>
      </c>
      <c r="Z930">
        <v>30.113297670000001</v>
      </c>
      <c r="AA930">
        <v>44.306318220000001</v>
      </c>
      <c r="AB930">
        <v>39.040718740000003</v>
      </c>
      <c r="AC930">
        <v>41.300696649999999</v>
      </c>
      <c r="AD930">
        <v>37.669819650000001</v>
      </c>
      <c r="AE930">
        <v>34.219815959999998</v>
      </c>
      <c r="AF930">
        <v>41.868468309999997</v>
      </c>
      <c r="AG930">
        <v>30.055165800000001</v>
      </c>
      <c r="AH930">
        <v>42.16513363</v>
      </c>
      <c r="AI930">
        <v>28.45509522</v>
      </c>
      <c r="AJ930">
        <f t="shared" si="102"/>
        <v>374.48387022499998</v>
      </c>
      <c r="AK930">
        <f t="shared" si="103"/>
        <v>31.206989185416663</v>
      </c>
      <c r="AL930" cm="1">
        <f t="array" ref="AL930">_xlfn.IFS(
  AK930=0, 0,
  AK930&lt;=0.01, 1,
  AK930&lt;=0.1, 2,
  AK930&lt;=1, 3,
  AK930&lt;=10, 4,
  AK930&lt;=100, 5,
  AK930&lt;=500, 6,
  AK930&lt;=1000, 7,
  AK930&lt;=3000, 8,
  AK930&lt;=7000, 9,
  AK930&gt;7000, 10
)</f>
        <v>5</v>
      </c>
    </row>
    <row r="931" spans="1:38" x14ac:dyDescent="0.35">
      <c r="A931" t="s">
        <v>9619</v>
      </c>
      <c r="B931" t="s">
        <v>9620</v>
      </c>
      <c r="C931" t="s">
        <v>9622</v>
      </c>
      <c r="D931" t="s">
        <v>9621</v>
      </c>
      <c r="F931">
        <v>79.52</v>
      </c>
      <c r="G931">
        <v>82.48</v>
      </c>
      <c r="S931">
        <f t="shared" si="98"/>
        <v>82.48</v>
      </c>
      <c r="T931" t="str">
        <f t="shared" si="99"/>
        <v>Show</v>
      </c>
      <c r="U931" t="str">
        <f t="shared" si="100"/>
        <v>Show</v>
      </c>
      <c r="V931" t="str">
        <f t="shared" si="101"/>
        <v>Hide</v>
      </c>
      <c r="W931" t="str">
        <f t="shared" si="104"/>
        <v>Hide</v>
      </c>
      <c r="X931">
        <v>2.9554278539999999</v>
      </c>
      <c r="Y931">
        <v>3.2332460049999998</v>
      </c>
      <c r="Z931">
        <v>13.831501579999999</v>
      </c>
      <c r="AA931">
        <v>23.465296710000001</v>
      </c>
      <c r="AB931">
        <v>20.227375680000002</v>
      </c>
      <c r="AC931">
        <v>23.467283219999999</v>
      </c>
      <c r="AD931">
        <v>27.918767190000001</v>
      </c>
      <c r="AE931">
        <v>42.548478629999998</v>
      </c>
      <c r="AF931">
        <v>24.238198189999999</v>
      </c>
      <c r="AG931">
        <v>70.383089010000006</v>
      </c>
      <c r="AH931">
        <v>51.910396689999999</v>
      </c>
      <c r="AI931">
        <v>69.390356080000004</v>
      </c>
      <c r="AJ931">
        <f t="shared" si="102"/>
        <v>373.56941683899998</v>
      </c>
      <c r="AK931">
        <f t="shared" si="103"/>
        <v>31.130784736583333</v>
      </c>
      <c r="AL931" cm="1">
        <f t="array" ref="AL931">_xlfn.IFS(
  AK931=0, 0,
  AK931&lt;=0.01, 1,
  AK931&lt;=0.1, 2,
  AK931&lt;=1, 3,
  AK931&lt;=10, 4,
  AK931&lt;=100, 5,
  AK931&lt;=500, 6,
  AK931&lt;=1000, 7,
  AK931&lt;=3000, 8,
  AK931&lt;=7000, 9,
  AK931&gt;7000, 10
)</f>
        <v>5</v>
      </c>
    </row>
    <row r="932" spans="1:38" x14ac:dyDescent="0.35">
      <c r="A932" t="s">
        <v>6330</v>
      </c>
      <c r="B932" t="s">
        <v>6331</v>
      </c>
      <c r="C932" t="s">
        <v>6333</v>
      </c>
      <c r="D932" t="s">
        <v>6332</v>
      </c>
      <c r="F932">
        <v>91.17</v>
      </c>
      <c r="G932">
        <v>94.99</v>
      </c>
      <c r="H932">
        <v>94.26</v>
      </c>
      <c r="S932">
        <f t="shared" si="98"/>
        <v>94.99</v>
      </c>
      <c r="T932" t="str">
        <f t="shared" si="99"/>
        <v>Show</v>
      </c>
      <c r="U932" t="str">
        <f t="shared" si="100"/>
        <v>Show</v>
      </c>
      <c r="V932" t="str">
        <f t="shared" si="101"/>
        <v>Show</v>
      </c>
      <c r="W932" t="str">
        <f t="shared" si="104"/>
        <v>Show</v>
      </c>
      <c r="X932">
        <v>35.582391440000002</v>
      </c>
      <c r="Y932">
        <v>55.453075869999999</v>
      </c>
      <c r="Z932">
        <v>20.51005056</v>
      </c>
      <c r="AA932">
        <v>19.432491809999998</v>
      </c>
      <c r="AB932">
        <v>25.482599860000001</v>
      </c>
      <c r="AC932">
        <v>23.28200816</v>
      </c>
      <c r="AD932">
        <v>31.32293864</v>
      </c>
      <c r="AE932">
        <v>28.110094069999999</v>
      </c>
      <c r="AF932">
        <v>34.541862000000002</v>
      </c>
      <c r="AG932">
        <v>31.586916429999999</v>
      </c>
      <c r="AH932">
        <v>29.654328249999999</v>
      </c>
      <c r="AI932">
        <v>38.472124319999999</v>
      </c>
      <c r="AJ932">
        <f t="shared" si="102"/>
        <v>373.43088140999993</v>
      </c>
      <c r="AK932">
        <f t="shared" si="103"/>
        <v>31.119240117499995</v>
      </c>
      <c r="AL932" cm="1">
        <f t="array" ref="AL932">_xlfn.IFS(
  AK932=0, 0,
  AK932&lt;=0.01, 1,
  AK932&lt;=0.1, 2,
  AK932&lt;=1, 3,
  AK932&lt;=10, 4,
  AK932&lt;=100, 5,
  AK932&lt;=500, 6,
  AK932&lt;=1000, 7,
  AK932&lt;=3000, 8,
  AK932&lt;=7000, 9,
  AK932&gt;7000, 10
)</f>
        <v>5</v>
      </c>
    </row>
    <row r="933" spans="1:38" x14ac:dyDescent="0.35">
      <c r="A933" t="s">
        <v>2779</v>
      </c>
      <c r="B933" t="s">
        <v>2780</v>
      </c>
      <c r="C933" t="s">
        <v>2782</v>
      </c>
      <c r="D933" t="s">
        <v>2781</v>
      </c>
      <c r="F933">
        <v>81.34</v>
      </c>
      <c r="G933">
        <v>90.71</v>
      </c>
      <c r="S933">
        <f t="shared" si="98"/>
        <v>90.71</v>
      </c>
      <c r="T933" t="str">
        <f t="shared" si="99"/>
        <v>Show</v>
      </c>
      <c r="U933" t="str">
        <f t="shared" si="100"/>
        <v>Show</v>
      </c>
      <c r="V933" t="str">
        <f t="shared" si="101"/>
        <v>Show</v>
      </c>
      <c r="W933" t="str">
        <f t="shared" si="104"/>
        <v>Hide</v>
      </c>
      <c r="X933">
        <v>26.920776289999999</v>
      </c>
      <c r="Y933">
        <v>12.329578679999999</v>
      </c>
      <c r="Z933">
        <v>23.273028239999999</v>
      </c>
      <c r="AA933">
        <v>22.735083169999999</v>
      </c>
      <c r="AB933">
        <v>27.08798333</v>
      </c>
      <c r="AC933">
        <v>29.061758900000001</v>
      </c>
      <c r="AD933">
        <v>28.12272608</v>
      </c>
      <c r="AE933">
        <v>45.15985354</v>
      </c>
      <c r="AF933">
        <v>24.961394540000001</v>
      </c>
      <c r="AG933">
        <v>69.22946743</v>
      </c>
      <c r="AH933">
        <v>23.812119920000001</v>
      </c>
      <c r="AI933">
        <v>40.216731699999997</v>
      </c>
      <c r="AJ933">
        <f t="shared" si="102"/>
        <v>372.91050181999992</v>
      </c>
      <c r="AK933">
        <f t="shared" si="103"/>
        <v>31.075875151666661</v>
      </c>
      <c r="AL933" cm="1">
        <f t="array" ref="AL933">_xlfn.IFS(
  AK933=0, 0,
  AK933&lt;=0.01, 1,
  AK933&lt;=0.1, 2,
  AK933&lt;=1, 3,
  AK933&lt;=10, 4,
  AK933&lt;=100, 5,
  AK933&lt;=500, 6,
  AK933&lt;=1000, 7,
  AK933&lt;=3000, 8,
  AK933&lt;=7000, 9,
  AK933&gt;7000, 10
)</f>
        <v>5</v>
      </c>
    </row>
    <row r="934" spans="1:38" x14ac:dyDescent="0.35">
      <c r="A934" t="s">
        <v>219</v>
      </c>
      <c r="B934" t="s">
        <v>220</v>
      </c>
      <c r="C934" t="s">
        <v>222</v>
      </c>
      <c r="D934" t="s">
        <v>221</v>
      </c>
      <c r="F934">
        <v>71.64</v>
      </c>
      <c r="G934">
        <v>84.16</v>
      </c>
      <c r="S934">
        <f t="shared" si="98"/>
        <v>84.16</v>
      </c>
      <c r="T934" t="str">
        <f t="shared" si="99"/>
        <v>Show</v>
      </c>
      <c r="U934" t="str">
        <f t="shared" si="100"/>
        <v>Show</v>
      </c>
      <c r="V934" t="str">
        <f t="shared" si="101"/>
        <v>Hide</v>
      </c>
      <c r="W934" t="str">
        <f t="shared" si="104"/>
        <v>Hide</v>
      </c>
      <c r="X934">
        <v>18.120024749999999</v>
      </c>
      <c r="Y934">
        <v>21.184475670000001</v>
      </c>
      <c r="Z934">
        <v>32.00209298</v>
      </c>
      <c r="AA934">
        <v>31.393747179999998</v>
      </c>
      <c r="AB934">
        <v>31.39153919</v>
      </c>
      <c r="AC934">
        <v>29.85852805</v>
      </c>
      <c r="AD934">
        <v>32.30609406</v>
      </c>
      <c r="AE934">
        <v>35.924095250000001</v>
      </c>
      <c r="AF934">
        <v>37.574350080000002</v>
      </c>
      <c r="AG934">
        <v>52.923029700000001</v>
      </c>
      <c r="AH934">
        <v>24.480405860000001</v>
      </c>
      <c r="AI934">
        <v>25.274562450000001</v>
      </c>
      <c r="AJ934">
        <f t="shared" si="102"/>
        <v>372.43294522000002</v>
      </c>
      <c r="AK934">
        <f t="shared" si="103"/>
        <v>31.036078768333336</v>
      </c>
      <c r="AL934" cm="1">
        <f t="array" ref="AL934">_xlfn.IFS(
  AK934=0, 0,
  AK934&lt;=0.01, 1,
  AK934&lt;=0.1, 2,
  AK934&lt;=1, 3,
  AK934&lt;=10, 4,
  AK934&lt;=100, 5,
  AK934&lt;=500, 6,
  AK934&lt;=1000, 7,
  AK934&lt;=3000, 8,
  AK934&lt;=7000, 9,
  AK934&gt;7000, 10
)</f>
        <v>5</v>
      </c>
    </row>
    <row r="935" spans="1:38" x14ac:dyDescent="0.35">
      <c r="A935" t="s">
        <v>8230</v>
      </c>
      <c r="B935" t="s">
        <v>8231</v>
      </c>
      <c r="C935" t="s">
        <v>8233</v>
      </c>
      <c r="D935" t="s">
        <v>8232</v>
      </c>
      <c r="F935">
        <v>79.19</v>
      </c>
      <c r="G935">
        <v>87.84</v>
      </c>
      <c r="H935">
        <v>91.38</v>
      </c>
      <c r="I935">
        <v>84.12</v>
      </c>
      <c r="J935">
        <v>86.5</v>
      </c>
      <c r="S935">
        <f t="shared" si="98"/>
        <v>91.38</v>
      </c>
      <c r="T935" t="str">
        <f t="shared" si="99"/>
        <v>Show</v>
      </c>
      <c r="U935" t="str">
        <f t="shared" si="100"/>
        <v>Show</v>
      </c>
      <c r="V935" t="str">
        <f t="shared" si="101"/>
        <v>Hide</v>
      </c>
      <c r="W935" t="str">
        <f t="shared" si="104"/>
        <v>Hide</v>
      </c>
      <c r="X935">
        <v>26.86409381</v>
      </c>
      <c r="Y935">
        <v>15.912495059999999</v>
      </c>
      <c r="Z935">
        <v>6.4117398740000002</v>
      </c>
      <c r="AA935">
        <v>14.02027434</v>
      </c>
      <c r="AB935">
        <v>13.953684669999999</v>
      </c>
      <c r="AC935">
        <v>23.862519509999998</v>
      </c>
      <c r="AD935">
        <v>23.181178989999999</v>
      </c>
      <c r="AE935">
        <v>50.301836430000002</v>
      </c>
      <c r="AF935">
        <v>17.058738550000001</v>
      </c>
      <c r="AG935">
        <v>52.316159169999999</v>
      </c>
      <c r="AH935">
        <v>70.700923259999996</v>
      </c>
      <c r="AI935">
        <v>57.838016779999997</v>
      </c>
      <c r="AJ935">
        <f t="shared" si="102"/>
        <v>372.42166044399994</v>
      </c>
      <c r="AK935">
        <f t="shared" si="103"/>
        <v>31.035138370333328</v>
      </c>
      <c r="AL935" cm="1">
        <f t="array" ref="AL935">_xlfn.IFS(
  AK935=0, 0,
  AK935&lt;=0.01, 1,
  AK935&lt;=0.1, 2,
  AK935&lt;=1, 3,
  AK935&lt;=10, 4,
  AK935&lt;=100, 5,
  AK935&lt;=500, 6,
  AK935&lt;=1000, 7,
  AK935&lt;=3000, 8,
  AK935&lt;=7000, 9,
  AK935&gt;7000, 10
)</f>
        <v>5</v>
      </c>
    </row>
    <row r="936" spans="1:38" x14ac:dyDescent="0.35">
      <c r="A936" t="s">
        <v>6082</v>
      </c>
      <c r="B936" t="s">
        <v>6083</v>
      </c>
      <c r="C936" t="s">
        <v>6085</v>
      </c>
      <c r="D936" t="s">
        <v>6084</v>
      </c>
      <c r="F936">
        <v>82.27</v>
      </c>
      <c r="G936">
        <v>90.07</v>
      </c>
      <c r="S936">
        <f t="shared" si="98"/>
        <v>90.07</v>
      </c>
      <c r="T936" t="str">
        <f t="shared" si="99"/>
        <v>Show</v>
      </c>
      <c r="U936" t="str">
        <f t="shared" si="100"/>
        <v>Show</v>
      </c>
      <c r="V936" t="str">
        <f t="shared" si="101"/>
        <v>Show</v>
      </c>
      <c r="W936" t="str">
        <f t="shared" si="104"/>
        <v>Hide</v>
      </c>
      <c r="X936">
        <v>29.269296369999999</v>
      </c>
      <c r="Y936">
        <v>13.050813870000001</v>
      </c>
      <c r="Z936">
        <v>22.146486899999999</v>
      </c>
      <c r="AA936">
        <v>24.725274859999999</v>
      </c>
      <c r="AB936">
        <v>23.341656440000001</v>
      </c>
      <c r="AC936">
        <v>27.716046460000001</v>
      </c>
      <c r="AD936">
        <v>24.527766039999999</v>
      </c>
      <c r="AE936">
        <v>48.511473940000002</v>
      </c>
      <c r="AF936">
        <v>22.979729150000001</v>
      </c>
      <c r="AG936">
        <v>69.910906130000001</v>
      </c>
      <c r="AH936">
        <v>21.226607210000001</v>
      </c>
      <c r="AI936">
        <v>44.353111300000002</v>
      </c>
      <c r="AJ936">
        <f t="shared" si="102"/>
        <v>371.75916867000001</v>
      </c>
      <c r="AK936">
        <f t="shared" si="103"/>
        <v>30.979930722500001</v>
      </c>
      <c r="AL936" cm="1">
        <f t="array" ref="AL936">_xlfn.IFS(
  AK936=0, 0,
  AK936&lt;=0.01, 1,
  AK936&lt;=0.1, 2,
  AK936&lt;=1, 3,
  AK936&lt;=10, 4,
  AK936&lt;=100, 5,
  AK936&lt;=500, 6,
  AK936&lt;=1000, 7,
  AK936&lt;=3000, 8,
  AK936&lt;=7000, 9,
  AK936&gt;7000, 10
)</f>
        <v>5</v>
      </c>
    </row>
    <row r="937" spans="1:38" x14ac:dyDescent="0.35">
      <c r="A937" t="s">
        <v>6082</v>
      </c>
      <c r="B937" t="s">
        <v>6086</v>
      </c>
      <c r="C937" t="s">
        <v>6085</v>
      </c>
      <c r="D937" t="s">
        <v>6087</v>
      </c>
      <c r="E937" t="s">
        <v>50</v>
      </c>
      <c r="F937">
        <v>68.97</v>
      </c>
      <c r="G937">
        <v>61.24</v>
      </c>
      <c r="S937">
        <f t="shared" si="98"/>
        <v>61.24</v>
      </c>
      <c r="T937" t="str">
        <f t="shared" si="99"/>
        <v>Hide</v>
      </c>
      <c r="U937" t="str">
        <f t="shared" si="100"/>
        <v>Hide</v>
      </c>
      <c r="V937" t="str">
        <f t="shared" si="101"/>
        <v>Hide</v>
      </c>
      <c r="W937" t="str">
        <f t="shared" si="104"/>
        <v>Hide</v>
      </c>
      <c r="X937">
        <v>29.269296369999999</v>
      </c>
      <c r="Y937">
        <v>13.050813870000001</v>
      </c>
      <c r="Z937">
        <v>22.146486899999999</v>
      </c>
      <c r="AA937">
        <v>24.725274859999999</v>
      </c>
      <c r="AB937">
        <v>23.341656440000001</v>
      </c>
      <c r="AC937">
        <v>27.716046460000001</v>
      </c>
      <c r="AD937">
        <v>24.527766039999999</v>
      </c>
      <c r="AE937">
        <v>48.511473940000002</v>
      </c>
      <c r="AF937">
        <v>22.979729150000001</v>
      </c>
      <c r="AG937">
        <v>69.910906130000001</v>
      </c>
      <c r="AH937">
        <v>21.226607210000001</v>
      </c>
      <c r="AI937">
        <v>44.353111300000002</v>
      </c>
      <c r="AJ937">
        <f t="shared" si="102"/>
        <v>371.75916867000001</v>
      </c>
      <c r="AK937">
        <f t="shared" si="103"/>
        <v>30.979930722500001</v>
      </c>
      <c r="AL937" cm="1">
        <f t="array" ref="AL937">_xlfn.IFS(
  AK937=0, 0,
  AK937&lt;=0.01, 1,
  AK937&lt;=0.1, 2,
  AK937&lt;=1, 3,
  AK937&lt;=10, 4,
  AK937&lt;=100, 5,
  AK937&lt;=500, 6,
  AK937&lt;=1000, 7,
  AK937&lt;=3000, 8,
  AK937&lt;=7000, 9,
  AK937&gt;7000, 10
)</f>
        <v>5</v>
      </c>
    </row>
    <row r="938" spans="1:38" x14ac:dyDescent="0.35">
      <c r="A938" t="s">
        <v>1447</v>
      </c>
      <c r="B938" t="s">
        <v>1448</v>
      </c>
      <c r="C938" t="s">
        <v>1450</v>
      </c>
      <c r="D938" t="s">
        <v>1449</v>
      </c>
      <c r="F938">
        <v>56.74</v>
      </c>
      <c r="G938">
        <v>86.63</v>
      </c>
      <c r="H938">
        <v>83.94</v>
      </c>
      <c r="I938">
        <v>85.45</v>
      </c>
      <c r="J938">
        <v>85.35</v>
      </c>
      <c r="K938">
        <v>81.08</v>
      </c>
      <c r="S938">
        <f t="shared" si="98"/>
        <v>86.63</v>
      </c>
      <c r="T938" t="str">
        <f t="shared" si="99"/>
        <v>Show</v>
      </c>
      <c r="U938" t="str">
        <f t="shared" si="100"/>
        <v>Show</v>
      </c>
      <c r="V938" t="str">
        <f t="shared" si="101"/>
        <v>Hide</v>
      </c>
      <c r="W938" t="str">
        <f t="shared" si="104"/>
        <v>Hide</v>
      </c>
      <c r="X938">
        <v>52.526617229999999</v>
      </c>
      <c r="Y938">
        <v>49.137009999999997</v>
      </c>
      <c r="Z938">
        <v>28.28669884</v>
      </c>
      <c r="AA938">
        <v>25.45925613</v>
      </c>
      <c r="AB938">
        <v>29.610905030000001</v>
      </c>
      <c r="AC938">
        <v>28.2157254</v>
      </c>
      <c r="AD938">
        <v>30.580744710000001</v>
      </c>
      <c r="AE938">
        <v>19.629309119999999</v>
      </c>
      <c r="AF938">
        <v>31.01248489</v>
      </c>
      <c r="AG938">
        <v>15.107740209999999</v>
      </c>
      <c r="AH938">
        <v>39.388732599999997</v>
      </c>
      <c r="AI938">
        <v>22.68032603</v>
      </c>
      <c r="AJ938">
        <f t="shared" si="102"/>
        <v>371.63555018999995</v>
      </c>
      <c r="AK938">
        <f t="shared" si="103"/>
        <v>30.969629182499997</v>
      </c>
      <c r="AL938" cm="1">
        <f t="array" ref="AL938">_xlfn.IFS(
  AK938=0, 0,
  AK938&lt;=0.01, 1,
  AK938&lt;=0.1, 2,
  AK938&lt;=1, 3,
  AK938&lt;=10, 4,
  AK938&lt;=100, 5,
  AK938&lt;=500, 6,
  AK938&lt;=1000, 7,
  AK938&lt;=3000, 8,
  AK938&lt;=7000, 9,
  AK938&gt;7000, 10
)</f>
        <v>5</v>
      </c>
    </row>
    <row r="939" spans="1:38" x14ac:dyDescent="0.35">
      <c r="A939" t="s">
        <v>6594</v>
      </c>
      <c r="B939" t="s">
        <v>6595</v>
      </c>
      <c r="C939" t="s">
        <v>6597</v>
      </c>
      <c r="D939" t="s">
        <v>6596</v>
      </c>
      <c r="F939">
        <v>56.89</v>
      </c>
      <c r="G939">
        <v>75.31</v>
      </c>
      <c r="H939">
        <v>79.34</v>
      </c>
      <c r="I939">
        <v>62.87</v>
      </c>
      <c r="J939">
        <v>76.56</v>
      </c>
      <c r="S939">
        <f t="shared" si="98"/>
        <v>79.34</v>
      </c>
      <c r="T939" t="str">
        <f t="shared" si="99"/>
        <v>Show</v>
      </c>
      <c r="U939" t="str">
        <f t="shared" si="100"/>
        <v>Show</v>
      </c>
      <c r="V939" t="str">
        <f t="shared" si="101"/>
        <v>Hide</v>
      </c>
      <c r="W939" t="str">
        <f t="shared" si="104"/>
        <v>Hide</v>
      </c>
      <c r="X939">
        <v>68.707775710000007</v>
      </c>
      <c r="Y939">
        <v>39.329449250000003</v>
      </c>
      <c r="Z939">
        <v>26.69546154</v>
      </c>
      <c r="AA939">
        <v>27.350255180000001</v>
      </c>
      <c r="AB939">
        <v>24.94106639</v>
      </c>
      <c r="AC939">
        <v>23.457573119999999</v>
      </c>
      <c r="AD939">
        <v>25.039079319999999</v>
      </c>
      <c r="AE939">
        <v>24.34873545</v>
      </c>
      <c r="AF939">
        <v>25.310862279999998</v>
      </c>
      <c r="AG939">
        <v>21.314870590000002</v>
      </c>
      <c r="AH939">
        <v>28.964403170000001</v>
      </c>
      <c r="AI939">
        <v>34.649680160000003</v>
      </c>
      <c r="AJ939">
        <f t="shared" si="102"/>
        <v>370.10921216000003</v>
      </c>
      <c r="AK939">
        <f t="shared" si="103"/>
        <v>30.842434346666668</v>
      </c>
      <c r="AL939" cm="1">
        <f t="array" ref="AL939">_xlfn.IFS(
  AK939=0, 0,
  AK939&lt;=0.01, 1,
  AK939&lt;=0.1, 2,
  AK939&lt;=1, 3,
  AK939&lt;=10, 4,
  AK939&lt;=100, 5,
  AK939&lt;=500, 6,
  AK939&lt;=1000, 7,
  AK939&lt;=3000, 8,
  AK939&lt;=7000, 9,
  AK939&gt;7000, 10
)</f>
        <v>5</v>
      </c>
    </row>
    <row r="940" spans="1:38" x14ac:dyDescent="0.35">
      <c r="A940" t="s">
        <v>2021</v>
      </c>
      <c r="B940" t="s">
        <v>2022</v>
      </c>
      <c r="C940" t="s">
        <v>2024</v>
      </c>
      <c r="D940" t="s">
        <v>2023</v>
      </c>
      <c r="F940">
        <v>50.96</v>
      </c>
      <c r="G940">
        <v>95.83</v>
      </c>
      <c r="S940">
        <f t="shared" si="98"/>
        <v>95.83</v>
      </c>
      <c r="T940" t="str">
        <f t="shared" si="99"/>
        <v>Show</v>
      </c>
      <c r="U940" t="str">
        <f t="shared" si="100"/>
        <v>Show</v>
      </c>
      <c r="V940" t="str">
        <f t="shared" si="101"/>
        <v>Show</v>
      </c>
      <c r="W940" t="str">
        <f t="shared" si="104"/>
        <v>Hide</v>
      </c>
      <c r="X940">
        <v>3.3698798249999999</v>
      </c>
      <c r="Y940">
        <v>4.6240093499999997</v>
      </c>
      <c r="Z940">
        <v>29.758166689999999</v>
      </c>
      <c r="AA940">
        <v>48.622610299999998</v>
      </c>
      <c r="AB940">
        <v>19.994137980000001</v>
      </c>
      <c r="AC940">
        <v>29.49450869</v>
      </c>
      <c r="AD940">
        <v>14.940450050000001</v>
      </c>
      <c r="AE940">
        <v>51.282055399999997</v>
      </c>
      <c r="AF940">
        <v>13.30751439</v>
      </c>
      <c r="AG940">
        <v>45.254862180000003</v>
      </c>
      <c r="AH940">
        <v>19.483007690000001</v>
      </c>
      <c r="AI940">
        <v>89.571395190000004</v>
      </c>
      <c r="AJ940">
        <f t="shared" si="102"/>
        <v>369.70259773500004</v>
      </c>
      <c r="AK940">
        <f t="shared" si="103"/>
        <v>30.808549811250003</v>
      </c>
      <c r="AL940" cm="1">
        <f t="array" ref="AL940">_xlfn.IFS(
  AK940=0, 0,
  AK940&lt;=0.01, 1,
  AK940&lt;=0.1, 2,
  AK940&lt;=1, 3,
  AK940&lt;=10, 4,
  AK940&lt;=100, 5,
  AK940&lt;=500, 6,
  AK940&lt;=1000, 7,
  AK940&lt;=3000, 8,
  AK940&lt;=7000, 9,
  AK940&gt;7000, 10
)</f>
        <v>5</v>
      </c>
    </row>
    <row r="941" spans="1:38" x14ac:dyDescent="0.35">
      <c r="A941" t="s">
        <v>230</v>
      </c>
      <c r="B941" t="s">
        <v>231</v>
      </c>
      <c r="C941" t="s">
        <v>233</v>
      </c>
      <c r="D941" t="s">
        <v>232</v>
      </c>
      <c r="F941">
        <v>59.55</v>
      </c>
      <c r="G941">
        <v>80.31</v>
      </c>
      <c r="H941">
        <v>79.52</v>
      </c>
      <c r="I941">
        <v>65.45</v>
      </c>
      <c r="J941">
        <v>62.67</v>
      </c>
      <c r="K941">
        <v>82.54</v>
      </c>
      <c r="S941">
        <f t="shared" si="98"/>
        <v>82.54</v>
      </c>
      <c r="T941" t="str">
        <f t="shared" si="99"/>
        <v>Show</v>
      </c>
      <c r="U941" t="str">
        <f t="shared" si="100"/>
        <v>Show</v>
      </c>
      <c r="V941" t="str">
        <f t="shared" si="101"/>
        <v>Hide</v>
      </c>
      <c r="W941" t="str">
        <f t="shared" si="104"/>
        <v>Hide</v>
      </c>
      <c r="X941">
        <v>77.259852699999996</v>
      </c>
      <c r="Y941">
        <v>55.386245389999999</v>
      </c>
      <c r="Z941">
        <v>25.310130480000002</v>
      </c>
      <c r="AA941">
        <v>23.02478357</v>
      </c>
      <c r="AB941">
        <v>25.225462799999999</v>
      </c>
      <c r="AC941">
        <v>24.14496741</v>
      </c>
      <c r="AD941">
        <v>21.604202560000001</v>
      </c>
      <c r="AE941">
        <v>17.063817199999999</v>
      </c>
      <c r="AF941">
        <v>23.199478119999998</v>
      </c>
      <c r="AG941">
        <v>16.692777769999999</v>
      </c>
      <c r="AH941">
        <v>34.680193279999997</v>
      </c>
      <c r="AI941">
        <v>25.547070819999998</v>
      </c>
      <c r="AJ941">
        <f t="shared" si="102"/>
        <v>369.13898209999996</v>
      </c>
      <c r="AK941">
        <f t="shared" si="103"/>
        <v>30.761581841666665</v>
      </c>
      <c r="AL941" cm="1">
        <f t="array" ref="AL941">_xlfn.IFS(
  AK941=0, 0,
  AK941&lt;=0.01, 1,
  AK941&lt;=0.1, 2,
  AK941&lt;=1, 3,
  AK941&lt;=10, 4,
  AK941&lt;=100, 5,
  AK941&lt;=500, 6,
  AK941&lt;=1000, 7,
  AK941&lt;=3000, 8,
  AK941&lt;=7000, 9,
  AK941&gt;7000, 10
)</f>
        <v>5</v>
      </c>
    </row>
    <row r="942" spans="1:38" x14ac:dyDescent="0.35">
      <c r="A942" t="s">
        <v>4640</v>
      </c>
      <c r="B942" t="s">
        <v>4641</v>
      </c>
      <c r="C942" t="s">
        <v>4643</v>
      </c>
      <c r="D942" t="s">
        <v>4642</v>
      </c>
      <c r="E942" t="s">
        <v>41</v>
      </c>
      <c r="F942">
        <v>36.299999999999997</v>
      </c>
      <c r="G942">
        <v>36.299999999999997</v>
      </c>
      <c r="S942">
        <f t="shared" si="98"/>
        <v>36.299999999999997</v>
      </c>
      <c r="T942" t="str">
        <f t="shared" si="99"/>
        <v>Hide</v>
      </c>
      <c r="U942" t="str">
        <f t="shared" si="100"/>
        <v>Hide</v>
      </c>
      <c r="V942" t="str">
        <f t="shared" si="101"/>
        <v>Hide</v>
      </c>
      <c r="W942" t="str">
        <f t="shared" si="104"/>
        <v>Hide</v>
      </c>
      <c r="X942">
        <v>28.418808720000001</v>
      </c>
      <c r="Y942">
        <v>23.433439450000002</v>
      </c>
      <c r="Z942">
        <v>27.225481039999998</v>
      </c>
      <c r="AA942">
        <v>27.61840449</v>
      </c>
      <c r="AB942">
        <v>32.623098560000003</v>
      </c>
      <c r="AC942">
        <v>32.769038119999998</v>
      </c>
      <c r="AD942">
        <v>28.618504659999999</v>
      </c>
      <c r="AE942">
        <v>37.401366639999999</v>
      </c>
      <c r="AF942">
        <v>26.887020369999998</v>
      </c>
      <c r="AG942">
        <v>30.11653256</v>
      </c>
      <c r="AH942">
        <v>21.84450292</v>
      </c>
      <c r="AI942">
        <v>50.881022829999999</v>
      </c>
      <c r="AJ942">
        <f t="shared" si="102"/>
        <v>367.83722036000006</v>
      </c>
      <c r="AK942">
        <f t="shared" si="103"/>
        <v>30.653101696666671</v>
      </c>
      <c r="AL942" cm="1">
        <f t="array" ref="AL942">_xlfn.IFS(
  AK942=0, 0,
  AK942&lt;=0.01, 1,
  AK942&lt;=0.1, 2,
  AK942&lt;=1, 3,
  AK942&lt;=10, 4,
  AK942&lt;=100, 5,
  AK942&lt;=500, 6,
  AK942&lt;=1000, 7,
  AK942&lt;=3000, 8,
  AK942&lt;=7000, 9,
  AK942&gt;7000, 10
)</f>
        <v>5</v>
      </c>
    </row>
    <row r="943" spans="1:38" x14ac:dyDescent="0.35">
      <c r="A943" t="s">
        <v>7893</v>
      </c>
      <c r="B943" t="s">
        <v>7894</v>
      </c>
      <c r="C943" t="s">
        <v>7896</v>
      </c>
      <c r="D943" t="s">
        <v>7895</v>
      </c>
      <c r="F943">
        <v>85.49</v>
      </c>
      <c r="G943">
        <v>91.3</v>
      </c>
      <c r="H943">
        <v>84.34</v>
      </c>
      <c r="S943">
        <f t="shared" si="98"/>
        <v>91.3</v>
      </c>
      <c r="T943" t="str">
        <f t="shared" si="99"/>
        <v>Show</v>
      </c>
      <c r="U943" t="str">
        <f t="shared" si="100"/>
        <v>Show</v>
      </c>
      <c r="V943" t="str">
        <f t="shared" si="101"/>
        <v>Hide</v>
      </c>
      <c r="W943" t="str">
        <f t="shared" si="104"/>
        <v>Hide</v>
      </c>
      <c r="X943">
        <v>12.087536180000001</v>
      </c>
      <c r="Y943">
        <v>58.416143939999998</v>
      </c>
      <c r="Z943">
        <v>25.26333447</v>
      </c>
      <c r="AA943">
        <v>26.139469829999999</v>
      </c>
      <c r="AB943">
        <v>33.959193429999999</v>
      </c>
      <c r="AC943">
        <v>29.054295369999998</v>
      </c>
      <c r="AD943">
        <v>45.204825219999996</v>
      </c>
      <c r="AE943">
        <v>19.766792630000001</v>
      </c>
      <c r="AF943">
        <v>46.41285354</v>
      </c>
      <c r="AG943">
        <v>18.06505709</v>
      </c>
      <c r="AH943">
        <v>41.81529338</v>
      </c>
      <c r="AI943">
        <v>11.106722169999999</v>
      </c>
      <c r="AJ943">
        <f t="shared" si="102"/>
        <v>367.29151725000003</v>
      </c>
      <c r="AK943">
        <f t="shared" si="103"/>
        <v>30.607626437500002</v>
      </c>
      <c r="AL943" cm="1">
        <f t="array" ref="AL943">_xlfn.IFS(
  AK943=0, 0,
  AK943&lt;=0.01, 1,
  AK943&lt;=0.1, 2,
  AK943&lt;=1, 3,
  AK943&lt;=10, 4,
  AK943&lt;=100, 5,
  AK943&lt;=500, 6,
  AK943&lt;=1000, 7,
  AK943&lt;=3000, 8,
  AK943&lt;=7000, 9,
  AK943&gt;7000, 10
)</f>
        <v>5</v>
      </c>
    </row>
    <row r="944" spans="1:38" x14ac:dyDescent="0.35">
      <c r="A944" t="s">
        <v>6727</v>
      </c>
      <c r="B944" t="s">
        <v>6728</v>
      </c>
      <c r="C944" t="s">
        <v>6730</v>
      </c>
      <c r="D944" t="s">
        <v>6729</v>
      </c>
      <c r="F944">
        <v>48.41</v>
      </c>
      <c r="G944">
        <v>85.23</v>
      </c>
      <c r="S944">
        <f t="shared" si="98"/>
        <v>85.23</v>
      </c>
      <c r="T944" t="str">
        <f t="shared" si="99"/>
        <v>Show</v>
      </c>
      <c r="U944" t="str">
        <f t="shared" si="100"/>
        <v>Show</v>
      </c>
      <c r="V944" t="str">
        <f t="shared" si="101"/>
        <v>Hide</v>
      </c>
      <c r="W944" t="str">
        <f t="shared" si="104"/>
        <v>Hide</v>
      </c>
      <c r="X944">
        <v>33.019707850000003</v>
      </c>
      <c r="Y944">
        <v>40.230403979999998</v>
      </c>
      <c r="Z944">
        <v>26.578279770000002</v>
      </c>
      <c r="AA944">
        <v>30.613234890000001</v>
      </c>
      <c r="AB944">
        <v>21.870823489999999</v>
      </c>
      <c r="AC944">
        <v>23.458523599999999</v>
      </c>
      <c r="AD944">
        <v>27.101719509999999</v>
      </c>
      <c r="AE944">
        <v>34.407866009999999</v>
      </c>
      <c r="AF944">
        <v>26.346405780000001</v>
      </c>
      <c r="AG944">
        <v>38.902132590000001</v>
      </c>
      <c r="AH944">
        <v>24.947862799999999</v>
      </c>
      <c r="AI944">
        <v>39.679085950000001</v>
      </c>
      <c r="AJ944">
        <f t="shared" si="102"/>
        <v>367.15604622000001</v>
      </c>
      <c r="AK944">
        <f t="shared" si="103"/>
        <v>30.596337184999999</v>
      </c>
      <c r="AL944" cm="1">
        <f t="array" ref="AL944">_xlfn.IFS(
  AK944=0, 0,
  AK944&lt;=0.01, 1,
  AK944&lt;=0.1, 2,
  AK944&lt;=1, 3,
  AK944&lt;=10, 4,
  AK944&lt;=100, 5,
  AK944&lt;=500, 6,
  AK944&lt;=1000, 7,
  AK944&lt;=3000, 8,
  AK944&lt;=7000, 9,
  AK944&gt;7000, 10
)</f>
        <v>5</v>
      </c>
    </row>
    <row r="945" spans="1:38" x14ac:dyDescent="0.35">
      <c r="A945" t="s">
        <v>11959</v>
      </c>
      <c r="B945" t="s">
        <v>11960</v>
      </c>
      <c r="C945" t="s">
        <v>11962</v>
      </c>
      <c r="D945" t="s">
        <v>11961</v>
      </c>
      <c r="E945" t="s">
        <v>41</v>
      </c>
      <c r="F945">
        <v>38.58</v>
      </c>
      <c r="G945">
        <v>38.58</v>
      </c>
      <c r="S945">
        <f t="shared" si="98"/>
        <v>38.58</v>
      </c>
      <c r="T945" t="str">
        <f t="shared" si="99"/>
        <v>Hide</v>
      </c>
      <c r="U945" t="str">
        <f t="shared" si="100"/>
        <v>Hide</v>
      </c>
      <c r="V945" t="str">
        <f t="shared" si="101"/>
        <v>Hide</v>
      </c>
      <c r="W945" t="str">
        <f t="shared" si="104"/>
        <v>Hide</v>
      </c>
      <c r="X945">
        <v>76.192258570000007</v>
      </c>
      <c r="Y945">
        <v>37.82808859</v>
      </c>
      <c r="Z945">
        <v>22.399811840000002</v>
      </c>
      <c r="AA945">
        <v>22.387490100000001</v>
      </c>
      <c r="AB945">
        <v>31.399669039999999</v>
      </c>
      <c r="AC945">
        <v>30.6870172</v>
      </c>
      <c r="AD945">
        <v>33.112984920000002</v>
      </c>
      <c r="AE945">
        <v>15.14416293</v>
      </c>
      <c r="AF945">
        <v>31.273639639999999</v>
      </c>
      <c r="AG945">
        <v>12.460707729999999</v>
      </c>
      <c r="AH945">
        <v>40.658113980000003</v>
      </c>
      <c r="AI945">
        <v>13.18125101</v>
      </c>
      <c r="AJ945">
        <f t="shared" si="102"/>
        <v>366.72519555000002</v>
      </c>
      <c r="AK945">
        <f t="shared" si="103"/>
        <v>30.560432962500002</v>
      </c>
      <c r="AL945" cm="1">
        <f t="array" ref="AL945">_xlfn.IFS(
  AK945=0, 0,
  AK945&lt;=0.01, 1,
  AK945&lt;=0.1, 2,
  AK945&lt;=1, 3,
  AK945&lt;=10, 4,
  AK945&lt;=100, 5,
  AK945&lt;=500, 6,
  AK945&lt;=1000, 7,
  AK945&lt;=3000, 8,
  AK945&lt;=7000, 9,
  AK945&gt;7000, 10
)</f>
        <v>5</v>
      </c>
    </row>
    <row r="946" spans="1:38" x14ac:dyDescent="0.35">
      <c r="A946" t="s">
        <v>7942</v>
      </c>
      <c r="B946" t="s">
        <v>7943</v>
      </c>
      <c r="C946" t="s">
        <v>7945</v>
      </c>
      <c r="D946" t="s">
        <v>7944</v>
      </c>
      <c r="F946">
        <v>66.790000000000006</v>
      </c>
      <c r="G946">
        <v>91.46</v>
      </c>
      <c r="S946">
        <f t="shared" si="98"/>
        <v>91.46</v>
      </c>
      <c r="T946" t="str">
        <f t="shared" si="99"/>
        <v>Show</v>
      </c>
      <c r="U946" t="str">
        <f t="shared" si="100"/>
        <v>Show</v>
      </c>
      <c r="V946" t="str">
        <f t="shared" si="101"/>
        <v>Show</v>
      </c>
      <c r="W946" t="str">
        <f t="shared" si="104"/>
        <v>Hide</v>
      </c>
      <c r="X946">
        <v>51.44046436</v>
      </c>
      <c r="Y946">
        <v>21.20187653</v>
      </c>
      <c r="Z946">
        <v>25.462735240000001</v>
      </c>
      <c r="AA946">
        <v>25.49904145</v>
      </c>
      <c r="AB946">
        <v>17.697537659999998</v>
      </c>
      <c r="AC946">
        <v>18.302838260000001</v>
      </c>
      <c r="AD946">
        <v>24.044117809999999</v>
      </c>
      <c r="AE946">
        <v>29.76525938</v>
      </c>
      <c r="AF946">
        <v>28.096822580000001</v>
      </c>
      <c r="AG946">
        <v>40.337648850000001</v>
      </c>
      <c r="AH946">
        <v>31.648677299999999</v>
      </c>
      <c r="AI946">
        <v>52.908575820000003</v>
      </c>
      <c r="AJ946">
        <f t="shared" si="102"/>
        <v>366.40559523999997</v>
      </c>
      <c r="AK946">
        <f t="shared" si="103"/>
        <v>30.533799603333332</v>
      </c>
      <c r="AL946" cm="1">
        <f t="array" ref="AL946">_xlfn.IFS(
  AK946=0, 0,
  AK946&lt;=0.01, 1,
  AK946&lt;=0.1, 2,
  AK946&lt;=1, 3,
  AK946&lt;=10, 4,
  AK946&lt;=100, 5,
  AK946&lt;=500, 6,
  AK946&lt;=1000, 7,
  AK946&lt;=3000, 8,
  AK946&lt;=7000, 9,
  AK946&gt;7000, 10
)</f>
        <v>5</v>
      </c>
    </row>
    <row r="947" spans="1:38" x14ac:dyDescent="0.35">
      <c r="A947" t="s">
        <v>1966</v>
      </c>
      <c r="B947" t="s">
        <v>1967</v>
      </c>
      <c r="C947" t="s">
        <v>1969</v>
      </c>
      <c r="D947" t="s">
        <v>1968</v>
      </c>
      <c r="E947" t="s">
        <v>50</v>
      </c>
      <c r="F947">
        <v>41.48</v>
      </c>
      <c r="G947">
        <v>60.25</v>
      </c>
      <c r="H947">
        <v>54.61</v>
      </c>
      <c r="S947">
        <f t="shared" si="98"/>
        <v>60.25</v>
      </c>
      <c r="T947" t="str">
        <f t="shared" si="99"/>
        <v>Hide</v>
      </c>
      <c r="U947" t="str">
        <f t="shared" si="100"/>
        <v>Hide</v>
      </c>
      <c r="V947" t="str">
        <f t="shared" si="101"/>
        <v>Hide</v>
      </c>
      <c r="W947" t="str">
        <f t="shared" si="104"/>
        <v>Hide</v>
      </c>
      <c r="X947">
        <v>28.797132569999999</v>
      </c>
      <c r="Y947">
        <v>38.853617130000003</v>
      </c>
      <c r="Z947">
        <v>31.908028720000001</v>
      </c>
      <c r="AA947">
        <v>34.367060000000002</v>
      </c>
      <c r="AB947">
        <v>25.08350115</v>
      </c>
      <c r="AC947">
        <v>26.20017936</v>
      </c>
      <c r="AD947">
        <v>28.846594369999998</v>
      </c>
      <c r="AE947">
        <v>29.495595529999999</v>
      </c>
      <c r="AF947">
        <v>29.213683700000001</v>
      </c>
      <c r="AG947">
        <v>33.523709510000003</v>
      </c>
      <c r="AH947">
        <v>28.848364149999998</v>
      </c>
      <c r="AI947">
        <v>30.698129900000001</v>
      </c>
      <c r="AJ947">
        <f t="shared" si="102"/>
        <v>365.83559609000002</v>
      </c>
      <c r="AK947">
        <f t="shared" si="103"/>
        <v>30.48629967416667</v>
      </c>
      <c r="AL947" cm="1">
        <f t="array" ref="AL947">_xlfn.IFS(
  AK947=0, 0,
  AK947&lt;=0.01, 1,
  AK947&lt;=0.1, 2,
  AK947&lt;=1, 3,
  AK947&lt;=10, 4,
  AK947&lt;=100, 5,
  AK947&lt;=500, 6,
  AK947&lt;=1000, 7,
  AK947&lt;=3000, 8,
  AK947&lt;=7000, 9,
  AK947&gt;7000, 10
)</f>
        <v>5</v>
      </c>
    </row>
    <row r="948" spans="1:38" x14ac:dyDescent="0.35">
      <c r="A948" t="s">
        <v>4935</v>
      </c>
      <c r="B948" t="s">
        <v>4936</v>
      </c>
      <c r="C948" t="s">
        <v>4938</v>
      </c>
      <c r="D948" t="s">
        <v>4937</v>
      </c>
      <c r="F948">
        <v>58.34</v>
      </c>
      <c r="G948">
        <v>78.91</v>
      </c>
      <c r="H948">
        <v>76.69</v>
      </c>
      <c r="I948">
        <v>81.69</v>
      </c>
      <c r="J948">
        <v>79.56</v>
      </c>
      <c r="K948">
        <v>66.22</v>
      </c>
      <c r="S948">
        <f t="shared" si="98"/>
        <v>81.69</v>
      </c>
      <c r="T948" t="str">
        <f t="shared" si="99"/>
        <v>Show</v>
      </c>
      <c r="U948" t="str">
        <f t="shared" si="100"/>
        <v>Show</v>
      </c>
      <c r="V948" t="str">
        <f t="shared" si="101"/>
        <v>Hide</v>
      </c>
      <c r="W948" t="str">
        <f t="shared" si="104"/>
        <v>Hide</v>
      </c>
      <c r="X948">
        <v>12.72543484</v>
      </c>
      <c r="Y948">
        <v>22.17567674</v>
      </c>
      <c r="Z948">
        <v>38.06981055</v>
      </c>
      <c r="AA948">
        <v>35.653388370000002</v>
      </c>
      <c r="AB948">
        <v>38.201544130000002</v>
      </c>
      <c r="AC948">
        <v>34.64595052</v>
      </c>
      <c r="AD948">
        <v>42.756819309999997</v>
      </c>
      <c r="AE948">
        <v>28.163888499999999</v>
      </c>
      <c r="AF948">
        <v>43.114588810000001</v>
      </c>
      <c r="AG948">
        <v>24.879431589999999</v>
      </c>
      <c r="AH948">
        <v>29.089151699999999</v>
      </c>
      <c r="AI948">
        <v>16.269304259999998</v>
      </c>
      <c r="AJ948">
        <f t="shared" si="102"/>
        <v>365.74498932</v>
      </c>
      <c r="AK948">
        <f t="shared" si="103"/>
        <v>30.478749109999999</v>
      </c>
      <c r="AL948" cm="1">
        <f t="array" ref="AL948">_xlfn.IFS(
  AK948=0, 0,
  AK948&lt;=0.01, 1,
  AK948&lt;=0.1, 2,
  AK948&lt;=1, 3,
  AK948&lt;=10, 4,
  AK948&lt;=100, 5,
  AK948&lt;=500, 6,
  AK948&lt;=1000, 7,
  AK948&lt;=3000, 8,
  AK948&lt;=7000, 9,
  AK948&gt;7000, 10
)</f>
        <v>5</v>
      </c>
    </row>
    <row r="949" spans="1:38" x14ac:dyDescent="0.35">
      <c r="A949" t="s">
        <v>8499</v>
      </c>
      <c r="B949" t="s">
        <v>8500</v>
      </c>
      <c r="C949" t="s">
        <v>8502</v>
      </c>
      <c r="D949" t="s">
        <v>8501</v>
      </c>
      <c r="F949">
        <v>70.39</v>
      </c>
      <c r="G949">
        <v>80.61</v>
      </c>
      <c r="S949">
        <f t="shared" si="98"/>
        <v>80.61</v>
      </c>
      <c r="T949" t="str">
        <f t="shared" si="99"/>
        <v>Show</v>
      </c>
      <c r="U949" t="str">
        <f t="shared" si="100"/>
        <v>Show</v>
      </c>
      <c r="V949" t="str">
        <f t="shared" si="101"/>
        <v>Hide</v>
      </c>
      <c r="W949" t="str">
        <f t="shared" si="104"/>
        <v>Hide</v>
      </c>
      <c r="X949">
        <v>47.980192850000002</v>
      </c>
      <c r="Y949">
        <v>33.066025930000002</v>
      </c>
      <c r="Z949">
        <v>24.305089939999998</v>
      </c>
      <c r="AA949">
        <v>25.632008899999999</v>
      </c>
      <c r="AB949">
        <v>21.289600849999999</v>
      </c>
      <c r="AC949">
        <v>21.328945449999999</v>
      </c>
      <c r="AD949">
        <v>25.539900159999998</v>
      </c>
      <c r="AE949">
        <v>30.837930579999998</v>
      </c>
      <c r="AF949">
        <v>24.699978470000001</v>
      </c>
      <c r="AG949">
        <v>42.155982600000002</v>
      </c>
      <c r="AH949">
        <v>32.589242390000003</v>
      </c>
      <c r="AI949">
        <v>35.92261534</v>
      </c>
      <c r="AJ949">
        <f t="shared" si="102"/>
        <v>365.34751345999996</v>
      </c>
      <c r="AK949">
        <f t="shared" si="103"/>
        <v>30.445626121666663</v>
      </c>
      <c r="AL949" cm="1">
        <f t="array" ref="AL949">_xlfn.IFS(
  AK949=0, 0,
  AK949&lt;=0.01, 1,
  AK949&lt;=0.1, 2,
  AK949&lt;=1, 3,
  AK949&lt;=10, 4,
  AK949&lt;=100, 5,
  AK949&lt;=500, 6,
  AK949&lt;=1000, 7,
  AK949&lt;=3000, 8,
  AK949&lt;=7000, 9,
  AK949&gt;7000, 10
)</f>
        <v>5</v>
      </c>
    </row>
    <row r="950" spans="1:38" x14ac:dyDescent="0.35">
      <c r="A950" t="s">
        <v>1488</v>
      </c>
      <c r="B950" t="s">
        <v>1489</v>
      </c>
      <c r="C950" t="s">
        <v>1491</v>
      </c>
      <c r="D950" t="s">
        <v>1490</v>
      </c>
      <c r="F950">
        <v>56.91</v>
      </c>
      <c r="G950">
        <v>91.5</v>
      </c>
      <c r="S950">
        <f t="shared" si="98"/>
        <v>91.5</v>
      </c>
      <c r="T950" t="str">
        <f t="shared" si="99"/>
        <v>Show</v>
      </c>
      <c r="U950" t="str">
        <f t="shared" si="100"/>
        <v>Show</v>
      </c>
      <c r="V950" t="str">
        <f t="shared" si="101"/>
        <v>Show</v>
      </c>
      <c r="W950" t="str">
        <f t="shared" si="104"/>
        <v>Hide</v>
      </c>
      <c r="X950">
        <v>46.048597690000001</v>
      </c>
      <c r="Y950">
        <v>51.09594843</v>
      </c>
      <c r="Z950">
        <v>26.326706489999999</v>
      </c>
      <c r="AA950">
        <v>29.545810849999999</v>
      </c>
      <c r="AB950">
        <v>24.019700690000001</v>
      </c>
      <c r="AC950">
        <v>25.635213319999998</v>
      </c>
      <c r="AD950">
        <v>19.35361339</v>
      </c>
      <c r="AE950">
        <v>22.158150639999999</v>
      </c>
      <c r="AF950">
        <v>19.494081850000001</v>
      </c>
      <c r="AG950">
        <v>26.520232629999999</v>
      </c>
      <c r="AH950">
        <v>39.37042057</v>
      </c>
      <c r="AI950">
        <v>35.080411609999999</v>
      </c>
      <c r="AJ950">
        <f t="shared" si="102"/>
        <v>364.64888816000001</v>
      </c>
      <c r="AK950">
        <f t="shared" si="103"/>
        <v>30.387407346666667</v>
      </c>
      <c r="AL950" cm="1">
        <f t="array" ref="AL950">_xlfn.IFS(
  AK950=0, 0,
  AK950&lt;=0.01, 1,
  AK950&lt;=0.1, 2,
  AK950&lt;=1, 3,
  AK950&lt;=10, 4,
  AK950&lt;=100, 5,
  AK950&lt;=500, 6,
  AK950&lt;=1000, 7,
  AK950&lt;=3000, 8,
  AK950&lt;=7000, 9,
  AK950&gt;7000, 10
)</f>
        <v>5</v>
      </c>
    </row>
    <row r="951" spans="1:38" x14ac:dyDescent="0.35">
      <c r="A951" t="s">
        <v>1564</v>
      </c>
      <c r="B951" t="s">
        <v>1565</v>
      </c>
      <c r="C951" t="s">
        <v>1567</v>
      </c>
      <c r="D951" t="s">
        <v>1566</v>
      </c>
      <c r="F951">
        <v>83.43</v>
      </c>
      <c r="G951">
        <v>89.98</v>
      </c>
      <c r="S951">
        <f t="shared" si="98"/>
        <v>89.98</v>
      </c>
      <c r="T951" t="str">
        <f t="shared" si="99"/>
        <v>Show</v>
      </c>
      <c r="U951" t="str">
        <f t="shared" si="100"/>
        <v>Show</v>
      </c>
      <c r="V951" t="str">
        <f t="shared" si="101"/>
        <v>Hide</v>
      </c>
      <c r="W951" t="str">
        <f t="shared" si="104"/>
        <v>Hide</v>
      </c>
      <c r="X951">
        <v>14.85359439</v>
      </c>
      <c r="Y951">
        <v>23.21299733</v>
      </c>
      <c r="Z951">
        <v>31.262629660000002</v>
      </c>
      <c r="AA951">
        <v>28.64639893</v>
      </c>
      <c r="AB951">
        <v>29.534614000000001</v>
      </c>
      <c r="AC951">
        <v>27.54042411</v>
      </c>
      <c r="AD951">
        <v>34.975761310000003</v>
      </c>
      <c r="AE951">
        <v>36.953751889999999</v>
      </c>
      <c r="AF951">
        <v>34.842135759999998</v>
      </c>
      <c r="AG951">
        <v>42.474650680000003</v>
      </c>
      <c r="AH951">
        <v>27.30545858</v>
      </c>
      <c r="AI951">
        <v>32.794591349999997</v>
      </c>
      <c r="AJ951">
        <f t="shared" si="102"/>
        <v>364.39700799000008</v>
      </c>
      <c r="AK951">
        <f t="shared" si="103"/>
        <v>30.366417332500006</v>
      </c>
      <c r="AL951" cm="1">
        <f t="array" ref="AL951">_xlfn.IFS(
  AK951=0, 0,
  AK951&lt;=0.01, 1,
  AK951&lt;=0.1, 2,
  AK951&lt;=1, 3,
  AK951&lt;=10, 4,
  AK951&lt;=100, 5,
  AK951&lt;=500, 6,
  AK951&lt;=1000, 7,
  AK951&lt;=3000, 8,
  AK951&lt;=7000, 9,
  AK951&gt;7000, 10
)</f>
        <v>5</v>
      </c>
    </row>
    <row r="952" spans="1:38" x14ac:dyDescent="0.35">
      <c r="A952" t="s">
        <v>8689</v>
      </c>
      <c r="B952" t="s">
        <v>8690</v>
      </c>
      <c r="C952" t="s">
        <v>8692</v>
      </c>
      <c r="D952" t="s">
        <v>8691</v>
      </c>
      <c r="E952" t="s">
        <v>50</v>
      </c>
      <c r="F952">
        <v>55.91</v>
      </c>
      <c r="G952">
        <v>55.87</v>
      </c>
      <c r="S952">
        <f t="shared" si="98"/>
        <v>55.87</v>
      </c>
      <c r="T952" t="str">
        <f t="shared" si="99"/>
        <v>Hide</v>
      </c>
      <c r="U952" t="str">
        <f t="shared" si="100"/>
        <v>Hide</v>
      </c>
      <c r="V952" t="str">
        <f t="shared" si="101"/>
        <v>Hide</v>
      </c>
      <c r="W952" t="str">
        <f t="shared" si="104"/>
        <v>Hide</v>
      </c>
      <c r="X952">
        <v>14.35213027</v>
      </c>
      <c r="Y952">
        <v>24.936937530000002</v>
      </c>
      <c r="Z952">
        <v>28.275849959999999</v>
      </c>
      <c r="AA952">
        <v>29.297693939999998</v>
      </c>
      <c r="AB952">
        <v>25.088547460000001</v>
      </c>
      <c r="AC952">
        <v>25.856482150000001</v>
      </c>
      <c r="AD952">
        <v>30.334800210000001</v>
      </c>
      <c r="AE952">
        <v>40.426014549999998</v>
      </c>
      <c r="AF952">
        <v>32.992159710000003</v>
      </c>
      <c r="AG952">
        <v>57.248319080000002</v>
      </c>
      <c r="AH952">
        <v>20.673018949999999</v>
      </c>
      <c r="AI952">
        <v>34.668692960000001</v>
      </c>
      <c r="AJ952">
        <f t="shared" si="102"/>
        <v>364.15064677000004</v>
      </c>
      <c r="AK952">
        <f t="shared" si="103"/>
        <v>30.345887230833338</v>
      </c>
      <c r="AL952" cm="1">
        <f t="array" ref="AL952">_xlfn.IFS(
  AK952=0, 0,
  AK952&lt;=0.01, 1,
  AK952&lt;=0.1, 2,
  AK952&lt;=1, 3,
  AK952&lt;=10, 4,
  AK952&lt;=100, 5,
  AK952&lt;=500, 6,
  AK952&lt;=1000, 7,
  AK952&lt;=3000, 8,
  AK952&lt;=7000, 9,
  AK952&gt;7000, 10
)</f>
        <v>5</v>
      </c>
    </row>
    <row r="953" spans="1:38" x14ac:dyDescent="0.35">
      <c r="A953" t="s">
        <v>1265</v>
      </c>
      <c r="B953" t="s">
        <v>1266</v>
      </c>
      <c r="C953" t="s">
        <v>1268</v>
      </c>
      <c r="D953" t="s">
        <v>1267</v>
      </c>
      <c r="F953">
        <v>90.41</v>
      </c>
      <c r="G953">
        <v>85.31</v>
      </c>
      <c r="H953">
        <v>96.54</v>
      </c>
      <c r="S953">
        <f t="shared" si="98"/>
        <v>96.54</v>
      </c>
      <c r="T953" t="str">
        <f t="shared" si="99"/>
        <v>Show</v>
      </c>
      <c r="U953" t="str">
        <f t="shared" si="100"/>
        <v>Show</v>
      </c>
      <c r="V953" t="str">
        <f t="shared" si="101"/>
        <v>Hide</v>
      </c>
      <c r="W953" t="str">
        <f t="shared" si="104"/>
        <v>Show</v>
      </c>
      <c r="X953">
        <v>94.306840609999995</v>
      </c>
      <c r="Y953">
        <v>163.13907069999999</v>
      </c>
      <c r="Z953">
        <v>6.6859711380000002</v>
      </c>
      <c r="AA953">
        <v>26.30543978</v>
      </c>
      <c r="AB953">
        <v>7.0397356240000004</v>
      </c>
      <c r="AC953">
        <v>7.8648384739999999</v>
      </c>
      <c r="AD953">
        <v>20.585315640000001</v>
      </c>
      <c r="AE953">
        <v>9.9648459079999991</v>
      </c>
      <c r="AF953">
        <v>8.9876596729999996</v>
      </c>
      <c r="AG953">
        <v>11.29092852</v>
      </c>
      <c r="AH953">
        <v>3.6156375120000002</v>
      </c>
      <c r="AI953">
        <v>4.357029893</v>
      </c>
      <c r="AJ953">
        <f t="shared" si="102"/>
        <v>364.14331347199993</v>
      </c>
      <c r="AK953">
        <f t="shared" si="103"/>
        <v>30.345276122666661</v>
      </c>
      <c r="AL953" cm="1">
        <f t="array" ref="AL953">_xlfn.IFS(
  AK953=0, 0,
  AK953&lt;=0.01, 1,
  AK953&lt;=0.1, 2,
  AK953&lt;=1, 3,
  AK953&lt;=10, 4,
  AK953&lt;=100, 5,
  AK953&lt;=500, 6,
  AK953&lt;=1000, 7,
  AK953&lt;=3000, 8,
  AK953&lt;=7000, 9,
  AK953&gt;7000, 10
)</f>
        <v>5</v>
      </c>
    </row>
    <row r="954" spans="1:38" x14ac:dyDescent="0.35">
      <c r="A954" t="s">
        <v>1225</v>
      </c>
      <c r="B954" t="s">
        <v>1226</v>
      </c>
      <c r="C954" t="s">
        <v>1228</v>
      </c>
      <c r="D954" t="s">
        <v>1227</v>
      </c>
      <c r="F954">
        <v>49.18</v>
      </c>
      <c r="G954">
        <v>77.23</v>
      </c>
      <c r="S954">
        <f t="shared" si="98"/>
        <v>77.23</v>
      </c>
      <c r="T954" t="str">
        <f t="shared" si="99"/>
        <v>Show</v>
      </c>
      <c r="U954" t="str">
        <f t="shared" si="100"/>
        <v>Show</v>
      </c>
      <c r="V954" t="str">
        <f t="shared" si="101"/>
        <v>Hide</v>
      </c>
      <c r="W954" t="str">
        <f t="shared" si="104"/>
        <v>Hide</v>
      </c>
      <c r="X954">
        <v>70.210938310000003</v>
      </c>
      <c r="Y954">
        <v>100.9595478</v>
      </c>
      <c r="Z954">
        <v>20.2630491</v>
      </c>
      <c r="AA954">
        <v>20.367384149999999</v>
      </c>
      <c r="AB954">
        <v>20.10916207</v>
      </c>
      <c r="AC954">
        <v>20.821832480000001</v>
      </c>
      <c r="AD954">
        <v>17.6483144</v>
      </c>
      <c r="AE954">
        <v>18.690552530000001</v>
      </c>
      <c r="AF954">
        <v>19.703771199999998</v>
      </c>
      <c r="AG954">
        <v>13.055762659999999</v>
      </c>
      <c r="AH954">
        <v>20.091901719999999</v>
      </c>
      <c r="AI954">
        <v>22.097535140000002</v>
      </c>
      <c r="AJ954">
        <f t="shared" si="102"/>
        <v>364.01975156000003</v>
      </c>
      <c r="AK954">
        <f t="shared" si="103"/>
        <v>30.33497929666667</v>
      </c>
      <c r="AL954" cm="1">
        <f t="array" ref="AL954">_xlfn.IFS(
  AK954=0, 0,
  AK954&lt;=0.01, 1,
  AK954&lt;=0.1, 2,
  AK954&lt;=1, 3,
  AK954&lt;=10, 4,
  AK954&lt;=100, 5,
  AK954&lt;=500, 6,
  AK954&lt;=1000, 7,
  AK954&lt;=3000, 8,
  AK954&lt;=7000, 9,
  AK954&gt;7000, 10
)</f>
        <v>5</v>
      </c>
    </row>
    <row r="955" spans="1:38" x14ac:dyDescent="0.35">
      <c r="A955" t="s">
        <v>12478</v>
      </c>
      <c r="B955" t="s">
        <v>12479</v>
      </c>
      <c r="C955" t="s">
        <v>12481</v>
      </c>
      <c r="D955" t="s">
        <v>12480</v>
      </c>
      <c r="F955">
        <v>33.07</v>
      </c>
      <c r="G955">
        <v>83.88</v>
      </c>
      <c r="S955">
        <f t="shared" si="98"/>
        <v>83.88</v>
      </c>
      <c r="T955" t="str">
        <f t="shared" si="99"/>
        <v>Show</v>
      </c>
      <c r="U955" t="str">
        <f t="shared" si="100"/>
        <v>Show</v>
      </c>
      <c r="V955" t="str">
        <f t="shared" si="101"/>
        <v>Hide</v>
      </c>
      <c r="W955" t="str">
        <f t="shared" si="104"/>
        <v>Hide</v>
      </c>
      <c r="X955">
        <v>95.864214079999996</v>
      </c>
      <c r="Y955">
        <v>66.248915370000006</v>
      </c>
      <c r="Z955">
        <v>20.706891129999999</v>
      </c>
      <c r="AA955">
        <v>24.561871589999999</v>
      </c>
      <c r="AB955">
        <v>17.447919389999999</v>
      </c>
      <c r="AC955">
        <v>19.323548209999998</v>
      </c>
      <c r="AD955">
        <v>16.384506170000002</v>
      </c>
      <c r="AE955">
        <v>19.599501270000001</v>
      </c>
      <c r="AF955">
        <v>18.525460169999999</v>
      </c>
      <c r="AG955">
        <v>14.907218540000001</v>
      </c>
      <c r="AH955">
        <v>23.484349290000001</v>
      </c>
      <c r="AI955">
        <v>26.315964210000001</v>
      </c>
      <c r="AJ955">
        <f t="shared" si="102"/>
        <v>363.37035942</v>
      </c>
      <c r="AK955">
        <f t="shared" si="103"/>
        <v>30.280863284999999</v>
      </c>
      <c r="AL955" cm="1">
        <f t="array" ref="AL955">_xlfn.IFS(
  AK955=0, 0,
  AK955&lt;=0.01, 1,
  AK955&lt;=0.1, 2,
  AK955&lt;=1, 3,
  AK955&lt;=10, 4,
  AK955&lt;=100, 5,
  AK955&lt;=500, 6,
  AK955&lt;=1000, 7,
  AK955&lt;=3000, 8,
  AK955&lt;=7000, 9,
  AK955&gt;7000, 10
)</f>
        <v>5</v>
      </c>
    </row>
    <row r="956" spans="1:38" x14ac:dyDescent="0.35">
      <c r="A956" t="s">
        <v>1506</v>
      </c>
      <c r="B956" t="s">
        <v>1507</v>
      </c>
      <c r="C956" t="s">
        <v>1509</v>
      </c>
      <c r="D956" t="s">
        <v>1508</v>
      </c>
      <c r="F956">
        <v>95.12</v>
      </c>
      <c r="G956">
        <v>97.31</v>
      </c>
      <c r="S956">
        <f t="shared" si="98"/>
        <v>97.31</v>
      </c>
      <c r="T956" t="str">
        <f t="shared" si="99"/>
        <v>Show</v>
      </c>
      <c r="U956" t="str">
        <f t="shared" si="100"/>
        <v>Show</v>
      </c>
      <c r="V956" t="str">
        <f t="shared" si="101"/>
        <v>Show</v>
      </c>
      <c r="W956" t="str">
        <f t="shared" si="104"/>
        <v>Show</v>
      </c>
      <c r="X956">
        <v>7.2760308519999999</v>
      </c>
      <c r="Y956">
        <v>13.99554214</v>
      </c>
      <c r="Z956">
        <v>26.753472240000001</v>
      </c>
      <c r="AA956">
        <v>22.73969078</v>
      </c>
      <c r="AB956">
        <v>29.057847129999999</v>
      </c>
      <c r="AC956">
        <v>27.222287470000001</v>
      </c>
      <c r="AD956">
        <v>59.2619446</v>
      </c>
      <c r="AE956">
        <v>25.30430819</v>
      </c>
      <c r="AF956">
        <v>41.952577329999997</v>
      </c>
      <c r="AG956">
        <v>30.86484793</v>
      </c>
      <c r="AH956">
        <v>50.160146390000001</v>
      </c>
      <c r="AI956">
        <v>28.562899380000001</v>
      </c>
      <c r="AJ956">
        <f t="shared" si="102"/>
        <v>363.15159443200002</v>
      </c>
      <c r="AK956">
        <f t="shared" si="103"/>
        <v>30.262632869333334</v>
      </c>
      <c r="AL956" cm="1">
        <f t="array" ref="AL956">_xlfn.IFS(
  AK956=0, 0,
  AK956&lt;=0.01, 1,
  AK956&lt;=0.1, 2,
  AK956&lt;=1, 3,
  AK956&lt;=10, 4,
  AK956&lt;=100, 5,
  AK956&lt;=500, 6,
  AK956&lt;=1000, 7,
  AK956&lt;=3000, 8,
  AK956&lt;=7000, 9,
  AK956&gt;7000, 10
)</f>
        <v>5</v>
      </c>
    </row>
    <row r="957" spans="1:38" x14ac:dyDescent="0.35">
      <c r="A957" t="s">
        <v>64</v>
      </c>
      <c r="B957" t="s">
        <v>65</v>
      </c>
      <c r="C957" t="s">
        <v>67</v>
      </c>
      <c r="D957" t="s">
        <v>66</v>
      </c>
      <c r="E957" t="s">
        <v>50</v>
      </c>
      <c r="F957">
        <v>38.56</v>
      </c>
      <c r="G957">
        <v>52.31</v>
      </c>
      <c r="H957">
        <v>39.33</v>
      </c>
      <c r="S957">
        <f t="shared" si="98"/>
        <v>52.31</v>
      </c>
      <c r="T957" t="str">
        <f t="shared" si="99"/>
        <v>Hide</v>
      </c>
      <c r="U957" t="str">
        <f t="shared" si="100"/>
        <v>Hide</v>
      </c>
      <c r="V957" t="str">
        <f t="shared" si="101"/>
        <v>Hide</v>
      </c>
      <c r="W957" t="str">
        <f t="shared" si="104"/>
        <v>Hide</v>
      </c>
      <c r="X957">
        <v>0</v>
      </c>
      <c r="Y957">
        <v>0</v>
      </c>
      <c r="Z957">
        <v>0</v>
      </c>
      <c r="AA957">
        <v>0</v>
      </c>
      <c r="AB957">
        <v>0.94719809899999996</v>
      </c>
      <c r="AC957">
        <v>5.3313916250000002</v>
      </c>
      <c r="AD957">
        <v>0.40202165499999998</v>
      </c>
      <c r="AE957">
        <v>62.455065070000003</v>
      </c>
      <c r="AF957">
        <v>0.18372432399999999</v>
      </c>
      <c r="AG957">
        <v>46.168384250000003</v>
      </c>
      <c r="AH957">
        <v>0.313356038</v>
      </c>
      <c r="AI957">
        <v>246.87849120000001</v>
      </c>
      <c r="AJ957">
        <f t="shared" si="102"/>
        <v>362.67963226099999</v>
      </c>
      <c r="AK957">
        <f t="shared" si="103"/>
        <v>30.223302688416666</v>
      </c>
      <c r="AL957" cm="1">
        <f t="array" ref="AL957">_xlfn.IFS(
  AK957=0, 0,
  AK957&lt;=0.01, 1,
  AK957&lt;=0.1, 2,
  AK957&lt;=1, 3,
  AK957&lt;=10, 4,
  AK957&lt;=100, 5,
  AK957&lt;=500, 6,
  AK957&lt;=1000, 7,
  AK957&lt;=3000, 8,
  AK957&lt;=7000, 9,
  AK957&gt;7000, 10
)</f>
        <v>5</v>
      </c>
    </row>
    <row r="958" spans="1:38" x14ac:dyDescent="0.35">
      <c r="A958" t="s">
        <v>11119</v>
      </c>
      <c r="B958" t="s">
        <v>11120</v>
      </c>
      <c r="C958" t="s">
        <v>11122</v>
      </c>
      <c r="D958" t="s">
        <v>11121</v>
      </c>
      <c r="F958">
        <v>74.05</v>
      </c>
      <c r="G958">
        <v>78.55</v>
      </c>
      <c r="S958">
        <f t="shared" si="98"/>
        <v>78.55</v>
      </c>
      <c r="T958" t="str">
        <f t="shared" si="99"/>
        <v>Show</v>
      </c>
      <c r="U958" t="str">
        <f t="shared" si="100"/>
        <v>Show</v>
      </c>
      <c r="V958" t="str">
        <f t="shared" si="101"/>
        <v>Hide</v>
      </c>
      <c r="W958" t="str">
        <f t="shared" si="104"/>
        <v>Hide</v>
      </c>
      <c r="X958">
        <v>1.981558095</v>
      </c>
      <c r="Y958">
        <v>7.2070089910000004</v>
      </c>
      <c r="Z958">
        <v>32.775548980000003</v>
      </c>
      <c r="AA958">
        <v>30.604305249999999</v>
      </c>
      <c r="AB958">
        <v>30.40057607</v>
      </c>
      <c r="AC958">
        <v>28.14008158</v>
      </c>
      <c r="AD958">
        <v>41.651466939999999</v>
      </c>
      <c r="AE958">
        <v>33.538435800000002</v>
      </c>
      <c r="AF958">
        <v>38.303173510000001</v>
      </c>
      <c r="AG958">
        <v>42.116245290000002</v>
      </c>
      <c r="AH958">
        <v>32.64127199</v>
      </c>
      <c r="AI958">
        <v>42.966477910000002</v>
      </c>
      <c r="AJ958">
        <f t="shared" si="102"/>
        <v>362.32615040600001</v>
      </c>
      <c r="AK958">
        <f t="shared" si="103"/>
        <v>30.193845867166669</v>
      </c>
      <c r="AL958" cm="1">
        <f t="array" ref="AL958">_xlfn.IFS(
  AK958=0, 0,
  AK958&lt;=0.01, 1,
  AK958&lt;=0.1, 2,
  AK958&lt;=1, 3,
  AK958&lt;=10, 4,
  AK958&lt;=100, 5,
  AK958&lt;=500, 6,
  AK958&lt;=1000, 7,
  AK958&lt;=3000, 8,
  AK958&lt;=7000, 9,
  AK958&gt;7000, 10
)</f>
        <v>5</v>
      </c>
    </row>
    <row r="959" spans="1:38" x14ac:dyDescent="0.35">
      <c r="A959" t="s">
        <v>11669</v>
      </c>
      <c r="B959" t="s">
        <v>11670</v>
      </c>
      <c r="C959" t="s">
        <v>11672</v>
      </c>
      <c r="D959" t="s">
        <v>11671</v>
      </c>
      <c r="F959">
        <v>77.69</v>
      </c>
      <c r="G959">
        <v>78.58</v>
      </c>
      <c r="S959">
        <f t="shared" si="98"/>
        <v>78.58</v>
      </c>
      <c r="T959" t="str">
        <f t="shared" si="99"/>
        <v>Show</v>
      </c>
      <c r="U959" t="str">
        <f t="shared" si="100"/>
        <v>Show</v>
      </c>
      <c r="V959" t="str">
        <f t="shared" si="101"/>
        <v>Hide</v>
      </c>
      <c r="W959" t="str">
        <f t="shared" si="104"/>
        <v>Hide</v>
      </c>
      <c r="X959">
        <v>0.93810162600000002</v>
      </c>
      <c r="Y959">
        <v>0.38522126400000001</v>
      </c>
      <c r="Z959">
        <v>0.57244226799999998</v>
      </c>
      <c r="AA959">
        <v>3.0050468929999998</v>
      </c>
      <c r="AB959">
        <v>5.1773834860000001</v>
      </c>
      <c r="AC959">
        <v>26.084461019999999</v>
      </c>
      <c r="AD959">
        <v>1.323128557</v>
      </c>
      <c r="AE959">
        <v>82.202369809999993</v>
      </c>
      <c r="AF959">
        <v>0.22720024999999999</v>
      </c>
      <c r="AG959">
        <v>124.3633885</v>
      </c>
      <c r="AH959">
        <v>1.621248268</v>
      </c>
      <c r="AI959">
        <v>116.05305869999999</v>
      </c>
      <c r="AJ959">
        <f t="shared" si="102"/>
        <v>361.95305064199999</v>
      </c>
      <c r="AK959">
        <f t="shared" si="103"/>
        <v>30.162754220166665</v>
      </c>
      <c r="AL959" cm="1">
        <f t="array" ref="AL959">_xlfn.IFS(
  AK959=0, 0,
  AK959&lt;=0.01, 1,
  AK959&lt;=0.1, 2,
  AK959&lt;=1, 3,
  AK959&lt;=10, 4,
  AK959&lt;=100, 5,
  AK959&lt;=500, 6,
  AK959&lt;=1000, 7,
  AK959&lt;=3000, 8,
  AK959&lt;=7000, 9,
  AK959&gt;7000, 10
)</f>
        <v>5</v>
      </c>
    </row>
    <row r="960" spans="1:38" x14ac:dyDescent="0.35">
      <c r="A960" t="s">
        <v>7545</v>
      </c>
      <c r="B960" t="s">
        <v>7546</v>
      </c>
      <c r="C960" t="s">
        <v>7548</v>
      </c>
      <c r="D960" t="s">
        <v>7547</v>
      </c>
      <c r="E960" t="s">
        <v>103</v>
      </c>
      <c r="F960">
        <v>89.02</v>
      </c>
      <c r="G960">
        <v>89.02</v>
      </c>
      <c r="S960">
        <f t="shared" si="98"/>
        <v>89.02</v>
      </c>
      <c r="T960" t="str">
        <f t="shared" si="99"/>
        <v>Show</v>
      </c>
      <c r="U960" t="str">
        <f t="shared" si="100"/>
        <v>Show</v>
      </c>
      <c r="V960" t="str">
        <f t="shared" si="101"/>
        <v>Hide</v>
      </c>
      <c r="W960" t="str">
        <f t="shared" si="104"/>
        <v>Hide</v>
      </c>
      <c r="X960">
        <v>85.164446429999998</v>
      </c>
      <c r="Y960">
        <v>16.389912509999998</v>
      </c>
      <c r="Z960">
        <v>19.20254606</v>
      </c>
      <c r="AA960">
        <v>17.28942983</v>
      </c>
      <c r="AB960">
        <v>11.27809796</v>
      </c>
      <c r="AC960">
        <v>14.01865656</v>
      </c>
      <c r="AD960">
        <v>8.8334472379999998</v>
      </c>
      <c r="AE960">
        <v>24.094477829999999</v>
      </c>
      <c r="AF960">
        <v>22.348137909999998</v>
      </c>
      <c r="AG960">
        <v>30.476695500000002</v>
      </c>
      <c r="AH960">
        <v>45.520220760000001</v>
      </c>
      <c r="AI960">
        <v>65.900811500000003</v>
      </c>
      <c r="AJ960">
        <f t="shared" si="102"/>
        <v>360.51688008799999</v>
      </c>
      <c r="AK960">
        <f t="shared" si="103"/>
        <v>30.043073340666666</v>
      </c>
      <c r="AL960" cm="1">
        <f t="array" ref="AL960">_xlfn.IFS(
  AK960=0, 0,
  AK960&lt;=0.01, 1,
  AK960&lt;=0.1, 2,
  AK960&lt;=1, 3,
  AK960&lt;=10, 4,
  AK960&lt;=100, 5,
  AK960&lt;=500, 6,
  AK960&lt;=1000, 7,
  AK960&lt;=3000, 8,
  AK960&lt;=7000, 9,
  AK960&gt;7000, 10
)</f>
        <v>5</v>
      </c>
    </row>
    <row r="961" spans="1:38" x14ac:dyDescent="0.35">
      <c r="A961" t="s">
        <v>4903</v>
      </c>
      <c r="B961" t="s">
        <v>4904</v>
      </c>
      <c r="D961" t="s">
        <v>4905</v>
      </c>
      <c r="E961" t="s">
        <v>41</v>
      </c>
      <c r="F961">
        <v>49.63</v>
      </c>
      <c r="G961">
        <v>49.63</v>
      </c>
      <c r="S961">
        <f t="shared" si="98"/>
        <v>49.63</v>
      </c>
      <c r="T961" t="str">
        <f t="shared" si="99"/>
        <v>Hide</v>
      </c>
      <c r="U961" t="str">
        <f t="shared" si="100"/>
        <v>Hide</v>
      </c>
      <c r="V961" t="str">
        <f t="shared" si="101"/>
        <v>Hide</v>
      </c>
      <c r="W961" t="str">
        <f t="shared" si="104"/>
        <v>Hide</v>
      </c>
      <c r="X961">
        <v>1.7801182790000001</v>
      </c>
      <c r="Y961">
        <v>3.6155380469999998</v>
      </c>
      <c r="Z961">
        <v>36.63068372</v>
      </c>
      <c r="AA961">
        <v>38.894491530000003</v>
      </c>
      <c r="AB961">
        <v>38.581632239999998</v>
      </c>
      <c r="AC961">
        <v>37.97361695</v>
      </c>
      <c r="AD961">
        <v>35.939466000000003</v>
      </c>
      <c r="AE961">
        <v>31.917685930000001</v>
      </c>
      <c r="AF961">
        <v>38.419635030000002</v>
      </c>
      <c r="AG961">
        <v>31.861388989999998</v>
      </c>
      <c r="AH961">
        <v>40.766869669999998</v>
      </c>
      <c r="AI961">
        <v>22.762425180000001</v>
      </c>
      <c r="AJ961">
        <f t="shared" si="102"/>
        <v>359.14355156600004</v>
      </c>
      <c r="AK961">
        <f t="shared" si="103"/>
        <v>29.928629297166669</v>
      </c>
      <c r="AL961" cm="1">
        <f t="array" ref="AL961">_xlfn.IFS(
  AK961=0, 0,
  AK961&lt;=0.01, 1,
  AK961&lt;=0.1, 2,
  AK961&lt;=1, 3,
  AK961&lt;=10, 4,
  AK961&lt;=100, 5,
  AK961&lt;=500, 6,
  AK961&lt;=1000, 7,
  AK961&lt;=3000, 8,
  AK961&lt;=7000, 9,
  AK961&gt;7000, 10
)</f>
        <v>5</v>
      </c>
    </row>
    <row r="962" spans="1:38" x14ac:dyDescent="0.35">
      <c r="A962" t="s">
        <v>13252</v>
      </c>
      <c r="B962" t="s">
        <v>13253</v>
      </c>
      <c r="C962" t="s">
        <v>13255</v>
      </c>
      <c r="D962" t="s">
        <v>13254</v>
      </c>
      <c r="E962" t="s">
        <v>41</v>
      </c>
      <c r="F962">
        <v>66.239999999999995</v>
      </c>
      <c r="G962">
        <v>66.239999999999995</v>
      </c>
      <c r="S962">
        <f t="shared" ref="S962:S1025" si="105">MAX(G962:R962)</f>
        <v>66.239999999999995</v>
      </c>
      <c r="T962" t="str">
        <f t="shared" ref="T962:T1025" si="106">IF(COUNTIF(G962:R962, "&gt;=70")=0, "Hide","Show")</f>
        <v>Hide</v>
      </c>
      <c r="U962" t="str">
        <f t="shared" ref="U962:U1025" si="107">IF(COUNTIF(G962:R962, "&gt;="&amp;AN$4)=0, "Hide","Show")</f>
        <v>Hide</v>
      </c>
      <c r="V962" t="str">
        <f t="shared" ref="V962:V1025" si="108">IF(MIN(G962:R962) &gt;= $AN$5, "Show", "Hide")</f>
        <v>Hide</v>
      </c>
      <c r="W962" t="str">
        <f t="shared" si="104"/>
        <v>Hide</v>
      </c>
      <c r="X962">
        <v>0.174499289</v>
      </c>
      <c r="Y962">
        <v>2.158637148</v>
      </c>
      <c r="Z962">
        <v>6.6894042230000004</v>
      </c>
      <c r="AA962">
        <v>18.2357066</v>
      </c>
      <c r="AB962">
        <v>17.5493138</v>
      </c>
      <c r="AC962">
        <v>33.37862664</v>
      </c>
      <c r="AD962">
        <v>19.958750120000001</v>
      </c>
      <c r="AE962">
        <v>72.190577739999995</v>
      </c>
      <c r="AF962">
        <v>17.955556850000001</v>
      </c>
      <c r="AG962">
        <v>89.015106149999994</v>
      </c>
      <c r="AH962">
        <v>24.724935120000001</v>
      </c>
      <c r="AI962">
        <v>56.842744979999999</v>
      </c>
      <c r="AJ962">
        <f t="shared" ref="AJ962:AJ1025" si="109">SUM(X962:AI962)</f>
        <v>358.87385866</v>
      </c>
      <c r="AK962">
        <f t="shared" ref="AK962:AK1025" si="110">AVERAGE(X962:AI962)</f>
        <v>29.906154888333333</v>
      </c>
      <c r="AL962" cm="1">
        <f t="array" ref="AL962">_xlfn.IFS(
  AK962=0, 0,
  AK962&lt;=0.01, 1,
  AK962&lt;=0.1, 2,
  AK962&lt;=1, 3,
  AK962&lt;=10, 4,
  AK962&lt;=100, 5,
  AK962&lt;=500, 6,
  AK962&lt;=1000, 7,
  AK962&lt;=3000, 8,
  AK962&lt;=7000, 9,
  AK962&gt;7000, 10
)</f>
        <v>5</v>
      </c>
    </row>
    <row r="963" spans="1:38" x14ac:dyDescent="0.35">
      <c r="A963" t="s">
        <v>6102</v>
      </c>
      <c r="B963" t="s">
        <v>6103</v>
      </c>
      <c r="C963" t="s">
        <v>6105</v>
      </c>
      <c r="D963" t="s">
        <v>6104</v>
      </c>
      <c r="F963">
        <v>67.52</v>
      </c>
      <c r="G963">
        <v>89.72</v>
      </c>
      <c r="S963">
        <f t="shared" si="105"/>
        <v>89.72</v>
      </c>
      <c r="T963" t="str">
        <f t="shared" si="106"/>
        <v>Show</v>
      </c>
      <c r="U963" t="str">
        <f t="shared" si="107"/>
        <v>Show</v>
      </c>
      <c r="V963" t="str">
        <f t="shared" si="108"/>
        <v>Hide</v>
      </c>
      <c r="W963" t="str">
        <f t="shared" ref="W963:W1026" si="111">IF(F963 &lt;$AN$5, "Hide", "Show")</f>
        <v>Hide</v>
      </c>
      <c r="X963">
        <v>2.1137582500000001</v>
      </c>
      <c r="Y963">
        <v>19.122020299999999</v>
      </c>
      <c r="Z963">
        <v>33.934952129999999</v>
      </c>
      <c r="AA963">
        <v>21.598408410000001</v>
      </c>
      <c r="AB963">
        <v>47.554443030000002</v>
      </c>
      <c r="AC963">
        <v>40.3824702</v>
      </c>
      <c r="AD963">
        <v>62.433650249999999</v>
      </c>
      <c r="AE963">
        <v>18.69518648</v>
      </c>
      <c r="AF963">
        <v>59.433851269999998</v>
      </c>
      <c r="AG963">
        <v>14.77118248</v>
      </c>
      <c r="AH963">
        <v>26.646616030000001</v>
      </c>
      <c r="AI963">
        <v>11.015455790000001</v>
      </c>
      <c r="AJ963">
        <f t="shared" si="109"/>
        <v>357.70199461999999</v>
      </c>
      <c r="AK963">
        <f t="shared" si="110"/>
        <v>29.808499551666667</v>
      </c>
      <c r="AL963" cm="1">
        <f t="array" ref="AL963">_xlfn.IFS(
  AK963=0, 0,
  AK963&lt;=0.01, 1,
  AK963&lt;=0.1, 2,
  AK963&lt;=1, 3,
  AK963&lt;=10, 4,
  AK963&lt;=100, 5,
  AK963&lt;=500, 6,
  AK963&lt;=1000, 7,
  AK963&lt;=3000, 8,
  AK963&lt;=7000, 9,
  AK963&gt;7000, 10
)</f>
        <v>5</v>
      </c>
    </row>
    <row r="964" spans="1:38" x14ac:dyDescent="0.35">
      <c r="A964" t="s">
        <v>1828</v>
      </c>
      <c r="B964" t="s">
        <v>1829</v>
      </c>
      <c r="C964" t="s">
        <v>1831</v>
      </c>
      <c r="D964" t="s">
        <v>1830</v>
      </c>
      <c r="F964">
        <v>80.459999999999994</v>
      </c>
      <c r="G964">
        <v>85.75</v>
      </c>
      <c r="S964">
        <f t="shared" si="105"/>
        <v>85.75</v>
      </c>
      <c r="T964" t="str">
        <f t="shared" si="106"/>
        <v>Show</v>
      </c>
      <c r="U964" t="str">
        <f t="shared" si="107"/>
        <v>Show</v>
      </c>
      <c r="V964" t="str">
        <f t="shared" si="108"/>
        <v>Hide</v>
      </c>
      <c r="W964" t="str">
        <f t="shared" si="111"/>
        <v>Hide</v>
      </c>
      <c r="X964">
        <v>3.9122259650000002</v>
      </c>
      <c r="Y964">
        <v>27.925409290000001</v>
      </c>
      <c r="Z964">
        <v>34.796770100000003</v>
      </c>
      <c r="AA964">
        <v>28.985357879999999</v>
      </c>
      <c r="AB964">
        <v>45.484347409999998</v>
      </c>
      <c r="AC964">
        <v>37.03476285</v>
      </c>
      <c r="AD964">
        <v>47.485779989999997</v>
      </c>
      <c r="AE964">
        <v>19.815639569999998</v>
      </c>
      <c r="AF964">
        <v>46.886958030000002</v>
      </c>
      <c r="AG964">
        <v>21.760437490000001</v>
      </c>
      <c r="AH964">
        <v>27.508542460000001</v>
      </c>
      <c r="AI964">
        <v>15.158518949999999</v>
      </c>
      <c r="AJ964">
        <f t="shared" si="109"/>
        <v>356.75474998499999</v>
      </c>
      <c r="AK964">
        <f t="shared" si="110"/>
        <v>29.729562498749999</v>
      </c>
      <c r="AL964" cm="1">
        <f t="array" ref="AL964">_xlfn.IFS(
  AK964=0, 0,
  AK964&lt;=0.01, 1,
  AK964&lt;=0.1, 2,
  AK964&lt;=1, 3,
  AK964&lt;=10, 4,
  AK964&lt;=100, 5,
  AK964&lt;=500, 6,
  AK964&lt;=1000, 7,
  AK964&lt;=3000, 8,
  AK964&lt;=7000, 9,
  AK964&gt;7000, 10
)</f>
        <v>5</v>
      </c>
    </row>
    <row r="965" spans="1:38" x14ac:dyDescent="0.35">
      <c r="A965" t="s">
        <v>959</v>
      </c>
      <c r="B965" t="s">
        <v>960</v>
      </c>
      <c r="C965" t="s">
        <v>962</v>
      </c>
      <c r="D965" t="s">
        <v>961</v>
      </c>
      <c r="F965">
        <v>62.09</v>
      </c>
      <c r="G965">
        <v>74.989999999999995</v>
      </c>
      <c r="H965">
        <v>77.209999999999994</v>
      </c>
      <c r="S965">
        <f t="shared" si="105"/>
        <v>77.209999999999994</v>
      </c>
      <c r="T965" t="str">
        <f t="shared" si="106"/>
        <v>Show</v>
      </c>
      <c r="U965" t="str">
        <f t="shared" si="107"/>
        <v>Show</v>
      </c>
      <c r="V965" t="str">
        <f t="shared" si="108"/>
        <v>Hide</v>
      </c>
      <c r="W965" t="str">
        <f t="shared" si="111"/>
        <v>Hide</v>
      </c>
      <c r="X965">
        <v>38.143686580000001</v>
      </c>
      <c r="Y965">
        <v>45.930551090000002</v>
      </c>
      <c r="Z965">
        <v>30.13047998</v>
      </c>
      <c r="AA965">
        <v>29.21805715</v>
      </c>
      <c r="AB965">
        <v>24.97656143</v>
      </c>
      <c r="AC965">
        <v>25.561104400000001</v>
      </c>
      <c r="AD965">
        <v>24.300667130000001</v>
      </c>
      <c r="AE965">
        <v>27.21997129</v>
      </c>
      <c r="AF965">
        <v>26.780283539999999</v>
      </c>
      <c r="AG965">
        <v>29.4991296</v>
      </c>
      <c r="AH965">
        <v>25.945815670000002</v>
      </c>
      <c r="AI965">
        <v>28.692318579999998</v>
      </c>
      <c r="AJ965">
        <f t="shared" si="109"/>
        <v>356.39862643999999</v>
      </c>
      <c r="AK965">
        <f t="shared" si="110"/>
        <v>29.699885536666667</v>
      </c>
      <c r="AL965" cm="1">
        <f t="array" ref="AL965">_xlfn.IFS(
  AK965=0, 0,
  AK965&lt;=0.01, 1,
  AK965&lt;=0.1, 2,
  AK965&lt;=1, 3,
  AK965&lt;=10, 4,
  AK965&lt;=100, 5,
  AK965&lt;=500, 6,
  AK965&lt;=1000, 7,
  AK965&lt;=3000, 8,
  AK965&lt;=7000, 9,
  AK965&gt;7000, 10
)</f>
        <v>5</v>
      </c>
    </row>
    <row r="966" spans="1:38" x14ac:dyDescent="0.35">
      <c r="A966" t="s">
        <v>13348</v>
      </c>
      <c r="B966" t="s">
        <v>13349</v>
      </c>
      <c r="C966" t="s">
        <v>13351</v>
      </c>
      <c r="D966" t="s">
        <v>13350</v>
      </c>
      <c r="F966">
        <v>65.94</v>
      </c>
      <c r="G966">
        <v>47.52</v>
      </c>
      <c r="H966">
        <v>74.150000000000006</v>
      </c>
      <c r="I966">
        <v>71.22</v>
      </c>
      <c r="S966">
        <f t="shared" si="105"/>
        <v>74.150000000000006</v>
      </c>
      <c r="T966" t="str">
        <f t="shared" si="106"/>
        <v>Show</v>
      </c>
      <c r="U966" t="str">
        <f t="shared" si="107"/>
        <v>Show</v>
      </c>
      <c r="V966" t="str">
        <f t="shared" si="108"/>
        <v>Hide</v>
      </c>
      <c r="W966" t="str">
        <f t="shared" si="111"/>
        <v>Hide</v>
      </c>
      <c r="X966">
        <v>13.533411449999999</v>
      </c>
      <c r="Y966">
        <v>25.807075829999999</v>
      </c>
      <c r="Z966">
        <v>26.60362348</v>
      </c>
      <c r="AA966">
        <v>25.30236451</v>
      </c>
      <c r="AB966">
        <v>35.517390679999998</v>
      </c>
      <c r="AC966">
        <v>31.392118679999999</v>
      </c>
      <c r="AD966">
        <v>42.234148849999997</v>
      </c>
      <c r="AE966">
        <v>37.620049940000001</v>
      </c>
      <c r="AF966">
        <v>34.649606720000001</v>
      </c>
      <c r="AG966">
        <v>31.035672000000002</v>
      </c>
      <c r="AH966">
        <v>19.263893079999999</v>
      </c>
      <c r="AI966">
        <v>33.052197530000001</v>
      </c>
      <c r="AJ966">
        <f t="shared" si="109"/>
        <v>356.01155274999996</v>
      </c>
      <c r="AK966">
        <f t="shared" si="110"/>
        <v>29.66762939583333</v>
      </c>
      <c r="AL966" cm="1">
        <f t="array" ref="AL966">_xlfn.IFS(
  AK966=0, 0,
  AK966&lt;=0.01, 1,
  AK966&lt;=0.1, 2,
  AK966&lt;=1, 3,
  AK966&lt;=10, 4,
  AK966&lt;=100, 5,
  AK966&lt;=500, 6,
  AK966&lt;=1000, 7,
  AK966&lt;=3000, 8,
  AK966&lt;=7000, 9,
  AK966&gt;7000, 10
)</f>
        <v>5</v>
      </c>
    </row>
    <row r="967" spans="1:38" x14ac:dyDescent="0.35">
      <c r="A967" t="s">
        <v>13348</v>
      </c>
      <c r="B967" t="s">
        <v>13352</v>
      </c>
      <c r="C967" t="s">
        <v>13351</v>
      </c>
      <c r="D967" t="s">
        <v>13353</v>
      </c>
      <c r="F967">
        <v>76.06</v>
      </c>
      <c r="G967">
        <v>85.42</v>
      </c>
      <c r="S967">
        <f t="shared" si="105"/>
        <v>85.42</v>
      </c>
      <c r="T967" t="str">
        <f t="shared" si="106"/>
        <v>Show</v>
      </c>
      <c r="U967" t="str">
        <f t="shared" si="107"/>
        <v>Show</v>
      </c>
      <c r="V967" t="str">
        <f t="shared" si="108"/>
        <v>Hide</v>
      </c>
      <c r="W967" t="str">
        <f t="shared" si="111"/>
        <v>Hide</v>
      </c>
      <c r="X967">
        <v>13.533411449999999</v>
      </c>
      <c r="Y967">
        <v>25.807075829999999</v>
      </c>
      <c r="Z967">
        <v>26.60362348</v>
      </c>
      <c r="AA967">
        <v>25.30236451</v>
      </c>
      <c r="AB967">
        <v>35.517390679999998</v>
      </c>
      <c r="AC967">
        <v>31.392118679999999</v>
      </c>
      <c r="AD967">
        <v>42.234148849999997</v>
      </c>
      <c r="AE967">
        <v>37.620049940000001</v>
      </c>
      <c r="AF967">
        <v>34.649606720000001</v>
      </c>
      <c r="AG967">
        <v>31.035672000000002</v>
      </c>
      <c r="AH967">
        <v>19.263893079999999</v>
      </c>
      <c r="AI967">
        <v>33.052197530000001</v>
      </c>
      <c r="AJ967">
        <f t="shared" si="109"/>
        <v>356.01155274999996</v>
      </c>
      <c r="AK967">
        <f t="shared" si="110"/>
        <v>29.66762939583333</v>
      </c>
      <c r="AL967" cm="1">
        <f t="array" ref="AL967">_xlfn.IFS(
  AK967=0, 0,
  AK967&lt;=0.01, 1,
  AK967&lt;=0.1, 2,
  AK967&lt;=1, 3,
  AK967&lt;=10, 4,
  AK967&lt;=100, 5,
  AK967&lt;=500, 6,
  AK967&lt;=1000, 7,
  AK967&lt;=3000, 8,
  AK967&lt;=7000, 9,
  AK967&gt;7000, 10
)</f>
        <v>5</v>
      </c>
    </row>
    <row r="968" spans="1:38" x14ac:dyDescent="0.35">
      <c r="A968" t="s">
        <v>242</v>
      </c>
      <c r="B968" t="s">
        <v>243</v>
      </c>
      <c r="C968" t="s">
        <v>245</v>
      </c>
      <c r="D968" t="s">
        <v>244</v>
      </c>
      <c r="F968">
        <v>89.13</v>
      </c>
      <c r="G968">
        <v>89.7</v>
      </c>
      <c r="S968">
        <f t="shared" si="105"/>
        <v>89.7</v>
      </c>
      <c r="T968" t="str">
        <f t="shared" si="106"/>
        <v>Show</v>
      </c>
      <c r="U968" t="str">
        <f t="shared" si="107"/>
        <v>Show</v>
      </c>
      <c r="V968" t="str">
        <f t="shared" si="108"/>
        <v>Hide</v>
      </c>
      <c r="W968" t="str">
        <f t="shared" si="111"/>
        <v>Hide</v>
      </c>
      <c r="X968">
        <v>36.036807580000001</v>
      </c>
      <c r="Y968">
        <v>20.560123170000001</v>
      </c>
      <c r="Z968">
        <v>22.612714319999998</v>
      </c>
      <c r="AA968">
        <v>19.489026670000001</v>
      </c>
      <c r="AB968">
        <v>27.214058489999999</v>
      </c>
      <c r="AC968">
        <v>25.72068222</v>
      </c>
      <c r="AD968">
        <v>32.593248000000003</v>
      </c>
      <c r="AE968">
        <v>29.78981958</v>
      </c>
      <c r="AF968">
        <v>29.998553909999998</v>
      </c>
      <c r="AG968">
        <v>35.28504478</v>
      </c>
      <c r="AH968">
        <v>32.48310206</v>
      </c>
      <c r="AI968">
        <v>43.962541020000003</v>
      </c>
      <c r="AJ968">
        <f t="shared" si="109"/>
        <v>355.74572180000001</v>
      </c>
      <c r="AK968">
        <f t="shared" si="110"/>
        <v>29.645476816666669</v>
      </c>
      <c r="AL968" cm="1">
        <f t="array" ref="AL968">_xlfn.IFS(
  AK968=0, 0,
  AK968&lt;=0.01, 1,
  AK968&lt;=0.1, 2,
  AK968&lt;=1, 3,
  AK968&lt;=10, 4,
  AK968&lt;=100, 5,
  AK968&lt;=500, 6,
  AK968&lt;=1000, 7,
  AK968&lt;=3000, 8,
  AK968&lt;=7000, 9,
  AK968&gt;7000, 10
)</f>
        <v>5</v>
      </c>
    </row>
    <row r="969" spans="1:38" x14ac:dyDescent="0.35">
      <c r="A969" t="s">
        <v>3690</v>
      </c>
      <c r="B969" t="s">
        <v>3691</v>
      </c>
      <c r="C969" t="s">
        <v>3693</v>
      </c>
      <c r="D969" t="s">
        <v>3692</v>
      </c>
      <c r="E969" t="s">
        <v>50</v>
      </c>
      <c r="F969">
        <v>29.97</v>
      </c>
      <c r="G969">
        <v>33.840000000000003</v>
      </c>
      <c r="S969">
        <f t="shared" si="105"/>
        <v>33.840000000000003</v>
      </c>
      <c r="T969" t="str">
        <f t="shared" si="106"/>
        <v>Hide</v>
      </c>
      <c r="U969" t="str">
        <f t="shared" si="107"/>
        <v>Hide</v>
      </c>
      <c r="V969" t="str">
        <f t="shared" si="108"/>
        <v>Hide</v>
      </c>
      <c r="W969" t="str">
        <f t="shared" si="111"/>
        <v>Hide</v>
      </c>
      <c r="X969">
        <v>3.7905099020000002</v>
      </c>
      <c r="Y969">
        <v>15.143225360000001</v>
      </c>
      <c r="Z969">
        <v>27.644037040000001</v>
      </c>
      <c r="AA969">
        <v>19.5557424</v>
      </c>
      <c r="AB969">
        <v>40.24666852</v>
      </c>
      <c r="AC969">
        <v>30.971316940000001</v>
      </c>
      <c r="AD969">
        <v>65.901960740000007</v>
      </c>
      <c r="AE969">
        <v>21.131954459999999</v>
      </c>
      <c r="AF969">
        <v>53.718407470000002</v>
      </c>
      <c r="AG969">
        <v>23.966244379999999</v>
      </c>
      <c r="AH969">
        <v>42.294339469999997</v>
      </c>
      <c r="AI969">
        <v>11.24594974</v>
      </c>
      <c r="AJ969">
        <f t="shared" si="109"/>
        <v>355.61035642200005</v>
      </c>
      <c r="AK969">
        <f t="shared" si="110"/>
        <v>29.634196368500003</v>
      </c>
      <c r="AL969" cm="1">
        <f t="array" ref="AL969">_xlfn.IFS(
  AK969=0, 0,
  AK969&lt;=0.01, 1,
  AK969&lt;=0.1, 2,
  AK969&lt;=1, 3,
  AK969&lt;=10, 4,
  AK969&lt;=100, 5,
  AK969&lt;=500, 6,
  AK969&lt;=1000, 7,
  AK969&lt;=3000, 8,
  AK969&lt;=7000, 9,
  AK969&gt;7000, 10
)</f>
        <v>5</v>
      </c>
    </row>
    <row r="970" spans="1:38" x14ac:dyDescent="0.35">
      <c r="A970" t="s">
        <v>753</v>
      </c>
      <c r="B970" t="s">
        <v>754</v>
      </c>
      <c r="C970" t="s">
        <v>756</v>
      </c>
      <c r="D970" t="s">
        <v>755</v>
      </c>
      <c r="E970" t="s">
        <v>50</v>
      </c>
      <c r="F970">
        <v>58.44</v>
      </c>
      <c r="G970">
        <v>67.040000000000006</v>
      </c>
      <c r="S970">
        <f t="shared" si="105"/>
        <v>67.040000000000006</v>
      </c>
      <c r="T970" t="str">
        <f t="shared" si="106"/>
        <v>Hide</v>
      </c>
      <c r="U970" t="str">
        <f t="shared" si="107"/>
        <v>Hide</v>
      </c>
      <c r="V970" t="str">
        <f t="shared" si="108"/>
        <v>Hide</v>
      </c>
      <c r="W970" t="str">
        <f t="shared" si="111"/>
        <v>Hide</v>
      </c>
      <c r="X970">
        <v>10.168735119999999</v>
      </c>
      <c r="Y970">
        <v>25.95720287</v>
      </c>
      <c r="Z970">
        <v>20.643430080000002</v>
      </c>
      <c r="AA970">
        <v>22.311265639999998</v>
      </c>
      <c r="AB970">
        <v>30.230386320000001</v>
      </c>
      <c r="AC970">
        <v>31.18347305</v>
      </c>
      <c r="AD970">
        <v>34.85913798</v>
      </c>
      <c r="AE970">
        <v>21.95228457</v>
      </c>
      <c r="AF970">
        <v>39.9689458</v>
      </c>
      <c r="AG970">
        <v>23.162564239999998</v>
      </c>
      <c r="AH970">
        <v>72.775525540000004</v>
      </c>
      <c r="AI970">
        <v>22.266859650000001</v>
      </c>
      <c r="AJ970">
        <f t="shared" si="109"/>
        <v>355.47981085999999</v>
      </c>
      <c r="AK970">
        <f t="shared" si="110"/>
        <v>29.623317571666664</v>
      </c>
      <c r="AL970" cm="1">
        <f t="array" ref="AL970">_xlfn.IFS(
  AK970=0, 0,
  AK970&lt;=0.01, 1,
  AK970&lt;=0.1, 2,
  AK970&lt;=1, 3,
  AK970&lt;=10, 4,
  AK970&lt;=100, 5,
  AK970&lt;=500, 6,
  AK970&lt;=1000, 7,
  AK970&lt;=3000, 8,
  AK970&lt;=7000, 9,
  AK970&gt;7000, 10
)</f>
        <v>5</v>
      </c>
    </row>
    <row r="971" spans="1:38" x14ac:dyDescent="0.35">
      <c r="A971" t="s">
        <v>1784</v>
      </c>
      <c r="B971" t="s">
        <v>1785</v>
      </c>
      <c r="C971" t="s">
        <v>1787</v>
      </c>
      <c r="D971" t="s">
        <v>1786</v>
      </c>
      <c r="E971" t="s">
        <v>50</v>
      </c>
      <c r="F971">
        <v>38.270000000000003</v>
      </c>
      <c r="G971">
        <v>34.200000000000003</v>
      </c>
      <c r="H971">
        <v>55.92</v>
      </c>
      <c r="S971">
        <f t="shared" si="105"/>
        <v>55.92</v>
      </c>
      <c r="T971" t="str">
        <f t="shared" si="106"/>
        <v>Hide</v>
      </c>
      <c r="U971" t="str">
        <f t="shared" si="107"/>
        <v>Hide</v>
      </c>
      <c r="V971" t="str">
        <f t="shared" si="108"/>
        <v>Hide</v>
      </c>
      <c r="W971" t="str">
        <f t="shared" si="111"/>
        <v>Hide</v>
      </c>
      <c r="X971">
        <v>27.607497259999999</v>
      </c>
      <c r="Y971">
        <v>45.997625739999997</v>
      </c>
      <c r="Z971">
        <v>29.886776170000001</v>
      </c>
      <c r="AA971">
        <v>29.193237409999998</v>
      </c>
      <c r="AB971">
        <v>32.159709370000002</v>
      </c>
      <c r="AC971">
        <v>29.75870595</v>
      </c>
      <c r="AD971">
        <v>37.165211900000003</v>
      </c>
      <c r="AE971">
        <v>25.385466480000002</v>
      </c>
      <c r="AF971">
        <v>36.026914419999997</v>
      </c>
      <c r="AG971">
        <v>21.130956210000001</v>
      </c>
      <c r="AH971">
        <v>25.129604409999999</v>
      </c>
      <c r="AI971">
        <v>15.78465153</v>
      </c>
      <c r="AJ971">
        <f t="shared" si="109"/>
        <v>355.22635685000006</v>
      </c>
      <c r="AK971">
        <f t="shared" si="110"/>
        <v>29.602196404166673</v>
      </c>
      <c r="AL971" cm="1">
        <f t="array" ref="AL971">_xlfn.IFS(
  AK971=0, 0,
  AK971&lt;=0.01, 1,
  AK971&lt;=0.1, 2,
  AK971&lt;=1, 3,
  AK971&lt;=10, 4,
  AK971&lt;=100, 5,
  AK971&lt;=500, 6,
  AK971&lt;=1000, 7,
  AK971&lt;=3000, 8,
  AK971&lt;=7000, 9,
  AK971&gt;7000, 10
)</f>
        <v>5</v>
      </c>
    </row>
    <row r="972" spans="1:38" x14ac:dyDescent="0.35">
      <c r="A972" t="s">
        <v>3140</v>
      </c>
      <c r="B972" t="s">
        <v>3141</v>
      </c>
      <c r="C972" t="s">
        <v>3143</v>
      </c>
      <c r="D972" t="s">
        <v>3142</v>
      </c>
      <c r="F972">
        <v>61.53</v>
      </c>
      <c r="G972">
        <v>78.849999999999994</v>
      </c>
      <c r="H972">
        <v>86.78</v>
      </c>
      <c r="I972">
        <v>88.55</v>
      </c>
      <c r="S972">
        <f t="shared" si="105"/>
        <v>88.55</v>
      </c>
      <c r="T972" t="str">
        <f t="shared" si="106"/>
        <v>Show</v>
      </c>
      <c r="U972" t="str">
        <f t="shared" si="107"/>
        <v>Show</v>
      </c>
      <c r="V972" t="str">
        <f t="shared" si="108"/>
        <v>Hide</v>
      </c>
      <c r="W972" t="str">
        <f t="shared" si="111"/>
        <v>Hide</v>
      </c>
      <c r="X972">
        <v>45.135096189999999</v>
      </c>
      <c r="Y972">
        <v>38.219942209999999</v>
      </c>
      <c r="Z972">
        <v>21.4519533</v>
      </c>
      <c r="AA972">
        <v>22.833736170000002</v>
      </c>
      <c r="AB972">
        <v>22.962388669999999</v>
      </c>
      <c r="AC972">
        <v>23.090496760000001</v>
      </c>
      <c r="AD972">
        <v>24.18804102</v>
      </c>
      <c r="AE972">
        <v>36.04071296</v>
      </c>
      <c r="AF972">
        <v>24.141120539999999</v>
      </c>
      <c r="AG972">
        <v>28.991841789999999</v>
      </c>
      <c r="AH972">
        <v>26.47150882</v>
      </c>
      <c r="AI972">
        <v>41.290093130000002</v>
      </c>
      <c r="AJ972">
        <f t="shared" si="109"/>
        <v>354.81693156</v>
      </c>
      <c r="AK972">
        <f t="shared" si="110"/>
        <v>29.568077630000001</v>
      </c>
      <c r="AL972" cm="1">
        <f t="array" ref="AL972">_xlfn.IFS(
  AK972=0, 0,
  AK972&lt;=0.01, 1,
  AK972&lt;=0.1, 2,
  AK972&lt;=1, 3,
  AK972&lt;=10, 4,
  AK972&lt;=100, 5,
  AK972&lt;=500, 6,
  AK972&lt;=1000, 7,
  AK972&lt;=3000, 8,
  AK972&lt;=7000, 9,
  AK972&gt;7000, 10
)</f>
        <v>5</v>
      </c>
    </row>
    <row r="973" spans="1:38" x14ac:dyDescent="0.35">
      <c r="A973" t="s">
        <v>11836</v>
      </c>
      <c r="B973" t="s">
        <v>11837</v>
      </c>
      <c r="C973" t="s">
        <v>11839</v>
      </c>
      <c r="D973" t="s">
        <v>11838</v>
      </c>
      <c r="E973" t="s">
        <v>41</v>
      </c>
      <c r="F973">
        <v>44.1</v>
      </c>
      <c r="G973">
        <v>44.1</v>
      </c>
      <c r="S973">
        <f t="shared" si="105"/>
        <v>44.1</v>
      </c>
      <c r="T973" t="str">
        <f t="shared" si="106"/>
        <v>Hide</v>
      </c>
      <c r="U973" t="str">
        <f t="shared" si="107"/>
        <v>Hide</v>
      </c>
      <c r="V973" t="str">
        <f t="shared" si="108"/>
        <v>Hide</v>
      </c>
      <c r="W973" t="str">
        <f t="shared" si="111"/>
        <v>Hide</v>
      </c>
      <c r="X973">
        <v>92.386956229999996</v>
      </c>
      <c r="Y973">
        <v>55.938774809999998</v>
      </c>
      <c r="Z973">
        <v>21.68096512</v>
      </c>
      <c r="AA973">
        <v>25.547638360000001</v>
      </c>
      <c r="AB973">
        <v>27.620794369999999</v>
      </c>
      <c r="AC973">
        <v>27.96286259</v>
      </c>
      <c r="AD973">
        <v>20.94366256</v>
      </c>
      <c r="AE973">
        <v>16.68138184</v>
      </c>
      <c r="AF973">
        <v>17.245176050000001</v>
      </c>
      <c r="AG973">
        <v>10.127839229999999</v>
      </c>
      <c r="AH973">
        <v>16.702052460000001</v>
      </c>
      <c r="AI973">
        <v>21.813082909999999</v>
      </c>
      <c r="AJ973">
        <f t="shared" si="109"/>
        <v>354.65118652999996</v>
      </c>
      <c r="AK973">
        <f t="shared" si="110"/>
        <v>29.554265544166665</v>
      </c>
      <c r="AL973" cm="1">
        <f t="array" ref="AL973">_xlfn.IFS(
  AK973=0, 0,
  AK973&lt;=0.01, 1,
  AK973&lt;=0.1, 2,
  AK973&lt;=1, 3,
  AK973&lt;=10, 4,
  AK973&lt;=100, 5,
  AK973&lt;=500, 6,
  AK973&lt;=1000, 7,
  AK973&lt;=3000, 8,
  AK973&lt;=7000, 9,
  AK973&gt;7000, 10
)</f>
        <v>5</v>
      </c>
    </row>
    <row r="974" spans="1:38" x14ac:dyDescent="0.35">
      <c r="A974" t="s">
        <v>12669</v>
      </c>
      <c r="B974" t="s">
        <v>12670</v>
      </c>
      <c r="C974" t="s">
        <v>12672</v>
      </c>
      <c r="D974" t="s">
        <v>12671</v>
      </c>
      <c r="F974">
        <v>62.93</v>
      </c>
      <c r="G974">
        <v>71.11</v>
      </c>
      <c r="S974">
        <f t="shared" si="105"/>
        <v>71.11</v>
      </c>
      <c r="T974" t="str">
        <f t="shared" si="106"/>
        <v>Show</v>
      </c>
      <c r="U974" t="str">
        <f t="shared" si="107"/>
        <v>Show</v>
      </c>
      <c r="V974" t="str">
        <f t="shared" si="108"/>
        <v>Hide</v>
      </c>
      <c r="W974" t="str">
        <f t="shared" si="111"/>
        <v>Hide</v>
      </c>
      <c r="X974">
        <v>238.071699</v>
      </c>
      <c r="Y974">
        <v>8.298747272</v>
      </c>
      <c r="Z974">
        <v>28.73823853</v>
      </c>
      <c r="AA974">
        <v>31.767112770000001</v>
      </c>
      <c r="AB974">
        <v>8.8548642900000001</v>
      </c>
      <c r="AC974">
        <v>7.9011860949999999</v>
      </c>
      <c r="AD974">
        <v>2.1584985319999999</v>
      </c>
      <c r="AE974">
        <v>14.447266580000001</v>
      </c>
      <c r="AF974">
        <v>2.5325092119999999</v>
      </c>
      <c r="AG974">
        <v>8.2654730950000008</v>
      </c>
      <c r="AH974">
        <v>1.0177717019999999</v>
      </c>
      <c r="AI974">
        <v>2.5071462680000001</v>
      </c>
      <c r="AJ974">
        <f t="shared" si="109"/>
        <v>354.56051334599999</v>
      </c>
      <c r="AK974">
        <f t="shared" si="110"/>
        <v>29.546709445499999</v>
      </c>
      <c r="AL974" cm="1">
        <f t="array" ref="AL974">_xlfn.IFS(
  AK974=0, 0,
  AK974&lt;=0.01, 1,
  AK974&lt;=0.1, 2,
  AK974&lt;=1, 3,
  AK974&lt;=10, 4,
  AK974&lt;=100, 5,
  AK974&lt;=500, 6,
  AK974&lt;=1000, 7,
  AK974&lt;=3000, 8,
  AK974&lt;=7000, 9,
  AK974&gt;7000, 10
)</f>
        <v>5</v>
      </c>
    </row>
    <row r="975" spans="1:38" x14ac:dyDescent="0.35">
      <c r="A975" t="s">
        <v>13511</v>
      </c>
      <c r="B975" t="s">
        <v>13512</v>
      </c>
      <c r="C975" t="s">
        <v>13514</v>
      </c>
      <c r="D975" t="s">
        <v>13513</v>
      </c>
      <c r="F975">
        <v>64.23</v>
      </c>
      <c r="G975">
        <v>90.22</v>
      </c>
      <c r="H975">
        <v>77</v>
      </c>
      <c r="S975">
        <f t="shared" si="105"/>
        <v>90.22</v>
      </c>
      <c r="T975" t="str">
        <f t="shared" si="106"/>
        <v>Show</v>
      </c>
      <c r="U975" t="str">
        <f t="shared" si="107"/>
        <v>Show</v>
      </c>
      <c r="V975" t="str">
        <f t="shared" si="108"/>
        <v>Hide</v>
      </c>
      <c r="W975" t="str">
        <f t="shared" si="111"/>
        <v>Hide</v>
      </c>
      <c r="X975">
        <v>22.974718039999999</v>
      </c>
      <c r="Y975">
        <v>34.347774630000004</v>
      </c>
      <c r="Z975">
        <v>39.484649099999999</v>
      </c>
      <c r="AA975">
        <v>25.552710730000001</v>
      </c>
      <c r="AB975">
        <v>40.117032680000001</v>
      </c>
      <c r="AC975">
        <v>30.269275499999999</v>
      </c>
      <c r="AD975">
        <v>46.150119179999997</v>
      </c>
      <c r="AE975">
        <v>14.113766480000001</v>
      </c>
      <c r="AF975">
        <v>44.784864429999999</v>
      </c>
      <c r="AG975">
        <v>10.28706058</v>
      </c>
      <c r="AH975">
        <v>36.862159579999997</v>
      </c>
      <c r="AI975">
        <v>9.2931224199999996</v>
      </c>
      <c r="AJ975">
        <f t="shared" si="109"/>
        <v>354.23725335</v>
      </c>
      <c r="AK975">
        <f t="shared" si="110"/>
        <v>29.519771112499999</v>
      </c>
      <c r="AL975" cm="1">
        <f t="array" ref="AL975">_xlfn.IFS(
  AK975=0, 0,
  AK975&lt;=0.01, 1,
  AK975&lt;=0.1, 2,
  AK975&lt;=1, 3,
  AK975&lt;=10, 4,
  AK975&lt;=100, 5,
  AK975&lt;=500, 6,
  AK975&lt;=1000, 7,
  AK975&lt;=3000, 8,
  AK975&lt;=7000, 9,
  AK975&gt;7000, 10
)</f>
        <v>5</v>
      </c>
    </row>
    <row r="976" spans="1:38" x14ac:dyDescent="0.35">
      <c r="A976" t="s">
        <v>13383</v>
      </c>
      <c r="B976" t="s">
        <v>13384</v>
      </c>
      <c r="C976" t="s">
        <v>13386</v>
      </c>
      <c r="D976" t="s">
        <v>13385</v>
      </c>
      <c r="F976">
        <v>76.790000000000006</v>
      </c>
      <c r="G976">
        <v>81.150000000000006</v>
      </c>
      <c r="S976">
        <f t="shared" si="105"/>
        <v>81.150000000000006</v>
      </c>
      <c r="T976" t="str">
        <f t="shared" si="106"/>
        <v>Show</v>
      </c>
      <c r="U976" t="str">
        <f t="shared" si="107"/>
        <v>Show</v>
      </c>
      <c r="V976" t="str">
        <f t="shared" si="108"/>
        <v>Hide</v>
      </c>
      <c r="W976" t="str">
        <f t="shared" si="111"/>
        <v>Hide</v>
      </c>
      <c r="X976">
        <v>2.7680228690000002</v>
      </c>
      <c r="Y976">
        <v>8.3256386560000006</v>
      </c>
      <c r="Z976">
        <v>31.809209549999999</v>
      </c>
      <c r="AA976">
        <v>30.65262401</v>
      </c>
      <c r="AB976">
        <v>28.970591580000001</v>
      </c>
      <c r="AC976">
        <v>27.877573890000001</v>
      </c>
      <c r="AD976">
        <v>35.447404970000001</v>
      </c>
      <c r="AE976">
        <v>39.693902860000001</v>
      </c>
      <c r="AF976">
        <v>37.782634659999999</v>
      </c>
      <c r="AG976">
        <v>50.387571309999998</v>
      </c>
      <c r="AH976">
        <v>28.523972839999999</v>
      </c>
      <c r="AI976">
        <v>31.8210728</v>
      </c>
      <c r="AJ976">
        <f t="shared" si="109"/>
        <v>354.06021999500007</v>
      </c>
      <c r="AK976">
        <f t="shared" si="110"/>
        <v>29.505018332916674</v>
      </c>
      <c r="AL976" cm="1">
        <f t="array" ref="AL976">_xlfn.IFS(
  AK976=0, 0,
  AK976&lt;=0.01, 1,
  AK976&lt;=0.1, 2,
  AK976&lt;=1, 3,
  AK976&lt;=10, 4,
  AK976&lt;=100, 5,
  AK976&lt;=500, 6,
  AK976&lt;=1000, 7,
  AK976&lt;=3000, 8,
  AK976&lt;=7000, 9,
  AK976&gt;7000, 10
)</f>
        <v>5</v>
      </c>
    </row>
    <row r="977" spans="1:38" x14ac:dyDescent="0.35">
      <c r="A977" t="s">
        <v>5975</v>
      </c>
      <c r="B977" t="s">
        <v>5976</v>
      </c>
      <c r="C977" t="s">
        <v>5978</v>
      </c>
      <c r="D977" t="s">
        <v>5977</v>
      </c>
      <c r="E977" t="s">
        <v>41</v>
      </c>
      <c r="F977">
        <v>67.459999999999994</v>
      </c>
      <c r="G977">
        <v>67.459999999999994</v>
      </c>
      <c r="S977">
        <f t="shared" si="105"/>
        <v>67.459999999999994</v>
      </c>
      <c r="T977" t="str">
        <f t="shared" si="106"/>
        <v>Hide</v>
      </c>
      <c r="U977" t="str">
        <f t="shared" si="107"/>
        <v>Hide</v>
      </c>
      <c r="V977" t="str">
        <f t="shared" si="108"/>
        <v>Hide</v>
      </c>
      <c r="W977" t="str">
        <f t="shared" si="111"/>
        <v>Hide</v>
      </c>
      <c r="X977">
        <v>22.93853769</v>
      </c>
      <c r="Y977">
        <v>23.74836797</v>
      </c>
      <c r="Z977">
        <v>34.952610380000003</v>
      </c>
      <c r="AA977">
        <v>23.649546369999999</v>
      </c>
      <c r="AB977">
        <v>39.192492530000003</v>
      </c>
      <c r="AC977">
        <v>31.72162999</v>
      </c>
      <c r="AD977">
        <v>37.391020609999998</v>
      </c>
      <c r="AE977">
        <v>24.809796460000001</v>
      </c>
      <c r="AF977">
        <v>36.121312779999997</v>
      </c>
      <c r="AG977">
        <v>22.283370590000001</v>
      </c>
      <c r="AH977">
        <v>32.866414470000002</v>
      </c>
      <c r="AI977">
        <v>24.380115440000001</v>
      </c>
      <c r="AJ977">
        <f t="shared" si="109"/>
        <v>354.05521527999997</v>
      </c>
      <c r="AK977">
        <f t="shared" si="110"/>
        <v>29.504601273333332</v>
      </c>
      <c r="AL977" cm="1">
        <f t="array" ref="AL977">_xlfn.IFS(
  AK977=0, 0,
  AK977&lt;=0.01, 1,
  AK977&lt;=0.1, 2,
  AK977&lt;=1, 3,
  AK977&lt;=10, 4,
  AK977&lt;=100, 5,
  AK977&lt;=500, 6,
  AK977&lt;=1000, 7,
  AK977&lt;=3000, 8,
  AK977&lt;=7000, 9,
  AK977&gt;7000, 10
)</f>
        <v>5</v>
      </c>
    </row>
    <row r="978" spans="1:38" x14ac:dyDescent="0.35">
      <c r="A978" t="s">
        <v>2294</v>
      </c>
      <c r="B978" t="s">
        <v>2295</v>
      </c>
      <c r="C978" t="s">
        <v>2297</v>
      </c>
      <c r="D978" t="s">
        <v>2296</v>
      </c>
      <c r="E978" t="s">
        <v>41</v>
      </c>
      <c r="F978">
        <v>35.72</v>
      </c>
      <c r="G978">
        <v>35.72</v>
      </c>
      <c r="S978">
        <f t="shared" si="105"/>
        <v>35.72</v>
      </c>
      <c r="T978" t="str">
        <f t="shared" si="106"/>
        <v>Hide</v>
      </c>
      <c r="U978" t="str">
        <f t="shared" si="107"/>
        <v>Hide</v>
      </c>
      <c r="V978" t="str">
        <f t="shared" si="108"/>
        <v>Hide</v>
      </c>
      <c r="W978" t="str">
        <f t="shared" si="111"/>
        <v>Hide</v>
      </c>
      <c r="X978">
        <v>13.370418539999999</v>
      </c>
      <c r="Y978">
        <v>41.783197139999999</v>
      </c>
      <c r="Z978">
        <v>21.882619049999999</v>
      </c>
      <c r="AA978">
        <v>20.10460921</v>
      </c>
      <c r="AB978">
        <v>30.731276810000001</v>
      </c>
      <c r="AC978">
        <v>29.849612090000001</v>
      </c>
      <c r="AD978">
        <v>37.557688579999997</v>
      </c>
      <c r="AE978">
        <v>21.242515480000002</v>
      </c>
      <c r="AF978">
        <v>33.140219969999997</v>
      </c>
      <c r="AG978">
        <v>15.484282200000001</v>
      </c>
      <c r="AH978">
        <v>68.894067710000002</v>
      </c>
      <c r="AI978">
        <v>19.391072319999999</v>
      </c>
      <c r="AJ978">
        <f t="shared" si="109"/>
        <v>353.43157909999996</v>
      </c>
      <c r="AK978">
        <f t="shared" si="110"/>
        <v>29.452631591666663</v>
      </c>
      <c r="AL978" cm="1">
        <f t="array" ref="AL978">_xlfn.IFS(
  AK978=0, 0,
  AK978&lt;=0.01, 1,
  AK978&lt;=0.1, 2,
  AK978&lt;=1, 3,
  AK978&lt;=10, 4,
  AK978&lt;=100, 5,
  AK978&lt;=500, 6,
  AK978&lt;=1000, 7,
  AK978&lt;=3000, 8,
  AK978&lt;=7000, 9,
  AK978&gt;7000, 10
)</f>
        <v>5</v>
      </c>
    </row>
    <row r="979" spans="1:38" x14ac:dyDescent="0.35">
      <c r="A979" t="s">
        <v>8008</v>
      </c>
      <c r="B979" t="s">
        <v>8009</v>
      </c>
      <c r="C979" t="s">
        <v>8011</v>
      </c>
      <c r="D979" t="s">
        <v>8010</v>
      </c>
      <c r="E979" t="s">
        <v>50</v>
      </c>
      <c r="F979">
        <v>62.27</v>
      </c>
      <c r="G979">
        <v>65.73</v>
      </c>
      <c r="S979">
        <f t="shared" si="105"/>
        <v>65.73</v>
      </c>
      <c r="T979" t="str">
        <f t="shared" si="106"/>
        <v>Hide</v>
      </c>
      <c r="U979" t="str">
        <f t="shared" si="107"/>
        <v>Hide</v>
      </c>
      <c r="V979" t="str">
        <f t="shared" si="108"/>
        <v>Hide</v>
      </c>
      <c r="W979" t="str">
        <f t="shared" si="111"/>
        <v>Hide</v>
      </c>
      <c r="X979">
        <v>11.0854412</v>
      </c>
      <c r="Y979">
        <v>29.695708710000002</v>
      </c>
      <c r="Z979">
        <v>40.548058849999997</v>
      </c>
      <c r="AA979">
        <v>30.516232370000001</v>
      </c>
      <c r="AB979">
        <v>38.316768830000001</v>
      </c>
      <c r="AC979">
        <v>33.479623359999998</v>
      </c>
      <c r="AD979">
        <v>35.918848269999998</v>
      </c>
      <c r="AE979">
        <v>25.746531019999999</v>
      </c>
      <c r="AF979">
        <v>37.131052369999999</v>
      </c>
      <c r="AG979">
        <v>27.40253912</v>
      </c>
      <c r="AH979">
        <v>23.593902029999999</v>
      </c>
      <c r="AI979">
        <v>19.058105250000001</v>
      </c>
      <c r="AJ979">
        <f t="shared" si="109"/>
        <v>352.49281137999998</v>
      </c>
      <c r="AK979">
        <f t="shared" si="110"/>
        <v>29.374400948333331</v>
      </c>
      <c r="AL979" cm="1">
        <f t="array" ref="AL979">_xlfn.IFS(
  AK979=0, 0,
  AK979&lt;=0.01, 1,
  AK979&lt;=0.1, 2,
  AK979&lt;=1, 3,
  AK979&lt;=10, 4,
  AK979&lt;=100, 5,
  AK979&lt;=500, 6,
  AK979&lt;=1000, 7,
  AK979&lt;=3000, 8,
  AK979&lt;=7000, 9,
  AK979&gt;7000, 10
)</f>
        <v>5</v>
      </c>
    </row>
    <row r="980" spans="1:38" x14ac:dyDescent="0.35">
      <c r="A980" t="s">
        <v>2599</v>
      </c>
      <c r="B980" t="s">
        <v>2600</v>
      </c>
      <c r="C980" t="s">
        <v>2602</v>
      </c>
      <c r="D980" t="s">
        <v>2601</v>
      </c>
      <c r="E980" t="s">
        <v>41</v>
      </c>
      <c r="F980">
        <v>60.64</v>
      </c>
      <c r="G980">
        <v>60.64</v>
      </c>
      <c r="S980">
        <f t="shared" si="105"/>
        <v>60.64</v>
      </c>
      <c r="T980" t="str">
        <f t="shared" si="106"/>
        <v>Hide</v>
      </c>
      <c r="U980" t="str">
        <f t="shared" si="107"/>
        <v>Hide</v>
      </c>
      <c r="V980" t="str">
        <f t="shared" si="108"/>
        <v>Hide</v>
      </c>
      <c r="W980" t="str">
        <f t="shared" si="111"/>
        <v>Hide</v>
      </c>
      <c r="X980">
        <v>26.612374679999999</v>
      </c>
      <c r="Y980">
        <v>53.53015035</v>
      </c>
      <c r="Z980">
        <v>24.274063909999999</v>
      </c>
      <c r="AA980">
        <v>27.136899150000001</v>
      </c>
      <c r="AB980">
        <v>21.077858979999998</v>
      </c>
      <c r="AC980">
        <v>24.590220469999998</v>
      </c>
      <c r="AD980">
        <v>21.35423407</v>
      </c>
      <c r="AE980">
        <v>46.022742559999998</v>
      </c>
      <c r="AF980">
        <v>20.32793534</v>
      </c>
      <c r="AG980">
        <v>40.035324969999998</v>
      </c>
      <c r="AH980">
        <v>13.38827334</v>
      </c>
      <c r="AI980">
        <v>33.792715029999997</v>
      </c>
      <c r="AJ980">
        <f t="shared" si="109"/>
        <v>352.14279284999998</v>
      </c>
      <c r="AK980">
        <f t="shared" si="110"/>
        <v>29.345232737499998</v>
      </c>
      <c r="AL980" cm="1">
        <f t="array" ref="AL980">_xlfn.IFS(
  AK980=0, 0,
  AK980&lt;=0.01, 1,
  AK980&lt;=0.1, 2,
  AK980&lt;=1, 3,
  AK980&lt;=10, 4,
  AK980&lt;=100, 5,
  AK980&lt;=500, 6,
  AK980&lt;=1000, 7,
  AK980&lt;=3000, 8,
  AK980&lt;=7000, 9,
  AK980&gt;7000, 10
)</f>
        <v>5</v>
      </c>
    </row>
    <row r="981" spans="1:38" x14ac:dyDescent="0.35">
      <c r="A981" t="s">
        <v>808</v>
      </c>
      <c r="B981" t="s">
        <v>809</v>
      </c>
      <c r="C981" t="s">
        <v>811</v>
      </c>
      <c r="D981" t="s">
        <v>810</v>
      </c>
      <c r="F981">
        <v>76.33</v>
      </c>
      <c r="G981">
        <v>85.13</v>
      </c>
      <c r="H981">
        <v>84.09</v>
      </c>
      <c r="I981">
        <v>86.3</v>
      </c>
      <c r="S981">
        <f t="shared" si="105"/>
        <v>86.3</v>
      </c>
      <c r="T981" t="str">
        <f t="shared" si="106"/>
        <v>Show</v>
      </c>
      <c r="U981" t="str">
        <f t="shared" si="107"/>
        <v>Show</v>
      </c>
      <c r="V981" t="str">
        <f t="shared" si="108"/>
        <v>Hide</v>
      </c>
      <c r="W981" t="str">
        <f t="shared" si="111"/>
        <v>Hide</v>
      </c>
      <c r="X981">
        <v>67.557548299999993</v>
      </c>
      <c r="Y981">
        <v>29.40601191</v>
      </c>
      <c r="Z981">
        <v>19.94085681</v>
      </c>
      <c r="AA981">
        <v>23.169046479999999</v>
      </c>
      <c r="AB981">
        <v>21.051227220000001</v>
      </c>
      <c r="AC981">
        <v>20.194284339999999</v>
      </c>
      <c r="AD981">
        <v>23.836948379999999</v>
      </c>
      <c r="AE981">
        <v>30.880385530000002</v>
      </c>
      <c r="AF981">
        <v>22.457421350000001</v>
      </c>
      <c r="AG981">
        <v>33.441789880000002</v>
      </c>
      <c r="AH981">
        <v>21.760810859999999</v>
      </c>
      <c r="AI981">
        <v>37.659480279999997</v>
      </c>
      <c r="AJ981">
        <f t="shared" si="109"/>
        <v>351.35581133999995</v>
      </c>
      <c r="AK981">
        <f t="shared" si="110"/>
        <v>29.279650944999997</v>
      </c>
      <c r="AL981" cm="1">
        <f t="array" ref="AL981">_xlfn.IFS(
  AK981=0, 0,
  AK981&lt;=0.01, 1,
  AK981&lt;=0.1, 2,
  AK981&lt;=1, 3,
  AK981&lt;=10, 4,
  AK981&lt;=100, 5,
  AK981&lt;=500, 6,
  AK981&lt;=1000, 7,
  AK981&lt;=3000, 8,
  AK981&lt;=7000, 9,
  AK981&gt;7000, 10
)</f>
        <v>5</v>
      </c>
    </row>
    <row r="982" spans="1:38" x14ac:dyDescent="0.35">
      <c r="A982" t="s">
        <v>9098</v>
      </c>
      <c r="B982" t="s">
        <v>9099</v>
      </c>
      <c r="C982" t="s">
        <v>9101</v>
      </c>
      <c r="D982" t="s">
        <v>9100</v>
      </c>
      <c r="F982">
        <v>96.34</v>
      </c>
      <c r="G982">
        <v>97.44</v>
      </c>
      <c r="S982">
        <f t="shared" si="105"/>
        <v>97.44</v>
      </c>
      <c r="T982" t="str">
        <f t="shared" si="106"/>
        <v>Show</v>
      </c>
      <c r="U982" t="str">
        <f t="shared" si="107"/>
        <v>Show</v>
      </c>
      <c r="V982" t="str">
        <f t="shared" si="108"/>
        <v>Show</v>
      </c>
      <c r="W982" t="str">
        <f t="shared" si="111"/>
        <v>Show</v>
      </c>
      <c r="X982">
        <v>260.28020930000002</v>
      </c>
      <c r="Y982">
        <v>0.81930677900000004</v>
      </c>
      <c r="Z982">
        <v>2.11461254</v>
      </c>
      <c r="AA982">
        <v>6.466543014</v>
      </c>
      <c r="AB982">
        <v>2.3810830680000001</v>
      </c>
      <c r="AC982">
        <v>5.1789750349999997</v>
      </c>
      <c r="AD982">
        <v>4.540833138</v>
      </c>
      <c r="AE982">
        <v>12.472630349999999</v>
      </c>
      <c r="AF982">
        <v>4.0493713040000001</v>
      </c>
      <c r="AG982">
        <v>20.46609969</v>
      </c>
      <c r="AH982">
        <v>12.86078854</v>
      </c>
      <c r="AI982">
        <v>19.355709040000001</v>
      </c>
      <c r="AJ982">
        <f t="shared" si="109"/>
        <v>350.98616179800001</v>
      </c>
      <c r="AK982">
        <f t="shared" si="110"/>
        <v>29.248846816500002</v>
      </c>
      <c r="AL982" cm="1">
        <f t="array" ref="AL982">_xlfn.IFS(
  AK982=0, 0,
  AK982&lt;=0.01, 1,
  AK982&lt;=0.1, 2,
  AK982&lt;=1, 3,
  AK982&lt;=10, 4,
  AK982&lt;=100, 5,
  AK982&lt;=500, 6,
  AK982&lt;=1000, 7,
  AK982&lt;=3000, 8,
  AK982&lt;=7000, 9,
  AK982&gt;7000, 10
)</f>
        <v>5</v>
      </c>
    </row>
    <row r="983" spans="1:38" x14ac:dyDescent="0.35">
      <c r="A983" t="s">
        <v>3579</v>
      </c>
      <c r="B983" t="s">
        <v>3580</v>
      </c>
      <c r="C983" t="s">
        <v>3582</v>
      </c>
      <c r="D983" t="s">
        <v>3581</v>
      </c>
      <c r="E983" t="s">
        <v>50</v>
      </c>
      <c r="F983">
        <v>38.06</v>
      </c>
      <c r="G983">
        <v>58.07</v>
      </c>
      <c r="S983">
        <f t="shared" si="105"/>
        <v>58.07</v>
      </c>
      <c r="T983" t="str">
        <f t="shared" si="106"/>
        <v>Hide</v>
      </c>
      <c r="U983" t="str">
        <f t="shared" si="107"/>
        <v>Hide</v>
      </c>
      <c r="V983" t="str">
        <f t="shared" si="108"/>
        <v>Hide</v>
      </c>
      <c r="W983" t="str">
        <f t="shared" si="111"/>
        <v>Hide</v>
      </c>
      <c r="X983">
        <v>117.8616576</v>
      </c>
      <c r="Y983">
        <v>89.979636400000004</v>
      </c>
      <c r="Z983">
        <v>6.0276187319999996</v>
      </c>
      <c r="AA983">
        <v>10.38605832</v>
      </c>
      <c r="AB983">
        <v>5.4566271610000001</v>
      </c>
      <c r="AC983">
        <v>8.8780443360000003</v>
      </c>
      <c r="AD983">
        <v>7.8886662359999997</v>
      </c>
      <c r="AE983">
        <v>21.338070999999999</v>
      </c>
      <c r="AF983">
        <v>4.9234141730000003</v>
      </c>
      <c r="AG983">
        <v>16.380266720000002</v>
      </c>
      <c r="AH983">
        <v>12.37250843</v>
      </c>
      <c r="AI983">
        <v>48.357179309999999</v>
      </c>
      <c r="AJ983">
        <f t="shared" si="109"/>
        <v>349.84974841799999</v>
      </c>
      <c r="AK983">
        <f t="shared" si="110"/>
        <v>29.154145701499999</v>
      </c>
      <c r="AL983" cm="1">
        <f t="array" ref="AL983">_xlfn.IFS(
  AK983=0, 0,
  AK983&lt;=0.01, 1,
  AK983&lt;=0.1, 2,
  AK983&lt;=1, 3,
  AK983&lt;=10, 4,
  AK983&lt;=100, 5,
  AK983&lt;=500, 6,
  AK983&lt;=1000, 7,
  AK983&lt;=3000, 8,
  AK983&lt;=7000, 9,
  AK983&gt;7000, 10
)</f>
        <v>5</v>
      </c>
    </row>
    <row r="984" spans="1:38" x14ac:dyDescent="0.35">
      <c r="A984" t="s">
        <v>4050</v>
      </c>
      <c r="B984" t="s">
        <v>4051</v>
      </c>
      <c r="C984" t="s">
        <v>4053</v>
      </c>
      <c r="D984" t="s">
        <v>4052</v>
      </c>
      <c r="F984">
        <v>55.87</v>
      </c>
      <c r="G984">
        <v>66.650000000000006</v>
      </c>
      <c r="H984">
        <v>90.73</v>
      </c>
      <c r="I984">
        <v>79.13</v>
      </c>
      <c r="S984">
        <f t="shared" si="105"/>
        <v>90.73</v>
      </c>
      <c r="T984" t="str">
        <f t="shared" si="106"/>
        <v>Show</v>
      </c>
      <c r="U984" t="str">
        <f t="shared" si="107"/>
        <v>Show</v>
      </c>
      <c r="V984" t="str">
        <f t="shared" si="108"/>
        <v>Hide</v>
      </c>
      <c r="W984" t="str">
        <f t="shared" si="111"/>
        <v>Hide</v>
      </c>
      <c r="X984">
        <v>26.903430180000001</v>
      </c>
      <c r="Y984">
        <v>36.286303940000003</v>
      </c>
      <c r="Z984">
        <v>25.14757801</v>
      </c>
      <c r="AA984">
        <v>17.295006019999999</v>
      </c>
      <c r="AB984">
        <v>21.162923079999999</v>
      </c>
      <c r="AC984">
        <v>18.283493610000001</v>
      </c>
      <c r="AD984">
        <v>25.999806750000001</v>
      </c>
      <c r="AE984">
        <v>10.86527392</v>
      </c>
      <c r="AF984">
        <v>23.653397309999999</v>
      </c>
      <c r="AG984">
        <v>11.213633189999999</v>
      </c>
      <c r="AH984">
        <v>117.582751</v>
      </c>
      <c r="AI984">
        <v>15.20105541</v>
      </c>
      <c r="AJ984">
        <f t="shared" si="109"/>
        <v>349.59465241999999</v>
      </c>
      <c r="AK984">
        <f t="shared" si="110"/>
        <v>29.132887701666665</v>
      </c>
      <c r="AL984" cm="1">
        <f t="array" ref="AL984">_xlfn.IFS(
  AK984=0, 0,
  AK984&lt;=0.01, 1,
  AK984&lt;=0.1, 2,
  AK984&lt;=1, 3,
  AK984&lt;=10, 4,
  AK984&lt;=100, 5,
  AK984&lt;=500, 6,
  AK984&lt;=1000, 7,
  AK984&lt;=3000, 8,
  AK984&lt;=7000, 9,
  AK984&gt;7000, 10
)</f>
        <v>5</v>
      </c>
    </row>
    <row r="985" spans="1:38" x14ac:dyDescent="0.35">
      <c r="A985" t="s">
        <v>4050</v>
      </c>
      <c r="B985" t="s">
        <v>4054</v>
      </c>
      <c r="C985" t="s">
        <v>4053</v>
      </c>
      <c r="D985" t="s">
        <v>4055</v>
      </c>
      <c r="F985">
        <v>53.6</v>
      </c>
      <c r="G985">
        <v>74.11</v>
      </c>
      <c r="H985">
        <v>84.97</v>
      </c>
      <c r="I985">
        <v>66.180000000000007</v>
      </c>
      <c r="S985">
        <f t="shared" si="105"/>
        <v>84.97</v>
      </c>
      <c r="T985" t="str">
        <f t="shared" si="106"/>
        <v>Show</v>
      </c>
      <c r="U985" t="str">
        <f t="shared" si="107"/>
        <v>Show</v>
      </c>
      <c r="V985" t="str">
        <f t="shared" si="108"/>
        <v>Hide</v>
      </c>
      <c r="W985" t="str">
        <f t="shared" si="111"/>
        <v>Hide</v>
      </c>
      <c r="X985">
        <v>26.903430180000001</v>
      </c>
      <c r="Y985">
        <v>36.286303940000003</v>
      </c>
      <c r="Z985">
        <v>25.14757801</v>
      </c>
      <c r="AA985">
        <v>17.295006019999999</v>
      </c>
      <c r="AB985">
        <v>21.162923079999999</v>
      </c>
      <c r="AC985">
        <v>18.283493610000001</v>
      </c>
      <c r="AD985">
        <v>25.999806750000001</v>
      </c>
      <c r="AE985">
        <v>10.86527392</v>
      </c>
      <c r="AF985">
        <v>23.653397309999999</v>
      </c>
      <c r="AG985">
        <v>11.213633189999999</v>
      </c>
      <c r="AH985">
        <v>117.582751</v>
      </c>
      <c r="AI985">
        <v>15.20105541</v>
      </c>
      <c r="AJ985">
        <f t="shared" si="109"/>
        <v>349.59465241999999</v>
      </c>
      <c r="AK985">
        <f t="shared" si="110"/>
        <v>29.132887701666665</v>
      </c>
      <c r="AL985" cm="1">
        <f t="array" ref="AL985">_xlfn.IFS(
  AK985=0, 0,
  AK985&lt;=0.01, 1,
  AK985&lt;=0.1, 2,
  AK985&lt;=1, 3,
  AK985&lt;=10, 4,
  AK985&lt;=100, 5,
  AK985&lt;=500, 6,
  AK985&lt;=1000, 7,
  AK985&lt;=3000, 8,
  AK985&lt;=7000, 9,
  AK985&gt;7000, 10
)</f>
        <v>5</v>
      </c>
    </row>
    <row r="986" spans="1:38" x14ac:dyDescent="0.35">
      <c r="A986" t="s">
        <v>3390</v>
      </c>
      <c r="B986" t="s">
        <v>3391</v>
      </c>
      <c r="C986" t="s">
        <v>3393</v>
      </c>
      <c r="D986" t="s">
        <v>3392</v>
      </c>
      <c r="F986">
        <v>40.76</v>
      </c>
      <c r="G986">
        <v>74.319999999999993</v>
      </c>
      <c r="H986">
        <v>85.4</v>
      </c>
      <c r="S986">
        <f t="shared" si="105"/>
        <v>85.4</v>
      </c>
      <c r="T986" t="str">
        <f t="shared" si="106"/>
        <v>Show</v>
      </c>
      <c r="U986" t="str">
        <f t="shared" si="107"/>
        <v>Show</v>
      </c>
      <c r="V986" t="str">
        <f t="shared" si="108"/>
        <v>Hide</v>
      </c>
      <c r="W986" t="str">
        <f t="shared" si="111"/>
        <v>Hide</v>
      </c>
      <c r="X986">
        <v>92.233029250000001</v>
      </c>
      <c r="Y986">
        <v>82.608660029999996</v>
      </c>
      <c r="Z986">
        <v>17.41259956</v>
      </c>
      <c r="AA986">
        <v>19.522252300000002</v>
      </c>
      <c r="AB986">
        <v>17.11313543</v>
      </c>
      <c r="AC986">
        <v>18.03798351</v>
      </c>
      <c r="AD986">
        <v>16.471545030000001</v>
      </c>
      <c r="AE986">
        <v>15.0586688</v>
      </c>
      <c r="AF986">
        <v>16.67242684</v>
      </c>
      <c r="AG986">
        <v>12.02279482</v>
      </c>
      <c r="AH986">
        <v>20.797190709999999</v>
      </c>
      <c r="AI986">
        <v>21.484618480000002</v>
      </c>
      <c r="AJ986">
        <f t="shared" si="109"/>
        <v>349.43490475999999</v>
      </c>
      <c r="AK986">
        <f t="shared" si="110"/>
        <v>29.119575396666665</v>
      </c>
      <c r="AL986" cm="1">
        <f t="array" ref="AL986">_xlfn.IFS(
  AK986=0, 0,
  AK986&lt;=0.01, 1,
  AK986&lt;=0.1, 2,
  AK986&lt;=1, 3,
  AK986&lt;=10, 4,
  AK986&lt;=100, 5,
  AK986&lt;=500, 6,
  AK986&lt;=1000, 7,
  AK986&lt;=3000, 8,
  AK986&lt;=7000, 9,
  AK986&gt;7000, 10
)</f>
        <v>5</v>
      </c>
    </row>
    <row r="987" spans="1:38" x14ac:dyDescent="0.35">
      <c r="A987" t="s">
        <v>4348</v>
      </c>
      <c r="B987" t="s">
        <v>4349</v>
      </c>
      <c r="C987" t="s">
        <v>4351</v>
      </c>
      <c r="D987" t="s">
        <v>4350</v>
      </c>
      <c r="F987">
        <v>48.68</v>
      </c>
      <c r="G987">
        <v>82.11</v>
      </c>
      <c r="H987">
        <v>65.790000000000006</v>
      </c>
      <c r="I987">
        <v>76.87</v>
      </c>
      <c r="S987">
        <f t="shared" si="105"/>
        <v>82.11</v>
      </c>
      <c r="T987" t="str">
        <f t="shared" si="106"/>
        <v>Show</v>
      </c>
      <c r="U987" t="str">
        <f t="shared" si="107"/>
        <v>Show</v>
      </c>
      <c r="V987" t="str">
        <f t="shared" si="108"/>
        <v>Hide</v>
      </c>
      <c r="W987" t="str">
        <f t="shared" si="111"/>
        <v>Hide</v>
      </c>
      <c r="X987">
        <v>12.971421339999999</v>
      </c>
      <c r="Y987">
        <v>19.235673689999999</v>
      </c>
      <c r="Z987">
        <v>40.889466050000003</v>
      </c>
      <c r="AA987">
        <v>35.868940500000001</v>
      </c>
      <c r="AB987">
        <v>43.488713959999998</v>
      </c>
      <c r="AC987">
        <v>37.3049532</v>
      </c>
      <c r="AD987">
        <v>35.17980721</v>
      </c>
      <c r="AE987">
        <v>12.85713466</v>
      </c>
      <c r="AF987">
        <v>33.854886759999999</v>
      </c>
      <c r="AG987">
        <v>9.0439057280000004</v>
      </c>
      <c r="AH987">
        <v>55.847602049999999</v>
      </c>
      <c r="AI987">
        <v>12.620266279999999</v>
      </c>
      <c r="AJ987">
        <f t="shared" si="109"/>
        <v>349.16277142800004</v>
      </c>
      <c r="AK987">
        <f t="shared" si="110"/>
        <v>29.096897619000003</v>
      </c>
      <c r="AL987" cm="1">
        <f t="array" ref="AL987">_xlfn.IFS(
  AK987=0, 0,
  AK987&lt;=0.01, 1,
  AK987&lt;=0.1, 2,
  AK987&lt;=1, 3,
  AK987&lt;=10, 4,
  AK987&lt;=100, 5,
  AK987&lt;=500, 6,
  AK987&lt;=1000, 7,
  AK987&lt;=3000, 8,
  AK987&lt;=7000, 9,
  AK987&gt;7000, 10
)</f>
        <v>5</v>
      </c>
    </row>
    <row r="988" spans="1:38" x14ac:dyDescent="0.35">
      <c r="A988" t="s">
        <v>778</v>
      </c>
      <c r="B988" t="s">
        <v>779</v>
      </c>
      <c r="C988" t="s">
        <v>781</v>
      </c>
      <c r="D988" t="s">
        <v>780</v>
      </c>
      <c r="E988" t="s">
        <v>50</v>
      </c>
      <c r="F988">
        <v>46.36</v>
      </c>
      <c r="G988">
        <v>64.540000000000006</v>
      </c>
      <c r="S988">
        <f t="shared" si="105"/>
        <v>64.540000000000006</v>
      </c>
      <c r="T988" t="str">
        <f t="shared" si="106"/>
        <v>Hide</v>
      </c>
      <c r="U988" t="str">
        <f t="shared" si="107"/>
        <v>Hide</v>
      </c>
      <c r="V988" t="str">
        <f t="shared" si="108"/>
        <v>Hide</v>
      </c>
      <c r="W988" t="str">
        <f t="shared" si="111"/>
        <v>Hide</v>
      </c>
      <c r="X988">
        <v>123.1117331</v>
      </c>
      <c r="Y988">
        <v>32.129232799999997</v>
      </c>
      <c r="Z988">
        <v>15.338959669999999</v>
      </c>
      <c r="AA988">
        <v>15.075858370000001</v>
      </c>
      <c r="AB988">
        <v>12.44491081</v>
      </c>
      <c r="AC988">
        <v>12.70717181</v>
      </c>
      <c r="AD988">
        <v>17.54639499</v>
      </c>
      <c r="AE988">
        <v>15.46499961</v>
      </c>
      <c r="AF988">
        <v>20.751218699999999</v>
      </c>
      <c r="AG988">
        <v>20.342739460000001</v>
      </c>
      <c r="AH988">
        <v>35.972160160000001</v>
      </c>
      <c r="AI988">
        <v>28.245248889999999</v>
      </c>
      <c r="AJ988">
        <f t="shared" si="109"/>
        <v>349.13062837000007</v>
      </c>
      <c r="AK988">
        <f t="shared" si="110"/>
        <v>29.09421903083334</v>
      </c>
      <c r="AL988" cm="1">
        <f t="array" ref="AL988">_xlfn.IFS(
  AK988=0, 0,
  AK988&lt;=0.01, 1,
  AK988&lt;=0.1, 2,
  AK988&lt;=1, 3,
  AK988&lt;=10, 4,
  AK988&lt;=100, 5,
  AK988&lt;=500, 6,
  AK988&lt;=1000, 7,
  AK988&lt;=3000, 8,
  AK988&lt;=7000, 9,
  AK988&gt;7000, 10
)</f>
        <v>5</v>
      </c>
    </row>
    <row r="989" spans="1:38" x14ac:dyDescent="0.35">
      <c r="A989" t="s">
        <v>5030</v>
      </c>
      <c r="B989" t="s">
        <v>5031</v>
      </c>
      <c r="C989" t="s">
        <v>5033</v>
      </c>
      <c r="D989" t="s">
        <v>5032</v>
      </c>
      <c r="F989">
        <v>66.430000000000007</v>
      </c>
      <c r="G989">
        <v>71.22</v>
      </c>
      <c r="H989">
        <v>64.08</v>
      </c>
      <c r="S989">
        <f t="shared" si="105"/>
        <v>71.22</v>
      </c>
      <c r="T989" t="str">
        <f t="shared" si="106"/>
        <v>Show</v>
      </c>
      <c r="U989" t="str">
        <f t="shared" si="107"/>
        <v>Show</v>
      </c>
      <c r="V989" t="str">
        <f t="shared" si="108"/>
        <v>Hide</v>
      </c>
      <c r="W989" t="str">
        <f t="shared" si="111"/>
        <v>Hide</v>
      </c>
      <c r="X989">
        <v>8.0077849449999992</v>
      </c>
      <c r="Y989">
        <v>4.8175365059999997</v>
      </c>
      <c r="Z989">
        <v>27.718463679999999</v>
      </c>
      <c r="AA989">
        <v>16.883862669999999</v>
      </c>
      <c r="AB989">
        <v>38.118679120000003</v>
      </c>
      <c r="AC989">
        <v>26.679139259999999</v>
      </c>
      <c r="AD989">
        <v>47.083943840000003</v>
      </c>
      <c r="AE989">
        <v>12.340620830000001</v>
      </c>
      <c r="AF989">
        <v>44.539971090000002</v>
      </c>
      <c r="AG989">
        <v>12.44334145</v>
      </c>
      <c r="AH989">
        <v>89.011147539999996</v>
      </c>
      <c r="AI989">
        <v>20.506927279999999</v>
      </c>
      <c r="AJ989">
        <f t="shared" si="109"/>
        <v>348.15141821100002</v>
      </c>
      <c r="AK989">
        <f t="shared" si="110"/>
        <v>29.012618184250002</v>
      </c>
      <c r="AL989" cm="1">
        <f t="array" ref="AL989">_xlfn.IFS(
  AK989=0, 0,
  AK989&lt;=0.01, 1,
  AK989&lt;=0.1, 2,
  AK989&lt;=1, 3,
  AK989&lt;=10, 4,
  AK989&lt;=100, 5,
  AK989&lt;=500, 6,
  AK989&lt;=1000, 7,
  AK989&lt;=3000, 8,
  AK989&lt;=7000, 9,
  AK989&gt;7000, 10
)</f>
        <v>5</v>
      </c>
    </row>
    <row r="990" spans="1:38" x14ac:dyDescent="0.35">
      <c r="A990" t="s">
        <v>3026</v>
      </c>
      <c r="B990" t="s">
        <v>3027</v>
      </c>
      <c r="C990" t="s">
        <v>3029</v>
      </c>
      <c r="D990" t="s">
        <v>3028</v>
      </c>
      <c r="F990">
        <v>72.94</v>
      </c>
      <c r="G990">
        <v>81.260000000000005</v>
      </c>
      <c r="S990">
        <f t="shared" si="105"/>
        <v>81.260000000000005</v>
      </c>
      <c r="T990" t="str">
        <f t="shared" si="106"/>
        <v>Show</v>
      </c>
      <c r="U990" t="str">
        <f t="shared" si="107"/>
        <v>Show</v>
      </c>
      <c r="V990" t="str">
        <f t="shared" si="108"/>
        <v>Hide</v>
      </c>
      <c r="W990" t="str">
        <f t="shared" si="111"/>
        <v>Hide</v>
      </c>
      <c r="X990">
        <v>4.7496672540000002</v>
      </c>
      <c r="Y990">
        <v>16.964433159999999</v>
      </c>
      <c r="Z990">
        <v>34.932354439999997</v>
      </c>
      <c r="AA990">
        <v>42.0816266</v>
      </c>
      <c r="AB990">
        <v>34.919996150000003</v>
      </c>
      <c r="AC990">
        <v>35.629981399999998</v>
      </c>
      <c r="AD990">
        <v>35.20188795</v>
      </c>
      <c r="AE990">
        <v>26.049432840000001</v>
      </c>
      <c r="AF990">
        <v>36.388637719999998</v>
      </c>
      <c r="AG990">
        <v>33.927092330000001</v>
      </c>
      <c r="AH990">
        <v>31.021719010000002</v>
      </c>
      <c r="AI990">
        <v>15.414991479999999</v>
      </c>
      <c r="AJ990">
        <f t="shared" si="109"/>
        <v>347.28182033400009</v>
      </c>
      <c r="AK990">
        <f t="shared" si="110"/>
        <v>28.940151694500006</v>
      </c>
      <c r="AL990" cm="1">
        <f t="array" ref="AL990">_xlfn.IFS(
  AK990=0, 0,
  AK990&lt;=0.01, 1,
  AK990&lt;=0.1, 2,
  AK990&lt;=1, 3,
  AK990&lt;=10, 4,
  AK990&lt;=100, 5,
  AK990&lt;=500, 6,
  AK990&lt;=1000, 7,
  AK990&lt;=3000, 8,
  AK990&lt;=7000, 9,
  AK990&gt;7000, 10
)</f>
        <v>5</v>
      </c>
    </row>
    <row r="991" spans="1:38" x14ac:dyDescent="0.35">
      <c r="A991" t="s">
        <v>3026</v>
      </c>
      <c r="B991" t="s">
        <v>3030</v>
      </c>
      <c r="C991" t="s">
        <v>3029</v>
      </c>
      <c r="D991" t="s">
        <v>3031</v>
      </c>
      <c r="F991">
        <v>72.239999999999995</v>
      </c>
      <c r="G991">
        <v>83.71</v>
      </c>
      <c r="S991">
        <f t="shared" si="105"/>
        <v>83.71</v>
      </c>
      <c r="T991" t="str">
        <f t="shared" si="106"/>
        <v>Show</v>
      </c>
      <c r="U991" t="str">
        <f t="shared" si="107"/>
        <v>Show</v>
      </c>
      <c r="V991" t="str">
        <f t="shared" si="108"/>
        <v>Hide</v>
      </c>
      <c r="W991" t="str">
        <f t="shared" si="111"/>
        <v>Hide</v>
      </c>
      <c r="X991">
        <v>4.7496672540000002</v>
      </c>
      <c r="Y991">
        <v>16.964433159999999</v>
      </c>
      <c r="Z991">
        <v>34.932354439999997</v>
      </c>
      <c r="AA991">
        <v>42.0816266</v>
      </c>
      <c r="AB991">
        <v>34.919996150000003</v>
      </c>
      <c r="AC991">
        <v>35.629981399999998</v>
      </c>
      <c r="AD991">
        <v>35.20188795</v>
      </c>
      <c r="AE991">
        <v>26.049432840000001</v>
      </c>
      <c r="AF991">
        <v>36.388637719999998</v>
      </c>
      <c r="AG991">
        <v>33.927092330000001</v>
      </c>
      <c r="AH991">
        <v>31.021719010000002</v>
      </c>
      <c r="AI991">
        <v>15.414991479999999</v>
      </c>
      <c r="AJ991">
        <f t="shared" si="109"/>
        <v>347.28182033400009</v>
      </c>
      <c r="AK991">
        <f t="shared" si="110"/>
        <v>28.940151694500006</v>
      </c>
      <c r="AL991" cm="1">
        <f t="array" ref="AL991">_xlfn.IFS(
  AK991=0, 0,
  AK991&lt;=0.01, 1,
  AK991&lt;=0.1, 2,
  AK991&lt;=1, 3,
  AK991&lt;=10, 4,
  AK991&lt;=100, 5,
  AK991&lt;=500, 6,
  AK991&lt;=1000, 7,
  AK991&lt;=3000, 8,
  AK991&lt;=7000, 9,
  AK991&gt;7000, 10
)</f>
        <v>5</v>
      </c>
    </row>
    <row r="992" spans="1:38" x14ac:dyDescent="0.35">
      <c r="A992" t="s">
        <v>3026</v>
      </c>
      <c r="B992" t="s">
        <v>3032</v>
      </c>
      <c r="C992" t="s">
        <v>3029</v>
      </c>
      <c r="D992" t="s">
        <v>3033</v>
      </c>
      <c r="F992">
        <v>68.05</v>
      </c>
      <c r="G992">
        <v>74.739999999999995</v>
      </c>
      <c r="S992">
        <f t="shared" si="105"/>
        <v>74.739999999999995</v>
      </c>
      <c r="T992" t="str">
        <f t="shared" si="106"/>
        <v>Show</v>
      </c>
      <c r="U992" t="str">
        <f t="shared" si="107"/>
        <v>Show</v>
      </c>
      <c r="V992" t="str">
        <f t="shared" si="108"/>
        <v>Hide</v>
      </c>
      <c r="W992" t="str">
        <f t="shared" si="111"/>
        <v>Hide</v>
      </c>
      <c r="X992">
        <v>4.7496672540000002</v>
      </c>
      <c r="Y992">
        <v>16.964433159999999</v>
      </c>
      <c r="Z992">
        <v>34.932354439999997</v>
      </c>
      <c r="AA992">
        <v>42.0816266</v>
      </c>
      <c r="AB992">
        <v>34.919996150000003</v>
      </c>
      <c r="AC992">
        <v>35.629981399999998</v>
      </c>
      <c r="AD992">
        <v>35.20188795</v>
      </c>
      <c r="AE992">
        <v>26.049432840000001</v>
      </c>
      <c r="AF992">
        <v>36.388637719999998</v>
      </c>
      <c r="AG992">
        <v>33.927092330000001</v>
      </c>
      <c r="AH992">
        <v>31.021719010000002</v>
      </c>
      <c r="AI992">
        <v>15.414991479999999</v>
      </c>
      <c r="AJ992">
        <f t="shared" si="109"/>
        <v>347.28182033400009</v>
      </c>
      <c r="AK992">
        <f t="shared" si="110"/>
        <v>28.940151694500006</v>
      </c>
      <c r="AL992" cm="1">
        <f t="array" ref="AL992">_xlfn.IFS(
  AK992=0, 0,
  AK992&lt;=0.01, 1,
  AK992&lt;=0.1, 2,
  AK992&lt;=1, 3,
  AK992&lt;=10, 4,
  AK992&lt;=100, 5,
  AK992&lt;=500, 6,
  AK992&lt;=1000, 7,
  AK992&lt;=3000, 8,
  AK992&lt;=7000, 9,
  AK992&gt;7000, 10
)</f>
        <v>5</v>
      </c>
    </row>
    <row r="993" spans="1:38" x14ac:dyDescent="0.35">
      <c r="A993" t="s">
        <v>5171</v>
      </c>
      <c r="B993" t="s">
        <v>5172</v>
      </c>
      <c r="C993" t="s">
        <v>5174</v>
      </c>
      <c r="D993" t="s">
        <v>5173</v>
      </c>
      <c r="E993" t="s">
        <v>50</v>
      </c>
      <c r="F993">
        <v>60.8</v>
      </c>
      <c r="G993">
        <v>56.44</v>
      </c>
      <c r="S993">
        <f t="shared" si="105"/>
        <v>56.44</v>
      </c>
      <c r="T993" t="str">
        <f t="shared" si="106"/>
        <v>Hide</v>
      </c>
      <c r="U993" t="str">
        <f t="shared" si="107"/>
        <v>Hide</v>
      </c>
      <c r="V993" t="str">
        <f t="shared" si="108"/>
        <v>Hide</v>
      </c>
      <c r="W993" t="str">
        <f t="shared" si="111"/>
        <v>Hide</v>
      </c>
      <c r="X993">
        <v>1.184177566</v>
      </c>
      <c r="Y993">
        <v>0.32241524900000001</v>
      </c>
      <c r="Z993">
        <v>7.1642710440000004</v>
      </c>
      <c r="AA993">
        <v>27.046266320000001</v>
      </c>
      <c r="AB993">
        <v>13.27034682</v>
      </c>
      <c r="AC993">
        <v>24.96474461</v>
      </c>
      <c r="AD993">
        <v>18.069949170000001</v>
      </c>
      <c r="AE993">
        <v>77.795825629999996</v>
      </c>
      <c r="AF993">
        <v>12.4301277</v>
      </c>
      <c r="AG993">
        <v>119.39835239999999</v>
      </c>
      <c r="AH993">
        <v>12.71195533</v>
      </c>
      <c r="AI993">
        <v>32.719020360000002</v>
      </c>
      <c r="AJ993">
        <f t="shared" si="109"/>
        <v>347.07745219899999</v>
      </c>
      <c r="AK993">
        <f t="shared" si="110"/>
        <v>28.923121016583334</v>
      </c>
      <c r="AL993" cm="1">
        <f t="array" ref="AL993">_xlfn.IFS(
  AK993=0, 0,
  AK993&lt;=0.01, 1,
  AK993&lt;=0.1, 2,
  AK993&lt;=1, 3,
  AK993&lt;=10, 4,
  AK993&lt;=100, 5,
  AK993&lt;=500, 6,
  AK993&lt;=1000, 7,
  AK993&lt;=3000, 8,
  AK993&lt;=7000, 9,
  AK993&gt;7000, 10
)</f>
        <v>5</v>
      </c>
    </row>
    <row r="994" spans="1:38" x14ac:dyDescent="0.35">
      <c r="A994" t="s">
        <v>13047</v>
      </c>
      <c r="B994" t="s">
        <v>13048</v>
      </c>
      <c r="C994" t="s">
        <v>13050</v>
      </c>
      <c r="D994" t="s">
        <v>13049</v>
      </c>
      <c r="F994">
        <v>56.33</v>
      </c>
      <c r="G994">
        <v>82.09</v>
      </c>
      <c r="H994">
        <v>89.52</v>
      </c>
      <c r="S994">
        <f t="shared" si="105"/>
        <v>89.52</v>
      </c>
      <c r="T994" t="str">
        <f t="shared" si="106"/>
        <v>Show</v>
      </c>
      <c r="U994" t="str">
        <f t="shared" si="107"/>
        <v>Show</v>
      </c>
      <c r="V994" t="str">
        <f t="shared" si="108"/>
        <v>Hide</v>
      </c>
      <c r="W994" t="str">
        <f t="shared" si="111"/>
        <v>Hide</v>
      </c>
      <c r="X994">
        <v>19.202162659999999</v>
      </c>
      <c r="Y994">
        <v>40.658007069999996</v>
      </c>
      <c r="Z994">
        <v>42.593029629999997</v>
      </c>
      <c r="AA994">
        <v>50.447027859999999</v>
      </c>
      <c r="AB994">
        <v>33.435004759999998</v>
      </c>
      <c r="AC994">
        <v>31.863643580000002</v>
      </c>
      <c r="AD994">
        <v>26.458749749999999</v>
      </c>
      <c r="AE994">
        <v>19.020911649999999</v>
      </c>
      <c r="AF994">
        <v>28.7461661</v>
      </c>
      <c r="AG994">
        <v>12.82982668</v>
      </c>
      <c r="AH994">
        <v>26.770832410000001</v>
      </c>
      <c r="AI994">
        <v>13.79218739</v>
      </c>
      <c r="AJ994">
        <f t="shared" si="109"/>
        <v>345.81754953999996</v>
      </c>
      <c r="AK994">
        <f t="shared" si="110"/>
        <v>28.818129128333329</v>
      </c>
      <c r="AL994" cm="1">
        <f t="array" ref="AL994">_xlfn.IFS(
  AK994=0, 0,
  AK994&lt;=0.01, 1,
  AK994&lt;=0.1, 2,
  AK994&lt;=1, 3,
  AK994&lt;=10, 4,
  AK994&lt;=100, 5,
  AK994&lt;=500, 6,
  AK994&lt;=1000, 7,
  AK994&lt;=3000, 8,
  AK994&lt;=7000, 9,
  AK994&gt;7000, 10
)</f>
        <v>5</v>
      </c>
    </row>
    <row r="995" spans="1:38" x14ac:dyDescent="0.35">
      <c r="A995" t="s">
        <v>11289</v>
      </c>
      <c r="B995" t="s">
        <v>11290</v>
      </c>
      <c r="C995" t="s">
        <v>11292</v>
      </c>
      <c r="D995" t="s">
        <v>11291</v>
      </c>
      <c r="F995">
        <v>86.62</v>
      </c>
      <c r="G995">
        <v>88.27</v>
      </c>
      <c r="S995">
        <f t="shared" si="105"/>
        <v>88.27</v>
      </c>
      <c r="T995" t="str">
        <f t="shared" si="106"/>
        <v>Show</v>
      </c>
      <c r="U995" t="str">
        <f t="shared" si="107"/>
        <v>Show</v>
      </c>
      <c r="V995" t="str">
        <f t="shared" si="108"/>
        <v>Hide</v>
      </c>
      <c r="W995" t="str">
        <f t="shared" si="111"/>
        <v>Hide</v>
      </c>
      <c r="X995">
        <v>11.24493521</v>
      </c>
      <c r="Y995">
        <v>3.187059139</v>
      </c>
      <c r="Z995">
        <v>28.511859560000001</v>
      </c>
      <c r="AA995">
        <v>30.549647409999999</v>
      </c>
      <c r="AB995">
        <v>26.983346269999998</v>
      </c>
      <c r="AC995">
        <v>28.180144769999998</v>
      </c>
      <c r="AD995">
        <v>26.911508439999999</v>
      </c>
      <c r="AE995">
        <v>41.204053930000001</v>
      </c>
      <c r="AF995">
        <v>29.527483700000001</v>
      </c>
      <c r="AG995">
        <v>82.664191930000001</v>
      </c>
      <c r="AH995">
        <v>14.40084156</v>
      </c>
      <c r="AI995">
        <v>22.005807130000001</v>
      </c>
      <c r="AJ995">
        <f t="shared" si="109"/>
        <v>345.370879049</v>
      </c>
      <c r="AK995">
        <f t="shared" si="110"/>
        <v>28.780906587416666</v>
      </c>
      <c r="AL995" cm="1">
        <f t="array" ref="AL995">_xlfn.IFS(
  AK995=0, 0,
  AK995&lt;=0.01, 1,
  AK995&lt;=0.1, 2,
  AK995&lt;=1, 3,
  AK995&lt;=10, 4,
  AK995&lt;=100, 5,
  AK995&lt;=500, 6,
  AK995&lt;=1000, 7,
  AK995&lt;=3000, 8,
  AK995&lt;=7000, 9,
  AK995&gt;7000, 10
)</f>
        <v>5</v>
      </c>
    </row>
    <row r="996" spans="1:38" x14ac:dyDescent="0.35">
      <c r="A996" t="s">
        <v>11289</v>
      </c>
      <c r="B996" t="s">
        <v>11293</v>
      </c>
      <c r="C996" t="s">
        <v>11292</v>
      </c>
      <c r="D996" t="s">
        <v>11291</v>
      </c>
      <c r="F996">
        <v>86.62</v>
      </c>
      <c r="G996">
        <v>88.27</v>
      </c>
      <c r="S996">
        <f t="shared" si="105"/>
        <v>88.27</v>
      </c>
      <c r="T996" t="str">
        <f t="shared" si="106"/>
        <v>Show</v>
      </c>
      <c r="U996" t="str">
        <f t="shared" si="107"/>
        <v>Show</v>
      </c>
      <c r="V996" t="str">
        <f t="shared" si="108"/>
        <v>Hide</v>
      </c>
      <c r="W996" t="str">
        <f t="shared" si="111"/>
        <v>Hide</v>
      </c>
      <c r="X996">
        <v>11.24493521</v>
      </c>
      <c r="Y996">
        <v>3.187059139</v>
      </c>
      <c r="Z996">
        <v>28.511859560000001</v>
      </c>
      <c r="AA996">
        <v>30.549647409999999</v>
      </c>
      <c r="AB996">
        <v>26.983346269999998</v>
      </c>
      <c r="AC996">
        <v>28.180144769999998</v>
      </c>
      <c r="AD996">
        <v>26.911508439999999</v>
      </c>
      <c r="AE996">
        <v>41.204053930000001</v>
      </c>
      <c r="AF996">
        <v>29.527483700000001</v>
      </c>
      <c r="AG996">
        <v>82.664191930000001</v>
      </c>
      <c r="AH996">
        <v>14.40084156</v>
      </c>
      <c r="AI996">
        <v>22.005807130000001</v>
      </c>
      <c r="AJ996">
        <f t="shared" si="109"/>
        <v>345.370879049</v>
      </c>
      <c r="AK996">
        <f t="shared" si="110"/>
        <v>28.780906587416666</v>
      </c>
      <c r="AL996" cm="1">
        <f t="array" ref="AL996">_xlfn.IFS(
  AK996=0, 0,
  AK996&lt;=0.01, 1,
  AK996&lt;=0.1, 2,
  AK996&lt;=1, 3,
  AK996&lt;=10, 4,
  AK996&lt;=100, 5,
  AK996&lt;=500, 6,
  AK996&lt;=1000, 7,
  AK996&lt;=3000, 8,
  AK996&lt;=7000, 9,
  AK996&gt;7000, 10
)</f>
        <v>5</v>
      </c>
    </row>
    <row r="997" spans="1:38" x14ac:dyDescent="0.35">
      <c r="A997" t="s">
        <v>13583</v>
      </c>
      <c r="B997" t="s">
        <v>13584</v>
      </c>
      <c r="C997" t="s">
        <v>13586</v>
      </c>
      <c r="D997" t="s">
        <v>13585</v>
      </c>
      <c r="E997" t="s">
        <v>41</v>
      </c>
      <c r="F997">
        <v>55.79</v>
      </c>
      <c r="G997">
        <v>55.79</v>
      </c>
      <c r="S997">
        <f t="shared" si="105"/>
        <v>55.79</v>
      </c>
      <c r="T997" t="str">
        <f t="shared" si="106"/>
        <v>Hide</v>
      </c>
      <c r="U997" t="str">
        <f t="shared" si="107"/>
        <v>Hide</v>
      </c>
      <c r="V997" t="str">
        <f t="shared" si="108"/>
        <v>Hide</v>
      </c>
      <c r="W997" t="str">
        <f t="shared" si="111"/>
        <v>Hide</v>
      </c>
      <c r="X997">
        <v>5.7351192040000001</v>
      </c>
      <c r="Y997">
        <v>116.7930661</v>
      </c>
      <c r="Z997">
        <v>29.71642864</v>
      </c>
      <c r="AA997">
        <v>25.397266049999999</v>
      </c>
      <c r="AB997">
        <v>28.805500330000001</v>
      </c>
      <c r="AC997">
        <v>26.934842199999999</v>
      </c>
      <c r="AD997">
        <v>26.82539912</v>
      </c>
      <c r="AE997">
        <v>9.0050695259999998</v>
      </c>
      <c r="AF997">
        <v>27.560780789999999</v>
      </c>
      <c r="AG997">
        <v>7.702866899</v>
      </c>
      <c r="AH997">
        <v>34.694064650000001</v>
      </c>
      <c r="AI997">
        <v>5.7958019859999999</v>
      </c>
      <c r="AJ997">
        <f t="shared" si="109"/>
        <v>344.96620549500005</v>
      </c>
      <c r="AK997">
        <f t="shared" si="110"/>
        <v>28.747183791250006</v>
      </c>
      <c r="AL997" cm="1">
        <f t="array" ref="AL997">_xlfn.IFS(
  AK997=0, 0,
  AK997&lt;=0.01, 1,
  AK997&lt;=0.1, 2,
  AK997&lt;=1, 3,
  AK997&lt;=10, 4,
  AK997&lt;=100, 5,
  AK997&lt;=500, 6,
  AK997&lt;=1000, 7,
  AK997&lt;=3000, 8,
  AK997&lt;=7000, 9,
  AK997&gt;7000, 10
)</f>
        <v>5</v>
      </c>
    </row>
    <row r="998" spans="1:38" x14ac:dyDescent="0.35">
      <c r="A998" t="s">
        <v>8527</v>
      </c>
      <c r="B998" t="s">
        <v>8528</v>
      </c>
      <c r="C998" t="s">
        <v>8530</v>
      </c>
      <c r="D998" t="s">
        <v>8529</v>
      </c>
      <c r="E998" t="s">
        <v>41</v>
      </c>
      <c r="F998">
        <v>35.700000000000003</v>
      </c>
      <c r="G998">
        <v>35.700000000000003</v>
      </c>
      <c r="S998">
        <f t="shared" si="105"/>
        <v>35.700000000000003</v>
      </c>
      <c r="T998" t="str">
        <f t="shared" si="106"/>
        <v>Hide</v>
      </c>
      <c r="U998" t="str">
        <f t="shared" si="107"/>
        <v>Hide</v>
      </c>
      <c r="V998" t="str">
        <f t="shared" si="108"/>
        <v>Hide</v>
      </c>
      <c r="W998" t="str">
        <f t="shared" si="111"/>
        <v>Hide</v>
      </c>
      <c r="X998">
        <v>63.5056121</v>
      </c>
      <c r="Y998">
        <v>56.054455439999998</v>
      </c>
      <c r="Z998">
        <v>16.03979867</v>
      </c>
      <c r="AA998">
        <v>21.660448720000002</v>
      </c>
      <c r="AB998">
        <v>24.627152429999999</v>
      </c>
      <c r="AC998">
        <v>25.055335530000001</v>
      </c>
      <c r="AD998">
        <v>34.098564590000002</v>
      </c>
      <c r="AE998">
        <v>14.483875599999999</v>
      </c>
      <c r="AF998">
        <v>28.28955161</v>
      </c>
      <c r="AG998">
        <v>13.679624219999999</v>
      </c>
      <c r="AH998">
        <v>37.435516759999999</v>
      </c>
      <c r="AI998">
        <v>9.7482757049999993</v>
      </c>
      <c r="AJ998">
        <f t="shared" si="109"/>
        <v>344.67821137500005</v>
      </c>
      <c r="AK998">
        <f t="shared" si="110"/>
        <v>28.723184281250003</v>
      </c>
      <c r="AL998" cm="1">
        <f t="array" ref="AL998">_xlfn.IFS(
  AK998=0, 0,
  AK998&lt;=0.01, 1,
  AK998&lt;=0.1, 2,
  AK998&lt;=1, 3,
  AK998&lt;=10, 4,
  AK998&lt;=100, 5,
  AK998&lt;=500, 6,
  AK998&lt;=1000, 7,
  AK998&lt;=3000, 8,
  AK998&lt;=7000, 9,
  AK998&gt;7000, 10
)</f>
        <v>5</v>
      </c>
    </row>
    <row r="999" spans="1:38" x14ac:dyDescent="0.35">
      <c r="A999" t="s">
        <v>8527</v>
      </c>
      <c r="B999" t="s">
        <v>8531</v>
      </c>
      <c r="C999" t="s">
        <v>8530</v>
      </c>
      <c r="D999" t="s">
        <v>8532</v>
      </c>
      <c r="E999" t="s">
        <v>50</v>
      </c>
      <c r="F999">
        <v>37.19</v>
      </c>
      <c r="G999">
        <v>52.57</v>
      </c>
      <c r="H999">
        <v>56.16</v>
      </c>
      <c r="S999">
        <f t="shared" si="105"/>
        <v>56.16</v>
      </c>
      <c r="T999" t="str">
        <f t="shared" si="106"/>
        <v>Hide</v>
      </c>
      <c r="U999" t="str">
        <f t="shared" si="107"/>
        <v>Hide</v>
      </c>
      <c r="V999" t="str">
        <f t="shared" si="108"/>
        <v>Hide</v>
      </c>
      <c r="W999" t="str">
        <f t="shared" si="111"/>
        <v>Hide</v>
      </c>
      <c r="X999">
        <v>63.5056121</v>
      </c>
      <c r="Y999">
        <v>56.054455439999998</v>
      </c>
      <c r="Z999">
        <v>16.03979867</v>
      </c>
      <c r="AA999">
        <v>21.660448720000002</v>
      </c>
      <c r="AB999">
        <v>24.627152429999999</v>
      </c>
      <c r="AC999">
        <v>25.055335530000001</v>
      </c>
      <c r="AD999">
        <v>34.098564590000002</v>
      </c>
      <c r="AE999">
        <v>14.483875599999999</v>
      </c>
      <c r="AF999">
        <v>28.28955161</v>
      </c>
      <c r="AG999">
        <v>13.679624219999999</v>
      </c>
      <c r="AH999">
        <v>37.435516759999999</v>
      </c>
      <c r="AI999">
        <v>9.7482757049999993</v>
      </c>
      <c r="AJ999">
        <f t="shared" si="109"/>
        <v>344.67821137500005</v>
      </c>
      <c r="AK999">
        <f t="shared" si="110"/>
        <v>28.723184281250003</v>
      </c>
      <c r="AL999" cm="1">
        <f t="array" ref="AL999">_xlfn.IFS(
  AK999=0, 0,
  AK999&lt;=0.01, 1,
  AK999&lt;=0.1, 2,
  AK999&lt;=1, 3,
  AK999&lt;=10, 4,
  AK999&lt;=100, 5,
  AK999&lt;=500, 6,
  AK999&lt;=1000, 7,
  AK999&lt;=3000, 8,
  AK999&lt;=7000, 9,
  AK999&gt;7000, 10
)</f>
        <v>5</v>
      </c>
    </row>
    <row r="1000" spans="1:38" x14ac:dyDescent="0.35">
      <c r="A1000" t="s">
        <v>6731</v>
      </c>
      <c r="B1000" t="s">
        <v>6732</v>
      </c>
      <c r="C1000" t="s">
        <v>6734</v>
      </c>
      <c r="D1000" t="s">
        <v>6733</v>
      </c>
      <c r="F1000">
        <v>45.43</v>
      </c>
      <c r="G1000">
        <v>88.5</v>
      </c>
      <c r="H1000">
        <v>85.19</v>
      </c>
      <c r="I1000">
        <v>69.77</v>
      </c>
      <c r="J1000">
        <v>59.88</v>
      </c>
      <c r="S1000">
        <f t="shared" si="105"/>
        <v>88.5</v>
      </c>
      <c r="T1000" t="str">
        <f t="shared" si="106"/>
        <v>Show</v>
      </c>
      <c r="U1000" t="str">
        <f t="shared" si="107"/>
        <v>Show</v>
      </c>
      <c r="V1000" t="str">
        <f t="shared" si="108"/>
        <v>Hide</v>
      </c>
      <c r="W1000" t="str">
        <f t="shared" si="111"/>
        <v>Hide</v>
      </c>
      <c r="X1000">
        <v>38.067318460000003</v>
      </c>
      <c r="Y1000">
        <v>45.005705910000003</v>
      </c>
      <c r="Z1000">
        <v>25.310717189999998</v>
      </c>
      <c r="AA1000">
        <v>25.485403170000001</v>
      </c>
      <c r="AB1000">
        <v>27.2404218</v>
      </c>
      <c r="AC1000">
        <v>27.70677233</v>
      </c>
      <c r="AD1000">
        <v>23.180033120000001</v>
      </c>
      <c r="AE1000">
        <v>24.942358330000001</v>
      </c>
      <c r="AF1000">
        <v>23.871598259999999</v>
      </c>
      <c r="AG1000">
        <v>17.54354511</v>
      </c>
      <c r="AH1000">
        <v>33.795645200000003</v>
      </c>
      <c r="AI1000">
        <v>32.323281340000001</v>
      </c>
      <c r="AJ1000">
        <f t="shared" si="109"/>
        <v>344.47280022000007</v>
      </c>
      <c r="AK1000">
        <f t="shared" si="110"/>
        <v>28.706066685000007</v>
      </c>
      <c r="AL1000" cm="1">
        <f t="array" ref="AL1000">_xlfn.IFS(
  AK1000=0, 0,
  AK1000&lt;=0.01, 1,
  AK1000&lt;=0.1, 2,
  AK1000&lt;=1, 3,
  AK1000&lt;=10, 4,
  AK1000&lt;=100, 5,
  AK1000&lt;=500, 6,
  AK1000&lt;=1000, 7,
  AK1000&lt;=3000, 8,
  AK1000&lt;=7000, 9,
  AK1000&gt;7000, 10
)</f>
        <v>5</v>
      </c>
    </row>
    <row r="1001" spans="1:38" x14ac:dyDescent="0.35">
      <c r="A1001" t="s">
        <v>8818</v>
      </c>
      <c r="B1001" t="s">
        <v>8819</v>
      </c>
      <c r="C1001" t="s">
        <v>8821</v>
      </c>
      <c r="D1001" t="s">
        <v>8820</v>
      </c>
      <c r="F1001">
        <v>95.71</v>
      </c>
      <c r="G1001">
        <v>97.12</v>
      </c>
      <c r="S1001">
        <f t="shared" si="105"/>
        <v>97.12</v>
      </c>
      <c r="T1001" t="str">
        <f t="shared" si="106"/>
        <v>Show</v>
      </c>
      <c r="U1001" t="str">
        <f t="shared" si="107"/>
        <v>Show</v>
      </c>
      <c r="V1001" t="str">
        <f t="shared" si="108"/>
        <v>Show</v>
      </c>
      <c r="W1001" t="str">
        <f t="shared" si="111"/>
        <v>Show</v>
      </c>
      <c r="X1001">
        <v>4.2168382519999996</v>
      </c>
      <c r="Y1001">
        <v>8.6507470980000001</v>
      </c>
      <c r="Z1001">
        <v>41.960176310000001</v>
      </c>
      <c r="AA1001">
        <v>39.241865959999998</v>
      </c>
      <c r="AB1001">
        <v>36.542069169999998</v>
      </c>
      <c r="AC1001">
        <v>36.939279839999998</v>
      </c>
      <c r="AD1001">
        <v>40.725093379999997</v>
      </c>
      <c r="AE1001">
        <v>27.563336750000001</v>
      </c>
      <c r="AF1001">
        <v>36.662506239999999</v>
      </c>
      <c r="AG1001">
        <v>33.111843950000001</v>
      </c>
      <c r="AH1001">
        <v>24.880449769999998</v>
      </c>
      <c r="AI1001">
        <v>13.14407261</v>
      </c>
      <c r="AJ1001">
        <f t="shared" si="109"/>
        <v>343.63827932999993</v>
      </c>
      <c r="AK1001">
        <f t="shared" si="110"/>
        <v>28.636523277499993</v>
      </c>
      <c r="AL1001" cm="1">
        <f t="array" ref="AL1001">_xlfn.IFS(
  AK1001=0, 0,
  AK1001&lt;=0.01, 1,
  AK1001&lt;=0.1, 2,
  AK1001&lt;=1, 3,
  AK1001&lt;=10, 4,
  AK1001&lt;=100, 5,
  AK1001&lt;=500, 6,
  AK1001&lt;=1000, 7,
  AK1001&lt;=3000, 8,
  AK1001&lt;=7000, 9,
  AK1001&gt;7000, 10
)</f>
        <v>5</v>
      </c>
    </row>
    <row r="1002" spans="1:38" x14ac:dyDescent="0.35">
      <c r="A1002" t="s">
        <v>4174</v>
      </c>
      <c r="B1002" t="s">
        <v>4175</v>
      </c>
      <c r="C1002" t="s">
        <v>4177</v>
      </c>
      <c r="D1002" t="s">
        <v>4176</v>
      </c>
      <c r="F1002">
        <v>80.989999999999995</v>
      </c>
      <c r="G1002">
        <v>81.25</v>
      </c>
      <c r="S1002">
        <f t="shared" si="105"/>
        <v>81.25</v>
      </c>
      <c r="T1002" t="str">
        <f t="shared" si="106"/>
        <v>Show</v>
      </c>
      <c r="U1002" t="str">
        <f t="shared" si="107"/>
        <v>Show</v>
      </c>
      <c r="V1002" t="str">
        <f t="shared" si="108"/>
        <v>Hide</v>
      </c>
      <c r="W1002" t="str">
        <f t="shared" si="111"/>
        <v>Hide</v>
      </c>
      <c r="X1002">
        <v>1.4767107500000001</v>
      </c>
      <c r="Y1002">
        <v>335.26862740000001</v>
      </c>
      <c r="Z1002">
        <v>0.17715394500000001</v>
      </c>
      <c r="AA1002">
        <v>0.11131266500000001</v>
      </c>
      <c r="AB1002">
        <v>0.167892982</v>
      </c>
      <c r="AC1002">
        <v>0.43101019699999998</v>
      </c>
      <c r="AD1002">
        <v>0</v>
      </c>
      <c r="AE1002">
        <v>1.297463823</v>
      </c>
      <c r="AF1002">
        <v>5.7519872E-2</v>
      </c>
      <c r="AG1002">
        <v>2.480407778</v>
      </c>
      <c r="AH1002">
        <v>0</v>
      </c>
      <c r="AI1002">
        <v>1.810911334</v>
      </c>
      <c r="AJ1002">
        <f t="shared" si="109"/>
        <v>343.27901074600004</v>
      </c>
      <c r="AK1002">
        <f t="shared" si="110"/>
        <v>28.606584228833338</v>
      </c>
      <c r="AL1002" cm="1">
        <f t="array" ref="AL1002">_xlfn.IFS(
  AK1002=0, 0,
  AK1002&lt;=0.01, 1,
  AK1002&lt;=0.1, 2,
  AK1002&lt;=1, 3,
  AK1002&lt;=10, 4,
  AK1002&lt;=100, 5,
  AK1002&lt;=500, 6,
  AK1002&lt;=1000, 7,
  AK1002&lt;=3000, 8,
  AK1002&lt;=7000, 9,
  AK1002&gt;7000, 10
)</f>
        <v>5</v>
      </c>
    </row>
    <row r="1003" spans="1:38" x14ac:dyDescent="0.35">
      <c r="A1003" t="s">
        <v>915</v>
      </c>
      <c r="B1003" t="s">
        <v>916</v>
      </c>
      <c r="C1003" t="s">
        <v>918</v>
      </c>
      <c r="D1003" t="s">
        <v>917</v>
      </c>
      <c r="F1003">
        <v>80.14</v>
      </c>
      <c r="G1003">
        <v>89.05</v>
      </c>
      <c r="H1003">
        <v>86.53</v>
      </c>
      <c r="S1003">
        <f t="shared" si="105"/>
        <v>89.05</v>
      </c>
      <c r="T1003" t="str">
        <f t="shared" si="106"/>
        <v>Show</v>
      </c>
      <c r="U1003" t="str">
        <f t="shared" si="107"/>
        <v>Show</v>
      </c>
      <c r="V1003" t="str">
        <f t="shared" si="108"/>
        <v>Hide</v>
      </c>
      <c r="W1003" t="str">
        <f t="shared" si="111"/>
        <v>Hide</v>
      </c>
      <c r="X1003">
        <v>43.691575630000003</v>
      </c>
      <c r="Y1003">
        <v>35.215698410000002</v>
      </c>
      <c r="Z1003">
        <v>32.18288055</v>
      </c>
      <c r="AA1003">
        <v>23.50348125</v>
      </c>
      <c r="AB1003">
        <v>30.863801049999999</v>
      </c>
      <c r="AC1003">
        <v>24.815194030000001</v>
      </c>
      <c r="AD1003">
        <v>33.355327510000002</v>
      </c>
      <c r="AE1003">
        <v>20.17345907</v>
      </c>
      <c r="AF1003">
        <v>31.920347710000001</v>
      </c>
      <c r="AG1003">
        <v>20.669060930000001</v>
      </c>
      <c r="AH1003">
        <v>29.06269004</v>
      </c>
      <c r="AI1003">
        <v>17.432096120000001</v>
      </c>
      <c r="AJ1003">
        <f t="shared" si="109"/>
        <v>342.88561229999999</v>
      </c>
      <c r="AK1003">
        <f t="shared" si="110"/>
        <v>28.573801024999998</v>
      </c>
      <c r="AL1003" cm="1">
        <f t="array" ref="AL1003">_xlfn.IFS(
  AK1003=0, 0,
  AK1003&lt;=0.01, 1,
  AK1003&lt;=0.1, 2,
  AK1003&lt;=1, 3,
  AK1003&lt;=10, 4,
  AK1003&lt;=100, 5,
  AK1003&lt;=500, 6,
  AK1003&lt;=1000, 7,
  AK1003&lt;=3000, 8,
  AK1003&lt;=7000, 9,
  AK1003&gt;7000, 10
)</f>
        <v>5</v>
      </c>
    </row>
    <row r="1004" spans="1:38" x14ac:dyDescent="0.35">
      <c r="A1004" t="s">
        <v>2730</v>
      </c>
      <c r="B1004" t="s">
        <v>2731</v>
      </c>
      <c r="C1004" t="s">
        <v>2733</v>
      </c>
      <c r="D1004" t="s">
        <v>2732</v>
      </c>
      <c r="F1004">
        <v>82.26</v>
      </c>
      <c r="G1004">
        <v>92.77</v>
      </c>
      <c r="H1004">
        <v>93.23</v>
      </c>
      <c r="I1004">
        <v>89.62</v>
      </c>
      <c r="J1004">
        <v>76.58</v>
      </c>
      <c r="K1004">
        <v>60.87</v>
      </c>
      <c r="S1004">
        <f t="shared" si="105"/>
        <v>93.23</v>
      </c>
      <c r="T1004" t="str">
        <f t="shared" si="106"/>
        <v>Show</v>
      </c>
      <c r="U1004" t="str">
        <f t="shared" si="107"/>
        <v>Show</v>
      </c>
      <c r="V1004" t="str">
        <f t="shared" si="108"/>
        <v>Hide</v>
      </c>
      <c r="W1004" t="str">
        <f t="shared" si="111"/>
        <v>Hide</v>
      </c>
      <c r="X1004">
        <v>35.485806869999998</v>
      </c>
      <c r="Y1004">
        <v>31.82077726</v>
      </c>
      <c r="Z1004">
        <v>25.364118529999999</v>
      </c>
      <c r="AA1004">
        <v>22.622046659999999</v>
      </c>
      <c r="AB1004">
        <v>28.392823920000001</v>
      </c>
      <c r="AC1004">
        <v>29.712203550000002</v>
      </c>
      <c r="AD1004">
        <v>25.211965859999999</v>
      </c>
      <c r="AE1004">
        <v>28.721824829999999</v>
      </c>
      <c r="AF1004">
        <v>24.828917579999999</v>
      </c>
      <c r="AG1004">
        <v>28.670542170000001</v>
      </c>
      <c r="AH1004">
        <v>27.354006850000001</v>
      </c>
      <c r="AI1004">
        <v>34.515421750000002</v>
      </c>
      <c r="AJ1004">
        <f t="shared" si="109"/>
        <v>342.70045583000001</v>
      </c>
      <c r="AK1004">
        <f t="shared" si="110"/>
        <v>28.558371319166667</v>
      </c>
      <c r="AL1004" cm="1">
        <f t="array" ref="AL1004">_xlfn.IFS(
  AK1004=0, 0,
  AK1004&lt;=0.01, 1,
  AK1004&lt;=0.1, 2,
  AK1004&lt;=1, 3,
  AK1004&lt;=10, 4,
  AK1004&lt;=100, 5,
  AK1004&lt;=500, 6,
  AK1004&lt;=1000, 7,
  AK1004&lt;=3000, 8,
  AK1004&lt;=7000, 9,
  AK1004&gt;7000, 10
)</f>
        <v>5</v>
      </c>
    </row>
    <row r="1005" spans="1:38" x14ac:dyDescent="0.35">
      <c r="A1005" t="s">
        <v>3433</v>
      </c>
      <c r="B1005" t="s">
        <v>3434</v>
      </c>
      <c r="C1005" t="s">
        <v>3436</v>
      </c>
      <c r="D1005" t="s">
        <v>3435</v>
      </c>
      <c r="F1005">
        <v>76.239999999999995</v>
      </c>
      <c r="G1005">
        <v>80.37</v>
      </c>
      <c r="H1005">
        <v>85.73</v>
      </c>
      <c r="I1005">
        <v>85.76</v>
      </c>
      <c r="J1005">
        <v>87.36</v>
      </c>
      <c r="S1005">
        <f t="shared" si="105"/>
        <v>87.36</v>
      </c>
      <c r="T1005" t="str">
        <f t="shared" si="106"/>
        <v>Show</v>
      </c>
      <c r="U1005" t="str">
        <f t="shared" si="107"/>
        <v>Show</v>
      </c>
      <c r="V1005" t="str">
        <f t="shared" si="108"/>
        <v>Hide</v>
      </c>
      <c r="W1005" t="str">
        <f t="shared" si="111"/>
        <v>Hide</v>
      </c>
      <c r="X1005">
        <v>17.276460270000001</v>
      </c>
      <c r="Y1005">
        <v>22.0907585</v>
      </c>
      <c r="Z1005">
        <v>27.462343799999999</v>
      </c>
      <c r="AA1005">
        <v>21.780630039999998</v>
      </c>
      <c r="AB1005">
        <v>33.206981599999999</v>
      </c>
      <c r="AC1005">
        <v>32.07170979</v>
      </c>
      <c r="AD1005">
        <v>41.528697039999997</v>
      </c>
      <c r="AE1005">
        <v>29.97947156</v>
      </c>
      <c r="AF1005">
        <v>41.764512740000001</v>
      </c>
      <c r="AG1005">
        <v>33.037333969999999</v>
      </c>
      <c r="AH1005">
        <v>25.44422664</v>
      </c>
      <c r="AI1005">
        <v>17.028546110000001</v>
      </c>
      <c r="AJ1005">
        <f t="shared" si="109"/>
        <v>342.67167206000005</v>
      </c>
      <c r="AK1005">
        <f t="shared" si="110"/>
        <v>28.55597267166667</v>
      </c>
      <c r="AL1005" cm="1">
        <f t="array" ref="AL1005">_xlfn.IFS(
  AK1005=0, 0,
  AK1005&lt;=0.01, 1,
  AK1005&lt;=0.1, 2,
  AK1005&lt;=1, 3,
  AK1005&lt;=10, 4,
  AK1005&lt;=100, 5,
  AK1005&lt;=500, 6,
  AK1005&lt;=1000, 7,
  AK1005&lt;=3000, 8,
  AK1005&lt;=7000, 9,
  AK1005&gt;7000, 10
)</f>
        <v>5</v>
      </c>
    </row>
    <row r="1006" spans="1:38" x14ac:dyDescent="0.35">
      <c r="A1006" t="s">
        <v>5501</v>
      </c>
      <c r="B1006" t="s">
        <v>5502</v>
      </c>
      <c r="C1006" t="s">
        <v>5504</v>
      </c>
      <c r="D1006" t="s">
        <v>5503</v>
      </c>
      <c r="E1006" t="s">
        <v>41</v>
      </c>
      <c r="F1006">
        <v>30.57</v>
      </c>
      <c r="G1006">
        <v>30.57</v>
      </c>
      <c r="S1006">
        <f t="shared" si="105"/>
        <v>30.57</v>
      </c>
      <c r="T1006" t="str">
        <f t="shared" si="106"/>
        <v>Hide</v>
      </c>
      <c r="U1006" t="str">
        <f t="shared" si="107"/>
        <v>Hide</v>
      </c>
      <c r="V1006" t="str">
        <f t="shared" si="108"/>
        <v>Hide</v>
      </c>
      <c r="W1006" t="str">
        <f t="shared" si="111"/>
        <v>Hide</v>
      </c>
      <c r="X1006">
        <v>31.617996179999999</v>
      </c>
      <c r="Y1006">
        <v>35.791774230000001</v>
      </c>
      <c r="Z1006">
        <v>34.097317519999997</v>
      </c>
      <c r="AA1006">
        <v>23.515227329999998</v>
      </c>
      <c r="AB1006">
        <v>35.1843802</v>
      </c>
      <c r="AC1006">
        <v>29.87335169</v>
      </c>
      <c r="AD1006">
        <v>31.532320850000001</v>
      </c>
      <c r="AE1006">
        <v>20.515461460000001</v>
      </c>
      <c r="AF1006">
        <v>33.979875190000001</v>
      </c>
      <c r="AG1006">
        <v>14.24783525</v>
      </c>
      <c r="AH1006">
        <v>32.868012239999999</v>
      </c>
      <c r="AI1006">
        <v>19.322261560000001</v>
      </c>
      <c r="AJ1006">
        <f t="shared" si="109"/>
        <v>342.54581369999994</v>
      </c>
      <c r="AK1006">
        <f t="shared" si="110"/>
        <v>28.545484474999995</v>
      </c>
      <c r="AL1006" cm="1">
        <f t="array" ref="AL1006">_xlfn.IFS(
  AK1006=0, 0,
  AK1006&lt;=0.01, 1,
  AK1006&lt;=0.1, 2,
  AK1006&lt;=1, 3,
  AK1006&lt;=10, 4,
  AK1006&lt;=100, 5,
  AK1006&lt;=500, 6,
  AK1006&lt;=1000, 7,
  AK1006&lt;=3000, 8,
  AK1006&lt;=7000, 9,
  AK1006&gt;7000, 10
)</f>
        <v>5</v>
      </c>
    </row>
    <row r="1007" spans="1:38" x14ac:dyDescent="0.35">
      <c r="A1007" t="s">
        <v>13546</v>
      </c>
      <c r="B1007" t="s">
        <v>13547</v>
      </c>
      <c r="C1007" t="s">
        <v>13549</v>
      </c>
      <c r="D1007" t="s">
        <v>13548</v>
      </c>
      <c r="F1007">
        <v>87.84</v>
      </c>
      <c r="G1007">
        <v>88.5</v>
      </c>
      <c r="S1007">
        <f t="shared" si="105"/>
        <v>88.5</v>
      </c>
      <c r="T1007" t="str">
        <f t="shared" si="106"/>
        <v>Show</v>
      </c>
      <c r="U1007" t="str">
        <f t="shared" si="107"/>
        <v>Show</v>
      </c>
      <c r="V1007" t="str">
        <f t="shared" si="108"/>
        <v>Hide</v>
      </c>
      <c r="W1007" t="str">
        <f t="shared" si="111"/>
        <v>Hide</v>
      </c>
      <c r="X1007">
        <v>26.48114563</v>
      </c>
      <c r="Y1007">
        <v>14.878994069999999</v>
      </c>
      <c r="Z1007">
        <v>27.627483000000002</v>
      </c>
      <c r="AA1007">
        <v>29.82453186</v>
      </c>
      <c r="AB1007">
        <v>26.864475540000001</v>
      </c>
      <c r="AC1007">
        <v>29.811071869999999</v>
      </c>
      <c r="AD1007">
        <v>31.025390980000001</v>
      </c>
      <c r="AE1007">
        <v>30.83312308</v>
      </c>
      <c r="AF1007">
        <v>31.113889910000001</v>
      </c>
      <c r="AG1007">
        <v>50.314014239999999</v>
      </c>
      <c r="AH1007">
        <v>19.16466385</v>
      </c>
      <c r="AI1007">
        <v>24.321621839999999</v>
      </c>
      <c r="AJ1007">
        <f t="shared" si="109"/>
        <v>342.26040587</v>
      </c>
      <c r="AK1007">
        <f t="shared" si="110"/>
        <v>28.521700489166665</v>
      </c>
      <c r="AL1007" cm="1">
        <f t="array" ref="AL1007">_xlfn.IFS(
  AK1007=0, 0,
  AK1007&lt;=0.01, 1,
  AK1007&lt;=0.1, 2,
  AK1007&lt;=1, 3,
  AK1007&lt;=10, 4,
  AK1007&lt;=100, 5,
  AK1007&lt;=500, 6,
  AK1007&lt;=1000, 7,
  AK1007&lt;=3000, 8,
  AK1007&lt;=7000, 9,
  AK1007&gt;7000, 10
)</f>
        <v>5</v>
      </c>
    </row>
    <row r="1008" spans="1:38" x14ac:dyDescent="0.35">
      <c r="A1008" t="s">
        <v>2651</v>
      </c>
      <c r="B1008" t="s">
        <v>2652</v>
      </c>
      <c r="C1008" t="s">
        <v>2654</v>
      </c>
      <c r="D1008" t="s">
        <v>2653</v>
      </c>
      <c r="F1008">
        <v>49.86</v>
      </c>
      <c r="G1008">
        <v>82.52</v>
      </c>
      <c r="S1008">
        <f t="shared" si="105"/>
        <v>82.52</v>
      </c>
      <c r="T1008" t="str">
        <f t="shared" si="106"/>
        <v>Show</v>
      </c>
      <c r="U1008" t="str">
        <f t="shared" si="107"/>
        <v>Show</v>
      </c>
      <c r="V1008" t="str">
        <f t="shared" si="108"/>
        <v>Hide</v>
      </c>
      <c r="W1008" t="str">
        <f t="shared" si="111"/>
        <v>Hide</v>
      </c>
      <c r="X1008">
        <v>53.11590503</v>
      </c>
      <c r="Y1008">
        <v>56.322947980000002</v>
      </c>
      <c r="Z1008">
        <v>24.858790800000001</v>
      </c>
      <c r="AA1008">
        <v>27.756845949999999</v>
      </c>
      <c r="AB1008">
        <v>17.764329109999998</v>
      </c>
      <c r="AC1008">
        <v>19.022781500000001</v>
      </c>
      <c r="AD1008">
        <v>14.609392120000001</v>
      </c>
      <c r="AE1008">
        <v>19.515752899999999</v>
      </c>
      <c r="AF1008">
        <v>18.10131685</v>
      </c>
      <c r="AG1008">
        <v>19.627750249999998</v>
      </c>
      <c r="AH1008">
        <v>32.973953719999997</v>
      </c>
      <c r="AI1008">
        <v>37.989764790000002</v>
      </c>
      <c r="AJ1008">
        <f t="shared" si="109"/>
        <v>341.65953100000002</v>
      </c>
      <c r="AK1008">
        <f t="shared" si="110"/>
        <v>28.471627583333333</v>
      </c>
      <c r="AL1008" cm="1">
        <f t="array" ref="AL1008">_xlfn.IFS(
  AK1008=0, 0,
  AK1008&lt;=0.01, 1,
  AK1008&lt;=0.1, 2,
  AK1008&lt;=1, 3,
  AK1008&lt;=10, 4,
  AK1008&lt;=100, 5,
  AK1008&lt;=500, 6,
  AK1008&lt;=1000, 7,
  AK1008&lt;=3000, 8,
  AK1008&lt;=7000, 9,
  AK1008&gt;7000, 10
)</f>
        <v>5</v>
      </c>
    </row>
    <row r="1009" spans="1:38" x14ac:dyDescent="0.35">
      <c r="A1009" t="s">
        <v>2431</v>
      </c>
      <c r="B1009" t="s">
        <v>2432</v>
      </c>
      <c r="C1009" t="s">
        <v>2434</v>
      </c>
      <c r="D1009" t="s">
        <v>2433</v>
      </c>
      <c r="F1009">
        <v>70.77</v>
      </c>
      <c r="G1009">
        <v>79.16</v>
      </c>
      <c r="H1009">
        <v>58.65</v>
      </c>
      <c r="S1009">
        <f t="shared" si="105"/>
        <v>79.16</v>
      </c>
      <c r="T1009" t="str">
        <f t="shared" si="106"/>
        <v>Show</v>
      </c>
      <c r="U1009" t="str">
        <f t="shared" si="107"/>
        <v>Show</v>
      </c>
      <c r="V1009" t="str">
        <f t="shared" si="108"/>
        <v>Hide</v>
      </c>
      <c r="W1009" t="str">
        <f t="shared" si="111"/>
        <v>Hide</v>
      </c>
      <c r="X1009">
        <v>23.031442470000002</v>
      </c>
      <c r="Y1009">
        <v>10.31661033</v>
      </c>
      <c r="Z1009">
        <v>23.581870519999999</v>
      </c>
      <c r="AA1009">
        <v>20.836650110000001</v>
      </c>
      <c r="AB1009">
        <v>26.0887989</v>
      </c>
      <c r="AC1009">
        <v>24.710916130000001</v>
      </c>
      <c r="AD1009">
        <v>25.754202240000001</v>
      </c>
      <c r="AE1009">
        <v>37.310818310000002</v>
      </c>
      <c r="AF1009">
        <v>29.270869050000002</v>
      </c>
      <c r="AG1009">
        <v>50.031973870000002</v>
      </c>
      <c r="AH1009">
        <v>30.760061799999999</v>
      </c>
      <c r="AI1009">
        <v>39.912527969999999</v>
      </c>
      <c r="AJ1009">
        <f t="shared" si="109"/>
        <v>341.60674170000004</v>
      </c>
      <c r="AK1009">
        <f t="shared" si="110"/>
        <v>28.467228475000002</v>
      </c>
      <c r="AL1009" cm="1">
        <f t="array" ref="AL1009">_xlfn.IFS(
  AK1009=0, 0,
  AK1009&lt;=0.01, 1,
  AK1009&lt;=0.1, 2,
  AK1009&lt;=1, 3,
  AK1009&lt;=10, 4,
  AK1009&lt;=100, 5,
  AK1009&lt;=500, 6,
  AK1009&lt;=1000, 7,
  AK1009&lt;=3000, 8,
  AK1009&lt;=7000, 9,
  AK1009&gt;7000, 10
)</f>
        <v>5</v>
      </c>
    </row>
    <row r="1010" spans="1:38" x14ac:dyDescent="0.35">
      <c r="A1010" t="s">
        <v>765</v>
      </c>
      <c r="B1010" t="s">
        <v>766</v>
      </c>
      <c r="C1010" t="s">
        <v>768</v>
      </c>
      <c r="D1010" t="s">
        <v>767</v>
      </c>
      <c r="F1010">
        <v>68.52</v>
      </c>
      <c r="G1010">
        <v>89.79</v>
      </c>
      <c r="H1010">
        <v>81.99</v>
      </c>
      <c r="S1010">
        <f t="shared" si="105"/>
        <v>89.79</v>
      </c>
      <c r="T1010" t="str">
        <f t="shared" si="106"/>
        <v>Show</v>
      </c>
      <c r="U1010" t="str">
        <f t="shared" si="107"/>
        <v>Show</v>
      </c>
      <c r="V1010" t="str">
        <f t="shared" si="108"/>
        <v>Hide</v>
      </c>
      <c r="W1010" t="str">
        <f t="shared" si="111"/>
        <v>Hide</v>
      </c>
      <c r="X1010">
        <v>11.522406289999999</v>
      </c>
      <c r="Y1010">
        <v>31.04315429</v>
      </c>
      <c r="Z1010">
        <v>35.403268160000003</v>
      </c>
      <c r="AA1010">
        <v>31.777155740000001</v>
      </c>
      <c r="AB1010">
        <v>38.509370599999997</v>
      </c>
      <c r="AC1010">
        <v>34.285576329999998</v>
      </c>
      <c r="AD1010">
        <v>39.641658790000001</v>
      </c>
      <c r="AE1010">
        <v>19.550106240000002</v>
      </c>
      <c r="AF1010">
        <v>39.415716969999998</v>
      </c>
      <c r="AG1010">
        <v>18.060609500000002</v>
      </c>
      <c r="AH1010">
        <v>26.52018528</v>
      </c>
      <c r="AI1010">
        <v>15.57697859</v>
      </c>
      <c r="AJ1010">
        <f t="shared" si="109"/>
        <v>341.30618678000002</v>
      </c>
      <c r="AK1010">
        <f t="shared" si="110"/>
        <v>28.442182231666667</v>
      </c>
      <c r="AL1010" cm="1">
        <f t="array" ref="AL1010">_xlfn.IFS(
  AK1010=0, 0,
  AK1010&lt;=0.01, 1,
  AK1010&lt;=0.1, 2,
  AK1010&lt;=1, 3,
  AK1010&lt;=10, 4,
  AK1010&lt;=100, 5,
  AK1010&lt;=500, 6,
  AK1010&lt;=1000, 7,
  AK1010&lt;=3000, 8,
  AK1010&lt;=7000, 9,
  AK1010&gt;7000, 10
)</f>
        <v>5</v>
      </c>
    </row>
    <row r="1011" spans="1:38" x14ac:dyDescent="0.35">
      <c r="A1011" t="s">
        <v>765</v>
      </c>
      <c r="B1011" t="s">
        <v>769</v>
      </c>
      <c r="C1011" t="s">
        <v>768</v>
      </c>
      <c r="D1011" t="s">
        <v>767</v>
      </c>
      <c r="F1011">
        <v>68.52</v>
      </c>
      <c r="G1011">
        <v>89.79</v>
      </c>
      <c r="H1011">
        <v>81.99</v>
      </c>
      <c r="S1011">
        <f t="shared" si="105"/>
        <v>89.79</v>
      </c>
      <c r="T1011" t="str">
        <f t="shared" si="106"/>
        <v>Show</v>
      </c>
      <c r="U1011" t="str">
        <f t="shared" si="107"/>
        <v>Show</v>
      </c>
      <c r="V1011" t="str">
        <f t="shared" si="108"/>
        <v>Hide</v>
      </c>
      <c r="W1011" t="str">
        <f t="shared" si="111"/>
        <v>Hide</v>
      </c>
      <c r="X1011">
        <v>11.522406289999999</v>
      </c>
      <c r="Y1011">
        <v>31.04315429</v>
      </c>
      <c r="Z1011">
        <v>35.403268160000003</v>
      </c>
      <c r="AA1011">
        <v>31.777155740000001</v>
      </c>
      <c r="AB1011">
        <v>38.509370599999997</v>
      </c>
      <c r="AC1011">
        <v>34.285576329999998</v>
      </c>
      <c r="AD1011">
        <v>39.641658790000001</v>
      </c>
      <c r="AE1011">
        <v>19.550106240000002</v>
      </c>
      <c r="AF1011">
        <v>39.415716969999998</v>
      </c>
      <c r="AG1011">
        <v>18.060609500000002</v>
      </c>
      <c r="AH1011">
        <v>26.52018528</v>
      </c>
      <c r="AI1011">
        <v>15.57697859</v>
      </c>
      <c r="AJ1011">
        <f t="shared" si="109"/>
        <v>341.30618678000002</v>
      </c>
      <c r="AK1011">
        <f t="shared" si="110"/>
        <v>28.442182231666667</v>
      </c>
      <c r="AL1011" cm="1">
        <f t="array" ref="AL1011">_xlfn.IFS(
  AK1011=0, 0,
  AK1011&lt;=0.01, 1,
  AK1011&lt;=0.1, 2,
  AK1011&lt;=1, 3,
  AK1011&lt;=10, 4,
  AK1011&lt;=100, 5,
  AK1011&lt;=500, 6,
  AK1011&lt;=1000, 7,
  AK1011&lt;=3000, 8,
  AK1011&lt;=7000, 9,
  AK1011&gt;7000, 10
)</f>
        <v>5</v>
      </c>
    </row>
    <row r="1012" spans="1:38" x14ac:dyDescent="0.35">
      <c r="A1012" t="s">
        <v>8048</v>
      </c>
      <c r="B1012" t="s">
        <v>8049</v>
      </c>
      <c r="C1012" t="s">
        <v>8051</v>
      </c>
      <c r="D1012" t="s">
        <v>8050</v>
      </c>
      <c r="F1012">
        <v>85.76</v>
      </c>
      <c r="G1012">
        <v>85.93</v>
      </c>
      <c r="H1012">
        <v>85.92</v>
      </c>
      <c r="S1012">
        <f t="shared" si="105"/>
        <v>85.93</v>
      </c>
      <c r="T1012" t="str">
        <f t="shared" si="106"/>
        <v>Show</v>
      </c>
      <c r="U1012" t="str">
        <f t="shared" si="107"/>
        <v>Show</v>
      </c>
      <c r="V1012" t="str">
        <f t="shared" si="108"/>
        <v>Hide</v>
      </c>
      <c r="W1012" t="str">
        <f t="shared" si="111"/>
        <v>Hide</v>
      </c>
      <c r="X1012">
        <v>53.834286560000002</v>
      </c>
      <c r="Y1012">
        <v>38.54069475</v>
      </c>
      <c r="Z1012">
        <v>19.19446336</v>
      </c>
      <c r="AA1012">
        <v>18.672415480000002</v>
      </c>
      <c r="AB1012">
        <v>18.780421759999999</v>
      </c>
      <c r="AC1012">
        <v>20.63679218</v>
      </c>
      <c r="AD1012">
        <v>18.082358580000001</v>
      </c>
      <c r="AE1012">
        <v>34.684106370000002</v>
      </c>
      <c r="AF1012">
        <v>19.001745700000001</v>
      </c>
      <c r="AG1012">
        <v>38.714838290000003</v>
      </c>
      <c r="AH1012">
        <v>20.05561269</v>
      </c>
      <c r="AI1012">
        <v>40.561416340000001</v>
      </c>
      <c r="AJ1012">
        <f t="shared" si="109"/>
        <v>340.75915205999996</v>
      </c>
      <c r="AK1012">
        <f t="shared" si="110"/>
        <v>28.396596004999996</v>
      </c>
      <c r="AL1012" cm="1">
        <f t="array" ref="AL1012">_xlfn.IFS(
  AK1012=0, 0,
  AK1012&lt;=0.01, 1,
  AK1012&lt;=0.1, 2,
  AK1012&lt;=1, 3,
  AK1012&lt;=10, 4,
  AK1012&lt;=100, 5,
  AK1012&lt;=500, 6,
  AK1012&lt;=1000, 7,
  AK1012&lt;=3000, 8,
  AK1012&lt;=7000, 9,
  AK1012&gt;7000, 10
)</f>
        <v>5</v>
      </c>
    </row>
    <row r="1013" spans="1:38" x14ac:dyDescent="0.35">
      <c r="A1013" t="s">
        <v>3410</v>
      </c>
      <c r="B1013" t="s">
        <v>3411</v>
      </c>
      <c r="C1013" t="s">
        <v>3413</v>
      </c>
      <c r="D1013" t="s">
        <v>3412</v>
      </c>
      <c r="F1013">
        <v>60.03</v>
      </c>
      <c r="G1013">
        <v>79.849999999999994</v>
      </c>
      <c r="S1013">
        <f t="shared" si="105"/>
        <v>79.849999999999994</v>
      </c>
      <c r="T1013" t="str">
        <f t="shared" si="106"/>
        <v>Show</v>
      </c>
      <c r="U1013" t="str">
        <f t="shared" si="107"/>
        <v>Show</v>
      </c>
      <c r="V1013" t="str">
        <f t="shared" si="108"/>
        <v>Hide</v>
      </c>
      <c r="W1013" t="str">
        <f t="shared" si="111"/>
        <v>Hide</v>
      </c>
      <c r="X1013">
        <v>60.28833367</v>
      </c>
      <c r="Y1013">
        <v>77.292942650000001</v>
      </c>
      <c r="Z1013">
        <v>19.334758539999999</v>
      </c>
      <c r="AA1013">
        <v>17.238874360000001</v>
      </c>
      <c r="AB1013">
        <v>22.942572850000001</v>
      </c>
      <c r="AC1013">
        <v>20.200879579999999</v>
      </c>
      <c r="AD1013">
        <v>24.1586362</v>
      </c>
      <c r="AE1013">
        <v>10.169000949999999</v>
      </c>
      <c r="AF1013">
        <v>22.63066319</v>
      </c>
      <c r="AG1013">
        <v>6.3310880389999999</v>
      </c>
      <c r="AH1013">
        <v>47.940564690000002</v>
      </c>
      <c r="AI1013">
        <v>10.47398797</v>
      </c>
      <c r="AJ1013">
        <f t="shared" si="109"/>
        <v>339.00230268900003</v>
      </c>
      <c r="AK1013">
        <f t="shared" si="110"/>
        <v>28.250191890750003</v>
      </c>
      <c r="AL1013" cm="1">
        <f t="array" ref="AL1013">_xlfn.IFS(
  AK1013=0, 0,
  AK1013&lt;=0.01, 1,
  AK1013&lt;=0.1, 2,
  AK1013&lt;=1, 3,
  AK1013&lt;=10, 4,
  AK1013&lt;=100, 5,
  AK1013&lt;=500, 6,
  AK1013&lt;=1000, 7,
  AK1013&lt;=3000, 8,
  AK1013&lt;=7000, 9,
  AK1013&gt;7000, 10
)</f>
        <v>5</v>
      </c>
    </row>
    <row r="1014" spans="1:38" x14ac:dyDescent="0.35">
      <c r="A1014" t="s">
        <v>6133</v>
      </c>
      <c r="B1014" t="s">
        <v>6134</v>
      </c>
      <c r="C1014" t="s">
        <v>6136</v>
      </c>
      <c r="D1014" t="s">
        <v>6135</v>
      </c>
      <c r="E1014" t="s">
        <v>41</v>
      </c>
      <c r="F1014">
        <v>32.19</v>
      </c>
      <c r="G1014">
        <v>32.19</v>
      </c>
      <c r="S1014">
        <f t="shared" si="105"/>
        <v>32.19</v>
      </c>
      <c r="T1014" t="str">
        <f t="shared" si="106"/>
        <v>Hide</v>
      </c>
      <c r="U1014" t="str">
        <f t="shared" si="107"/>
        <v>Hide</v>
      </c>
      <c r="V1014" t="str">
        <f t="shared" si="108"/>
        <v>Hide</v>
      </c>
      <c r="W1014" t="str">
        <f t="shared" si="111"/>
        <v>Hide</v>
      </c>
      <c r="X1014">
        <v>36.997813970000003</v>
      </c>
      <c r="Y1014">
        <v>52.52166596</v>
      </c>
      <c r="Z1014">
        <v>25.422806340000001</v>
      </c>
      <c r="AA1014">
        <v>18.476377509999999</v>
      </c>
      <c r="AB1014">
        <v>31.943625399999998</v>
      </c>
      <c r="AC1014">
        <v>27.069047350000002</v>
      </c>
      <c r="AD1014">
        <v>37.956127000000002</v>
      </c>
      <c r="AE1014">
        <v>13.098508369999999</v>
      </c>
      <c r="AF1014">
        <v>38.221627949999998</v>
      </c>
      <c r="AG1014">
        <v>9.9483759099999993</v>
      </c>
      <c r="AH1014">
        <v>37.468563009999997</v>
      </c>
      <c r="AI1014">
        <v>8.8182298259999996</v>
      </c>
      <c r="AJ1014">
        <f t="shared" si="109"/>
        <v>337.94276859599995</v>
      </c>
      <c r="AK1014">
        <f t="shared" si="110"/>
        <v>28.161897382999996</v>
      </c>
      <c r="AL1014" cm="1">
        <f t="array" ref="AL1014">_xlfn.IFS(
  AK1014=0, 0,
  AK1014&lt;=0.01, 1,
  AK1014&lt;=0.1, 2,
  AK1014&lt;=1, 3,
  AK1014&lt;=10, 4,
  AK1014&lt;=100, 5,
  AK1014&lt;=500, 6,
  AK1014&lt;=1000, 7,
  AK1014&lt;=3000, 8,
  AK1014&lt;=7000, 9,
  AK1014&gt;7000, 10
)</f>
        <v>5</v>
      </c>
    </row>
    <row r="1015" spans="1:38" x14ac:dyDescent="0.35">
      <c r="A1015" t="s">
        <v>8674</v>
      </c>
      <c r="B1015" t="s">
        <v>8675</v>
      </c>
      <c r="C1015" t="s">
        <v>8677</v>
      </c>
      <c r="D1015" t="s">
        <v>8676</v>
      </c>
      <c r="F1015">
        <v>85.5</v>
      </c>
      <c r="G1015">
        <v>91.35</v>
      </c>
      <c r="S1015">
        <f t="shared" si="105"/>
        <v>91.35</v>
      </c>
      <c r="T1015" t="str">
        <f t="shared" si="106"/>
        <v>Show</v>
      </c>
      <c r="U1015" t="str">
        <f t="shared" si="107"/>
        <v>Show</v>
      </c>
      <c r="V1015" t="str">
        <f t="shared" si="108"/>
        <v>Show</v>
      </c>
      <c r="W1015" t="str">
        <f t="shared" si="111"/>
        <v>Hide</v>
      </c>
      <c r="X1015">
        <v>10.23720548</v>
      </c>
      <c r="Y1015">
        <v>19.450843169999999</v>
      </c>
      <c r="Z1015">
        <v>29.995104189999999</v>
      </c>
      <c r="AA1015">
        <v>28.38703726</v>
      </c>
      <c r="AB1015">
        <v>23.822214729999999</v>
      </c>
      <c r="AC1015">
        <v>26.272231819999998</v>
      </c>
      <c r="AD1015">
        <v>25.806537250000002</v>
      </c>
      <c r="AE1015">
        <v>42.342333719999999</v>
      </c>
      <c r="AF1015">
        <v>27.132837389999999</v>
      </c>
      <c r="AG1015">
        <v>52.571559370000003</v>
      </c>
      <c r="AH1015">
        <v>16.306333630000001</v>
      </c>
      <c r="AI1015">
        <v>33.774458510000002</v>
      </c>
      <c r="AJ1015">
        <f t="shared" si="109"/>
        <v>336.09869651999992</v>
      </c>
      <c r="AK1015">
        <f t="shared" si="110"/>
        <v>28.008224709999993</v>
      </c>
      <c r="AL1015" cm="1">
        <f t="array" ref="AL1015">_xlfn.IFS(
  AK1015=0, 0,
  AK1015&lt;=0.01, 1,
  AK1015&lt;=0.1, 2,
  AK1015&lt;=1, 3,
  AK1015&lt;=10, 4,
  AK1015&lt;=100, 5,
  AK1015&lt;=500, 6,
  AK1015&lt;=1000, 7,
  AK1015&lt;=3000, 8,
  AK1015&lt;=7000, 9,
  AK1015&gt;7000, 10
)</f>
        <v>5</v>
      </c>
    </row>
    <row r="1016" spans="1:38" x14ac:dyDescent="0.35">
      <c r="A1016" t="s">
        <v>6423</v>
      </c>
      <c r="B1016" t="s">
        <v>6424</v>
      </c>
      <c r="C1016" t="s">
        <v>6426</v>
      </c>
      <c r="D1016" t="s">
        <v>6425</v>
      </c>
      <c r="F1016">
        <v>80.14</v>
      </c>
      <c r="G1016">
        <v>82.86</v>
      </c>
      <c r="S1016">
        <f t="shared" si="105"/>
        <v>82.86</v>
      </c>
      <c r="T1016" t="str">
        <f t="shared" si="106"/>
        <v>Show</v>
      </c>
      <c r="U1016" t="str">
        <f t="shared" si="107"/>
        <v>Show</v>
      </c>
      <c r="V1016" t="str">
        <f t="shared" si="108"/>
        <v>Hide</v>
      </c>
      <c r="W1016" t="str">
        <f t="shared" si="111"/>
        <v>Hide</v>
      </c>
      <c r="X1016">
        <v>8.2764093249999995</v>
      </c>
      <c r="Y1016">
        <v>12.1898208</v>
      </c>
      <c r="Z1016">
        <v>23.20743843</v>
      </c>
      <c r="AA1016">
        <v>22.34024316</v>
      </c>
      <c r="AB1016">
        <v>28.60308495</v>
      </c>
      <c r="AC1016">
        <v>26.1207481</v>
      </c>
      <c r="AD1016">
        <v>33.651367380000003</v>
      </c>
      <c r="AE1016">
        <v>35.305769439999999</v>
      </c>
      <c r="AF1016">
        <v>31.777056099999999</v>
      </c>
      <c r="AG1016">
        <v>38.338167949999999</v>
      </c>
      <c r="AH1016">
        <v>29.102518010000001</v>
      </c>
      <c r="AI1016">
        <v>45.944315840000002</v>
      </c>
      <c r="AJ1016">
        <f t="shared" si="109"/>
        <v>334.856939485</v>
      </c>
      <c r="AK1016">
        <f t="shared" si="110"/>
        <v>27.904744957083334</v>
      </c>
      <c r="AL1016" cm="1">
        <f t="array" ref="AL1016">_xlfn.IFS(
  AK1016=0, 0,
  AK1016&lt;=0.01, 1,
  AK1016&lt;=0.1, 2,
  AK1016&lt;=1, 3,
  AK1016&lt;=10, 4,
  AK1016&lt;=100, 5,
  AK1016&lt;=500, 6,
  AK1016&lt;=1000, 7,
  AK1016&lt;=3000, 8,
  AK1016&lt;=7000, 9,
  AK1016&gt;7000, 10
)</f>
        <v>5</v>
      </c>
    </row>
    <row r="1017" spans="1:38" x14ac:dyDescent="0.35">
      <c r="A1017" t="s">
        <v>1345</v>
      </c>
      <c r="B1017" t="s">
        <v>1346</v>
      </c>
      <c r="C1017" t="s">
        <v>1348</v>
      </c>
      <c r="D1017" t="s">
        <v>1347</v>
      </c>
      <c r="E1017" t="s">
        <v>50</v>
      </c>
      <c r="F1017">
        <v>47.64</v>
      </c>
      <c r="G1017">
        <v>61.71</v>
      </c>
      <c r="H1017">
        <v>65.53</v>
      </c>
      <c r="S1017">
        <f t="shared" si="105"/>
        <v>65.53</v>
      </c>
      <c r="T1017" t="str">
        <f t="shared" si="106"/>
        <v>Hide</v>
      </c>
      <c r="U1017" t="str">
        <f t="shared" si="107"/>
        <v>Hide</v>
      </c>
      <c r="V1017" t="str">
        <f t="shared" si="108"/>
        <v>Hide</v>
      </c>
      <c r="W1017" t="str">
        <f t="shared" si="111"/>
        <v>Hide</v>
      </c>
      <c r="X1017">
        <v>26.55072371</v>
      </c>
      <c r="Y1017">
        <v>36.718222580000003</v>
      </c>
      <c r="Z1017">
        <v>28.035797930000001</v>
      </c>
      <c r="AA1017">
        <v>28.547339480000002</v>
      </c>
      <c r="AB1017">
        <v>25.408452969999999</v>
      </c>
      <c r="AC1017">
        <v>25.084037349999999</v>
      </c>
      <c r="AD1017">
        <v>25.198437569999999</v>
      </c>
      <c r="AE1017">
        <v>27.716466610000001</v>
      </c>
      <c r="AF1017">
        <v>26.9564722</v>
      </c>
      <c r="AG1017">
        <v>28.834492699999998</v>
      </c>
      <c r="AH1017">
        <v>28.70030702</v>
      </c>
      <c r="AI1017">
        <v>26.432302060000001</v>
      </c>
      <c r="AJ1017">
        <f t="shared" si="109"/>
        <v>334.18305218000006</v>
      </c>
      <c r="AK1017">
        <f t="shared" si="110"/>
        <v>27.848587681666672</v>
      </c>
      <c r="AL1017" cm="1">
        <f t="array" ref="AL1017">_xlfn.IFS(
  AK1017=0, 0,
  AK1017&lt;=0.01, 1,
  AK1017&lt;=0.1, 2,
  AK1017&lt;=1, 3,
  AK1017&lt;=10, 4,
  AK1017&lt;=100, 5,
  AK1017&lt;=500, 6,
  AK1017&lt;=1000, 7,
  AK1017&lt;=3000, 8,
  AK1017&lt;=7000, 9,
  AK1017&gt;7000, 10
)</f>
        <v>5</v>
      </c>
    </row>
    <row r="1018" spans="1:38" x14ac:dyDescent="0.35">
      <c r="A1018" t="s">
        <v>3351</v>
      </c>
      <c r="B1018" t="s">
        <v>3352</v>
      </c>
      <c r="C1018" t="s">
        <v>3354</v>
      </c>
      <c r="D1018" t="s">
        <v>3353</v>
      </c>
      <c r="F1018">
        <v>87.96</v>
      </c>
      <c r="G1018">
        <v>90.25</v>
      </c>
      <c r="S1018">
        <f t="shared" si="105"/>
        <v>90.25</v>
      </c>
      <c r="T1018" t="str">
        <f t="shared" si="106"/>
        <v>Show</v>
      </c>
      <c r="U1018" t="str">
        <f t="shared" si="107"/>
        <v>Show</v>
      </c>
      <c r="V1018" t="str">
        <f t="shared" si="108"/>
        <v>Show</v>
      </c>
      <c r="W1018" t="str">
        <f t="shared" si="111"/>
        <v>Hide</v>
      </c>
      <c r="X1018">
        <v>5.7128076989999999</v>
      </c>
      <c r="Y1018">
        <v>23.293524290000001</v>
      </c>
      <c r="Z1018">
        <v>27.997568919999999</v>
      </c>
      <c r="AA1018">
        <v>27.06338328</v>
      </c>
      <c r="AB1018">
        <v>24.271995069999999</v>
      </c>
      <c r="AC1018">
        <v>24.366970380000001</v>
      </c>
      <c r="AD1018">
        <v>27.113616010000001</v>
      </c>
      <c r="AE1018">
        <v>31.506237460000001</v>
      </c>
      <c r="AF1018">
        <v>26.073902260000001</v>
      </c>
      <c r="AG1018">
        <v>40.885849819999997</v>
      </c>
      <c r="AH1018">
        <v>26.88379677</v>
      </c>
      <c r="AI1018">
        <v>48.23083862</v>
      </c>
      <c r="AJ1018">
        <f t="shared" si="109"/>
        <v>333.40049057900001</v>
      </c>
      <c r="AK1018">
        <f t="shared" si="110"/>
        <v>27.783374214916666</v>
      </c>
      <c r="AL1018" cm="1">
        <f t="array" ref="AL1018">_xlfn.IFS(
  AK1018=0, 0,
  AK1018&lt;=0.01, 1,
  AK1018&lt;=0.1, 2,
  AK1018&lt;=1, 3,
  AK1018&lt;=10, 4,
  AK1018&lt;=100, 5,
  AK1018&lt;=500, 6,
  AK1018&lt;=1000, 7,
  AK1018&lt;=3000, 8,
  AK1018&lt;=7000, 9,
  AK1018&gt;7000, 10
)</f>
        <v>5</v>
      </c>
    </row>
    <row r="1019" spans="1:38" x14ac:dyDescent="0.35">
      <c r="A1019" t="s">
        <v>1341</v>
      </c>
      <c r="B1019" t="s">
        <v>1342</v>
      </c>
      <c r="C1019" t="s">
        <v>1344</v>
      </c>
      <c r="D1019" t="s">
        <v>1343</v>
      </c>
      <c r="F1019">
        <v>78.319999999999993</v>
      </c>
      <c r="G1019">
        <v>82.37</v>
      </c>
      <c r="S1019">
        <f t="shared" si="105"/>
        <v>82.37</v>
      </c>
      <c r="T1019" t="str">
        <f t="shared" si="106"/>
        <v>Show</v>
      </c>
      <c r="U1019" t="str">
        <f t="shared" si="107"/>
        <v>Show</v>
      </c>
      <c r="V1019" t="str">
        <f t="shared" si="108"/>
        <v>Hide</v>
      </c>
      <c r="W1019" t="str">
        <f t="shared" si="111"/>
        <v>Hide</v>
      </c>
      <c r="X1019">
        <v>12.9939632</v>
      </c>
      <c r="Y1019">
        <v>34.222663740000002</v>
      </c>
      <c r="Z1019">
        <v>22.867217740000001</v>
      </c>
      <c r="AA1019">
        <v>23.13635365</v>
      </c>
      <c r="AB1019">
        <v>24.575578709999998</v>
      </c>
      <c r="AC1019">
        <v>24.893425789999998</v>
      </c>
      <c r="AD1019">
        <v>29.144376300000001</v>
      </c>
      <c r="AE1019">
        <v>35.401984470000002</v>
      </c>
      <c r="AF1019">
        <v>26.276762389999998</v>
      </c>
      <c r="AG1019">
        <v>30.089511689999998</v>
      </c>
      <c r="AH1019">
        <v>25.202171079999999</v>
      </c>
      <c r="AI1019">
        <v>43.050511890000003</v>
      </c>
      <c r="AJ1019">
        <f t="shared" si="109"/>
        <v>331.85452064999998</v>
      </c>
      <c r="AK1019">
        <f t="shared" si="110"/>
        <v>27.654543387499999</v>
      </c>
      <c r="AL1019" cm="1">
        <f t="array" ref="AL1019">_xlfn.IFS(
  AK1019=0, 0,
  AK1019&lt;=0.01, 1,
  AK1019&lt;=0.1, 2,
  AK1019&lt;=1, 3,
  AK1019&lt;=10, 4,
  AK1019&lt;=100, 5,
  AK1019&lt;=500, 6,
  AK1019&lt;=1000, 7,
  AK1019&lt;=3000, 8,
  AK1019&lt;=7000, 9,
  AK1019&gt;7000, 10
)</f>
        <v>5</v>
      </c>
    </row>
    <row r="1020" spans="1:38" x14ac:dyDescent="0.35">
      <c r="A1020" t="s">
        <v>13269</v>
      </c>
      <c r="B1020" t="s">
        <v>13270</v>
      </c>
      <c r="C1020" t="s">
        <v>13272</v>
      </c>
      <c r="D1020" t="s">
        <v>13271</v>
      </c>
      <c r="F1020">
        <v>74.27</v>
      </c>
      <c r="G1020">
        <v>83.11</v>
      </c>
      <c r="S1020">
        <f t="shared" si="105"/>
        <v>83.11</v>
      </c>
      <c r="T1020" t="str">
        <f t="shared" si="106"/>
        <v>Show</v>
      </c>
      <c r="U1020" t="str">
        <f t="shared" si="107"/>
        <v>Show</v>
      </c>
      <c r="V1020" t="str">
        <f t="shared" si="108"/>
        <v>Hide</v>
      </c>
      <c r="W1020" t="str">
        <f t="shared" si="111"/>
        <v>Hide</v>
      </c>
      <c r="X1020">
        <v>18.789444570000001</v>
      </c>
      <c r="Y1020">
        <v>31.872046180000002</v>
      </c>
      <c r="Z1020">
        <v>29.64939369</v>
      </c>
      <c r="AA1020">
        <v>30.85481386</v>
      </c>
      <c r="AB1020">
        <v>21.96934443</v>
      </c>
      <c r="AC1020">
        <v>22.840462479999999</v>
      </c>
      <c r="AD1020">
        <v>25.995394309999998</v>
      </c>
      <c r="AE1020">
        <v>29.410573450000001</v>
      </c>
      <c r="AF1020">
        <v>28.898866569999999</v>
      </c>
      <c r="AG1020">
        <v>31.4764841</v>
      </c>
      <c r="AH1020">
        <v>25.783699649999999</v>
      </c>
      <c r="AI1020">
        <v>33.20923097</v>
      </c>
      <c r="AJ1020">
        <f t="shared" si="109"/>
        <v>330.74975426000003</v>
      </c>
      <c r="AK1020">
        <f t="shared" si="110"/>
        <v>27.56247952166667</v>
      </c>
      <c r="AL1020" cm="1">
        <f t="array" ref="AL1020">_xlfn.IFS(
  AK1020=0, 0,
  AK1020&lt;=0.01, 1,
  AK1020&lt;=0.1, 2,
  AK1020&lt;=1, 3,
  AK1020&lt;=10, 4,
  AK1020&lt;=100, 5,
  AK1020&lt;=500, 6,
  AK1020&lt;=1000, 7,
  AK1020&lt;=3000, 8,
  AK1020&lt;=7000, 9,
  AK1020&gt;7000, 10
)</f>
        <v>5</v>
      </c>
    </row>
    <row r="1021" spans="1:38" x14ac:dyDescent="0.35">
      <c r="A1021" t="s">
        <v>9599</v>
      </c>
      <c r="B1021" t="s">
        <v>9600</v>
      </c>
      <c r="C1021" t="s">
        <v>9602</v>
      </c>
      <c r="D1021" t="s">
        <v>9601</v>
      </c>
      <c r="E1021" t="s">
        <v>50</v>
      </c>
      <c r="F1021">
        <v>47.2</v>
      </c>
      <c r="G1021">
        <v>54.84</v>
      </c>
      <c r="S1021">
        <f t="shared" si="105"/>
        <v>54.84</v>
      </c>
      <c r="T1021" t="str">
        <f t="shared" si="106"/>
        <v>Hide</v>
      </c>
      <c r="U1021" t="str">
        <f t="shared" si="107"/>
        <v>Hide</v>
      </c>
      <c r="V1021" t="str">
        <f t="shared" si="108"/>
        <v>Hide</v>
      </c>
      <c r="W1021" t="str">
        <f t="shared" si="111"/>
        <v>Hide</v>
      </c>
      <c r="X1021">
        <v>6.8230006000000003</v>
      </c>
      <c r="Y1021">
        <v>30.692968530000002</v>
      </c>
      <c r="Z1021">
        <v>39.022252029999997</v>
      </c>
      <c r="AA1021">
        <v>37.282703079999997</v>
      </c>
      <c r="AB1021">
        <v>36.097819510000001</v>
      </c>
      <c r="AC1021">
        <v>36.09822432</v>
      </c>
      <c r="AD1021">
        <v>38.017848379999997</v>
      </c>
      <c r="AE1021">
        <v>33.693964219999998</v>
      </c>
      <c r="AF1021">
        <v>38.769380040000001</v>
      </c>
      <c r="AG1021">
        <v>32.383046059999998</v>
      </c>
      <c r="AH1021">
        <v>1.0982715000000001E-2</v>
      </c>
      <c r="AI1021">
        <v>1.3471739229999999</v>
      </c>
      <c r="AJ1021">
        <f t="shared" si="109"/>
        <v>330.23936340799997</v>
      </c>
      <c r="AK1021">
        <f t="shared" si="110"/>
        <v>27.519946950666665</v>
      </c>
      <c r="AL1021" cm="1">
        <f t="array" ref="AL1021">_xlfn.IFS(
  AK1021=0, 0,
  AK1021&lt;=0.01, 1,
  AK1021&lt;=0.1, 2,
  AK1021&lt;=1, 3,
  AK1021&lt;=10, 4,
  AK1021&lt;=100, 5,
  AK1021&lt;=500, 6,
  AK1021&lt;=1000, 7,
  AK1021&lt;=3000, 8,
  AK1021&lt;=7000, 9,
  AK1021&gt;7000, 10
)</f>
        <v>5</v>
      </c>
    </row>
    <row r="1022" spans="1:38" x14ac:dyDescent="0.35">
      <c r="A1022" t="s">
        <v>2635</v>
      </c>
      <c r="B1022" t="s">
        <v>2636</v>
      </c>
      <c r="C1022" t="s">
        <v>2638</v>
      </c>
      <c r="D1022" t="s">
        <v>2637</v>
      </c>
      <c r="F1022">
        <v>65.64</v>
      </c>
      <c r="G1022">
        <v>80.92</v>
      </c>
      <c r="H1022">
        <v>79.03</v>
      </c>
      <c r="I1022">
        <v>74.459999999999994</v>
      </c>
      <c r="J1022">
        <v>83.8</v>
      </c>
      <c r="S1022">
        <f t="shared" si="105"/>
        <v>83.8</v>
      </c>
      <c r="T1022" t="str">
        <f t="shared" si="106"/>
        <v>Show</v>
      </c>
      <c r="U1022" t="str">
        <f t="shared" si="107"/>
        <v>Show</v>
      </c>
      <c r="V1022" t="str">
        <f t="shared" si="108"/>
        <v>Hide</v>
      </c>
      <c r="W1022" t="str">
        <f t="shared" si="111"/>
        <v>Hide</v>
      </c>
      <c r="X1022">
        <v>22.53426134</v>
      </c>
      <c r="Y1022">
        <v>28.580617490000002</v>
      </c>
      <c r="Z1022">
        <v>25.48587045</v>
      </c>
      <c r="AA1022">
        <v>23.05314744</v>
      </c>
      <c r="AB1022">
        <v>39.452405849999998</v>
      </c>
      <c r="AC1022">
        <v>33.978885660000003</v>
      </c>
      <c r="AD1022">
        <v>36.67975371</v>
      </c>
      <c r="AE1022">
        <v>13.28516922</v>
      </c>
      <c r="AF1022">
        <v>31.83651789</v>
      </c>
      <c r="AG1022">
        <v>11.14317074</v>
      </c>
      <c r="AH1022">
        <v>48.735614519999999</v>
      </c>
      <c r="AI1022">
        <v>14.933235959999999</v>
      </c>
      <c r="AJ1022">
        <f t="shared" si="109"/>
        <v>329.69865027000003</v>
      </c>
      <c r="AK1022">
        <f t="shared" si="110"/>
        <v>27.474887522500001</v>
      </c>
      <c r="AL1022" cm="1">
        <f t="array" ref="AL1022">_xlfn.IFS(
  AK1022=0, 0,
  AK1022&lt;=0.01, 1,
  AK1022&lt;=0.1, 2,
  AK1022&lt;=1, 3,
  AK1022&lt;=10, 4,
  AK1022&lt;=100, 5,
  AK1022&lt;=500, 6,
  AK1022&lt;=1000, 7,
  AK1022&lt;=3000, 8,
  AK1022&lt;=7000, 9,
  AK1022&gt;7000, 10
)</f>
        <v>5</v>
      </c>
    </row>
    <row r="1023" spans="1:38" x14ac:dyDescent="0.35">
      <c r="A1023" t="s">
        <v>4216</v>
      </c>
      <c r="B1023" t="s">
        <v>4217</v>
      </c>
      <c r="C1023" t="s">
        <v>4219</v>
      </c>
      <c r="D1023" t="s">
        <v>4218</v>
      </c>
      <c r="E1023" t="s">
        <v>50</v>
      </c>
      <c r="F1023">
        <v>32.81</v>
      </c>
      <c r="G1023">
        <v>34.69</v>
      </c>
      <c r="S1023">
        <f t="shared" si="105"/>
        <v>34.69</v>
      </c>
      <c r="T1023" t="str">
        <f t="shared" si="106"/>
        <v>Hide</v>
      </c>
      <c r="U1023" t="str">
        <f t="shared" si="107"/>
        <v>Hide</v>
      </c>
      <c r="V1023" t="str">
        <f t="shared" si="108"/>
        <v>Hide</v>
      </c>
      <c r="W1023" t="str">
        <f t="shared" si="111"/>
        <v>Hide</v>
      </c>
      <c r="X1023">
        <v>15.966129130000001</v>
      </c>
      <c r="Y1023">
        <v>20.448806650000002</v>
      </c>
      <c r="Z1023">
        <v>45.030666320000002</v>
      </c>
      <c r="AA1023">
        <v>58.189993139999999</v>
      </c>
      <c r="AB1023">
        <v>21.8057926</v>
      </c>
      <c r="AC1023">
        <v>25.02594547</v>
      </c>
      <c r="AD1023">
        <v>15.559861440000001</v>
      </c>
      <c r="AE1023">
        <v>31.434554259999999</v>
      </c>
      <c r="AF1023">
        <v>15.415522940000001</v>
      </c>
      <c r="AG1023">
        <v>41.490349199999997</v>
      </c>
      <c r="AH1023">
        <v>13.81797107</v>
      </c>
      <c r="AI1023">
        <v>25.025302239999998</v>
      </c>
      <c r="AJ1023">
        <f t="shared" si="109"/>
        <v>329.21089445999996</v>
      </c>
      <c r="AK1023">
        <f t="shared" si="110"/>
        <v>27.434241204999996</v>
      </c>
      <c r="AL1023" cm="1">
        <f t="array" ref="AL1023">_xlfn.IFS(
  AK1023=0, 0,
  AK1023&lt;=0.01, 1,
  AK1023&lt;=0.1, 2,
  AK1023&lt;=1, 3,
  AK1023&lt;=10, 4,
  AK1023&lt;=100, 5,
  AK1023&lt;=500, 6,
  AK1023&lt;=1000, 7,
  AK1023&lt;=3000, 8,
  AK1023&lt;=7000, 9,
  AK1023&gt;7000, 10
)</f>
        <v>5</v>
      </c>
    </row>
    <row r="1024" spans="1:38" x14ac:dyDescent="0.35">
      <c r="A1024" t="s">
        <v>4718</v>
      </c>
      <c r="B1024" t="s">
        <v>4719</v>
      </c>
      <c r="C1024" t="s">
        <v>4721</v>
      </c>
      <c r="D1024" t="s">
        <v>4720</v>
      </c>
      <c r="E1024" t="s">
        <v>50</v>
      </c>
      <c r="F1024">
        <v>43.92</v>
      </c>
      <c r="G1024">
        <v>64.13</v>
      </c>
      <c r="S1024">
        <f t="shared" si="105"/>
        <v>64.13</v>
      </c>
      <c r="T1024" t="str">
        <f t="shared" si="106"/>
        <v>Hide</v>
      </c>
      <c r="U1024" t="str">
        <f t="shared" si="107"/>
        <v>Hide</v>
      </c>
      <c r="V1024" t="str">
        <f t="shared" si="108"/>
        <v>Hide</v>
      </c>
      <c r="W1024" t="str">
        <f t="shared" si="111"/>
        <v>Hide</v>
      </c>
      <c r="X1024">
        <v>1.9907943269999999</v>
      </c>
      <c r="Y1024">
        <v>18.112295660000001</v>
      </c>
      <c r="Z1024">
        <v>40.884782100000002</v>
      </c>
      <c r="AA1024">
        <v>32.43010383</v>
      </c>
      <c r="AB1024">
        <v>38.758021370000002</v>
      </c>
      <c r="AC1024">
        <v>31.684716689999998</v>
      </c>
      <c r="AD1024">
        <v>43.177518890000002</v>
      </c>
      <c r="AE1024">
        <v>18.16311151</v>
      </c>
      <c r="AF1024">
        <v>43.141608750000003</v>
      </c>
      <c r="AG1024">
        <v>18.71829073</v>
      </c>
      <c r="AH1024">
        <v>32.055202350000002</v>
      </c>
      <c r="AI1024">
        <v>9.7159711899999994</v>
      </c>
      <c r="AJ1024">
        <f t="shared" si="109"/>
        <v>328.83241739699997</v>
      </c>
      <c r="AK1024">
        <f t="shared" si="110"/>
        <v>27.402701449749998</v>
      </c>
      <c r="AL1024" cm="1">
        <f t="array" ref="AL1024">_xlfn.IFS(
  AK1024=0, 0,
  AK1024&lt;=0.01, 1,
  AK1024&lt;=0.1, 2,
  AK1024&lt;=1, 3,
  AK1024&lt;=10, 4,
  AK1024&lt;=100, 5,
  AK1024&lt;=500, 6,
  AK1024&lt;=1000, 7,
  AK1024&lt;=3000, 8,
  AK1024&lt;=7000, 9,
  AK1024&gt;7000, 10
)</f>
        <v>5</v>
      </c>
    </row>
    <row r="1025" spans="1:38" x14ac:dyDescent="0.35">
      <c r="A1025" t="s">
        <v>10682</v>
      </c>
      <c r="B1025" t="s">
        <v>10683</v>
      </c>
      <c r="C1025" t="s">
        <v>10685</v>
      </c>
      <c r="D1025" t="s">
        <v>10684</v>
      </c>
      <c r="F1025">
        <v>50.03</v>
      </c>
      <c r="G1025">
        <v>93.14</v>
      </c>
      <c r="H1025">
        <v>76.91</v>
      </c>
      <c r="S1025">
        <f t="shared" si="105"/>
        <v>93.14</v>
      </c>
      <c r="T1025" t="str">
        <f t="shared" si="106"/>
        <v>Show</v>
      </c>
      <c r="U1025" t="str">
        <f t="shared" si="107"/>
        <v>Show</v>
      </c>
      <c r="V1025" t="str">
        <f t="shared" si="108"/>
        <v>Hide</v>
      </c>
      <c r="W1025" t="str">
        <f t="shared" si="111"/>
        <v>Hide</v>
      </c>
      <c r="X1025">
        <v>40.99278314</v>
      </c>
      <c r="Y1025">
        <v>39.796175949999999</v>
      </c>
      <c r="Z1025">
        <v>3.013087928</v>
      </c>
      <c r="AA1025">
        <v>52.076029470000002</v>
      </c>
      <c r="AB1025">
        <v>4.9088827500000001</v>
      </c>
      <c r="AC1025">
        <v>26.93491715</v>
      </c>
      <c r="AD1025">
        <v>3.2995940000000001E-2</v>
      </c>
      <c r="AE1025">
        <v>45.507321320000003</v>
      </c>
      <c r="AF1025">
        <v>3.5004015999999999E-2</v>
      </c>
      <c r="AG1025">
        <v>45.972076440000002</v>
      </c>
      <c r="AH1025">
        <v>7.3826281999999993E-2</v>
      </c>
      <c r="AI1025">
        <v>69.335924090000006</v>
      </c>
      <c r="AJ1025">
        <f t="shared" si="109"/>
        <v>328.679024476</v>
      </c>
      <c r="AK1025">
        <f t="shared" si="110"/>
        <v>27.389918706333333</v>
      </c>
      <c r="AL1025" cm="1">
        <f t="array" ref="AL1025">_xlfn.IFS(
  AK1025=0, 0,
  AK1025&lt;=0.01, 1,
  AK1025&lt;=0.1, 2,
  AK1025&lt;=1, 3,
  AK1025&lt;=10, 4,
  AK1025&lt;=100, 5,
  AK1025&lt;=500, 6,
  AK1025&lt;=1000, 7,
  AK1025&lt;=3000, 8,
  AK1025&lt;=7000, 9,
  AK1025&gt;7000, 10
)</f>
        <v>5</v>
      </c>
    </row>
    <row r="1026" spans="1:38" x14ac:dyDescent="0.35">
      <c r="A1026" t="s">
        <v>2009</v>
      </c>
      <c r="B1026" t="s">
        <v>2010</v>
      </c>
      <c r="C1026" t="s">
        <v>2012</v>
      </c>
      <c r="D1026" t="s">
        <v>2011</v>
      </c>
      <c r="F1026">
        <v>74.55</v>
      </c>
      <c r="G1026">
        <v>95.44</v>
      </c>
      <c r="H1026">
        <v>81.06</v>
      </c>
      <c r="S1026">
        <f t="shared" ref="S1026:S1089" si="112">MAX(G1026:R1026)</f>
        <v>95.44</v>
      </c>
      <c r="T1026" t="str">
        <f t="shared" ref="T1026:T1089" si="113">IF(COUNTIF(G1026:R1026, "&gt;=70")=0, "Hide","Show")</f>
        <v>Show</v>
      </c>
      <c r="U1026" t="str">
        <f t="shared" ref="U1026:U1089" si="114">IF(COUNTIF(G1026:R1026, "&gt;="&amp;AN$4)=0, "Hide","Show")</f>
        <v>Show</v>
      </c>
      <c r="V1026" t="str">
        <f t="shared" ref="V1026:V1089" si="115">IF(MIN(G1026:R1026) &gt;= $AN$5, "Show", "Hide")</f>
        <v>Hide</v>
      </c>
      <c r="W1026" t="str">
        <f t="shared" si="111"/>
        <v>Hide</v>
      </c>
      <c r="X1026">
        <v>11.26735976</v>
      </c>
      <c r="Y1026">
        <v>24.173043669999998</v>
      </c>
      <c r="Z1026">
        <v>24.329250269999999</v>
      </c>
      <c r="AA1026">
        <v>24.990475190000002</v>
      </c>
      <c r="AB1026">
        <v>19.59950963</v>
      </c>
      <c r="AC1026">
        <v>24.200551069999999</v>
      </c>
      <c r="AD1026">
        <v>19.235165349999999</v>
      </c>
      <c r="AE1026">
        <v>49.1732765</v>
      </c>
      <c r="AF1026">
        <v>22.319487689999999</v>
      </c>
      <c r="AG1026">
        <v>43.035408590000003</v>
      </c>
      <c r="AH1026">
        <v>14.788234900000001</v>
      </c>
      <c r="AI1026">
        <v>51.505204139999996</v>
      </c>
      <c r="AJ1026">
        <f t="shared" ref="AJ1026:AJ1089" si="116">SUM(X1026:AI1026)</f>
        <v>328.61696675999997</v>
      </c>
      <c r="AK1026">
        <f t="shared" ref="AK1026:AK1089" si="117">AVERAGE(X1026:AI1026)</f>
        <v>27.384747229999999</v>
      </c>
      <c r="AL1026" cm="1">
        <f t="array" ref="AL1026">_xlfn.IFS(
  AK1026=0, 0,
  AK1026&lt;=0.01, 1,
  AK1026&lt;=0.1, 2,
  AK1026&lt;=1, 3,
  AK1026&lt;=10, 4,
  AK1026&lt;=100, 5,
  AK1026&lt;=500, 6,
  AK1026&lt;=1000, 7,
  AK1026&lt;=3000, 8,
  AK1026&lt;=7000, 9,
  AK1026&gt;7000, 10
)</f>
        <v>5</v>
      </c>
    </row>
    <row r="1027" spans="1:38" x14ac:dyDescent="0.35">
      <c r="A1027" t="s">
        <v>1465</v>
      </c>
      <c r="B1027" t="s">
        <v>1466</v>
      </c>
      <c r="C1027" t="s">
        <v>1468</v>
      </c>
      <c r="D1027" t="s">
        <v>1467</v>
      </c>
      <c r="F1027">
        <v>37.409999999999997</v>
      </c>
      <c r="G1027">
        <v>73.459999999999994</v>
      </c>
      <c r="S1027">
        <f t="shared" si="112"/>
        <v>73.459999999999994</v>
      </c>
      <c r="T1027" t="str">
        <f t="shared" si="113"/>
        <v>Show</v>
      </c>
      <c r="U1027" t="str">
        <f t="shared" si="114"/>
        <v>Show</v>
      </c>
      <c r="V1027" t="str">
        <f t="shared" si="115"/>
        <v>Hide</v>
      </c>
      <c r="W1027" t="str">
        <f t="shared" ref="W1027:W1090" si="118">IF(F1027 &lt;$AN$5, "Hide", "Show")</f>
        <v>Hide</v>
      </c>
      <c r="X1027">
        <v>13.510612350000001</v>
      </c>
      <c r="Y1027">
        <v>18.41152627</v>
      </c>
      <c r="Z1027">
        <v>41.65919856</v>
      </c>
      <c r="AA1027">
        <v>28.759776729999999</v>
      </c>
      <c r="AB1027">
        <v>41.619301919999998</v>
      </c>
      <c r="AC1027">
        <v>36.042698989999998</v>
      </c>
      <c r="AD1027">
        <v>34.058690220000003</v>
      </c>
      <c r="AE1027">
        <v>13.335324460000001</v>
      </c>
      <c r="AF1027">
        <v>37.113473249999998</v>
      </c>
      <c r="AG1027">
        <v>10.85413883</v>
      </c>
      <c r="AH1027">
        <v>41.118974039999998</v>
      </c>
      <c r="AI1027">
        <v>11.66755199</v>
      </c>
      <c r="AJ1027">
        <f t="shared" si="116"/>
        <v>328.15126760999999</v>
      </c>
      <c r="AK1027">
        <f t="shared" si="117"/>
        <v>27.3459389675</v>
      </c>
      <c r="AL1027" cm="1">
        <f t="array" ref="AL1027">_xlfn.IFS(
  AK1027=0, 0,
  AK1027&lt;=0.01, 1,
  AK1027&lt;=0.1, 2,
  AK1027&lt;=1, 3,
  AK1027&lt;=10, 4,
  AK1027&lt;=100, 5,
  AK1027&lt;=500, 6,
  AK1027&lt;=1000, 7,
  AK1027&lt;=3000, 8,
  AK1027&lt;=7000, 9,
  AK1027&gt;7000, 10
)</f>
        <v>5</v>
      </c>
    </row>
    <row r="1028" spans="1:38" x14ac:dyDescent="0.35">
      <c r="A1028" t="s">
        <v>2206</v>
      </c>
      <c r="B1028" t="s">
        <v>2207</v>
      </c>
      <c r="C1028" t="s">
        <v>2209</v>
      </c>
      <c r="D1028" t="s">
        <v>2208</v>
      </c>
      <c r="F1028">
        <v>61.55</v>
      </c>
      <c r="G1028">
        <v>94.26</v>
      </c>
      <c r="S1028">
        <f t="shared" si="112"/>
        <v>94.26</v>
      </c>
      <c r="T1028" t="str">
        <f t="shared" si="113"/>
        <v>Show</v>
      </c>
      <c r="U1028" t="str">
        <f t="shared" si="114"/>
        <v>Show</v>
      </c>
      <c r="V1028" t="str">
        <f t="shared" si="115"/>
        <v>Show</v>
      </c>
      <c r="W1028" t="str">
        <f t="shared" si="118"/>
        <v>Hide</v>
      </c>
      <c r="X1028">
        <v>17.618895389999999</v>
      </c>
      <c r="Y1028">
        <v>30.947316260000001</v>
      </c>
      <c r="Z1028">
        <v>25.835526959999999</v>
      </c>
      <c r="AA1028">
        <v>27.208459430000001</v>
      </c>
      <c r="AB1028">
        <v>23.817406519999999</v>
      </c>
      <c r="AC1028">
        <v>24.364434209999999</v>
      </c>
      <c r="AD1028">
        <v>26.27398539</v>
      </c>
      <c r="AE1028">
        <v>29.8487212</v>
      </c>
      <c r="AF1028">
        <v>24.450697380000001</v>
      </c>
      <c r="AG1028">
        <v>31.533102320000001</v>
      </c>
      <c r="AH1028">
        <v>32.007565759999999</v>
      </c>
      <c r="AI1028">
        <v>34.208463100000003</v>
      </c>
      <c r="AJ1028">
        <f t="shared" si="116"/>
        <v>328.11457392</v>
      </c>
      <c r="AK1028">
        <f t="shared" si="117"/>
        <v>27.342881160000001</v>
      </c>
      <c r="AL1028" cm="1">
        <f t="array" ref="AL1028">_xlfn.IFS(
  AK1028=0, 0,
  AK1028&lt;=0.01, 1,
  AK1028&lt;=0.1, 2,
  AK1028&lt;=1, 3,
  AK1028&lt;=10, 4,
  AK1028&lt;=100, 5,
  AK1028&lt;=500, 6,
  AK1028&lt;=1000, 7,
  AK1028&lt;=3000, 8,
  AK1028&lt;=7000, 9,
  AK1028&gt;7000, 10
)</f>
        <v>5</v>
      </c>
    </row>
    <row r="1029" spans="1:38" x14ac:dyDescent="0.35">
      <c r="A1029" t="s">
        <v>2206</v>
      </c>
      <c r="B1029" t="s">
        <v>2210</v>
      </c>
      <c r="C1029" t="s">
        <v>2209</v>
      </c>
      <c r="D1029" t="s">
        <v>2211</v>
      </c>
      <c r="F1029">
        <v>60.15</v>
      </c>
      <c r="G1029">
        <v>92.45</v>
      </c>
      <c r="S1029">
        <f t="shared" si="112"/>
        <v>92.45</v>
      </c>
      <c r="T1029" t="str">
        <f t="shared" si="113"/>
        <v>Show</v>
      </c>
      <c r="U1029" t="str">
        <f t="shared" si="114"/>
        <v>Show</v>
      </c>
      <c r="V1029" t="str">
        <f t="shared" si="115"/>
        <v>Show</v>
      </c>
      <c r="W1029" t="str">
        <f t="shared" si="118"/>
        <v>Hide</v>
      </c>
      <c r="X1029">
        <v>17.618895389999999</v>
      </c>
      <c r="Y1029">
        <v>30.947316260000001</v>
      </c>
      <c r="Z1029">
        <v>25.835526959999999</v>
      </c>
      <c r="AA1029">
        <v>27.208459430000001</v>
      </c>
      <c r="AB1029">
        <v>23.817406519999999</v>
      </c>
      <c r="AC1029">
        <v>24.364434209999999</v>
      </c>
      <c r="AD1029">
        <v>26.27398539</v>
      </c>
      <c r="AE1029">
        <v>29.8487212</v>
      </c>
      <c r="AF1029">
        <v>24.450697380000001</v>
      </c>
      <c r="AG1029">
        <v>31.533102320000001</v>
      </c>
      <c r="AH1029">
        <v>32.007565759999999</v>
      </c>
      <c r="AI1029">
        <v>34.208463100000003</v>
      </c>
      <c r="AJ1029">
        <f t="shared" si="116"/>
        <v>328.11457392</v>
      </c>
      <c r="AK1029">
        <f t="shared" si="117"/>
        <v>27.342881160000001</v>
      </c>
      <c r="AL1029" cm="1">
        <f t="array" ref="AL1029">_xlfn.IFS(
  AK1029=0, 0,
  AK1029&lt;=0.01, 1,
  AK1029&lt;=0.1, 2,
  AK1029&lt;=1, 3,
  AK1029&lt;=10, 4,
  AK1029&lt;=100, 5,
  AK1029&lt;=500, 6,
  AK1029&lt;=1000, 7,
  AK1029&lt;=3000, 8,
  AK1029&lt;=7000, 9,
  AK1029&gt;7000, 10
)</f>
        <v>5</v>
      </c>
    </row>
    <row r="1030" spans="1:38" x14ac:dyDescent="0.35">
      <c r="A1030" t="s">
        <v>11812</v>
      </c>
      <c r="B1030" t="s">
        <v>11813</v>
      </c>
      <c r="C1030" t="s">
        <v>11815</v>
      </c>
      <c r="D1030" t="s">
        <v>11814</v>
      </c>
      <c r="F1030">
        <v>47.81</v>
      </c>
      <c r="G1030">
        <v>79.09</v>
      </c>
      <c r="S1030">
        <f t="shared" si="112"/>
        <v>79.09</v>
      </c>
      <c r="T1030" t="str">
        <f t="shared" si="113"/>
        <v>Show</v>
      </c>
      <c r="U1030" t="str">
        <f t="shared" si="114"/>
        <v>Show</v>
      </c>
      <c r="V1030" t="str">
        <f t="shared" si="115"/>
        <v>Hide</v>
      </c>
      <c r="W1030" t="str">
        <f t="shared" si="118"/>
        <v>Hide</v>
      </c>
      <c r="X1030">
        <v>17.542462990000001</v>
      </c>
      <c r="Y1030">
        <v>65.684938979999998</v>
      </c>
      <c r="Z1030">
        <v>31.920091809999999</v>
      </c>
      <c r="AA1030">
        <v>36.23060357</v>
      </c>
      <c r="AB1030">
        <v>30.61228607</v>
      </c>
      <c r="AC1030">
        <v>29.83372511</v>
      </c>
      <c r="AD1030">
        <v>24.96629227</v>
      </c>
      <c r="AE1030">
        <v>16.411076649999998</v>
      </c>
      <c r="AF1030">
        <v>22.69020321</v>
      </c>
      <c r="AG1030">
        <v>11.47785861</v>
      </c>
      <c r="AH1030">
        <v>27.331760490000001</v>
      </c>
      <c r="AI1030">
        <v>12.570107119999999</v>
      </c>
      <c r="AJ1030">
        <f t="shared" si="116"/>
        <v>327.27140688000003</v>
      </c>
      <c r="AK1030">
        <f t="shared" si="117"/>
        <v>27.272617240000002</v>
      </c>
      <c r="AL1030" cm="1">
        <f t="array" ref="AL1030">_xlfn.IFS(
  AK1030=0, 0,
  AK1030&lt;=0.01, 1,
  AK1030&lt;=0.1, 2,
  AK1030&lt;=1, 3,
  AK1030&lt;=10, 4,
  AK1030&lt;=100, 5,
  AK1030&lt;=500, 6,
  AK1030&lt;=1000, 7,
  AK1030&lt;=3000, 8,
  AK1030&lt;=7000, 9,
  AK1030&gt;7000, 10
)</f>
        <v>5</v>
      </c>
    </row>
    <row r="1031" spans="1:38" x14ac:dyDescent="0.35">
      <c r="A1031" t="s">
        <v>11812</v>
      </c>
      <c r="B1031" t="s">
        <v>11816</v>
      </c>
      <c r="C1031" t="s">
        <v>11815</v>
      </c>
      <c r="D1031" t="s">
        <v>11817</v>
      </c>
      <c r="F1031">
        <v>55.7</v>
      </c>
      <c r="G1031">
        <v>84.56</v>
      </c>
      <c r="S1031">
        <f t="shared" si="112"/>
        <v>84.56</v>
      </c>
      <c r="T1031" t="str">
        <f t="shared" si="113"/>
        <v>Show</v>
      </c>
      <c r="U1031" t="str">
        <f t="shared" si="114"/>
        <v>Show</v>
      </c>
      <c r="V1031" t="str">
        <f t="shared" si="115"/>
        <v>Hide</v>
      </c>
      <c r="W1031" t="str">
        <f t="shared" si="118"/>
        <v>Hide</v>
      </c>
      <c r="X1031">
        <v>17.542462990000001</v>
      </c>
      <c r="Y1031">
        <v>65.684938979999998</v>
      </c>
      <c r="Z1031">
        <v>31.920091809999999</v>
      </c>
      <c r="AA1031">
        <v>36.23060357</v>
      </c>
      <c r="AB1031">
        <v>30.61228607</v>
      </c>
      <c r="AC1031">
        <v>29.83372511</v>
      </c>
      <c r="AD1031">
        <v>24.96629227</v>
      </c>
      <c r="AE1031">
        <v>16.411076649999998</v>
      </c>
      <c r="AF1031">
        <v>22.69020321</v>
      </c>
      <c r="AG1031">
        <v>11.47785861</v>
      </c>
      <c r="AH1031">
        <v>27.331760490000001</v>
      </c>
      <c r="AI1031">
        <v>12.570107119999999</v>
      </c>
      <c r="AJ1031">
        <f t="shared" si="116"/>
        <v>327.27140688000003</v>
      </c>
      <c r="AK1031">
        <f t="shared" si="117"/>
        <v>27.272617240000002</v>
      </c>
      <c r="AL1031" cm="1">
        <f t="array" ref="AL1031">_xlfn.IFS(
  AK1031=0, 0,
  AK1031&lt;=0.01, 1,
  AK1031&lt;=0.1, 2,
  AK1031&lt;=1, 3,
  AK1031&lt;=10, 4,
  AK1031&lt;=100, 5,
  AK1031&lt;=500, 6,
  AK1031&lt;=1000, 7,
  AK1031&lt;=3000, 8,
  AK1031&lt;=7000, 9,
  AK1031&gt;7000, 10
)</f>
        <v>5</v>
      </c>
    </row>
    <row r="1032" spans="1:38" x14ac:dyDescent="0.35">
      <c r="A1032" t="s">
        <v>11812</v>
      </c>
      <c r="B1032" t="s">
        <v>11818</v>
      </c>
      <c r="C1032" t="s">
        <v>11815</v>
      </c>
      <c r="D1032" t="s">
        <v>11819</v>
      </c>
      <c r="F1032">
        <v>45.59</v>
      </c>
      <c r="G1032">
        <v>73.72</v>
      </c>
      <c r="S1032">
        <f t="shared" si="112"/>
        <v>73.72</v>
      </c>
      <c r="T1032" t="str">
        <f t="shared" si="113"/>
        <v>Show</v>
      </c>
      <c r="U1032" t="str">
        <f t="shared" si="114"/>
        <v>Show</v>
      </c>
      <c r="V1032" t="str">
        <f t="shared" si="115"/>
        <v>Hide</v>
      </c>
      <c r="W1032" t="str">
        <f t="shared" si="118"/>
        <v>Hide</v>
      </c>
      <c r="X1032">
        <v>17.542462990000001</v>
      </c>
      <c r="Y1032">
        <v>65.684938979999998</v>
      </c>
      <c r="Z1032">
        <v>31.920091809999999</v>
      </c>
      <c r="AA1032">
        <v>36.23060357</v>
      </c>
      <c r="AB1032">
        <v>30.61228607</v>
      </c>
      <c r="AC1032">
        <v>29.83372511</v>
      </c>
      <c r="AD1032">
        <v>24.96629227</v>
      </c>
      <c r="AE1032">
        <v>16.411076649999998</v>
      </c>
      <c r="AF1032">
        <v>22.69020321</v>
      </c>
      <c r="AG1032">
        <v>11.47785861</v>
      </c>
      <c r="AH1032">
        <v>27.331760490000001</v>
      </c>
      <c r="AI1032">
        <v>12.570107119999999</v>
      </c>
      <c r="AJ1032">
        <f t="shared" si="116"/>
        <v>327.27140688000003</v>
      </c>
      <c r="AK1032">
        <f t="shared" si="117"/>
        <v>27.272617240000002</v>
      </c>
      <c r="AL1032" cm="1">
        <f t="array" ref="AL1032">_xlfn.IFS(
  AK1032=0, 0,
  AK1032&lt;=0.01, 1,
  AK1032&lt;=0.1, 2,
  AK1032&lt;=1, 3,
  AK1032&lt;=10, 4,
  AK1032&lt;=100, 5,
  AK1032&lt;=500, 6,
  AK1032&lt;=1000, 7,
  AK1032&lt;=3000, 8,
  AK1032&lt;=7000, 9,
  AK1032&gt;7000, 10
)</f>
        <v>5</v>
      </c>
    </row>
    <row r="1033" spans="1:38" x14ac:dyDescent="0.35">
      <c r="A1033" t="s">
        <v>11812</v>
      </c>
      <c r="B1033" t="s">
        <v>11820</v>
      </c>
      <c r="C1033" t="s">
        <v>11815</v>
      </c>
      <c r="D1033" t="s">
        <v>11821</v>
      </c>
      <c r="F1033">
        <v>59.64</v>
      </c>
      <c r="G1033">
        <v>83.91</v>
      </c>
      <c r="S1033">
        <f t="shared" si="112"/>
        <v>83.91</v>
      </c>
      <c r="T1033" t="str">
        <f t="shared" si="113"/>
        <v>Show</v>
      </c>
      <c r="U1033" t="str">
        <f t="shared" si="114"/>
        <v>Show</v>
      </c>
      <c r="V1033" t="str">
        <f t="shared" si="115"/>
        <v>Hide</v>
      </c>
      <c r="W1033" t="str">
        <f t="shared" si="118"/>
        <v>Hide</v>
      </c>
      <c r="X1033">
        <v>17.542462990000001</v>
      </c>
      <c r="Y1033">
        <v>65.684938979999998</v>
      </c>
      <c r="Z1033">
        <v>31.920091809999999</v>
      </c>
      <c r="AA1033">
        <v>36.23060357</v>
      </c>
      <c r="AB1033">
        <v>30.61228607</v>
      </c>
      <c r="AC1033">
        <v>29.83372511</v>
      </c>
      <c r="AD1033">
        <v>24.96629227</v>
      </c>
      <c r="AE1033">
        <v>16.411076649999998</v>
      </c>
      <c r="AF1033">
        <v>22.69020321</v>
      </c>
      <c r="AG1033">
        <v>11.47785861</v>
      </c>
      <c r="AH1033">
        <v>27.331760490000001</v>
      </c>
      <c r="AI1033">
        <v>12.570107119999999</v>
      </c>
      <c r="AJ1033">
        <f t="shared" si="116"/>
        <v>327.27140688000003</v>
      </c>
      <c r="AK1033">
        <f t="shared" si="117"/>
        <v>27.272617240000002</v>
      </c>
      <c r="AL1033" cm="1">
        <f t="array" ref="AL1033">_xlfn.IFS(
  AK1033=0, 0,
  AK1033&lt;=0.01, 1,
  AK1033&lt;=0.1, 2,
  AK1033&lt;=1, 3,
  AK1033&lt;=10, 4,
  AK1033&lt;=100, 5,
  AK1033&lt;=500, 6,
  AK1033&lt;=1000, 7,
  AK1033&lt;=3000, 8,
  AK1033&lt;=7000, 9,
  AK1033&gt;7000, 10
)</f>
        <v>5</v>
      </c>
    </row>
    <row r="1034" spans="1:38" x14ac:dyDescent="0.35">
      <c r="A1034" t="s">
        <v>11812</v>
      </c>
      <c r="B1034" t="s">
        <v>11822</v>
      </c>
      <c r="C1034" t="s">
        <v>11815</v>
      </c>
      <c r="D1034" t="s">
        <v>11823</v>
      </c>
      <c r="F1034">
        <v>45.5</v>
      </c>
      <c r="G1034">
        <v>72.53</v>
      </c>
      <c r="S1034">
        <f t="shared" si="112"/>
        <v>72.53</v>
      </c>
      <c r="T1034" t="str">
        <f t="shared" si="113"/>
        <v>Show</v>
      </c>
      <c r="U1034" t="str">
        <f t="shared" si="114"/>
        <v>Show</v>
      </c>
      <c r="V1034" t="str">
        <f t="shared" si="115"/>
        <v>Hide</v>
      </c>
      <c r="W1034" t="str">
        <f t="shared" si="118"/>
        <v>Hide</v>
      </c>
      <c r="X1034">
        <v>17.542462990000001</v>
      </c>
      <c r="Y1034">
        <v>65.684938979999998</v>
      </c>
      <c r="Z1034">
        <v>31.920091809999999</v>
      </c>
      <c r="AA1034">
        <v>36.23060357</v>
      </c>
      <c r="AB1034">
        <v>30.61228607</v>
      </c>
      <c r="AC1034">
        <v>29.83372511</v>
      </c>
      <c r="AD1034">
        <v>24.96629227</v>
      </c>
      <c r="AE1034">
        <v>16.411076649999998</v>
      </c>
      <c r="AF1034">
        <v>22.69020321</v>
      </c>
      <c r="AG1034">
        <v>11.47785861</v>
      </c>
      <c r="AH1034">
        <v>27.331760490000001</v>
      </c>
      <c r="AI1034">
        <v>12.570107119999999</v>
      </c>
      <c r="AJ1034">
        <f t="shared" si="116"/>
        <v>327.27140688000003</v>
      </c>
      <c r="AK1034">
        <f t="shared" si="117"/>
        <v>27.272617240000002</v>
      </c>
      <c r="AL1034" cm="1">
        <f t="array" ref="AL1034">_xlfn.IFS(
  AK1034=0, 0,
  AK1034&lt;=0.01, 1,
  AK1034&lt;=0.1, 2,
  AK1034&lt;=1, 3,
  AK1034&lt;=10, 4,
  AK1034&lt;=100, 5,
  AK1034&lt;=500, 6,
  AK1034&lt;=1000, 7,
  AK1034&lt;=3000, 8,
  AK1034&lt;=7000, 9,
  AK1034&gt;7000, 10
)</f>
        <v>5</v>
      </c>
    </row>
    <row r="1035" spans="1:38" x14ac:dyDescent="0.35">
      <c r="A1035" t="s">
        <v>11812</v>
      </c>
      <c r="B1035" t="s">
        <v>11824</v>
      </c>
      <c r="C1035" t="s">
        <v>11815</v>
      </c>
      <c r="D1035" t="s">
        <v>11825</v>
      </c>
      <c r="E1035" t="s">
        <v>41</v>
      </c>
      <c r="F1035">
        <v>33.78</v>
      </c>
      <c r="G1035">
        <v>33.78</v>
      </c>
      <c r="S1035">
        <f t="shared" si="112"/>
        <v>33.78</v>
      </c>
      <c r="T1035" t="str">
        <f t="shared" si="113"/>
        <v>Hide</v>
      </c>
      <c r="U1035" t="str">
        <f t="shared" si="114"/>
        <v>Hide</v>
      </c>
      <c r="V1035" t="str">
        <f t="shared" si="115"/>
        <v>Hide</v>
      </c>
      <c r="W1035" t="str">
        <f t="shared" si="118"/>
        <v>Hide</v>
      </c>
      <c r="X1035">
        <v>17.542462990000001</v>
      </c>
      <c r="Y1035">
        <v>65.684938979999998</v>
      </c>
      <c r="Z1035">
        <v>31.920091809999999</v>
      </c>
      <c r="AA1035">
        <v>36.23060357</v>
      </c>
      <c r="AB1035">
        <v>30.61228607</v>
      </c>
      <c r="AC1035">
        <v>29.83372511</v>
      </c>
      <c r="AD1035">
        <v>24.96629227</v>
      </c>
      <c r="AE1035">
        <v>16.411076649999998</v>
      </c>
      <c r="AF1035">
        <v>22.69020321</v>
      </c>
      <c r="AG1035">
        <v>11.47785861</v>
      </c>
      <c r="AH1035">
        <v>27.331760490000001</v>
      </c>
      <c r="AI1035">
        <v>12.570107119999999</v>
      </c>
      <c r="AJ1035">
        <f t="shared" si="116"/>
        <v>327.27140688000003</v>
      </c>
      <c r="AK1035">
        <f t="shared" si="117"/>
        <v>27.272617240000002</v>
      </c>
      <c r="AL1035" cm="1">
        <f t="array" ref="AL1035">_xlfn.IFS(
  AK1035=0, 0,
  AK1035&lt;=0.01, 1,
  AK1035&lt;=0.1, 2,
  AK1035&lt;=1, 3,
  AK1035&lt;=10, 4,
  AK1035&lt;=100, 5,
  AK1035&lt;=500, 6,
  AK1035&lt;=1000, 7,
  AK1035&lt;=3000, 8,
  AK1035&lt;=7000, 9,
  AK1035&gt;7000, 10
)</f>
        <v>5</v>
      </c>
    </row>
    <row r="1036" spans="1:38" x14ac:dyDescent="0.35">
      <c r="A1036" t="s">
        <v>11812</v>
      </c>
      <c r="B1036" t="s">
        <v>11826</v>
      </c>
      <c r="C1036" t="s">
        <v>11815</v>
      </c>
      <c r="D1036" t="s">
        <v>11827</v>
      </c>
      <c r="F1036">
        <v>48.3</v>
      </c>
      <c r="G1036">
        <v>81.88</v>
      </c>
      <c r="S1036">
        <f t="shared" si="112"/>
        <v>81.88</v>
      </c>
      <c r="T1036" t="str">
        <f t="shared" si="113"/>
        <v>Show</v>
      </c>
      <c r="U1036" t="str">
        <f t="shared" si="114"/>
        <v>Show</v>
      </c>
      <c r="V1036" t="str">
        <f t="shared" si="115"/>
        <v>Hide</v>
      </c>
      <c r="W1036" t="str">
        <f t="shared" si="118"/>
        <v>Hide</v>
      </c>
      <c r="X1036">
        <v>17.542462990000001</v>
      </c>
      <c r="Y1036">
        <v>65.684938979999998</v>
      </c>
      <c r="Z1036">
        <v>31.920091809999999</v>
      </c>
      <c r="AA1036">
        <v>36.23060357</v>
      </c>
      <c r="AB1036">
        <v>30.61228607</v>
      </c>
      <c r="AC1036">
        <v>29.83372511</v>
      </c>
      <c r="AD1036">
        <v>24.96629227</v>
      </c>
      <c r="AE1036">
        <v>16.411076649999998</v>
      </c>
      <c r="AF1036">
        <v>22.69020321</v>
      </c>
      <c r="AG1036">
        <v>11.47785861</v>
      </c>
      <c r="AH1036">
        <v>27.331760490000001</v>
      </c>
      <c r="AI1036">
        <v>12.570107119999999</v>
      </c>
      <c r="AJ1036">
        <f t="shared" si="116"/>
        <v>327.27140688000003</v>
      </c>
      <c r="AK1036">
        <f t="shared" si="117"/>
        <v>27.272617240000002</v>
      </c>
      <c r="AL1036" cm="1">
        <f t="array" ref="AL1036">_xlfn.IFS(
  AK1036=0, 0,
  AK1036&lt;=0.01, 1,
  AK1036&lt;=0.1, 2,
  AK1036&lt;=1, 3,
  AK1036&lt;=10, 4,
  AK1036&lt;=100, 5,
  AK1036&lt;=500, 6,
  AK1036&lt;=1000, 7,
  AK1036&lt;=3000, 8,
  AK1036&lt;=7000, 9,
  AK1036&gt;7000, 10
)</f>
        <v>5</v>
      </c>
    </row>
    <row r="1037" spans="1:38" x14ac:dyDescent="0.35">
      <c r="A1037" t="s">
        <v>11812</v>
      </c>
      <c r="B1037" t="s">
        <v>11828</v>
      </c>
      <c r="C1037" t="s">
        <v>11815</v>
      </c>
      <c r="D1037" t="s">
        <v>11829</v>
      </c>
      <c r="F1037">
        <v>47.64</v>
      </c>
      <c r="G1037">
        <v>76.86</v>
      </c>
      <c r="S1037">
        <f t="shared" si="112"/>
        <v>76.86</v>
      </c>
      <c r="T1037" t="str">
        <f t="shared" si="113"/>
        <v>Show</v>
      </c>
      <c r="U1037" t="str">
        <f t="shared" si="114"/>
        <v>Show</v>
      </c>
      <c r="V1037" t="str">
        <f t="shared" si="115"/>
        <v>Hide</v>
      </c>
      <c r="W1037" t="str">
        <f t="shared" si="118"/>
        <v>Hide</v>
      </c>
      <c r="X1037">
        <v>17.542462990000001</v>
      </c>
      <c r="Y1037">
        <v>65.684938979999998</v>
      </c>
      <c r="Z1037">
        <v>31.920091809999999</v>
      </c>
      <c r="AA1037">
        <v>36.23060357</v>
      </c>
      <c r="AB1037">
        <v>30.61228607</v>
      </c>
      <c r="AC1037">
        <v>29.83372511</v>
      </c>
      <c r="AD1037">
        <v>24.96629227</v>
      </c>
      <c r="AE1037">
        <v>16.411076649999998</v>
      </c>
      <c r="AF1037">
        <v>22.69020321</v>
      </c>
      <c r="AG1037">
        <v>11.47785861</v>
      </c>
      <c r="AH1037">
        <v>27.331760490000001</v>
      </c>
      <c r="AI1037">
        <v>12.570107119999999</v>
      </c>
      <c r="AJ1037">
        <f t="shared" si="116"/>
        <v>327.27140688000003</v>
      </c>
      <c r="AK1037">
        <f t="shared" si="117"/>
        <v>27.272617240000002</v>
      </c>
      <c r="AL1037" cm="1">
        <f t="array" ref="AL1037">_xlfn.IFS(
  AK1037=0, 0,
  AK1037&lt;=0.01, 1,
  AK1037&lt;=0.1, 2,
  AK1037&lt;=1, 3,
  AK1037&lt;=10, 4,
  AK1037&lt;=100, 5,
  AK1037&lt;=500, 6,
  AK1037&lt;=1000, 7,
  AK1037&lt;=3000, 8,
  AK1037&lt;=7000, 9,
  AK1037&gt;7000, 10
)</f>
        <v>5</v>
      </c>
    </row>
    <row r="1038" spans="1:38" x14ac:dyDescent="0.35">
      <c r="A1038" t="s">
        <v>11812</v>
      </c>
      <c r="B1038" t="s">
        <v>11830</v>
      </c>
      <c r="C1038" t="s">
        <v>11815</v>
      </c>
      <c r="D1038" t="s">
        <v>11831</v>
      </c>
      <c r="F1038">
        <v>47.36</v>
      </c>
      <c r="G1038">
        <v>78.02</v>
      </c>
      <c r="S1038">
        <f t="shared" si="112"/>
        <v>78.02</v>
      </c>
      <c r="T1038" t="str">
        <f t="shared" si="113"/>
        <v>Show</v>
      </c>
      <c r="U1038" t="str">
        <f t="shared" si="114"/>
        <v>Show</v>
      </c>
      <c r="V1038" t="str">
        <f t="shared" si="115"/>
        <v>Hide</v>
      </c>
      <c r="W1038" t="str">
        <f t="shared" si="118"/>
        <v>Hide</v>
      </c>
      <c r="X1038">
        <v>17.542462990000001</v>
      </c>
      <c r="Y1038">
        <v>65.684938979999998</v>
      </c>
      <c r="Z1038">
        <v>31.920091809999999</v>
      </c>
      <c r="AA1038">
        <v>36.23060357</v>
      </c>
      <c r="AB1038">
        <v>30.61228607</v>
      </c>
      <c r="AC1038">
        <v>29.83372511</v>
      </c>
      <c r="AD1038">
        <v>24.96629227</v>
      </c>
      <c r="AE1038">
        <v>16.411076649999998</v>
      </c>
      <c r="AF1038">
        <v>22.69020321</v>
      </c>
      <c r="AG1038">
        <v>11.47785861</v>
      </c>
      <c r="AH1038">
        <v>27.331760490000001</v>
      </c>
      <c r="AI1038">
        <v>12.570107119999999</v>
      </c>
      <c r="AJ1038">
        <f t="shared" si="116"/>
        <v>327.27140688000003</v>
      </c>
      <c r="AK1038">
        <f t="shared" si="117"/>
        <v>27.272617240000002</v>
      </c>
      <c r="AL1038" cm="1">
        <f t="array" ref="AL1038">_xlfn.IFS(
  AK1038=0, 0,
  AK1038&lt;=0.01, 1,
  AK1038&lt;=0.1, 2,
  AK1038&lt;=1, 3,
  AK1038&lt;=10, 4,
  AK1038&lt;=100, 5,
  AK1038&lt;=500, 6,
  AK1038&lt;=1000, 7,
  AK1038&lt;=3000, 8,
  AK1038&lt;=7000, 9,
  AK1038&gt;7000, 10
)</f>
        <v>5</v>
      </c>
    </row>
    <row r="1039" spans="1:38" x14ac:dyDescent="0.35">
      <c r="A1039" t="s">
        <v>1919</v>
      </c>
      <c r="B1039" t="s">
        <v>1920</v>
      </c>
      <c r="D1039" t="s">
        <v>1921</v>
      </c>
      <c r="E1039" t="s">
        <v>41</v>
      </c>
      <c r="F1039">
        <v>48.11</v>
      </c>
      <c r="G1039">
        <v>48.11</v>
      </c>
      <c r="S1039">
        <f t="shared" si="112"/>
        <v>48.11</v>
      </c>
      <c r="T1039" t="str">
        <f t="shared" si="113"/>
        <v>Hide</v>
      </c>
      <c r="U1039" t="str">
        <f t="shared" si="114"/>
        <v>Hide</v>
      </c>
      <c r="V1039" t="str">
        <f t="shared" si="115"/>
        <v>Hide</v>
      </c>
      <c r="W1039" t="str">
        <f t="shared" si="118"/>
        <v>Hide</v>
      </c>
      <c r="X1039">
        <v>16.335525059999998</v>
      </c>
      <c r="Y1039">
        <v>21.267405069999999</v>
      </c>
      <c r="Z1039">
        <v>28.102639150000002</v>
      </c>
      <c r="AA1039">
        <v>25.640638360000001</v>
      </c>
      <c r="AB1039">
        <v>26.8676648</v>
      </c>
      <c r="AC1039">
        <v>24.610437990000001</v>
      </c>
      <c r="AD1039">
        <v>35.058547140000002</v>
      </c>
      <c r="AE1039">
        <v>28.02835808</v>
      </c>
      <c r="AF1039">
        <v>36.969559310000001</v>
      </c>
      <c r="AG1039">
        <v>31.168020540000001</v>
      </c>
      <c r="AH1039">
        <v>27.75512393</v>
      </c>
      <c r="AI1039">
        <v>25.08437872</v>
      </c>
      <c r="AJ1039">
        <f t="shared" si="116"/>
        <v>326.88829815000003</v>
      </c>
      <c r="AK1039">
        <f t="shared" si="117"/>
        <v>27.240691512500003</v>
      </c>
      <c r="AL1039" cm="1">
        <f t="array" ref="AL1039">_xlfn.IFS(
  AK1039=0, 0,
  AK1039&lt;=0.01, 1,
  AK1039&lt;=0.1, 2,
  AK1039&lt;=1, 3,
  AK1039&lt;=10, 4,
  AK1039&lt;=100, 5,
  AK1039&lt;=500, 6,
  AK1039&lt;=1000, 7,
  AK1039&lt;=3000, 8,
  AK1039&lt;=7000, 9,
  AK1039&gt;7000, 10
)</f>
        <v>5</v>
      </c>
    </row>
    <row r="1040" spans="1:38" x14ac:dyDescent="0.35">
      <c r="A1040" t="s">
        <v>6463</v>
      </c>
      <c r="B1040" t="s">
        <v>6464</v>
      </c>
      <c r="C1040" t="s">
        <v>6466</v>
      </c>
      <c r="D1040" t="s">
        <v>6465</v>
      </c>
      <c r="E1040" t="s">
        <v>41</v>
      </c>
      <c r="F1040">
        <v>34.01</v>
      </c>
      <c r="G1040">
        <v>34.01</v>
      </c>
      <c r="S1040">
        <f t="shared" si="112"/>
        <v>34.01</v>
      </c>
      <c r="T1040" t="str">
        <f t="shared" si="113"/>
        <v>Hide</v>
      </c>
      <c r="U1040" t="str">
        <f t="shared" si="114"/>
        <v>Hide</v>
      </c>
      <c r="V1040" t="str">
        <f t="shared" si="115"/>
        <v>Hide</v>
      </c>
      <c r="W1040" t="str">
        <f t="shared" si="118"/>
        <v>Hide</v>
      </c>
      <c r="X1040">
        <v>4.1318322529999998</v>
      </c>
      <c r="Y1040">
        <v>23.64924968</v>
      </c>
      <c r="Z1040">
        <v>38.598080590000002</v>
      </c>
      <c r="AA1040">
        <v>26.217076800000001</v>
      </c>
      <c r="AB1040">
        <v>38.100613520000003</v>
      </c>
      <c r="AC1040">
        <v>30.1961227</v>
      </c>
      <c r="AD1040">
        <v>50.615537660000001</v>
      </c>
      <c r="AE1040">
        <v>17.865537239999998</v>
      </c>
      <c r="AF1040">
        <v>48.387761140000002</v>
      </c>
      <c r="AG1040">
        <v>13.5177707</v>
      </c>
      <c r="AH1040">
        <v>27.22265754</v>
      </c>
      <c r="AI1040">
        <v>7.7806456390000003</v>
      </c>
      <c r="AJ1040">
        <f t="shared" si="116"/>
        <v>326.28288546199997</v>
      </c>
      <c r="AK1040">
        <f t="shared" si="117"/>
        <v>27.190240455166663</v>
      </c>
      <c r="AL1040" cm="1">
        <f t="array" ref="AL1040">_xlfn.IFS(
  AK1040=0, 0,
  AK1040&lt;=0.01, 1,
  AK1040&lt;=0.1, 2,
  AK1040&lt;=1, 3,
  AK1040&lt;=10, 4,
  AK1040&lt;=100, 5,
  AK1040&lt;=500, 6,
  AK1040&lt;=1000, 7,
  AK1040&lt;=3000, 8,
  AK1040&lt;=7000, 9,
  AK1040&gt;7000, 10
)</f>
        <v>5</v>
      </c>
    </row>
    <row r="1041" spans="1:38" x14ac:dyDescent="0.35">
      <c r="A1041" t="s">
        <v>12536</v>
      </c>
      <c r="B1041" t="s">
        <v>12537</v>
      </c>
      <c r="C1041" t="s">
        <v>12539</v>
      </c>
      <c r="D1041" t="s">
        <v>12538</v>
      </c>
      <c r="F1041">
        <v>56.06</v>
      </c>
      <c r="G1041">
        <v>75.34</v>
      </c>
      <c r="H1041">
        <v>88.11</v>
      </c>
      <c r="S1041">
        <f t="shared" si="112"/>
        <v>88.11</v>
      </c>
      <c r="T1041" t="str">
        <f t="shared" si="113"/>
        <v>Show</v>
      </c>
      <c r="U1041" t="str">
        <f t="shared" si="114"/>
        <v>Show</v>
      </c>
      <c r="V1041" t="str">
        <f t="shared" si="115"/>
        <v>Hide</v>
      </c>
      <c r="W1041" t="str">
        <f t="shared" si="118"/>
        <v>Hide</v>
      </c>
      <c r="X1041">
        <v>2.8623179699999999</v>
      </c>
      <c r="Y1041">
        <v>0.41030123200000002</v>
      </c>
      <c r="Z1041">
        <v>0.56981375999999995</v>
      </c>
      <c r="AA1041">
        <v>0.41375825199999999</v>
      </c>
      <c r="AB1041">
        <v>4.4675872209999996</v>
      </c>
      <c r="AC1041">
        <v>20.21029085</v>
      </c>
      <c r="AD1041">
        <v>1.4761998670000001</v>
      </c>
      <c r="AE1041">
        <v>92.373796479999996</v>
      </c>
      <c r="AF1041">
        <v>1.0614238949999999</v>
      </c>
      <c r="AG1041">
        <v>106.731033</v>
      </c>
      <c r="AH1041">
        <v>0.85382897899999999</v>
      </c>
      <c r="AI1041">
        <v>94.364753550000003</v>
      </c>
      <c r="AJ1041">
        <f t="shared" si="116"/>
        <v>325.79510505600001</v>
      </c>
      <c r="AK1041">
        <f t="shared" si="117"/>
        <v>27.149592088000002</v>
      </c>
      <c r="AL1041" cm="1">
        <f t="array" ref="AL1041">_xlfn.IFS(
  AK1041=0, 0,
  AK1041&lt;=0.01, 1,
  AK1041&lt;=0.1, 2,
  AK1041&lt;=1, 3,
  AK1041&lt;=10, 4,
  AK1041&lt;=100, 5,
  AK1041&lt;=500, 6,
  AK1041&lt;=1000, 7,
  AK1041&lt;=3000, 8,
  AK1041&lt;=7000, 9,
  AK1041&gt;7000, 10
)</f>
        <v>5</v>
      </c>
    </row>
    <row r="1042" spans="1:38" x14ac:dyDescent="0.35">
      <c r="A1042" t="s">
        <v>7814</v>
      </c>
      <c r="B1042" t="s">
        <v>7815</v>
      </c>
      <c r="C1042" t="s">
        <v>7817</v>
      </c>
      <c r="D1042" t="s">
        <v>7816</v>
      </c>
      <c r="F1042">
        <v>64.459999999999994</v>
      </c>
      <c r="G1042">
        <v>86.46</v>
      </c>
      <c r="H1042">
        <v>80.87</v>
      </c>
      <c r="S1042">
        <f t="shared" si="112"/>
        <v>86.46</v>
      </c>
      <c r="T1042" t="str">
        <f t="shared" si="113"/>
        <v>Show</v>
      </c>
      <c r="U1042" t="str">
        <f t="shared" si="114"/>
        <v>Show</v>
      </c>
      <c r="V1042" t="str">
        <f t="shared" si="115"/>
        <v>Hide</v>
      </c>
      <c r="W1042" t="str">
        <f t="shared" si="118"/>
        <v>Hide</v>
      </c>
      <c r="X1042">
        <v>22.088106069999998</v>
      </c>
      <c r="Y1042">
        <v>33.340695660000002</v>
      </c>
      <c r="Z1042">
        <v>11.46432648</v>
      </c>
      <c r="AA1042">
        <v>11.83515695</v>
      </c>
      <c r="AB1042">
        <v>30.067227859999999</v>
      </c>
      <c r="AC1042">
        <v>28.736060649999999</v>
      </c>
      <c r="AD1042">
        <v>51.940033</v>
      </c>
      <c r="AE1042">
        <v>17.962620579999999</v>
      </c>
      <c r="AF1042">
        <v>45.753443169999997</v>
      </c>
      <c r="AG1042">
        <v>15.463997859999999</v>
      </c>
      <c r="AH1042">
        <v>44.225598390000002</v>
      </c>
      <c r="AI1042">
        <v>12.509436109999999</v>
      </c>
      <c r="AJ1042">
        <f t="shared" si="116"/>
        <v>325.38670278000001</v>
      </c>
      <c r="AK1042">
        <f t="shared" si="117"/>
        <v>27.115558565000001</v>
      </c>
      <c r="AL1042" cm="1">
        <f t="array" ref="AL1042">_xlfn.IFS(
  AK1042=0, 0,
  AK1042&lt;=0.01, 1,
  AK1042&lt;=0.1, 2,
  AK1042&lt;=1, 3,
  AK1042&lt;=10, 4,
  AK1042&lt;=100, 5,
  AK1042&lt;=500, 6,
  AK1042&lt;=1000, 7,
  AK1042&lt;=3000, 8,
  AK1042&lt;=7000, 9,
  AK1042&gt;7000, 10
)</f>
        <v>5</v>
      </c>
    </row>
    <row r="1043" spans="1:38" x14ac:dyDescent="0.35">
      <c r="A1043" t="s">
        <v>207</v>
      </c>
      <c r="B1043" t="s">
        <v>208</v>
      </c>
      <c r="C1043" t="s">
        <v>210</v>
      </c>
      <c r="D1043" t="s">
        <v>209</v>
      </c>
      <c r="E1043" t="s">
        <v>103</v>
      </c>
      <c r="F1043">
        <v>72.42</v>
      </c>
      <c r="G1043">
        <v>72.42</v>
      </c>
      <c r="S1043">
        <f t="shared" si="112"/>
        <v>72.42</v>
      </c>
      <c r="T1043" t="str">
        <f t="shared" si="113"/>
        <v>Show</v>
      </c>
      <c r="U1043" t="str">
        <f t="shared" si="114"/>
        <v>Show</v>
      </c>
      <c r="V1043" t="str">
        <f t="shared" si="115"/>
        <v>Hide</v>
      </c>
      <c r="W1043" t="str">
        <f t="shared" si="118"/>
        <v>Hide</v>
      </c>
      <c r="X1043">
        <v>21.201879779999999</v>
      </c>
      <c r="Y1043">
        <v>7.044280885</v>
      </c>
      <c r="Z1043">
        <v>24.670116849999999</v>
      </c>
      <c r="AA1043">
        <v>24.64548551</v>
      </c>
      <c r="AB1043">
        <v>29.28484211</v>
      </c>
      <c r="AC1043">
        <v>25.923233410000002</v>
      </c>
      <c r="AD1043">
        <v>31.620705210000001</v>
      </c>
      <c r="AE1043">
        <v>30.42220567</v>
      </c>
      <c r="AF1043">
        <v>29.33064139</v>
      </c>
      <c r="AG1043">
        <v>42.075782599999997</v>
      </c>
      <c r="AH1043">
        <v>27.7284565</v>
      </c>
      <c r="AI1043">
        <v>31.374284599999999</v>
      </c>
      <c r="AJ1043">
        <f t="shared" si="116"/>
        <v>325.321914515</v>
      </c>
      <c r="AK1043">
        <f t="shared" si="117"/>
        <v>27.110159542916666</v>
      </c>
      <c r="AL1043" cm="1">
        <f t="array" ref="AL1043">_xlfn.IFS(
  AK1043=0, 0,
  AK1043&lt;=0.01, 1,
  AK1043&lt;=0.1, 2,
  AK1043&lt;=1, 3,
  AK1043&lt;=10, 4,
  AK1043&lt;=100, 5,
  AK1043&lt;=500, 6,
  AK1043&lt;=1000, 7,
  AK1043&lt;=3000, 8,
  AK1043&lt;=7000, 9,
  AK1043&gt;7000, 10
)</f>
        <v>5</v>
      </c>
    </row>
    <row r="1044" spans="1:38" x14ac:dyDescent="0.35">
      <c r="A1044" t="s">
        <v>5316</v>
      </c>
      <c r="B1044" t="s">
        <v>5317</v>
      </c>
      <c r="C1044" t="s">
        <v>5319</v>
      </c>
      <c r="D1044" t="s">
        <v>5318</v>
      </c>
      <c r="F1044">
        <v>73.02</v>
      </c>
      <c r="G1044">
        <v>79</v>
      </c>
      <c r="H1044">
        <v>69.86</v>
      </c>
      <c r="I1044">
        <v>82.95</v>
      </c>
      <c r="J1044">
        <v>60.97</v>
      </c>
      <c r="S1044">
        <f t="shared" si="112"/>
        <v>82.95</v>
      </c>
      <c r="T1044" t="str">
        <f t="shared" si="113"/>
        <v>Show</v>
      </c>
      <c r="U1044" t="str">
        <f t="shared" si="114"/>
        <v>Show</v>
      </c>
      <c r="V1044" t="str">
        <f t="shared" si="115"/>
        <v>Hide</v>
      </c>
      <c r="W1044" t="str">
        <f t="shared" si="118"/>
        <v>Hide</v>
      </c>
      <c r="X1044">
        <v>9.8053867770000007</v>
      </c>
      <c r="Y1044">
        <v>31.97176902</v>
      </c>
      <c r="Z1044">
        <v>37.181754859999998</v>
      </c>
      <c r="AA1044">
        <v>26.456731690000002</v>
      </c>
      <c r="AB1044">
        <v>29.24144523</v>
      </c>
      <c r="AC1044">
        <v>29.018295729999998</v>
      </c>
      <c r="AD1044">
        <v>26.333897400000001</v>
      </c>
      <c r="AE1044">
        <v>36.56722474</v>
      </c>
      <c r="AF1044">
        <v>26.539504900000001</v>
      </c>
      <c r="AG1044">
        <v>27.3220429</v>
      </c>
      <c r="AH1044">
        <v>20.260279879999999</v>
      </c>
      <c r="AI1044">
        <v>24.585178880000001</v>
      </c>
      <c r="AJ1044">
        <f t="shared" si="116"/>
        <v>325.28351200700001</v>
      </c>
      <c r="AK1044">
        <f t="shared" si="117"/>
        <v>27.106959333916667</v>
      </c>
      <c r="AL1044" cm="1">
        <f t="array" ref="AL1044">_xlfn.IFS(
  AK1044=0, 0,
  AK1044&lt;=0.01, 1,
  AK1044&lt;=0.1, 2,
  AK1044&lt;=1, 3,
  AK1044&lt;=10, 4,
  AK1044&lt;=100, 5,
  AK1044&lt;=500, 6,
  AK1044&lt;=1000, 7,
  AK1044&lt;=3000, 8,
  AK1044&lt;=7000, 9,
  AK1044&gt;7000, 10
)</f>
        <v>5</v>
      </c>
    </row>
    <row r="1045" spans="1:38" x14ac:dyDescent="0.35">
      <c r="A1045" t="s">
        <v>7257</v>
      </c>
      <c r="B1045" t="s">
        <v>7258</v>
      </c>
      <c r="C1045" t="s">
        <v>7260</v>
      </c>
      <c r="D1045" t="s">
        <v>7259</v>
      </c>
      <c r="F1045">
        <v>65.62</v>
      </c>
      <c r="G1045">
        <v>80.349999999999994</v>
      </c>
      <c r="S1045">
        <f t="shared" si="112"/>
        <v>80.349999999999994</v>
      </c>
      <c r="T1045" t="str">
        <f t="shared" si="113"/>
        <v>Show</v>
      </c>
      <c r="U1045" t="str">
        <f t="shared" si="114"/>
        <v>Show</v>
      </c>
      <c r="V1045" t="str">
        <f t="shared" si="115"/>
        <v>Hide</v>
      </c>
      <c r="W1045" t="str">
        <f t="shared" si="118"/>
        <v>Hide</v>
      </c>
      <c r="X1045">
        <v>22.135771479999999</v>
      </c>
      <c r="Y1045">
        <v>44.738372509999998</v>
      </c>
      <c r="Z1045">
        <v>32.346611039999999</v>
      </c>
      <c r="AA1045">
        <v>30.226227659999999</v>
      </c>
      <c r="AB1045">
        <v>26.2310467</v>
      </c>
      <c r="AC1045">
        <v>24.405602309999999</v>
      </c>
      <c r="AD1045">
        <v>24.508654979999999</v>
      </c>
      <c r="AE1045">
        <v>23.369246889999999</v>
      </c>
      <c r="AF1045">
        <v>30.042523849999998</v>
      </c>
      <c r="AG1045">
        <v>26.41311138</v>
      </c>
      <c r="AH1045">
        <v>23.695100320000002</v>
      </c>
      <c r="AI1045">
        <v>17.13049255</v>
      </c>
      <c r="AJ1045">
        <f t="shared" si="116"/>
        <v>325.24276166999994</v>
      </c>
      <c r="AK1045">
        <f t="shared" si="117"/>
        <v>27.103563472499996</v>
      </c>
      <c r="AL1045" cm="1">
        <f t="array" ref="AL1045">_xlfn.IFS(
  AK1045=0, 0,
  AK1045&lt;=0.01, 1,
  AK1045&lt;=0.1, 2,
  AK1045&lt;=1, 3,
  AK1045&lt;=10, 4,
  AK1045&lt;=100, 5,
  AK1045&lt;=500, 6,
  AK1045&lt;=1000, 7,
  AK1045&lt;=3000, 8,
  AK1045&lt;=7000, 9,
  AK1045&gt;7000, 10
)</f>
        <v>5</v>
      </c>
    </row>
    <row r="1046" spans="1:38" x14ac:dyDescent="0.35">
      <c r="A1046" t="s">
        <v>4652</v>
      </c>
      <c r="B1046" t="s">
        <v>4653</v>
      </c>
      <c r="C1046" t="s">
        <v>4655</v>
      </c>
      <c r="D1046" t="s">
        <v>4654</v>
      </c>
      <c r="F1046">
        <v>54.81</v>
      </c>
      <c r="G1046">
        <v>87.57</v>
      </c>
      <c r="H1046">
        <v>81.62</v>
      </c>
      <c r="I1046">
        <v>67.06</v>
      </c>
      <c r="S1046">
        <f t="shared" si="112"/>
        <v>87.57</v>
      </c>
      <c r="T1046" t="str">
        <f t="shared" si="113"/>
        <v>Show</v>
      </c>
      <c r="U1046" t="str">
        <f t="shared" si="114"/>
        <v>Show</v>
      </c>
      <c r="V1046" t="str">
        <f t="shared" si="115"/>
        <v>Hide</v>
      </c>
      <c r="W1046" t="str">
        <f t="shared" si="118"/>
        <v>Hide</v>
      </c>
      <c r="X1046">
        <v>34.089233819999997</v>
      </c>
      <c r="Y1046">
        <v>23.580326230000001</v>
      </c>
      <c r="Z1046">
        <v>25.376827460000001</v>
      </c>
      <c r="AA1046">
        <v>24.137250380000001</v>
      </c>
      <c r="AB1046">
        <v>27.66840268</v>
      </c>
      <c r="AC1046">
        <v>27.509582389999998</v>
      </c>
      <c r="AD1046">
        <v>29.591380300000001</v>
      </c>
      <c r="AE1046">
        <v>21.34802792</v>
      </c>
      <c r="AF1046">
        <v>30.273619889999999</v>
      </c>
      <c r="AG1046">
        <v>20.044647229999999</v>
      </c>
      <c r="AH1046">
        <v>30.843115510000001</v>
      </c>
      <c r="AI1046">
        <v>30.756516659999999</v>
      </c>
      <c r="AJ1046">
        <f t="shared" si="116"/>
        <v>325.21893046999998</v>
      </c>
      <c r="AK1046">
        <f t="shared" si="117"/>
        <v>27.101577539166666</v>
      </c>
      <c r="AL1046" cm="1">
        <f t="array" ref="AL1046">_xlfn.IFS(
  AK1046=0, 0,
  AK1046&lt;=0.01, 1,
  AK1046&lt;=0.1, 2,
  AK1046&lt;=1, 3,
  AK1046&lt;=10, 4,
  AK1046&lt;=100, 5,
  AK1046&lt;=500, 6,
  AK1046&lt;=1000, 7,
  AK1046&lt;=3000, 8,
  AK1046&lt;=7000, 9,
  AK1046&gt;7000, 10
)</f>
        <v>5</v>
      </c>
    </row>
    <row r="1047" spans="1:38" x14ac:dyDescent="0.35">
      <c r="A1047" t="s">
        <v>9296</v>
      </c>
      <c r="B1047" t="s">
        <v>9297</v>
      </c>
      <c r="C1047" t="s">
        <v>9299</v>
      </c>
      <c r="D1047" t="s">
        <v>9298</v>
      </c>
      <c r="F1047">
        <v>74.97</v>
      </c>
      <c r="G1047">
        <v>79.05</v>
      </c>
      <c r="S1047">
        <f t="shared" si="112"/>
        <v>79.05</v>
      </c>
      <c r="T1047" t="str">
        <f t="shared" si="113"/>
        <v>Show</v>
      </c>
      <c r="U1047" t="str">
        <f t="shared" si="114"/>
        <v>Show</v>
      </c>
      <c r="V1047" t="str">
        <f t="shared" si="115"/>
        <v>Hide</v>
      </c>
      <c r="W1047" t="str">
        <f t="shared" si="118"/>
        <v>Hide</v>
      </c>
      <c r="X1047">
        <v>24.347617280000001</v>
      </c>
      <c r="Y1047">
        <v>16.96273334</v>
      </c>
      <c r="Z1047">
        <v>17.79997534</v>
      </c>
      <c r="AA1047">
        <v>17.837032239999999</v>
      </c>
      <c r="AB1047">
        <v>22.09868814</v>
      </c>
      <c r="AC1047">
        <v>21.333868259999999</v>
      </c>
      <c r="AD1047">
        <v>30.06099261</v>
      </c>
      <c r="AE1047">
        <v>27.87273888</v>
      </c>
      <c r="AF1047">
        <v>22.955567680000001</v>
      </c>
      <c r="AG1047">
        <v>21.74034782</v>
      </c>
      <c r="AH1047">
        <v>50.859363219999999</v>
      </c>
      <c r="AI1047">
        <v>51.281821119999996</v>
      </c>
      <c r="AJ1047">
        <f t="shared" si="116"/>
        <v>325.15074593000003</v>
      </c>
      <c r="AK1047">
        <f t="shared" si="117"/>
        <v>27.095895494166669</v>
      </c>
      <c r="AL1047" cm="1">
        <f t="array" ref="AL1047">_xlfn.IFS(
  AK1047=0, 0,
  AK1047&lt;=0.01, 1,
  AK1047&lt;=0.1, 2,
  AK1047&lt;=1, 3,
  AK1047&lt;=10, 4,
  AK1047&lt;=100, 5,
  AK1047&lt;=500, 6,
  AK1047&lt;=1000, 7,
  AK1047&lt;=3000, 8,
  AK1047&lt;=7000, 9,
  AK1047&gt;7000, 10
)</f>
        <v>5</v>
      </c>
    </row>
    <row r="1048" spans="1:38" x14ac:dyDescent="0.35">
      <c r="A1048" t="s">
        <v>4430</v>
      </c>
      <c r="B1048" t="s">
        <v>4431</v>
      </c>
      <c r="C1048" t="s">
        <v>4433</v>
      </c>
      <c r="D1048" t="s">
        <v>4432</v>
      </c>
      <c r="F1048">
        <v>74.95</v>
      </c>
      <c r="G1048">
        <v>91.94</v>
      </c>
      <c r="S1048">
        <f t="shared" si="112"/>
        <v>91.94</v>
      </c>
      <c r="T1048" t="str">
        <f t="shared" si="113"/>
        <v>Show</v>
      </c>
      <c r="U1048" t="str">
        <f t="shared" si="114"/>
        <v>Show</v>
      </c>
      <c r="V1048" t="str">
        <f t="shared" si="115"/>
        <v>Show</v>
      </c>
      <c r="W1048" t="str">
        <f t="shared" si="118"/>
        <v>Hide</v>
      </c>
      <c r="X1048">
        <v>17.130901999999999</v>
      </c>
      <c r="Y1048">
        <v>65.124439150000001</v>
      </c>
      <c r="Z1048">
        <v>19.32685768</v>
      </c>
      <c r="AA1048">
        <v>19.148125159999999</v>
      </c>
      <c r="AB1048">
        <v>25.075321519999999</v>
      </c>
      <c r="AC1048">
        <v>22.202159819999999</v>
      </c>
      <c r="AD1048">
        <v>35.886513839999999</v>
      </c>
      <c r="AE1048">
        <v>16.30222796</v>
      </c>
      <c r="AF1048">
        <v>32.620492650000003</v>
      </c>
      <c r="AG1048">
        <v>17.855851489999999</v>
      </c>
      <c r="AH1048">
        <v>43.491661100000002</v>
      </c>
      <c r="AI1048">
        <v>9.9578509509999993</v>
      </c>
      <c r="AJ1048">
        <f t="shared" si="116"/>
        <v>324.12240332099998</v>
      </c>
      <c r="AK1048">
        <f t="shared" si="117"/>
        <v>27.010200276749998</v>
      </c>
      <c r="AL1048" cm="1">
        <f t="array" ref="AL1048">_xlfn.IFS(
  AK1048=0, 0,
  AK1048&lt;=0.01, 1,
  AK1048&lt;=0.1, 2,
  AK1048&lt;=1, 3,
  AK1048&lt;=10, 4,
  AK1048&lt;=100, 5,
  AK1048&lt;=500, 6,
  AK1048&lt;=1000, 7,
  AK1048&lt;=3000, 8,
  AK1048&lt;=7000, 9,
  AK1048&gt;7000, 10
)</f>
        <v>5</v>
      </c>
    </row>
    <row r="1049" spans="1:38" x14ac:dyDescent="0.35">
      <c r="A1049" t="s">
        <v>8686</v>
      </c>
      <c r="B1049" t="s">
        <v>8687</v>
      </c>
      <c r="D1049" t="s">
        <v>8688</v>
      </c>
      <c r="F1049">
        <v>73.680000000000007</v>
      </c>
      <c r="G1049">
        <v>80.97</v>
      </c>
      <c r="S1049">
        <f t="shared" si="112"/>
        <v>80.97</v>
      </c>
      <c r="T1049" t="str">
        <f t="shared" si="113"/>
        <v>Show</v>
      </c>
      <c r="U1049" t="str">
        <f t="shared" si="114"/>
        <v>Show</v>
      </c>
      <c r="V1049" t="str">
        <f t="shared" si="115"/>
        <v>Hide</v>
      </c>
      <c r="W1049" t="str">
        <f t="shared" si="118"/>
        <v>Hide</v>
      </c>
      <c r="X1049">
        <v>6.4980938630000002</v>
      </c>
      <c r="Y1049">
        <v>15.432000329999999</v>
      </c>
      <c r="Z1049">
        <v>45.204119609999999</v>
      </c>
      <c r="AA1049">
        <v>35.687040940000003</v>
      </c>
      <c r="AB1049">
        <v>35.18578582</v>
      </c>
      <c r="AC1049">
        <v>30.187797320000001</v>
      </c>
      <c r="AD1049">
        <v>43.290431820000002</v>
      </c>
      <c r="AE1049">
        <v>18.269341780000001</v>
      </c>
      <c r="AF1049">
        <v>45.178982300000001</v>
      </c>
      <c r="AG1049">
        <v>20.216284089999998</v>
      </c>
      <c r="AH1049">
        <v>21.63097698</v>
      </c>
      <c r="AI1049">
        <v>7.0723951920000001</v>
      </c>
      <c r="AJ1049">
        <f t="shared" si="116"/>
        <v>323.85325004499998</v>
      </c>
      <c r="AK1049">
        <f t="shared" si="117"/>
        <v>26.987770837083332</v>
      </c>
      <c r="AL1049" cm="1">
        <f t="array" ref="AL1049">_xlfn.IFS(
  AK1049=0, 0,
  AK1049&lt;=0.01, 1,
  AK1049&lt;=0.1, 2,
  AK1049&lt;=1, 3,
  AK1049&lt;=10, 4,
  AK1049&lt;=100, 5,
  AK1049&lt;=500, 6,
  AK1049&lt;=1000, 7,
  AK1049&lt;=3000, 8,
  AK1049&lt;=7000, 9,
  AK1049&gt;7000, 10
)</f>
        <v>5</v>
      </c>
    </row>
    <row r="1050" spans="1:38" x14ac:dyDescent="0.35">
      <c r="A1050" t="s">
        <v>11985</v>
      </c>
      <c r="B1050" t="s">
        <v>11986</v>
      </c>
      <c r="C1050" t="s">
        <v>11988</v>
      </c>
      <c r="D1050" t="s">
        <v>11987</v>
      </c>
      <c r="F1050">
        <v>49.36</v>
      </c>
      <c r="G1050">
        <v>77.63</v>
      </c>
      <c r="S1050">
        <f t="shared" si="112"/>
        <v>77.63</v>
      </c>
      <c r="T1050" t="str">
        <f t="shared" si="113"/>
        <v>Show</v>
      </c>
      <c r="U1050" t="str">
        <f t="shared" si="114"/>
        <v>Show</v>
      </c>
      <c r="V1050" t="str">
        <f t="shared" si="115"/>
        <v>Hide</v>
      </c>
      <c r="W1050" t="str">
        <f t="shared" si="118"/>
        <v>Hide</v>
      </c>
      <c r="X1050">
        <v>63.56118309</v>
      </c>
      <c r="Y1050">
        <v>29.079609649999998</v>
      </c>
      <c r="Z1050">
        <v>16.139791540000001</v>
      </c>
      <c r="AA1050">
        <v>19.56990897</v>
      </c>
      <c r="AB1050">
        <v>15.8909156</v>
      </c>
      <c r="AC1050">
        <v>18.02800139</v>
      </c>
      <c r="AD1050">
        <v>15.699286649999999</v>
      </c>
      <c r="AE1050">
        <v>22.738702</v>
      </c>
      <c r="AF1050">
        <v>15.77005411</v>
      </c>
      <c r="AG1050">
        <v>24.385792009999999</v>
      </c>
      <c r="AH1050">
        <v>28.8913209</v>
      </c>
      <c r="AI1050">
        <v>53.78282591</v>
      </c>
      <c r="AJ1050">
        <f t="shared" si="116"/>
        <v>323.53739181999998</v>
      </c>
      <c r="AK1050">
        <f t="shared" si="117"/>
        <v>26.961449318333333</v>
      </c>
      <c r="AL1050" cm="1">
        <f t="array" ref="AL1050">_xlfn.IFS(
  AK1050=0, 0,
  AK1050&lt;=0.01, 1,
  AK1050&lt;=0.1, 2,
  AK1050&lt;=1, 3,
  AK1050&lt;=10, 4,
  AK1050&lt;=100, 5,
  AK1050&lt;=500, 6,
  AK1050&lt;=1000, 7,
  AK1050&lt;=3000, 8,
  AK1050&lt;=7000, 9,
  AK1050&gt;7000, 10
)</f>
        <v>5</v>
      </c>
    </row>
    <row r="1051" spans="1:38" x14ac:dyDescent="0.35">
      <c r="A1051" t="s">
        <v>7116</v>
      </c>
      <c r="B1051" t="s">
        <v>7117</v>
      </c>
      <c r="C1051" t="s">
        <v>7119</v>
      </c>
      <c r="D1051" t="s">
        <v>7118</v>
      </c>
      <c r="F1051">
        <v>38.119999999999997</v>
      </c>
      <c r="G1051">
        <v>92.75</v>
      </c>
      <c r="S1051">
        <f t="shared" si="112"/>
        <v>92.75</v>
      </c>
      <c r="T1051" t="str">
        <f t="shared" si="113"/>
        <v>Show</v>
      </c>
      <c r="U1051" t="str">
        <f t="shared" si="114"/>
        <v>Show</v>
      </c>
      <c r="V1051" t="str">
        <f t="shared" si="115"/>
        <v>Show</v>
      </c>
      <c r="W1051" t="str">
        <f t="shared" si="118"/>
        <v>Hide</v>
      </c>
      <c r="X1051">
        <v>120.3249447</v>
      </c>
      <c r="Y1051">
        <v>46.419031390000001</v>
      </c>
      <c r="Z1051">
        <v>11.19631613</v>
      </c>
      <c r="AA1051">
        <v>8.1743744560000007</v>
      </c>
      <c r="AB1051">
        <v>16.613700479999999</v>
      </c>
      <c r="AC1051">
        <v>14.371439110000001</v>
      </c>
      <c r="AD1051">
        <v>21.799252790000001</v>
      </c>
      <c r="AE1051">
        <v>12.10654703</v>
      </c>
      <c r="AF1051">
        <v>18.33475881</v>
      </c>
      <c r="AG1051">
        <v>8.8003938399999999</v>
      </c>
      <c r="AH1051">
        <v>31.864545209999999</v>
      </c>
      <c r="AI1051">
        <v>12.676468420000001</v>
      </c>
      <c r="AJ1051">
        <f t="shared" si="116"/>
        <v>322.68177236600008</v>
      </c>
      <c r="AK1051">
        <f t="shared" si="117"/>
        <v>26.890147697166672</v>
      </c>
      <c r="AL1051" cm="1">
        <f t="array" ref="AL1051">_xlfn.IFS(
  AK1051=0, 0,
  AK1051&lt;=0.01, 1,
  AK1051&lt;=0.1, 2,
  AK1051&lt;=1, 3,
  AK1051&lt;=10, 4,
  AK1051&lt;=100, 5,
  AK1051&lt;=500, 6,
  AK1051&lt;=1000, 7,
  AK1051&lt;=3000, 8,
  AK1051&lt;=7000, 9,
  AK1051&gt;7000, 10
)</f>
        <v>5</v>
      </c>
    </row>
    <row r="1052" spans="1:38" x14ac:dyDescent="0.35">
      <c r="A1052" t="s">
        <v>3315</v>
      </c>
      <c r="B1052" t="s">
        <v>3316</v>
      </c>
      <c r="C1052" t="s">
        <v>3318</v>
      </c>
      <c r="D1052" t="s">
        <v>3317</v>
      </c>
      <c r="F1052">
        <v>94.24</v>
      </c>
      <c r="G1052">
        <v>96.41</v>
      </c>
      <c r="H1052">
        <v>97.92</v>
      </c>
      <c r="I1052">
        <v>97.62</v>
      </c>
      <c r="S1052">
        <f t="shared" si="112"/>
        <v>97.92</v>
      </c>
      <c r="T1052" t="str">
        <f t="shared" si="113"/>
        <v>Show</v>
      </c>
      <c r="U1052" t="str">
        <f t="shared" si="114"/>
        <v>Show</v>
      </c>
      <c r="V1052" t="str">
        <f t="shared" si="115"/>
        <v>Show</v>
      </c>
      <c r="W1052" t="str">
        <f t="shared" si="118"/>
        <v>Show</v>
      </c>
      <c r="X1052">
        <v>22.76323927</v>
      </c>
      <c r="Y1052">
        <v>17.071558249999999</v>
      </c>
      <c r="Z1052">
        <v>27.748054289999999</v>
      </c>
      <c r="AA1052">
        <v>29.09037683</v>
      </c>
      <c r="AB1052">
        <v>26.480638760000001</v>
      </c>
      <c r="AC1052">
        <v>26.822422540000002</v>
      </c>
      <c r="AD1052">
        <v>24.197791280000001</v>
      </c>
      <c r="AE1052">
        <v>30.960865649999999</v>
      </c>
      <c r="AF1052">
        <v>25.619862300000001</v>
      </c>
      <c r="AG1052">
        <v>30.32294413</v>
      </c>
      <c r="AH1052">
        <v>24.377898900000002</v>
      </c>
      <c r="AI1052">
        <v>36.964450849999999</v>
      </c>
      <c r="AJ1052">
        <f t="shared" si="116"/>
        <v>322.42010304999997</v>
      </c>
      <c r="AK1052">
        <f t="shared" si="117"/>
        <v>26.868341920833331</v>
      </c>
      <c r="AL1052" cm="1">
        <f t="array" ref="AL1052">_xlfn.IFS(
  AK1052=0, 0,
  AK1052&lt;=0.01, 1,
  AK1052&lt;=0.1, 2,
  AK1052&lt;=1, 3,
  AK1052&lt;=10, 4,
  AK1052&lt;=100, 5,
  AK1052&lt;=500, 6,
  AK1052&lt;=1000, 7,
  AK1052&lt;=3000, 8,
  AK1052&lt;=7000, 9,
  AK1052&gt;7000, 10
)</f>
        <v>5</v>
      </c>
    </row>
    <row r="1053" spans="1:38" x14ac:dyDescent="0.35">
      <c r="A1053" t="s">
        <v>804</v>
      </c>
      <c r="B1053" t="s">
        <v>805</v>
      </c>
      <c r="C1053" t="s">
        <v>807</v>
      </c>
      <c r="D1053" t="s">
        <v>806</v>
      </c>
      <c r="F1053">
        <v>85.02</v>
      </c>
      <c r="G1053">
        <v>86.46</v>
      </c>
      <c r="S1053">
        <f t="shared" si="112"/>
        <v>86.46</v>
      </c>
      <c r="T1053" t="str">
        <f t="shared" si="113"/>
        <v>Show</v>
      </c>
      <c r="U1053" t="str">
        <f t="shared" si="114"/>
        <v>Show</v>
      </c>
      <c r="V1053" t="str">
        <f t="shared" si="115"/>
        <v>Hide</v>
      </c>
      <c r="W1053" t="str">
        <f t="shared" si="118"/>
        <v>Hide</v>
      </c>
      <c r="X1053">
        <v>18.463269870000001</v>
      </c>
      <c r="Y1053">
        <v>10.981007590000001</v>
      </c>
      <c r="Z1053">
        <v>27.048672929999999</v>
      </c>
      <c r="AA1053">
        <v>27.486647779999998</v>
      </c>
      <c r="AB1053">
        <v>25.35570628</v>
      </c>
      <c r="AC1053">
        <v>25.01567803</v>
      </c>
      <c r="AD1053">
        <v>26.195033309999999</v>
      </c>
      <c r="AE1053">
        <v>29.935049639999999</v>
      </c>
      <c r="AF1053">
        <v>28.153924140000001</v>
      </c>
      <c r="AG1053">
        <v>49.932985449999997</v>
      </c>
      <c r="AH1053">
        <v>25.934540909999999</v>
      </c>
      <c r="AI1053">
        <v>26.91421506</v>
      </c>
      <c r="AJ1053">
        <f t="shared" si="116"/>
        <v>321.41673099000002</v>
      </c>
      <c r="AK1053">
        <f t="shared" si="117"/>
        <v>26.7847275825</v>
      </c>
      <c r="AL1053" cm="1">
        <f t="array" ref="AL1053">_xlfn.IFS(
  AK1053=0, 0,
  AK1053&lt;=0.01, 1,
  AK1053&lt;=0.1, 2,
  AK1053&lt;=1, 3,
  AK1053&lt;=10, 4,
  AK1053&lt;=100, 5,
  AK1053&lt;=500, 6,
  AK1053&lt;=1000, 7,
  AK1053&lt;=3000, 8,
  AK1053&lt;=7000, 9,
  AK1053&gt;7000, 10
)</f>
        <v>5</v>
      </c>
    </row>
    <row r="1054" spans="1:38" x14ac:dyDescent="0.35">
      <c r="A1054" t="s">
        <v>3620</v>
      </c>
      <c r="B1054" t="s">
        <v>3621</v>
      </c>
      <c r="C1054" t="s">
        <v>3623</v>
      </c>
      <c r="D1054" t="s">
        <v>3622</v>
      </c>
      <c r="F1054">
        <v>95.09</v>
      </c>
      <c r="G1054">
        <v>96.01</v>
      </c>
      <c r="H1054">
        <v>94.43</v>
      </c>
      <c r="S1054">
        <f t="shared" si="112"/>
        <v>96.01</v>
      </c>
      <c r="T1054" t="str">
        <f t="shared" si="113"/>
        <v>Show</v>
      </c>
      <c r="U1054" t="str">
        <f t="shared" si="114"/>
        <v>Show</v>
      </c>
      <c r="V1054" t="str">
        <f t="shared" si="115"/>
        <v>Show</v>
      </c>
      <c r="W1054" t="str">
        <f t="shared" si="118"/>
        <v>Show</v>
      </c>
      <c r="X1054">
        <v>3.8149974740000001</v>
      </c>
      <c r="Y1054">
        <v>12.586734720000001</v>
      </c>
      <c r="Z1054">
        <v>34.843664570000001</v>
      </c>
      <c r="AA1054">
        <v>37.361006430000003</v>
      </c>
      <c r="AB1054">
        <v>36.4755137</v>
      </c>
      <c r="AC1054">
        <v>33.33498917</v>
      </c>
      <c r="AD1054">
        <v>41.0827594</v>
      </c>
      <c r="AE1054">
        <v>22.982163530000001</v>
      </c>
      <c r="AF1054">
        <v>35.553587780000001</v>
      </c>
      <c r="AG1054">
        <v>29.971138209999999</v>
      </c>
      <c r="AH1054">
        <v>21.930465479999999</v>
      </c>
      <c r="AI1054">
        <v>9.3243167850000006</v>
      </c>
      <c r="AJ1054">
        <f t="shared" si="116"/>
        <v>319.26133724900006</v>
      </c>
      <c r="AK1054">
        <f t="shared" si="117"/>
        <v>26.605111437416671</v>
      </c>
      <c r="AL1054" cm="1">
        <f t="array" ref="AL1054">_xlfn.IFS(
  AK1054=0, 0,
  AK1054&lt;=0.01, 1,
  AK1054&lt;=0.1, 2,
  AK1054&lt;=1, 3,
  AK1054&lt;=10, 4,
  AK1054&lt;=100, 5,
  AK1054&lt;=500, 6,
  AK1054&lt;=1000, 7,
  AK1054&lt;=3000, 8,
  AK1054&lt;=7000, 9,
  AK1054&gt;7000, 10
)</f>
        <v>5</v>
      </c>
    </row>
    <row r="1055" spans="1:38" x14ac:dyDescent="0.35">
      <c r="A1055" t="s">
        <v>2631</v>
      </c>
      <c r="B1055" t="s">
        <v>2632</v>
      </c>
      <c r="C1055" t="s">
        <v>2634</v>
      </c>
      <c r="D1055" t="s">
        <v>2633</v>
      </c>
      <c r="E1055" t="s">
        <v>41</v>
      </c>
      <c r="F1055">
        <v>47.53</v>
      </c>
      <c r="G1055">
        <v>47.53</v>
      </c>
      <c r="S1055">
        <f t="shared" si="112"/>
        <v>47.53</v>
      </c>
      <c r="T1055" t="str">
        <f t="shared" si="113"/>
        <v>Hide</v>
      </c>
      <c r="U1055" t="str">
        <f t="shared" si="114"/>
        <v>Hide</v>
      </c>
      <c r="V1055" t="str">
        <f t="shared" si="115"/>
        <v>Hide</v>
      </c>
      <c r="W1055" t="str">
        <f t="shared" si="118"/>
        <v>Hide</v>
      </c>
      <c r="X1055">
        <v>40.908695469999998</v>
      </c>
      <c r="Y1055">
        <v>31.574897610000001</v>
      </c>
      <c r="Z1055">
        <v>33.566322720000002</v>
      </c>
      <c r="AA1055">
        <v>22.03958269</v>
      </c>
      <c r="AB1055">
        <v>22.910168949999999</v>
      </c>
      <c r="AC1055">
        <v>19.703711240000001</v>
      </c>
      <c r="AD1055">
        <v>24.854024039999999</v>
      </c>
      <c r="AE1055">
        <v>15.57241297</v>
      </c>
      <c r="AF1055">
        <v>30.740679350000001</v>
      </c>
      <c r="AG1055">
        <v>10.552373319999999</v>
      </c>
      <c r="AH1055">
        <v>46.149718780000001</v>
      </c>
      <c r="AI1055">
        <v>19.99649599</v>
      </c>
      <c r="AJ1055">
        <f t="shared" si="116"/>
        <v>318.56908312999997</v>
      </c>
      <c r="AK1055">
        <f t="shared" si="117"/>
        <v>26.547423594166663</v>
      </c>
      <c r="AL1055" cm="1">
        <f t="array" ref="AL1055">_xlfn.IFS(
  AK1055=0, 0,
  AK1055&lt;=0.01, 1,
  AK1055&lt;=0.1, 2,
  AK1055&lt;=1, 3,
  AK1055&lt;=10, 4,
  AK1055&lt;=100, 5,
  AK1055&lt;=500, 6,
  AK1055&lt;=1000, 7,
  AK1055&lt;=3000, 8,
  AK1055&lt;=7000, 9,
  AK1055&gt;7000, 10
)</f>
        <v>5</v>
      </c>
    </row>
    <row r="1056" spans="1:38" x14ac:dyDescent="0.35">
      <c r="A1056" t="s">
        <v>4664</v>
      </c>
      <c r="B1056" t="s">
        <v>4665</v>
      </c>
      <c r="C1056" t="s">
        <v>4667</v>
      </c>
      <c r="D1056" t="s">
        <v>4666</v>
      </c>
      <c r="F1056">
        <v>44.31</v>
      </c>
      <c r="G1056">
        <v>79.09</v>
      </c>
      <c r="H1056">
        <v>80.260000000000005</v>
      </c>
      <c r="S1056">
        <f t="shared" si="112"/>
        <v>80.260000000000005</v>
      </c>
      <c r="T1056" t="str">
        <f t="shared" si="113"/>
        <v>Show</v>
      </c>
      <c r="U1056" t="str">
        <f t="shared" si="114"/>
        <v>Show</v>
      </c>
      <c r="V1056" t="str">
        <f t="shared" si="115"/>
        <v>Hide</v>
      </c>
      <c r="W1056" t="str">
        <f t="shared" si="118"/>
        <v>Hide</v>
      </c>
      <c r="X1056">
        <v>127.3933995</v>
      </c>
      <c r="Y1056">
        <v>25.90106256</v>
      </c>
      <c r="Z1056">
        <v>8.3464928020000002</v>
      </c>
      <c r="AA1056">
        <v>9.0900448730000001</v>
      </c>
      <c r="AB1056">
        <v>12.013450499999999</v>
      </c>
      <c r="AC1056">
        <v>15.391783500000001</v>
      </c>
      <c r="AD1056">
        <v>11.95811308</v>
      </c>
      <c r="AE1056">
        <v>24.117434379999999</v>
      </c>
      <c r="AF1056">
        <v>11.441705130000001</v>
      </c>
      <c r="AG1056">
        <v>18.991313900000002</v>
      </c>
      <c r="AH1056">
        <v>23.63534761</v>
      </c>
      <c r="AI1056">
        <v>28.94845462</v>
      </c>
      <c r="AJ1056">
        <f t="shared" si="116"/>
        <v>317.22860245500004</v>
      </c>
      <c r="AK1056">
        <f t="shared" si="117"/>
        <v>26.435716871250005</v>
      </c>
      <c r="AL1056" cm="1">
        <f t="array" ref="AL1056">_xlfn.IFS(
  AK1056=0, 0,
  AK1056&lt;=0.01, 1,
  AK1056&lt;=0.1, 2,
  AK1056&lt;=1, 3,
  AK1056&lt;=10, 4,
  AK1056&lt;=100, 5,
  AK1056&lt;=500, 6,
  AK1056&lt;=1000, 7,
  AK1056&lt;=3000, 8,
  AK1056&lt;=7000, 9,
  AK1056&gt;7000, 10
)</f>
        <v>5</v>
      </c>
    </row>
    <row r="1057" spans="1:38" x14ac:dyDescent="0.35">
      <c r="A1057" t="s">
        <v>4568</v>
      </c>
      <c r="B1057" t="s">
        <v>4569</v>
      </c>
      <c r="C1057" t="s">
        <v>4571</v>
      </c>
      <c r="D1057" t="s">
        <v>4570</v>
      </c>
      <c r="F1057">
        <v>54.95</v>
      </c>
      <c r="G1057">
        <v>88.39</v>
      </c>
      <c r="H1057">
        <v>83.27</v>
      </c>
      <c r="I1057">
        <v>89</v>
      </c>
      <c r="S1057">
        <f t="shared" si="112"/>
        <v>89</v>
      </c>
      <c r="T1057" t="str">
        <f t="shared" si="113"/>
        <v>Show</v>
      </c>
      <c r="U1057" t="str">
        <f t="shared" si="114"/>
        <v>Show</v>
      </c>
      <c r="V1057" t="str">
        <f t="shared" si="115"/>
        <v>Hide</v>
      </c>
      <c r="W1057" t="str">
        <f t="shared" si="118"/>
        <v>Hide</v>
      </c>
      <c r="X1057">
        <v>17.95540922</v>
      </c>
      <c r="Y1057">
        <v>50.369466129999999</v>
      </c>
      <c r="Z1057">
        <v>35.925528149999998</v>
      </c>
      <c r="AA1057">
        <v>35.666657489999999</v>
      </c>
      <c r="AB1057">
        <v>28.642287939999999</v>
      </c>
      <c r="AC1057">
        <v>26.358150519999999</v>
      </c>
      <c r="AD1057">
        <v>25.446978139999999</v>
      </c>
      <c r="AE1057">
        <v>17.298583959999998</v>
      </c>
      <c r="AF1057">
        <v>26.332676169999999</v>
      </c>
      <c r="AG1057">
        <v>13.817047730000001</v>
      </c>
      <c r="AH1057">
        <v>26.05592043</v>
      </c>
      <c r="AI1057">
        <v>13.051804690000001</v>
      </c>
      <c r="AJ1057">
        <f t="shared" si="116"/>
        <v>316.92051057000003</v>
      </c>
      <c r="AK1057">
        <f t="shared" si="117"/>
        <v>26.410042547500002</v>
      </c>
      <c r="AL1057" cm="1">
        <f t="array" ref="AL1057">_xlfn.IFS(
  AK1057=0, 0,
  AK1057&lt;=0.01, 1,
  AK1057&lt;=0.1, 2,
  AK1057&lt;=1, 3,
  AK1057&lt;=10, 4,
  AK1057&lt;=100, 5,
  AK1057&lt;=500, 6,
  AK1057&lt;=1000, 7,
  AK1057&lt;=3000, 8,
  AK1057&lt;=7000, 9,
  AK1057&gt;7000, 10
)</f>
        <v>5</v>
      </c>
    </row>
    <row r="1058" spans="1:38" x14ac:dyDescent="0.35">
      <c r="A1058" t="s">
        <v>246</v>
      </c>
      <c r="B1058" t="s">
        <v>247</v>
      </c>
      <c r="C1058" t="s">
        <v>249</v>
      </c>
      <c r="D1058" t="s">
        <v>248</v>
      </c>
      <c r="F1058">
        <v>76.59</v>
      </c>
      <c r="G1058">
        <v>90.23</v>
      </c>
      <c r="H1058">
        <v>91.29</v>
      </c>
      <c r="I1058">
        <v>85.84</v>
      </c>
      <c r="J1058">
        <v>92.66</v>
      </c>
      <c r="S1058">
        <f t="shared" si="112"/>
        <v>92.66</v>
      </c>
      <c r="T1058" t="str">
        <f t="shared" si="113"/>
        <v>Show</v>
      </c>
      <c r="U1058" t="str">
        <f t="shared" si="114"/>
        <v>Show</v>
      </c>
      <c r="V1058" t="str">
        <f t="shared" si="115"/>
        <v>Hide</v>
      </c>
      <c r="W1058" t="str">
        <f t="shared" si="118"/>
        <v>Hide</v>
      </c>
      <c r="X1058">
        <v>35.988910590000003</v>
      </c>
      <c r="Y1058">
        <v>36.195595969999999</v>
      </c>
      <c r="Z1058">
        <v>31.45003019</v>
      </c>
      <c r="AA1058">
        <v>25.738646800000001</v>
      </c>
      <c r="AB1058">
        <v>26.26688927</v>
      </c>
      <c r="AC1058">
        <v>23.255216109999999</v>
      </c>
      <c r="AD1058">
        <v>27.05344873</v>
      </c>
      <c r="AE1058">
        <v>18.171995970000001</v>
      </c>
      <c r="AF1058">
        <v>32.612869959999998</v>
      </c>
      <c r="AG1058">
        <v>14.69056629</v>
      </c>
      <c r="AH1058">
        <v>24.92569546</v>
      </c>
      <c r="AI1058">
        <v>20.086537499999999</v>
      </c>
      <c r="AJ1058">
        <f t="shared" si="116"/>
        <v>316.43640284000003</v>
      </c>
      <c r="AK1058">
        <f t="shared" si="117"/>
        <v>26.36970023666667</v>
      </c>
      <c r="AL1058" cm="1">
        <f t="array" ref="AL1058">_xlfn.IFS(
  AK1058=0, 0,
  AK1058&lt;=0.01, 1,
  AK1058&lt;=0.1, 2,
  AK1058&lt;=1, 3,
  AK1058&lt;=10, 4,
  AK1058&lt;=100, 5,
  AK1058&lt;=500, 6,
  AK1058&lt;=1000, 7,
  AK1058&lt;=3000, 8,
  AK1058&lt;=7000, 9,
  AK1058&gt;7000, 10
)</f>
        <v>5</v>
      </c>
    </row>
    <row r="1059" spans="1:38" x14ac:dyDescent="0.35">
      <c r="A1059" t="s">
        <v>9086</v>
      </c>
      <c r="B1059" t="s">
        <v>9087</v>
      </c>
      <c r="C1059" t="s">
        <v>9089</v>
      </c>
      <c r="D1059" t="s">
        <v>9088</v>
      </c>
      <c r="E1059" t="s">
        <v>50</v>
      </c>
      <c r="F1059">
        <v>41.63</v>
      </c>
      <c r="G1059">
        <v>48.07</v>
      </c>
      <c r="S1059">
        <f t="shared" si="112"/>
        <v>48.07</v>
      </c>
      <c r="T1059" t="str">
        <f t="shared" si="113"/>
        <v>Hide</v>
      </c>
      <c r="U1059" t="str">
        <f t="shared" si="114"/>
        <v>Hide</v>
      </c>
      <c r="V1059" t="str">
        <f t="shared" si="115"/>
        <v>Hide</v>
      </c>
      <c r="W1059" t="str">
        <f t="shared" si="118"/>
        <v>Hide</v>
      </c>
      <c r="X1059">
        <v>0</v>
      </c>
      <c r="Y1059">
        <v>0</v>
      </c>
      <c r="Z1059">
        <v>0.36637468400000001</v>
      </c>
      <c r="AA1059">
        <v>8.5233798E-2</v>
      </c>
      <c r="AB1059">
        <v>2.740720198</v>
      </c>
      <c r="AC1059">
        <v>12.64800889</v>
      </c>
      <c r="AD1059">
        <v>0.94458476800000002</v>
      </c>
      <c r="AE1059">
        <v>99.732757579999998</v>
      </c>
      <c r="AF1059">
        <v>1.0257069160000001</v>
      </c>
      <c r="AG1059">
        <v>102.7039628</v>
      </c>
      <c r="AH1059">
        <v>0.40924458800000002</v>
      </c>
      <c r="AI1059">
        <v>95.667532679999994</v>
      </c>
      <c r="AJ1059">
        <f t="shared" si="116"/>
        <v>316.32412690199999</v>
      </c>
      <c r="AK1059">
        <f t="shared" si="117"/>
        <v>26.360343908499999</v>
      </c>
      <c r="AL1059" cm="1">
        <f t="array" ref="AL1059">_xlfn.IFS(
  AK1059=0, 0,
  AK1059&lt;=0.01, 1,
  AK1059&lt;=0.1, 2,
  AK1059&lt;=1, 3,
  AK1059&lt;=10, 4,
  AK1059&lt;=100, 5,
  AK1059&lt;=500, 6,
  AK1059&lt;=1000, 7,
  AK1059&lt;=3000, 8,
  AK1059&lt;=7000, 9,
  AK1059&gt;7000, 10
)</f>
        <v>5</v>
      </c>
    </row>
    <row r="1060" spans="1:38" x14ac:dyDescent="0.35">
      <c r="A1060" t="s">
        <v>2173</v>
      </c>
      <c r="B1060" t="s">
        <v>2174</v>
      </c>
      <c r="C1060" t="s">
        <v>2176</v>
      </c>
      <c r="D1060" t="s">
        <v>2175</v>
      </c>
      <c r="E1060" t="s">
        <v>50</v>
      </c>
      <c r="F1060">
        <v>49.92</v>
      </c>
      <c r="G1060">
        <v>56.99</v>
      </c>
      <c r="S1060">
        <f t="shared" si="112"/>
        <v>56.99</v>
      </c>
      <c r="T1060" t="str">
        <f t="shared" si="113"/>
        <v>Hide</v>
      </c>
      <c r="U1060" t="str">
        <f t="shared" si="114"/>
        <v>Hide</v>
      </c>
      <c r="V1060" t="str">
        <f t="shared" si="115"/>
        <v>Hide</v>
      </c>
      <c r="W1060" t="str">
        <f t="shared" si="118"/>
        <v>Hide</v>
      </c>
      <c r="X1060">
        <v>82.708686459999996</v>
      </c>
      <c r="Y1060">
        <v>37.162417560000002</v>
      </c>
      <c r="Z1060">
        <v>22.327993509999999</v>
      </c>
      <c r="AA1060">
        <v>21.18851239</v>
      </c>
      <c r="AB1060">
        <v>15.66794559</v>
      </c>
      <c r="AC1060">
        <v>18.938370219999999</v>
      </c>
      <c r="AD1060">
        <v>14.85272432</v>
      </c>
      <c r="AE1060">
        <v>18.779177189999999</v>
      </c>
      <c r="AF1060">
        <v>17.304705970000001</v>
      </c>
      <c r="AG1060">
        <v>20.939506510000001</v>
      </c>
      <c r="AH1060">
        <v>19.910443359999999</v>
      </c>
      <c r="AI1060">
        <v>26.510761550000002</v>
      </c>
      <c r="AJ1060">
        <f t="shared" si="116"/>
        <v>316.29124462999994</v>
      </c>
      <c r="AK1060">
        <f t="shared" si="117"/>
        <v>26.357603719166661</v>
      </c>
      <c r="AL1060" cm="1">
        <f t="array" ref="AL1060">_xlfn.IFS(
  AK1060=0, 0,
  AK1060&lt;=0.01, 1,
  AK1060&lt;=0.1, 2,
  AK1060&lt;=1, 3,
  AK1060&lt;=10, 4,
  AK1060&lt;=100, 5,
  AK1060&lt;=500, 6,
  AK1060&lt;=1000, 7,
  AK1060&lt;=3000, 8,
  AK1060&lt;=7000, 9,
  AK1060&gt;7000, 10
)</f>
        <v>5</v>
      </c>
    </row>
    <row r="1061" spans="1:38" x14ac:dyDescent="0.35">
      <c r="A1061" t="s">
        <v>10158</v>
      </c>
      <c r="B1061" t="s">
        <v>10159</v>
      </c>
      <c r="C1061" t="s">
        <v>10161</v>
      </c>
      <c r="D1061" t="s">
        <v>10160</v>
      </c>
      <c r="F1061">
        <v>93.83</v>
      </c>
      <c r="G1061">
        <v>96.81</v>
      </c>
      <c r="S1061">
        <f t="shared" si="112"/>
        <v>96.81</v>
      </c>
      <c r="T1061" t="str">
        <f t="shared" si="113"/>
        <v>Show</v>
      </c>
      <c r="U1061" t="str">
        <f t="shared" si="114"/>
        <v>Show</v>
      </c>
      <c r="V1061" t="str">
        <f t="shared" si="115"/>
        <v>Show</v>
      </c>
      <c r="W1061" t="str">
        <f t="shared" si="118"/>
        <v>Show</v>
      </c>
      <c r="X1061">
        <v>29.112691649999999</v>
      </c>
      <c r="Y1061">
        <v>14.85584222</v>
      </c>
      <c r="Z1061">
        <v>23.54392683</v>
      </c>
      <c r="AA1061">
        <v>20.535713009999998</v>
      </c>
      <c r="AB1061">
        <v>28.778970000000001</v>
      </c>
      <c r="AC1061">
        <v>27.8004389</v>
      </c>
      <c r="AD1061">
        <v>30.1498098</v>
      </c>
      <c r="AE1061">
        <v>30.052311530000001</v>
      </c>
      <c r="AF1061">
        <v>36.729486719999997</v>
      </c>
      <c r="AG1061">
        <v>35.0792395</v>
      </c>
      <c r="AH1061">
        <v>22.01197955</v>
      </c>
      <c r="AI1061">
        <v>17.255366909999999</v>
      </c>
      <c r="AJ1061">
        <f t="shared" si="116"/>
        <v>315.90577661999998</v>
      </c>
      <c r="AK1061">
        <f t="shared" si="117"/>
        <v>26.325481385</v>
      </c>
      <c r="AL1061" cm="1">
        <f t="array" ref="AL1061">_xlfn.IFS(
  AK1061=0, 0,
  AK1061&lt;=0.01, 1,
  AK1061&lt;=0.1, 2,
  AK1061&lt;=1, 3,
  AK1061&lt;=10, 4,
  AK1061&lt;=100, 5,
  AK1061&lt;=500, 6,
  AK1061&lt;=1000, 7,
  AK1061&lt;=3000, 8,
  AK1061&lt;=7000, 9,
  AK1061&gt;7000, 10
)</f>
        <v>5</v>
      </c>
    </row>
    <row r="1062" spans="1:38" x14ac:dyDescent="0.35">
      <c r="A1062" t="s">
        <v>1804</v>
      </c>
      <c r="B1062" t="s">
        <v>1805</v>
      </c>
      <c r="C1062" t="s">
        <v>1807</v>
      </c>
      <c r="D1062" t="s">
        <v>1806</v>
      </c>
      <c r="F1062">
        <v>71.77</v>
      </c>
      <c r="G1062">
        <v>87.92</v>
      </c>
      <c r="S1062">
        <f t="shared" si="112"/>
        <v>87.92</v>
      </c>
      <c r="T1062" t="str">
        <f t="shared" si="113"/>
        <v>Show</v>
      </c>
      <c r="U1062" t="str">
        <f t="shared" si="114"/>
        <v>Show</v>
      </c>
      <c r="V1062" t="str">
        <f t="shared" si="115"/>
        <v>Hide</v>
      </c>
      <c r="W1062" t="str">
        <f t="shared" si="118"/>
        <v>Hide</v>
      </c>
      <c r="X1062">
        <v>24.741474029999999</v>
      </c>
      <c r="Y1062">
        <v>14.67844047</v>
      </c>
      <c r="Z1062">
        <v>27.35333043</v>
      </c>
      <c r="AA1062">
        <v>26.314599999999999</v>
      </c>
      <c r="AB1062">
        <v>26.037422289999999</v>
      </c>
      <c r="AC1062">
        <v>25.045382539999999</v>
      </c>
      <c r="AD1062">
        <v>24.031998659999999</v>
      </c>
      <c r="AE1062">
        <v>34.692587860000003</v>
      </c>
      <c r="AF1062">
        <v>24.850114940000001</v>
      </c>
      <c r="AG1062">
        <v>41.442538820000003</v>
      </c>
      <c r="AH1062">
        <v>17.404492359999999</v>
      </c>
      <c r="AI1062">
        <v>28.950237489999999</v>
      </c>
      <c r="AJ1062">
        <f t="shared" si="116"/>
        <v>315.54261989000003</v>
      </c>
      <c r="AK1062">
        <f t="shared" si="117"/>
        <v>26.295218324166669</v>
      </c>
      <c r="AL1062" cm="1">
        <f t="array" ref="AL1062">_xlfn.IFS(
  AK1062=0, 0,
  AK1062&lt;=0.01, 1,
  AK1062&lt;=0.1, 2,
  AK1062&lt;=1, 3,
  AK1062&lt;=10, 4,
  AK1062&lt;=100, 5,
  AK1062&lt;=500, 6,
  AK1062&lt;=1000, 7,
  AK1062&lt;=3000, 8,
  AK1062&lt;=7000, 9,
  AK1062&gt;7000, 10
)</f>
        <v>5</v>
      </c>
    </row>
    <row r="1063" spans="1:38" x14ac:dyDescent="0.35">
      <c r="A1063" t="s">
        <v>2411</v>
      </c>
      <c r="B1063" t="s">
        <v>2412</v>
      </c>
      <c r="C1063" t="s">
        <v>2414</v>
      </c>
      <c r="D1063" t="s">
        <v>2413</v>
      </c>
      <c r="F1063">
        <v>82.32</v>
      </c>
      <c r="G1063">
        <v>84.77</v>
      </c>
      <c r="S1063">
        <f t="shared" si="112"/>
        <v>84.77</v>
      </c>
      <c r="T1063" t="str">
        <f t="shared" si="113"/>
        <v>Show</v>
      </c>
      <c r="U1063" t="str">
        <f t="shared" si="114"/>
        <v>Show</v>
      </c>
      <c r="V1063" t="str">
        <f t="shared" si="115"/>
        <v>Hide</v>
      </c>
      <c r="W1063" t="str">
        <f t="shared" si="118"/>
        <v>Hide</v>
      </c>
      <c r="X1063">
        <v>14.06354033</v>
      </c>
      <c r="Y1063">
        <v>13.31620961</v>
      </c>
      <c r="Z1063">
        <v>19.701672219999999</v>
      </c>
      <c r="AA1063">
        <v>22.217365220000001</v>
      </c>
      <c r="AB1063">
        <v>19.517928850000001</v>
      </c>
      <c r="AC1063">
        <v>20.686849710000001</v>
      </c>
      <c r="AD1063">
        <v>20.810547889999999</v>
      </c>
      <c r="AE1063">
        <v>28.645146879999999</v>
      </c>
      <c r="AF1063">
        <v>18.62914481</v>
      </c>
      <c r="AG1063">
        <v>44.241086520000003</v>
      </c>
      <c r="AH1063">
        <v>37.331320310000002</v>
      </c>
      <c r="AI1063">
        <v>56.361051959999998</v>
      </c>
      <c r="AJ1063">
        <f t="shared" si="116"/>
        <v>315.52186431000007</v>
      </c>
      <c r="AK1063">
        <f t="shared" si="117"/>
        <v>26.293488692500006</v>
      </c>
      <c r="AL1063" cm="1">
        <f t="array" ref="AL1063">_xlfn.IFS(
  AK1063=0, 0,
  AK1063&lt;=0.01, 1,
  AK1063&lt;=0.1, 2,
  AK1063&lt;=1, 3,
  AK1063&lt;=10, 4,
  AK1063&lt;=100, 5,
  AK1063&lt;=500, 6,
  AK1063&lt;=1000, 7,
  AK1063&lt;=3000, 8,
  AK1063&lt;=7000, 9,
  AK1063&gt;7000, 10
)</f>
        <v>5</v>
      </c>
    </row>
    <row r="1064" spans="1:38" x14ac:dyDescent="0.35">
      <c r="A1064" t="s">
        <v>7686</v>
      </c>
      <c r="B1064" t="s">
        <v>7687</v>
      </c>
      <c r="C1064" t="s">
        <v>7689</v>
      </c>
      <c r="D1064" t="s">
        <v>7688</v>
      </c>
      <c r="E1064" t="s">
        <v>50</v>
      </c>
      <c r="F1064">
        <v>63.14</v>
      </c>
      <c r="G1064">
        <v>68.45</v>
      </c>
      <c r="S1064">
        <f t="shared" si="112"/>
        <v>68.45</v>
      </c>
      <c r="T1064" t="str">
        <f t="shared" si="113"/>
        <v>Hide</v>
      </c>
      <c r="U1064" t="str">
        <f t="shared" si="114"/>
        <v>Hide</v>
      </c>
      <c r="V1064" t="str">
        <f t="shared" si="115"/>
        <v>Hide</v>
      </c>
      <c r="W1064" t="str">
        <f t="shared" si="118"/>
        <v>Hide</v>
      </c>
      <c r="X1064">
        <v>26.513725180000002</v>
      </c>
      <c r="Y1064">
        <v>29.149494870000002</v>
      </c>
      <c r="Z1064">
        <v>15.575273620000001</v>
      </c>
      <c r="AA1064">
        <v>13.21887495</v>
      </c>
      <c r="AB1064">
        <v>37.725454589999998</v>
      </c>
      <c r="AC1064">
        <v>22.833305280000001</v>
      </c>
      <c r="AD1064">
        <v>65.359837319999997</v>
      </c>
      <c r="AE1064">
        <v>10.83028386</v>
      </c>
      <c r="AF1064">
        <v>50.304613150000002</v>
      </c>
      <c r="AG1064">
        <v>8.7555997160000008</v>
      </c>
      <c r="AH1064">
        <v>32.265941339999998</v>
      </c>
      <c r="AI1064">
        <v>2.8979139859999998</v>
      </c>
      <c r="AJ1064">
        <f t="shared" si="116"/>
        <v>315.43031786199998</v>
      </c>
      <c r="AK1064">
        <f t="shared" si="117"/>
        <v>26.285859821833331</v>
      </c>
      <c r="AL1064" cm="1">
        <f t="array" ref="AL1064">_xlfn.IFS(
  AK1064=0, 0,
  AK1064&lt;=0.01, 1,
  AK1064&lt;=0.1, 2,
  AK1064&lt;=1, 3,
  AK1064&lt;=10, 4,
  AK1064&lt;=100, 5,
  AK1064&lt;=500, 6,
  AK1064&lt;=1000, 7,
  AK1064&lt;=3000, 8,
  AK1064&lt;=7000, 9,
  AK1064&gt;7000, 10
)</f>
        <v>5</v>
      </c>
    </row>
    <row r="1065" spans="1:38" x14ac:dyDescent="0.35">
      <c r="A1065" t="s">
        <v>7167</v>
      </c>
      <c r="B1065" t="s">
        <v>7168</v>
      </c>
      <c r="C1065" t="s">
        <v>7170</v>
      </c>
      <c r="D1065" t="s">
        <v>7169</v>
      </c>
      <c r="F1065">
        <v>73.81</v>
      </c>
      <c r="G1065">
        <v>87.61</v>
      </c>
      <c r="S1065">
        <f t="shared" si="112"/>
        <v>87.61</v>
      </c>
      <c r="T1065" t="str">
        <f t="shared" si="113"/>
        <v>Show</v>
      </c>
      <c r="U1065" t="str">
        <f t="shared" si="114"/>
        <v>Show</v>
      </c>
      <c r="V1065" t="str">
        <f t="shared" si="115"/>
        <v>Hide</v>
      </c>
      <c r="W1065" t="str">
        <f t="shared" si="118"/>
        <v>Hide</v>
      </c>
      <c r="X1065">
        <v>13.78599494</v>
      </c>
      <c r="Y1065">
        <v>18.695314740000001</v>
      </c>
      <c r="Z1065">
        <v>38.480146249999997</v>
      </c>
      <c r="AA1065">
        <v>33.573600370000001</v>
      </c>
      <c r="AB1065">
        <v>39.134703100000003</v>
      </c>
      <c r="AC1065">
        <v>34.476212590000003</v>
      </c>
      <c r="AD1065">
        <v>39.830658839999998</v>
      </c>
      <c r="AE1065">
        <v>15.47746742</v>
      </c>
      <c r="AF1065">
        <v>38.073101809999997</v>
      </c>
      <c r="AG1065">
        <v>10.987081570000001</v>
      </c>
      <c r="AH1065">
        <v>25.670212840000001</v>
      </c>
      <c r="AI1065">
        <v>7.0448492539999998</v>
      </c>
      <c r="AJ1065">
        <f t="shared" si="116"/>
        <v>315.22934372399999</v>
      </c>
      <c r="AK1065">
        <f t="shared" si="117"/>
        <v>26.269111976999998</v>
      </c>
      <c r="AL1065" cm="1">
        <f t="array" ref="AL1065">_xlfn.IFS(
  AK1065=0, 0,
  AK1065&lt;=0.01, 1,
  AK1065&lt;=0.1, 2,
  AK1065&lt;=1, 3,
  AK1065&lt;=10, 4,
  AK1065&lt;=100, 5,
  AK1065&lt;=500, 6,
  AK1065&lt;=1000, 7,
  AK1065&lt;=3000, 8,
  AK1065&lt;=7000, 9,
  AK1065&gt;7000, 10
)</f>
        <v>5</v>
      </c>
    </row>
    <row r="1066" spans="1:38" x14ac:dyDescent="0.35">
      <c r="A1066" t="s">
        <v>10567</v>
      </c>
      <c r="B1066" t="s">
        <v>10568</v>
      </c>
      <c r="D1066" t="s">
        <v>10569</v>
      </c>
      <c r="E1066" t="s">
        <v>50</v>
      </c>
      <c r="F1066">
        <v>43.1</v>
      </c>
      <c r="G1066">
        <v>45.56</v>
      </c>
      <c r="S1066">
        <f t="shared" si="112"/>
        <v>45.56</v>
      </c>
      <c r="T1066" t="str">
        <f t="shared" si="113"/>
        <v>Hide</v>
      </c>
      <c r="U1066" t="str">
        <f t="shared" si="114"/>
        <v>Hide</v>
      </c>
      <c r="V1066" t="str">
        <f t="shared" si="115"/>
        <v>Hide</v>
      </c>
      <c r="W1066" t="str">
        <f t="shared" si="118"/>
        <v>Hide</v>
      </c>
      <c r="X1066">
        <v>284.5649348</v>
      </c>
      <c r="Y1066">
        <v>6.4065432380000003</v>
      </c>
      <c r="Z1066">
        <v>1.064355248</v>
      </c>
      <c r="AA1066">
        <v>2.310246883</v>
      </c>
      <c r="AB1066">
        <v>1.226093224</v>
      </c>
      <c r="AC1066">
        <v>2.0912375499999998</v>
      </c>
      <c r="AD1066">
        <v>1.3261721959999999</v>
      </c>
      <c r="AE1066">
        <v>4.0672747749999996</v>
      </c>
      <c r="AF1066">
        <v>1.7664827780000001</v>
      </c>
      <c r="AG1066">
        <v>4.0005225170000003</v>
      </c>
      <c r="AH1066">
        <v>1.7255357840000001</v>
      </c>
      <c r="AI1066">
        <v>3.956940699</v>
      </c>
      <c r="AJ1066">
        <f t="shared" si="116"/>
        <v>314.50633969199998</v>
      </c>
      <c r="AK1066">
        <f t="shared" si="117"/>
        <v>26.208861640999999</v>
      </c>
      <c r="AL1066" cm="1">
        <f t="array" ref="AL1066">_xlfn.IFS(
  AK1066=0, 0,
  AK1066&lt;=0.01, 1,
  AK1066&lt;=0.1, 2,
  AK1066&lt;=1, 3,
  AK1066&lt;=10, 4,
  AK1066&lt;=100, 5,
  AK1066&lt;=500, 6,
  AK1066&lt;=1000, 7,
  AK1066&lt;=3000, 8,
  AK1066&lt;=7000, 9,
  AK1066&gt;7000, 10
)</f>
        <v>5</v>
      </c>
    </row>
    <row r="1067" spans="1:38" x14ac:dyDescent="0.35">
      <c r="A1067" t="s">
        <v>538</v>
      </c>
      <c r="B1067" t="s">
        <v>539</v>
      </c>
      <c r="C1067" t="s">
        <v>541</v>
      </c>
      <c r="D1067" t="s">
        <v>540</v>
      </c>
      <c r="E1067" t="s">
        <v>41</v>
      </c>
      <c r="F1067">
        <v>66.55</v>
      </c>
      <c r="G1067">
        <v>66.55</v>
      </c>
      <c r="S1067">
        <f t="shared" si="112"/>
        <v>66.55</v>
      </c>
      <c r="T1067" t="str">
        <f t="shared" si="113"/>
        <v>Hide</v>
      </c>
      <c r="U1067" t="str">
        <f t="shared" si="114"/>
        <v>Hide</v>
      </c>
      <c r="V1067" t="str">
        <f t="shared" si="115"/>
        <v>Hide</v>
      </c>
      <c r="W1067" t="str">
        <f t="shared" si="118"/>
        <v>Hide</v>
      </c>
      <c r="X1067">
        <v>19.185333889999999</v>
      </c>
      <c r="Y1067">
        <v>10.501931170000001</v>
      </c>
      <c r="Z1067">
        <v>23.258294630000002</v>
      </c>
      <c r="AA1067">
        <v>23.978931129999999</v>
      </c>
      <c r="AB1067">
        <v>25.644369319999999</v>
      </c>
      <c r="AC1067">
        <v>25.439988939999999</v>
      </c>
      <c r="AD1067">
        <v>25.519723500000001</v>
      </c>
      <c r="AE1067">
        <v>35.372516670000003</v>
      </c>
      <c r="AF1067">
        <v>25.43609528</v>
      </c>
      <c r="AG1067">
        <v>42.053228359999999</v>
      </c>
      <c r="AH1067">
        <v>23.296867169999999</v>
      </c>
      <c r="AI1067">
        <v>34.717675210000003</v>
      </c>
      <c r="AJ1067">
        <f t="shared" si="116"/>
        <v>314.40495526999996</v>
      </c>
      <c r="AK1067">
        <f t="shared" si="117"/>
        <v>26.200412939166664</v>
      </c>
      <c r="AL1067" cm="1">
        <f t="array" ref="AL1067">_xlfn.IFS(
  AK1067=0, 0,
  AK1067&lt;=0.01, 1,
  AK1067&lt;=0.1, 2,
  AK1067&lt;=1, 3,
  AK1067&lt;=10, 4,
  AK1067&lt;=100, 5,
  AK1067&lt;=500, 6,
  AK1067&lt;=1000, 7,
  AK1067&lt;=3000, 8,
  AK1067&lt;=7000, 9,
  AK1067&gt;7000, 10
)</f>
        <v>5</v>
      </c>
    </row>
    <row r="1068" spans="1:38" x14ac:dyDescent="0.35">
      <c r="A1068" t="s">
        <v>538</v>
      </c>
      <c r="B1068" t="s">
        <v>542</v>
      </c>
      <c r="C1068" t="s">
        <v>541</v>
      </c>
      <c r="D1068" t="s">
        <v>540</v>
      </c>
      <c r="E1068" t="s">
        <v>41</v>
      </c>
      <c r="F1068">
        <v>66.55</v>
      </c>
      <c r="G1068">
        <v>66.55</v>
      </c>
      <c r="S1068">
        <f t="shared" si="112"/>
        <v>66.55</v>
      </c>
      <c r="T1068" t="str">
        <f t="shared" si="113"/>
        <v>Hide</v>
      </c>
      <c r="U1068" t="str">
        <f t="shared" si="114"/>
        <v>Hide</v>
      </c>
      <c r="V1068" t="str">
        <f t="shared" si="115"/>
        <v>Hide</v>
      </c>
      <c r="W1068" t="str">
        <f t="shared" si="118"/>
        <v>Hide</v>
      </c>
      <c r="X1068">
        <v>19.185333889999999</v>
      </c>
      <c r="Y1068">
        <v>10.501931170000001</v>
      </c>
      <c r="Z1068">
        <v>23.258294630000002</v>
      </c>
      <c r="AA1068">
        <v>23.978931129999999</v>
      </c>
      <c r="AB1068">
        <v>25.644369319999999</v>
      </c>
      <c r="AC1068">
        <v>25.439988939999999</v>
      </c>
      <c r="AD1068">
        <v>25.519723500000001</v>
      </c>
      <c r="AE1068">
        <v>35.372516670000003</v>
      </c>
      <c r="AF1068">
        <v>25.43609528</v>
      </c>
      <c r="AG1068">
        <v>42.053228359999999</v>
      </c>
      <c r="AH1068">
        <v>23.296867169999999</v>
      </c>
      <c r="AI1068">
        <v>34.717675210000003</v>
      </c>
      <c r="AJ1068">
        <f t="shared" si="116"/>
        <v>314.40495526999996</v>
      </c>
      <c r="AK1068">
        <f t="shared" si="117"/>
        <v>26.200412939166664</v>
      </c>
      <c r="AL1068" cm="1">
        <f t="array" ref="AL1068">_xlfn.IFS(
  AK1068=0, 0,
  AK1068&lt;=0.01, 1,
  AK1068&lt;=0.1, 2,
  AK1068&lt;=1, 3,
  AK1068&lt;=10, 4,
  AK1068&lt;=100, 5,
  AK1068&lt;=500, 6,
  AK1068&lt;=1000, 7,
  AK1068&lt;=3000, 8,
  AK1068&lt;=7000, 9,
  AK1068&gt;7000, 10
)</f>
        <v>5</v>
      </c>
    </row>
    <row r="1069" spans="1:38" x14ac:dyDescent="0.35">
      <c r="A1069" t="s">
        <v>875</v>
      </c>
      <c r="B1069" t="s">
        <v>876</v>
      </c>
      <c r="C1069" t="s">
        <v>878</v>
      </c>
      <c r="D1069" t="s">
        <v>877</v>
      </c>
      <c r="E1069" t="s">
        <v>50</v>
      </c>
      <c r="F1069">
        <v>53.56</v>
      </c>
      <c r="G1069">
        <v>68.64</v>
      </c>
      <c r="S1069">
        <f t="shared" si="112"/>
        <v>68.64</v>
      </c>
      <c r="T1069" t="str">
        <f t="shared" si="113"/>
        <v>Hide</v>
      </c>
      <c r="U1069" t="str">
        <f t="shared" si="114"/>
        <v>Hide</v>
      </c>
      <c r="V1069" t="str">
        <f t="shared" si="115"/>
        <v>Hide</v>
      </c>
      <c r="W1069" t="str">
        <f t="shared" si="118"/>
        <v>Hide</v>
      </c>
      <c r="X1069">
        <v>36.356320619999998</v>
      </c>
      <c r="Y1069">
        <v>45.237972900000003</v>
      </c>
      <c r="Z1069">
        <v>19.424982230000001</v>
      </c>
      <c r="AA1069">
        <v>18.638587510000001</v>
      </c>
      <c r="AB1069">
        <v>21.577429980000002</v>
      </c>
      <c r="AC1069">
        <v>22.706588700000001</v>
      </c>
      <c r="AD1069">
        <v>21.834063489999998</v>
      </c>
      <c r="AE1069">
        <v>26.72779851</v>
      </c>
      <c r="AF1069">
        <v>24.42079159</v>
      </c>
      <c r="AG1069">
        <v>21.471786250000001</v>
      </c>
      <c r="AH1069">
        <v>26.00776377</v>
      </c>
      <c r="AI1069">
        <v>29.518162820000001</v>
      </c>
      <c r="AJ1069">
        <f t="shared" si="116"/>
        <v>313.92224836999998</v>
      </c>
      <c r="AK1069">
        <f t="shared" si="117"/>
        <v>26.160187364166664</v>
      </c>
      <c r="AL1069" cm="1">
        <f t="array" ref="AL1069">_xlfn.IFS(
  AK1069=0, 0,
  AK1069&lt;=0.01, 1,
  AK1069&lt;=0.1, 2,
  AK1069&lt;=1, 3,
  AK1069&lt;=10, 4,
  AK1069&lt;=100, 5,
  AK1069&lt;=500, 6,
  AK1069&lt;=1000, 7,
  AK1069&lt;=3000, 8,
  AK1069&lt;=7000, 9,
  AK1069&gt;7000, 10
)</f>
        <v>5</v>
      </c>
    </row>
    <row r="1070" spans="1:38" x14ac:dyDescent="0.35">
      <c r="A1070" t="s">
        <v>8992</v>
      </c>
      <c r="B1070" t="s">
        <v>8993</v>
      </c>
      <c r="C1070" t="s">
        <v>8995</v>
      </c>
      <c r="D1070" t="s">
        <v>8994</v>
      </c>
      <c r="F1070">
        <v>65.2</v>
      </c>
      <c r="G1070">
        <v>86.35</v>
      </c>
      <c r="H1070">
        <v>92.32</v>
      </c>
      <c r="S1070">
        <f t="shared" si="112"/>
        <v>92.32</v>
      </c>
      <c r="T1070" t="str">
        <f t="shared" si="113"/>
        <v>Show</v>
      </c>
      <c r="U1070" t="str">
        <f t="shared" si="114"/>
        <v>Show</v>
      </c>
      <c r="V1070" t="str">
        <f t="shared" si="115"/>
        <v>Hide</v>
      </c>
      <c r="W1070" t="str">
        <f t="shared" si="118"/>
        <v>Hide</v>
      </c>
      <c r="X1070">
        <v>22.037553089999999</v>
      </c>
      <c r="Y1070">
        <v>25.523966359999999</v>
      </c>
      <c r="Z1070">
        <v>21.714758679999999</v>
      </c>
      <c r="AA1070">
        <v>24.15252212</v>
      </c>
      <c r="AB1070">
        <v>18.329283709999999</v>
      </c>
      <c r="AC1070">
        <v>23.620085759999998</v>
      </c>
      <c r="AD1070">
        <v>15.908283340000001</v>
      </c>
      <c r="AE1070">
        <v>40.678296369999998</v>
      </c>
      <c r="AF1070">
        <v>15.303126710000001</v>
      </c>
      <c r="AG1070">
        <v>38.779274270000002</v>
      </c>
      <c r="AH1070">
        <v>19.851248460000001</v>
      </c>
      <c r="AI1070">
        <v>47.61232983</v>
      </c>
      <c r="AJ1070">
        <f t="shared" si="116"/>
        <v>313.51072870000002</v>
      </c>
      <c r="AK1070">
        <f t="shared" si="117"/>
        <v>26.125894058333333</v>
      </c>
      <c r="AL1070" cm="1">
        <f t="array" ref="AL1070">_xlfn.IFS(
  AK1070=0, 0,
  AK1070&lt;=0.01, 1,
  AK1070&lt;=0.1, 2,
  AK1070&lt;=1, 3,
  AK1070&lt;=10, 4,
  AK1070&lt;=100, 5,
  AK1070&lt;=500, 6,
  AK1070&lt;=1000, 7,
  AK1070&lt;=3000, 8,
  AK1070&lt;=7000, 9,
  AK1070&gt;7000, 10
)</f>
        <v>5</v>
      </c>
    </row>
    <row r="1071" spans="1:38" x14ac:dyDescent="0.35">
      <c r="A1071" t="s">
        <v>8992</v>
      </c>
      <c r="B1071" t="s">
        <v>8996</v>
      </c>
      <c r="C1071" t="s">
        <v>8995</v>
      </c>
      <c r="D1071" t="s">
        <v>8997</v>
      </c>
      <c r="F1071">
        <v>67.44</v>
      </c>
      <c r="G1071">
        <v>87.86</v>
      </c>
      <c r="H1071">
        <v>93.19</v>
      </c>
      <c r="S1071">
        <f t="shared" si="112"/>
        <v>93.19</v>
      </c>
      <c r="T1071" t="str">
        <f t="shared" si="113"/>
        <v>Show</v>
      </c>
      <c r="U1071" t="str">
        <f t="shared" si="114"/>
        <v>Show</v>
      </c>
      <c r="V1071" t="str">
        <f t="shared" si="115"/>
        <v>Hide</v>
      </c>
      <c r="W1071" t="str">
        <f t="shared" si="118"/>
        <v>Hide</v>
      </c>
      <c r="X1071">
        <v>22.037553089999999</v>
      </c>
      <c r="Y1071">
        <v>25.523966359999999</v>
      </c>
      <c r="Z1071">
        <v>21.714758679999999</v>
      </c>
      <c r="AA1071">
        <v>24.15252212</v>
      </c>
      <c r="AB1071">
        <v>18.329283709999999</v>
      </c>
      <c r="AC1071">
        <v>23.620085759999998</v>
      </c>
      <c r="AD1071">
        <v>15.908283340000001</v>
      </c>
      <c r="AE1071">
        <v>40.678296369999998</v>
      </c>
      <c r="AF1071">
        <v>15.303126710000001</v>
      </c>
      <c r="AG1071">
        <v>38.779274270000002</v>
      </c>
      <c r="AH1071">
        <v>19.851248460000001</v>
      </c>
      <c r="AI1071">
        <v>47.61232983</v>
      </c>
      <c r="AJ1071">
        <f t="shared" si="116"/>
        <v>313.51072870000002</v>
      </c>
      <c r="AK1071">
        <f t="shared" si="117"/>
        <v>26.125894058333333</v>
      </c>
      <c r="AL1071" cm="1">
        <f t="array" ref="AL1071">_xlfn.IFS(
  AK1071=0, 0,
  AK1071&lt;=0.01, 1,
  AK1071&lt;=0.1, 2,
  AK1071&lt;=1, 3,
  AK1071&lt;=10, 4,
  AK1071&lt;=100, 5,
  AK1071&lt;=500, 6,
  AK1071&lt;=1000, 7,
  AK1071&lt;=3000, 8,
  AK1071&lt;=7000, 9,
  AK1071&gt;7000, 10
)</f>
        <v>5</v>
      </c>
    </row>
    <row r="1072" spans="1:38" x14ac:dyDescent="0.35">
      <c r="A1072" t="s">
        <v>11955</v>
      </c>
      <c r="B1072" t="s">
        <v>11956</v>
      </c>
      <c r="C1072" t="s">
        <v>11958</v>
      </c>
      <c r="D1072" t="s">
        <v>11957</v>
      </c>
      <c r="F1072">
        <v>65.86</v>
      </c>
      <c r="G1072">
        <v>67.13</v>
      </c>
      <c r="H1072">
        <v>82.12</v>
      </c>
      <c r="I1072">
        <v>69.260000000000005</v>
      </c>
      <c r="S1072">
        <f t="shared" si="112"/>
        <v>82.12</v>
      </c>
      <c r="T1072" t="str">
        <f t="shared" si="113"/>
        <v>Show</v>
      </c>
      <c r="U1072" t="str">
        <f t="shared" si="114"/>
        <v>Show</v>
      </c>
      <c r="V1072" t="str">
        <f t="shared" si="115"/>
        <v>Hide</v>
      </c>
      <c r="W1072" t="str">
        <f t="shared" si="118"/>
        <v>Hide</v>
      </c>
      <c r="X1072">
        <v>28.981748939999999</v>
      </c>
      <c r="Y1072">
        <v>38.577722440000002</v>
      </c>
      <c r="Z1072">
        <v>24.416658680000001</v>
      </c>
      <c r="AA1072">
        <v>29.550127679999999</v>
      </c>
      <c r="AB1072">
        <v>20.897232760000001</v>
      </c>
      <c r="AC1072">
        <v>23.112714140000001</v>
      </c>
      <c r="AD1072">
        <v>20.878020939999999</v>
      </c>
      <c r="AE1072">
        <v>28.878636740000001</v>
      </c>
      <c r="AF1072">
        <v>19.755813939999999</v>
      </c>
      <c r="AG1072">
        <v>27.74368471</v>
      </c>
      <c r="AH1072">
        <v>20.760449619999999</v>
      </c>
      <c r="AI1072">
        <v>29.779236529999999</v>
      </c>
      <c r="AJ1072">
        <f t="shared" si="116"/>
        <v>313.33204711999997</v>
      </c>
      <c r="AK1072">
        <f t="shared" si="117"/>
        <v>26.111003926666665</v>
      </c>
      <c r="AL1072" cm="1">
        <f t="array" ref="AL1072">_xlfn.IFS(
  AK1072=0, 0,
  AK1072&lt;=0.01, 1,
  AK1072&lt;=0.1, 2,
  AK1072&lt;=1, 3,
  AK1072&lt;=10, 4,
  AK1072&lt;=100, 5,
  AK1072&lt;=500, 6,
  AK1072&lt;=1000, 7,
  AK1072&lt;=3000, 8,
  AK1072&lt;=7000, 9,
  AK1072&gt;7000, 10
)</f>
        <v>5</v>
      </c>
    </row>
    <row r="1073" spans="1:38" x14ac:dyDescent="0.35">
      <c r="A1073" t="s">
        <v>3939</v>
      </c>
      <c r="B1073" t="s">
        <v>3940</v>
      </c>
      <c r="C1073" t="s">
        <v>3942</v>
      </c>
      <c r="D1073" t="s">
        <v>3941</v>
      </c>
      <c r="F1073">
        <v>82.38</v>
      </c>
      <c r="G1073">
        <v>95.31</v>
      </c>
      <c r="H1073">
        <v>94.28</v>
      </c>
      <c r="S1073">
        <f t="shared" si="112"/>
        <v>95.31</v>
      </c>
      <c r="T1073" t="str">
        <f t="shared" si="113"/>
        <v>Show</v>
      </c>
      <c r="U1073" t="str">
        <f t="shared" si="114"/>
        <v>Show</v>
      </c>
      <c r="V1073" t="str">
        <f t="shared" si="115"/>
        <v>Show</v>
      </c>
      <c r="W1073" t="str">
        <f t="shared" si="118"/>
        <v>Hide</v>
      </c>
      <c r="X1073">
        <v>23.046327309999999</v>
      </c>
      <c r="Y1073">
        <v>23.019801080000001</v>
      </c>
      <c r="Z1073">
        <v>22.57627501</v>
      </c>
      <c r="AA1073">
        <v>23.411147490000001</v>
      </c>
      <c r="AB1073">
        <v>27.407491610000001</v>
      </c>
      <c r="AC1073">
        <v>26.360027609999999</v>
      </c>
      <c r="AD1073">
        <v>32.228017659999999</v>
      </c>
      <c r="AE1073">
        <v>30.465043569999999</v>
      </c>
      <c r="AF1073">
        <v>29.006722109999998</v>
      </c>
      <c r="AG1073">
        <v>28.407207230000001</v>
      </c>
      <c r="AH1073">
        <v>20.07234978</v>
      </c>
      <c r="AI1073">
        <v>26.69845995</v>
      </c>
      <c r="AJ1073">
        <f t="shared" si="116"/>
        <v>312.69887041000004</v>
      </c>
      <c r="AK1073">
        <f t="shared" si="117"/>
        <v>26.058239200833338</v>
      </c>
      <c r="AL1073" cm="1">
        <f t="array" ref="AL1073">_xlfn.IFS(
  AK1073=0, 0,
  AK1073&lt;=0.01, 1,
  AK1073&lt;=0.1, 2,
  AK1073&lt;=1, 3,
  AK1073&lt;=10, 4,
  AK1073&lt;=100, 5,
  AK1073&lt;=500, 6,
  AK1073&lt;=1000, 7,
  AK1073&lt;=3000, 8,
  AK1073&lt;=7000, 9,
  AK1073&gt;7000, 10
)</f>
        <v>5</v>
      </c>
    </row>
    <row r="1074" spans="1:38" x14ac:dyDescent="0.35">
      <c r="A1074" t="s">
        <v>7926</v>
      </c>
      <c r="B1074" t="s">
        <v>7927</v>
      </c>
      <c r="C1074" t="s">
        <v>7929</v>
      </c>
      <c r="D1074" t="s">
        <v>7928</v>
      </c>
      <c r="F1074">
        <v>88.36</v>
      </c>
      <c r="G1074">
        <v>88.57</v>
      </c>
      <c r="S1074">
        <f t="shared" si="112"/>
        <v>88.57</v>
      </c>
      <c r="T1074" t="str">
        <f t="shared" si="113"/>
        <v>Show</v>
      </c>
      <c r="U1074" t="str">
        <f t="shared" si="114"/>
        <v>Show</v>
      </c>
      <c r="V1074" t="str">
        <f t="shared" si="115"/>
        <v>Hide</v>
      </c>
      <c r="W1074" t="str">
        <f t="shared" si="118"/>
        <v>Hide</v>
      </c>
      <c r="X1074">
        <v>44.264131740000003</v>
      </c>
      <c r="Y1074">
        <v>38.144018000000003</v>
      </c>
      <c r="Z1074">
        <v>22.965257600000001</v>
      </c>
      <c r="AA1074">
        <v>23.98608488</v>
      </c>
      <c r="AB1074">
        <v>17.598344409999999</v>
      </c>
      <c r="AC1074">
        <v>18.950136100000002</v>
      </c>
      <c r="AD1074">
        <v>17.523335209999999</v>
      </c>
      <c r="AE1074">
        <v>25.866596690000002</v>
      </c>
      <c r="AF1074">
        <v>20.150342640000002</v>
      </c>
      <c r="AG1074">
        <v>34.12053667</v>
      </c>
      <c r="AH1074">
        <v>19.007971869999999</v>
      </c>
      <c r="AI1074">
        <v>30.051915350000002</v>
      </c>
      <c r="AJ1074">
        <f t="shared" si="116"/>
        <v>312.62867116000001</v>
      </c>
      <c r="AK1074">
        <f t="shared" si="117"/>
        <v>26.052389263333335</v>
      </c>
      <c r="AL1074" cm="1">
        <f t="array" ref="AL1074">_xlfn.IFS(
  AK1074=0, 0,
  AK1074&lt;=0.01, 1,
  AK1074&lt;=0.1, 2,
  AK1074&lt;=1, 3,
  AK1074&lt;=10, 4,
  AK1074&lt;=100, 5,
  AK1074&lt;=500, 6,
  AK1074&lt;=1000, 7,
  AK1074&lt;=3000, 8,
  AK1074&lt;=7000, 9,
  AK1074&gt;7000, 10
)</f>
        <v>5</v>
      </c>
    </row>
    <row r="1075" spans="1:38" x14ac:dyDescent="0.35">
      <c r="A1075" t="s">
        <v>6773</v>
      </c>
      <c r="B1075" t="s">
        <v>6774</v>
      </c>
      <c r="C1075" t="s">
        <v>6776</v>
      </c>
      <c r="D1075" t="s">
        <v>6775</v>
      </c>
      <c r="F1075">
        <v>66.5</v>
      </c>
      <c r="G1075">
        <v>75.62</v>
      </c>
      <c r="H1075">
        <v>83.99</v>
      </c>
      <c r="S1075">
        <f t="shared" si="112"/>
        <v>83.99</v>
      </c>
      <c r="T1075" t="str">
        <f t="shared" si="113"/>
        <v>Show</v>
      </c>
      <c r="U1075" t="str">
        <f t="shared" si="114"/>
        <v>Show</v>
      </c>
      <c r="V1075" t="str">
        <f t="shared" si="115"/>
        <v>Hide</v>
      </c>
      <c r="W1075" t="str">
        <f t="shared" si="118"/>
        <v>Hide</v>
      </c>
      <c r="X1075">
        <v>12.786554219999999</v>
      </c>
      <c r="Y1075">
        <v>20.484190160000001</v>
      </c>
      <c r="Z1075">
        <v>23.90356229</v>
      </c>
      <c r="AA1075">
        <v>28.174520569999999</v>
      </c>
      <c r="AB1075">
        <v>23.20553778</v>
      </c>
      <c r="AC1075">
        <v>24.014802079999999</v>
      </c>
      <c r="AD1075">
        <v>24.08820601</v>
      </c>
      <c r="AE1075">
        <v>28.840763150000001</v>
      </c>
      <c r="AF1075">
        <v>23.716333580000001</v>
      </c>
      <c r="AG1075">
        <v>34.155428579999999</v>
      </c>
      <c r="AH1075">
        <v>29.308906889999999</v>
      </c>
      <c r="AI1075">
        <v>39.636235300000003</v>
      </c>
      <c r="AJ1075">
        <f t="shared" si="116"/>
        <v>312.31504060999998</v>
      </c>
      <c r="AK1075">
        <f t="shared" si="117"/>
        <v>26.026253384166665</v>
      </c>
      <c r="AL1075" cm="1">
        <f t="array" ref="AL1075">_xlfn.IFS(
  AK1075=0, 0,
  AK1075&lt;=0.01, 1,
  AK1075&lt;=0.1, 2,
  AK1075&lt;=1, 3,
  AK1075&lt;=10, 4,
  AK1075&lt;=100, 5,
  AK1075&lt;=500, 6,
  AK1075&lt;=1000, 7,
  AK1075&lt;=3000, 8,
  AK1075&lt;=7000, 9,
  AK1075&gt;7000, 10
)</f>
        <v>5</v>
      </c>
    </row>
    <row r="1076" spans="1:38" x14ac:dyDescent="0.35">
      <c r="A1076" t="s">
        <v>6427</v>
      </c>
      <c r="B1076" t="s">
        <v>6428</v>
      </c>
      <c r="C1076" t="s">
        <v>6430</v>
      </c>
      <c r="D1076" t="s">
        <v>6429</v>
      </c>
      <c r="F1076">
        <v>50.36</v>
      </c>
      <c r="G1076">
        <v>94.65</v>
      </c>
      <c r="H1076">
        <v>96.7</v>
      </c>
      <c r="S1076">
        <f t="shared" si="112"/>
        <v>96.7</v>
      </c>
      <c r="T1076" t="str">
        <f t="shared" si="113"/>
        <v>Show</v>
      </c>
      <c r="U1076" t="str">
        <f t="shared" si="114"/>
        <v>Show</v>
      </c>
      <c r="V1076" t="str">
        <f t="shared" si="115"/>
        <v>Show</v>
      </c>
      <c r="W1076" t="str">
        <f t="shared" si="118"/>
        <v>Hide</v>
      </c>
      <c r="X1076">
        <v>13.235301099999999</v>
      </c>
      <c r="Y1076">
        <v>58.937980260000003</v>
      </c>
      <c r="Z1076">
        <v>31.99832443</v>
      </c>
      <c r="AA1076">
        <v>22.12346239</v>
      </c>
      <c r="AB1076">
        <v>29.782982390000001</v>
      </c>
      <c r="AC1076">
        <v>24.21406223</v>
      </c>
      <c r="AD1076">
        <v>31.694467320000001</v>
      </c>
      <c r="AE1076">
        <v>13.86995256</v>
      </c>
      <c r="AF1076">
        <v>31.099694029999998</v>
      </c>
      <c r="AG1076">
        <v>9.5471894240000008</v>
      </c>
      <c r="AH1076">
        <v>35.70720257</v>
      </c>
      <c r="AI1076">
        <v>9.7496305900000007</v>
      </c>
      <c r="AJ1076">
        <f t="shared" si="116"/>
        <v>311.96024929399999</v>
      </c>
      <c r="AK1076">
        <f t="shared" si="117"/>
        <v>25.996687441166667</v>
      </c>
      <c r="AL1076" cm="1">
        <f t="array" ref="AL1076">_xlfn.IFS(
  AK1076=0, 0,
  AK1076&lt;=0.01, 1,
  AK1076&lt;=0.1, 2,
  AK1076&lt;=1, 3,
  AK1076&lt;=10, 4,
  AK1076&lt;=100, 5,
  AK1076&lt;=500, 6,
  AK1076&lt;=1000, 7,
  AK1076&lt;=3000, 8,
  AK1076&lt;=7000, 9,
  AK1076&gt;7000, 10
)</f>
        <v>5</v>
      </c>
    </row>
    <row r="1077" spans="1:38" x14ac:dyDescent="0.35">
      <c r="A1077" t="s">
        <v>7359</v>
      </c>
      <c r="B1077" t="s">
        <v>7360</v>
      </c>
      <c r="C1077" t="s">
        <v>7362</v>
      </c>
      <c r="D1077" t="s">
        <v>7361</v>
      </c>
      <c r="E1077" t="s">
        <v>50</v>
      </c>
      <c r="F1077">
        <v>60.35</v>
      </c>
      <c r="G1077">
        <v>56.4</v>
      </c>
      <c r="S1077">
        <f t="shared" si="112"/>
        <v>56.4</v>
      </c>
      <c r="T1077" t="str">
        <f t="shared" si="113"/>
        <v>Hide</v>
      </c>
      <c r="U1077" t="str">
        <f t="shared" si="114"/>
        <v>Hide</v>
      </c>
      <c r="V1077" t="str">
        <f t="shared" si="115"/>
        <v>Hide</v>
      </c>
      <c r="W1077" t="str">
        <f t="shared" si="118"/>
        <v>Hide</v>
      </c>
      <c r="X1077">
        <v>8.3183424220000006</v>
      </c>
      <c r="Y1077">
        <v>0.81020769800000003</v>
      </c>
      <c r="Z1077">
        <v>34.358006449999998</v>
      </c>
      <c r="AA1077">
        <v>24.343676030000001</v>
      </c>
      <c r="AB1077">
        <v>45.697346889999999</v>
      </c>
      <c r="AC1077">
        <v>35.407071479999999</v>
      </c>
      <c r="AD1077">
        <v>53.941689910000001</v>
      </c>
      <c r="AE1077">
        <v>15.458897260000001</v>
      </c>
      <c r="AF1077">
        <v>49.458412680000002</v>
      </c>
      <c r="AG1077">
        <v>17.555782369999999</v>
      </c>
      <c r="AH1077">
        <v>20.67366981</v>
      </c>
      <c r="AI1077">
        <v>5.8363545630000004</v>
      </c>
      <c r="AJ1077">
        <f t="shared" si="116"/>
        <v>311.85945756299992</v>
      </c>
      <c r="AK1077">
        <f t="shared" si="117"/>
        <v>25.988288130249995</v>
      </c>
      <c r="AL1077" cm="1">
        <f t="array" ref="AL1077">_xlfn.IFS(
  AK1077=0, 0,
  AK1077&lt;=0.01, 1,
  AK1077&lt;=0.1, 2,
  AK1077&lt;=1, 3,
  AK1077&lt;=10, 4,
  AK1077&lt;=100, 5,
  AK1077&lt;=500, 6,
  AK1077&lt;=1000, 7,
  AK1077&lt;=3000, 8,
  AK1077&lt;=7000, 9,
  AK1077&gt;7000, 10
)</f>
        <v>5</v>
      </c>
    </row>
    <row r="1078" spans="1:38" x14ac:dyDescent="0.35">
      <c r="A1078" t="s">
        <v>3859</v>
      </c>
      <c r="B1078" t="s">
        <v>3860</v>
      </c>
      <c r="D1078" t="s">
        <v>3861</v>
      </c>
      <c r="E1078" t="s">
        <v>41</v>
      </c>
      <c r="F1078">
        <v>50.69</v>
      </c>
      <c r="G1078">
        <v>50.69</v>
      </c>
      <c r="S1078">
        <f t="shared" si="112"/>
        <v>50.69</v>
      </c>
      <c r="T1078" t="str">
        <f t="shared" si="113"/>
        <v>Hide</v>
      </c>
      <c r="U1078" t="str">
        <f t="shared" si="114"/>
        <v>Hide</v>
      </c>
      <c r="V1078" t="str">
        <f t="shared" si="115"/>
        <v>Hide</v>
      </c>
      <c r="W1078" t="str">
        <f t="shared" si="118"/>
        <v>Hide</v>
      </c>
      <c r="X1078">
        <v>205.96057400000001</v>
      </c>
      <c r="Y1078">
        <v>32.130042469999999</v>
      </c>
      <c r="Z1078">
        <v>5.7846387459999997</v>
      </c>
      <c r="AA1078">
        <v>6.441593643</v>
      </c>
      <c r="AB1078">
        <v>7.7455556689999998</v>
      </c>
      <c r="AC1078">
        <v>6.2908139490000003</v>
      </c>
      <c r="AD1078">
        <v>9.9162366150000008</v>
      </c>
      <c r="AE1078">
        <v>2.6400664470000001</v>
      </c>
      <c r="AF1078">
        <v>7.0297078390000003</v>
      </c>
      <c r="AG1078">
        <v>1.923693965</v>
      </c>
      <c r="AH1078">
        <v>22.982636280000001</v>
      </c>
      <c r="AI1078">
        <v>2.670099236</v>
      </c>
      <c r="AJ1078">
        <f t="shared" si="116"/>
        <v>311.51565885900004</v>
      </c>
      <c r="AK1078">
        <f t="shared" si="117"/>
        <v>25.959638238250005</v>
      </c>
      <c r="AL1078" cm="1">
        <f t="array" ref="AL1078">_xlfn.IFS(
  AK1078=0, 0,
  AK1078&lt;=0.01, 1,
  AK1078&lt;=0.1, 2,
  AK1078&lt;=1, 3,
  AK1078&lt;=10, 4,
  AK1078&lt;=100, 5,
  AK1078&lt;=500, 6,
  AK1078&lt;=1000, 7,
  AK1078&lt;=3000, 8,
  AK1078&lt;=7000, 9,
  AK1078&gt;7000, 10
)</f>
        <v>5</v>
      </c>
    </row>
    <row r="1079" spans="1:38" x14ac:dyDescent="0.35">
      <c r="A1079" t="s">
        <v>9924</v>
      </c>
      <c r="B1079" t="s">
        <v>9925</v>
      </c>
      <c r="C1079" t="s">
        <v>9927</v>
      </c>
      <c r="D1079" t="s">
        <v>9926</v>
      </c>
      <c r="F1079">
        <v>75.11</v>
      </c>
      <c r="G1079">
        <v>81.77</v>
      </c>
      <c r="H1079">
        <v>85.3</v>
      </c>
      <c r="I1079">
        <v>88.66</v>
      </c>
      <c r="J1079">
        <v>79.099999999999994</v>
      </c>
      <c r="S1079">
        <f t="shared" si="112"/>
        <v>88.66</v>
      </c>
      <c r="T1079" t="str">
        <f t="shared" si="113"/>
        <v>Show</v>
      </c>
      <c r="U1079" t="str">
        <f t="shared" si="114"/>
        <v>Show</v>
      </c>
      <c r="V1079" t="str">
        <f t="shared" si="115"/>
        <v>Hide</v>
      </c>
      <c r="W1079" t="str">
        <f t="shared" si="118"/>
        <v>Hide</v>
      </c>
      <c r="X1079">
        <v>28.34055433</v>
      </c>
      <c r="Y1079">
        <v>29.465715509999999</v>
      </c>
      <c r="Z1079">
        <v>25.374009170000001</v>
      </c>
      <c r="AA1079">
        <v>26.314008730000001</v>
      </c>
      <c r="AB1079">
        <v>23.395957060000001</v>
      </c>
      <c r="AC1079">
        <v>26.574830670000001</v>
      </c>
      <c r="AD1079">
        <v>18.533742549999999</v>
      </c>
      <c r="AE1079">
        <v>34.625993729999998</v>
      </c>
      <c r="AF1079">
        <v>19.22701133</v>
      </c>
      <c r="AG1079">
        <v>31.190791130000001</v>
      </c>
      <c r="AH1079">
        <v>18.117764820000001</v>
      </c>
      <c r="AI1079">
        <v>30.260966060000001</v>
      </c>
      <c r="AJ1079">
        <f t="shared" si="116"/>
        <v>311.42134508999999</v>
      </c>
      <c r="AK1079">
        <f t="shared" si="117"/>
        <v>25.951778757499998</v>
      </c>
      <c r="AL1079" cm="1">
        <f t="array" ref="AL1079">_xlfn.IFS(
  AK1079=0, 0,
  AK1079&lt;=0.01, 1,
  AK1079&lt;=0.1, 2,
  AK1079&lt;=1, 3,
  AK1079&lt;=10, 4,
  AK1079&lt;=100, 5,
  AK1079&lt;=500, 6,
  AK1079&lt;=1000, 7,
  AK1079&lt;=3000, 8,
  AK1079&lt;=7000, 9,
  AK1079&gt;7000, 10
)</f>
        <v>5</v>
      </c>
    </row>
    <row r="1080" spans="1:38" x14ac:dyDescent="0.35">
      <c r="A1080" t="s">
        <v>6435</v>
      </c>
      <c r="B1080" t="s">
        <v>6436</v>
      </c>
      <c r="C1080" t="s">
        <v>6438</v>
      </c>
      <c r="D1080" t="s">
        <v>6437</v>
      </c>
      <c r="F1080">
        <v>41.66</v>
      </c>
      <c r="G1080">
        <v>85.14</v>
      </c>
      <c r="H1080">
        <v>88.52</v>
      </c>
      <c r="S1080">
        <f t="shared" si="112"/>
        <v>88.52</v>
      </c>
      <c r="T1080" t="str">
        <f t="shared" si="113"/>
        <v>Show</v>
      </c>
      <c r="U1080" t="str">
        <f t="shared" si="114"/>
        <v>Show</v>
      </c>
      <c r="V1080" t="str">
        <f t="shared" si="115"/>
        <v>Hide</v>
      </c>
      <c r="W1080" t="str">
        <f t="shared" si="118"/>
        <v>Hide</v>
      </c>
      <c r="X1080">
        <v>32.058605530000001</v>
      </c>
      <c r="Y1080">
        <v>24.578613149999999</v>
      </c>
      <c r="Z1080">
        <v>33.691391979999999</v>
      </c>
      <c r="AA1080">
        <v>38.802749290000001</v>
      </c>
      <c r="AB1080">
        <v>40.930549210000002</v>
      </c>
      <c r="AC1080">
        <v>34.698368270000003</v>
      </c>
      <c r="AD1080">
        <v>29.585489549999998</v>
      </c>
      <c r="AE1080">
        <v>13.50151228</v>
      </c>
      <c r="AF1080">
        <v>25.639937750000001</v>
      </c>
      <c r="AG1080">
        <v>8.4192070260000005</v>
      </c>
      <c r="AH1080">
        <v>19.573888969999999</v>
      </c>
      <c r="AI1080">
        <v>9.5482973110000007</v>
      </c>
      <c r="AJ1080">
        <f t="shared" si="116"/>
        <v>311.02861031700002</v>
      </c>
      <c r="AK1080">
        <f t="shared" si="117"/>
        <v>25.919050859750001</v>
      </c>
      <c r="AL1080" cm="1">
        <f t="array" ref="AL1080">_xlfn.IFS(
  AK1080=0, 0,
  AK1080&lt;=0.01, 1,
  AK1080&lt;=0.1, 2,
  AK1080&lt;=1, 3,
  AK1080&lt;=10, 4,
  AK1080&lt;=100, 5,
  AK1080&lt;=500, 6,
  AK1080&lt;=1000, 7,
  AK1080&lt;=3000, 8,
  AK1080&lt;=7000, 9,
  AK1080&gt;7000, 10
)</f>
        <v>5</v>
      </c>
    </row>
    <row r="1081" spans="1:38" x14ac:dyDescent="0.35">
      <c r="A1081" t="s">
        <v>2900</v>
      </c>
      <c r="B1081" t="s">
        <v>2901</v>
      </c>
      <c r="C1081" t="s">
        <v>2903</v>
      </c>
      <c r="D1081" t="s">
        <v>2902</v>
      </c>
      <c r="F1081">
        <v>76.64</v>
      </c>
      <c r="G1081">
        <v>78.88</v>
      </c>
      <c r="S1081">
        <f t="shared" si="112"/>
        <v>78.88</v>
      </c>
      <c r="T1081" t="str">
        <f t="shared" si="113"/>
        <v>Show</v>
      </c>
      <c r="U1081" t="str">
        <f t="shared" si="114"/>
        <v>Show</v>
      </c>
      <c r="V1081" t="str">
        <f t="shared" si="115"/>
        <v>Hide</v>
      </c>
      <c r="W1081" t="str">
        <f t="shared" si="118"/>
        <v>Hide</v>
      </c>
      <c r="X1081">
        <v>7.8810991999999996E-2</v>
      </c>
      <c r="Y1081">
        <v>2.3771642999999999E-2</v>
      </c>
      <c r="Z1081">
        <v>8.9165893290000007</v>
      </c>
      <c r="AA1081">
        <v>7.0025975369999998</v>
      </c>
      <c r="AB1081">
        <v>44.958802740000003</v>
      </c>
      <c r="AC1081">
        <v>29.11138661</v>
      </c>
      <c r="AD1081">
        <v>85.552403830000003</v>
      </c>
      <c r="AE1081">
        <v>6.7210193870000001</v>
      </c>
      <c r="AF1081">
        <v>79.081387649999996</v>
      </c>
      <c r="AG1081">
        <v>9.8438662360000002</v>
      </c>
      <c r="AH1081">
        <v>36.439342770000003</v>
      </c>
      <c r="AI1081">
        <v>2.6559086949999999</v>
      </c>
      <c r="AJ1081">
        <f t="shared" si="116"/>
        <v>310.38588741900003</v>
      </c>
      <c r="AK1081">
        <f t="shared" si="117"/>
        <v>25.865490618250004</v>
      </c>
      <c r="AL1081" cm="1">
        <f t="array" ref="AL1081">_xlfn.IFS(
  AK1081=0, 0,
  AK1081&lt;=0.01, 1,
  AK1081&lt;=0.1, 2,
  AK1081&lt;=1, 3,
  AK1081&lt;=10, 4,
  AK1081&lt;=100, 5,
  AK1081&lt;=500, 6,
  AK1081&lt;=1000, 7,
  AK1081&lt;=3000, 8,
  AK1081&lt;=7000, 9,
  AK1081&gt;7000, 10
)</f>
        <v>5</v>
      </c>
    </row>
    <row r="1082" spans="1:38" x14ac:dyDescent="0.35">
      <c r="A1082" t="s">
        <v>4186</v>
      </c>
      <c r="B1082" t="s">
        <v>4187</v>
      </c>
      <c r="C1082" t="s">
        <v>4189</v>
      </c>
      <c r="D1082" t="s">
        <v>4188</v>
      </c>
      <c r="F1082">
        <v>56.21</v>
      </c>
      <c r="G1082">
        <v>83.69</v>
      </c>
      <c r="H1082">
        <v>79.239999999999995</v>
      </c>
      <c r="S1082">
        <f t="shared" si="112"/>
        <v>83.69</v>
      </c>
      <c r="T1082" t="str">
        <f t="shared" si="113"/>
        <v>Show</v>
      </c>
      <c r="U1082" t="str">
        <f t="shared" si="114"/>
        <v>Show</v>
      </c>
      <c r="V1082" t="str">
        <f t="shared" si="115"/>
        <v>Hide</v>
      </c>
      <c r="W1082" t="str">
        <f t="shared" si="118"/>
        <v>Hide</v>
      </c>
      <c r="X1082">
        <v>35.36387448</v>
      </c>
      <c r="Y1082">
        <v>43.431071490000001</v>
      </c>
      <c r="Z1082">
        <v>14.82186424</v>
      </c>
      <c r="AA1082">
        <v>12.373875140000001</v>
      </c>
      <c r="AB1082">
        <v>24.633240929999999</v>
      </c>
      <c r="AC1082">
        <v>23.382550089999999</v>
      </c>
      <c r="AD1082">
        <v>34.726217320000003</v>
      </c>
      <c r="AE1082">
        <v>14.52061921</v>
      </c>
      <c r="AF1082">
        <v>26.569154780000002</v>
      </c>
      <c r="AG1082">
        <v>8.0484031629999997</v>
      </c>
      <c r="AH1082">
        <v>55.302127149999997</v>
      </c>
      <c r="AI1082">
        <v>16.96112372</v>
      </c>
      <c r="AJ1082">
        <f t="shared" si="116"/>
        <v>310.13412171299996</v>
      </c>
      <c r="AK1082">
        <f t="shared" si="117"/>
        <v>25.844510142749996</v>
      </c>
      <c r="AL1082" cm="1">
        <f t="array" ref="AL1082">_xlfn.IFS(
  AK1082=0, 0,
  AK1082&lt;=0.01, 1,
  AK1082&lt;=0.1, 2,
  AK1082&lt;=1, 3,
  AK1082&lt;=10, 4,
  AK1082&lt;=100, 5,
  AK1082&lt;=500, 6,
  AK1082&lt;=1000, 7,
  AK1082&lt;=3000, 8,
  AK1082&lt;=7000, 9,
  AK1082&gt;7000, 10
)</f>
        <v>5</v>
      </c>
    </row>
    <row r="1083" spans="1:38" x14ac:dyDescent="0.35">
      <c r="A1083" t="s">
        <v>3489</v>
      </c>
      <c r="B1083" t="s">
        <v>3490</v>
      </c>
      <c r="C1083" t="s">
        <v>3492</v>
      </c>
      <c r="D1083" t="s">
        <v>3491</v>
      </c>
      <c r="F1083">
        <v>66.41</v>
      </c>
      <c r="G1083">
        <v>91.68</v>
      </c>
      <c r="H1083">
        <v>81.06</v>
      </c>
      <c r="I1083">
        <v>70.17</v>
      </c>
      <c r="J1083">
        <v>73.83</v>
      </c>
      <c r="S1083">
        <f t="shared" si="112"/>
        <v>91.68</v>
      </c>
      <c r="T1083" t="str">
        <f t="shared" si="113"/>
        <v>Show</v>
      </c>
      <c r="U1083" t="str">
        <f t="shared" si="114"/>
        <v>Show</v>
      </c>
      <c r="V1083" t="str">
        <f t="shared" si="115"/>
        <v>Hide</v>
      </c>
      <c r="W1083" t="str">
        <f t="shared" si="118"/>
        <v>Hide</v>
      </c>
      <c r="X1083">
        <v>3.346306851</v>
      </c>
      <c r="Y1083">
        <v>31.27226155</v>
      </c>
      <c r="Z1083">
        <v>28.15397669</v>
      </c>
      <c r="AA1083">
        <v>21.943197179999999</v>
      </c>
      <c r="AB1083">
        <v>33.957678559999998</v>
      </c>
      <c r="AC1083">
        <v>26.73266546</v>
      </c>
      <c r="AD1083">
        <v>46.920283249999997</v>
      </c>
      <c r="AE1083">
        <v>15.200592739999999</v>
      </c>
      <c r="AF1083">
        <v>45.867933970000003</v>
      </c>
      <c r="AG1083">
        <v>13.965225909999999</v>
      </c>
      <c r="AH1083">
        <v>34.106286560000001</v>
      </c>
      <c r="AI1083">
        <v>8.5713490169999993</v>
      </c>
      <c r="AJ1083">
        <f t="shared" si="116"/>
        <v>310.03775773799993</v>
      </c>
      <c r="AK1083">
        <f t="shared" si="117"/>
        <v>25.836479811499995</v>
      </c>
      <c r="AL1083" cm="1">
        <f t="array" ref="AL1083">_xlfn.IFS(
  AK1083=0, 0,
  AK1083&lt;=0.01, 1,
  AK1083&lt;=0.1, 2,
  AK1083&lt;=1, 3,
  AK1083&lt;=10, 4,
  AK1083&lt;=100, 5,
  AK1083&lt;=500, 6,
  AK1083&lt;=1000, 7,
  AK1083&lt;=3000, 8,
  AK1083&lt;=7000, 9,
  AK1083&gt;7000, 10
)</f>
        <v>5</v>
      </c>
    </row>
    <row r="1084" spans="1:38" x14ac:dyDescent="0.35">
      <c r="A1084" t="s">
        <v>386</v>
      </c>
      <c r="B1084" t="s">
        <v>387</v>
      </c>
      <c r="C1084" t="s">
        <v>389</v>
      </c>
      <c r="D1084" t="s">
        <v>388</v>
      </c>
      <c r="E1084" t="s">
        <v>41</v>
      </c>
      <c r="F1084">
        <v>33.07</v>
      </c>
      <c r="G1084">
        <v>33.07</v>
      </c>
      <c r="S1084">
        <f t="shared" si="112"/>
        <v>33.07</v>
      </c>
      <c r="T1084" t="str">
        <f t="shared" si="113"/>
        <v>Hide</v>
      </c>
      <c r="U1084" t="str">
        <f t="shared" si="114"/>
        <v>Hide</v>
      </c>
      <c r="V1084" t="str">
        <f t="shared" si="115"/>
        <v>Hide</v>
      </c>
      <c r="W1084" t="str">
        <f t="shared" si="118"/>
        <v>Hide</v>
      </c>
      <c r="X1084">
        <v>5.8443814830000003</v>
      </c>
      <c r="Y1084">
        <v>0.38052627100000003</v>
      </c>
      <c r="Z1084">
        <v>0.53916056300000004</v>
      </c>
      <c r="AA1084">
        <v>0.59921105500000005</v>
      </c>
      <c r="AB1084">
        <v>3.1577567609999999</v>
      </c>
      <c r="AC1084">
        <v>14.21820821</v>
      </c>
      <c r="AD1084">
        <v>0.58832395100000001</v>
      </c>
      <c r="AE1084">
        <v>62.148521719999998</v>
      </c>
      <c r="AF1084">
        <v>0.197744433</v>
      </c>
      <c r="AG1084">
        <v>94.272455660000006</v>
      </c>
      <c r="AH1084">
        <v>2.4925570800000001</v>
      </c>
      <c r="AI1084">
        <v>125.4266622</v>
      </c>
      <c r="AJ1084">
        <f t="shared" si="116"/>
        <v>309.86550938699997</v>
      </c>
      <c r="AK1084">
        <f t="shared" si="117"/>
        <v>25.822125782249998</v>
      </c>
      <c r="AL1084" cm="1">
        <f t="array" ref="AL1084">_xlfn.IFS(
  AK1084=0, 0,
  AK1084&lt;=0.01, 1,
  AK1084&lt;=0.1, 2,
  AK1084&lt;=1, 3,
  AK1084&lt;=10, 4,
  AK1084&lt;=100, 5,
  AK1084&lt;=500, 6,
  AK1084&lt;=1000, 7,
  AK1084&lt;=3000, 8,
  AK1084&lt;=7000, 9,
  AK1084&gt;7000, 10
)</f>
        <v>5</v>
      </c>
    </row>
    <row r="1085" spans="1:38" x14ac:dyDescent="0.35">
      <c r="A1085" t="s">
        <v>1307</v>
      </c>
      <c r="B1085" t="s">
        <v>1308</v>
      </c>
      <c r="C1085" t="s">
        <v>1310</v>
      </c>
      <c r="D1085" t="s">
        <v>1309</v>
      </c>
      <c r="F1085">
        <v>91.44</v>
      </c>
      <c r="G1085">
        <v>91.73</v>
      </c>
      <c r="S1085">
        <f t="shared" si="112"/>
        <v>91.73</v>
      </c>
      <c r="T1085" t="str">
        <f t="shared" si="113"/>
        <v>Show</v>
      </c>
      <c r="U1085" t="str">
        <f t="shared" si="114"/>
        <v>Show</v>
      </c>
      <c r="V1085" t="str">
        <f t="shared" si="115"/>
        <v>Show</v>
      </c>
      <c r="W1085" t="str">
        <f t="shared" si="118"/>
        <v>Show</v>
      </c>
      <c r="X1085">
        <v>66.073290560000004</v>
      </c>
      <c r="Y1085">
        <v>22.83979798</v>
      </c>
      <c r="Z1085">
        <v>17.99017594</v>
      </c>
      <c r="AA1085">
        <v>17.553121959999999</v>
      </c>
      <c r="AB1085">
        <v>21.551728449999999</v>
      </c>
      <c r="AC1085">
        <v>20.799195229999999</v>
      </c>
      <c r="AD1085">
        <v>20.956690519999999</v>
      </c>
      <c r="AE1085">
        <v>22.053488229999999</v>
      </c>
      <c r="AF1085">
        <v>20.640984289999999</v>
      </c>
      <c r="AG1085">
        <v>25.786583199999999</v>
      </c>
      <c r="AH1085">
        <v>20.74036752</v>
      </c>
      <c r="AI1085">
        <v>31.869859389999998</v>
      </c>
      <c r="AJ1085">
        <f t="shared" si="116"/>
        <v>308.85528327000003</v>
      </c>
      <c r="AK1085">
        <f t="shared" si="117"/>
        <v>25.737940272500001</v>
      </c>
      <c r="AL1085" cm="1">
        <f t="array" ref="AL1085">_xlfn.IFS(
  AK1085=0, 0,
  AK1085&lt;=0.01, 1,
  AK1085&lt;=0.1, 2,
  AK1085&lt;=1, 3,
  AK1085&lt;=10, 4,
  AK1085&lt;=100, 5,
  AK1085&lt;=500, 6,
  AK1085&lt;=1000, 7,
  AK1085&lt;=3000, 8,
  AK1085&lt;=7000, 9,
  AK1085&gt;7000, 10
)</f>
        <v>5</v>
      </c>
    </row>
    <row r="1086" spans="1:38" x14ac:dyDescent="0.35">
      <c r="A1086" t="s">
        <v>1930</v>
      </c>
      <c r="B1086" t="s">
        <v>1931</v>
      </c>
      <c r="C1086" t="s">
        <v>1933</v>
      </c>
      <c r="D1086" t="s">
        <v>1932</v>
      </c>
      <c r="E1086" t="s">
        <v>41</v>
      </c>
      <c r="F1086">
        <v>37.39</v>
      </c>
      <c r="G1086">
        <v>37.39</v>
      </c>
      <c r="S1086">
        <f t="shared" si="112"/>
        <v>37.39</v>
      </c>
      <c r="T1086" t="str">
        <f t="shared" si="113"/>
        <v>Hide</v>
      </c>
      <c r="U1086" t="str">
        <f t="shared" si="114"/>
        <v>Hide</v>
      </c>
      <c r="V1086" t="str">
        <f t="shared" si="115"/>
        <v>Hide</v>
      </c>
      <c r="W1086" t="str">
        <f t="shared" si="118"/>
        <v>Hide</v>
      </c>
      <c r="X1086">
        <v>1.9952335130000001</v>
      </c>
      <c r="Y1086">
        <v>85.413332620000006</v>
      </c>
      <c r="Z1086">
        <v>20.162975209999999</v>
      </c>
      <c r="AA1086">
        <v>14.099471400000001</v>
      </c>
      <c r="AB1086">
        <v>22.89868014</v>
      </c>
      <c r="AC1086">
        <v>19.124255810000001</v>
      </c>
      <c r="AD1086">
        <v>20.398973550000001</v>
      </c>
      <c r="AE1086">
        <v>5.6108666280000001</v>
      </c>
      <c r="AF1086">
        <v>20.51468736</v>
      </c>
      <c r="AG1086">
        <v>3.1133356390000002</v>
      </c>
      <c r="AH1086">
        <v>85.378130889999994</v>
      </c>
      <c r="AI1086">
        <v>10.119949310000001</v>
      </c>
      <c r="AJ1086">
        <f t="shared" si="116"/>
        <v>308.82989206999997</v>
      </c>
      <c r="AK1086">
        <f t="shared" si="117"/>
        <v>25.735824339166665</v>
      </c>
      <c r="AL1086" cm="1">
        <f t="array" ref="AL1086">_xlfn.IFS(
  AK1086=0, 0,
  AK1086&lt;=0.01, 1,
  AK1086&lt;=0.1, 2,
  AK1086&lt;=1, 3,
  AK1086&lt;=10, 4,
  AK1086&lt;=100, 5,
  AK1086&lt;=500, 6,
  AK1086&lt;=1000, 7,
  AK1086&lt;=3000, 8,
  AK1086&lt;=7000, 9,
  AK1086&gt;7000, 10
)</f>
        <v>5</v>
      </c>
    </row>
    <row r="1087" spans="1:38" x14ac:dyDescent="0.35">
      <c r="A1087" t="s">
        <v>5572</v>
      </c>
      <c r="B1087" t="s">
        <v>5573</v>
      </c>
      <c r="C1087" t="s">
        <v>5575</v>
      </c>
      <c r="D1087" t="s">
        <v>5574</v>
      </c>
      <c r="F1087">
        <v>41.4</v>
      </c>
      <c r="G1087">
        <v>73.489999999999995</v>
      </c>
      <c r="H1087">
        <v>53.4</v>
      </c>
      <c r="S1087">
        <f t="shared" si="112"/>
        <v>73.489999999999995</v>
      </c>
      <c r="T1087" t="str">
        <f t="shared" si="113"/>
        <v>Show</v>
      </c>
      <c r="U1087" t="str">
        <f t="shared" si="114"/>
        <v>Show</v>
      </c>
      <c r="V1087" t="str">
        <f t="shared" si="115"/>
        <v>Hide</v>
      </c>
      <c r="W1087" t="str">
        <f t="shared" si="118"/>
        <v>Hide</v>
      </c>
      <c r="X1087">
        <v>52.920645520000001</v>
      </c>
      <c r="Y1087">
        <v>24.724059390000001</v>
      </c>
      <c r="Z1087">
        <v>23.307015490000001</v>
      </c>
      <c r="AA1087">
        <v>20.241469429999999</v>
      </c>
      <c r="AB1087">
        <v>25.214932739999998</v>
      </c>
      <c r="AC1087">
        <v>22.24398442</v>
      </c>
      <c r="AD1087">
        <v>26.68934608</v>
      </c>
      <c r="AE1087">
        <v>19.381156839999999</v>
      </c>
      <c r="AF1087">
        <v>27.64032181</v>
      </c>
      <c r="AG1087">
        <v>13.19955191</v>
      </c>
      <c r="AH1087">
        <v>23.61644802</v>
      </c>
      <c r="AI1087">
        <v>29.599411669999999</v>
      </c>
      <c r="AJ1087">
        <f t="shared" si="116"/>
        <v>308.77834331999998</v>
      </c>
      <c r="AK1087">
        <f t="shared" si="117"/>
        <v>25.731528609999998</v>
      </c>
      <c r="AL1087" cm="1">
        <f t="array" ref="AL1087">_xlfn.IFS(
  AK1087=0, 0,
  AK1087&lt;=0.01, 1,
  AK1087&lt;=0.1, 2,
  AK1087&lt;=1, 3,
  AK1087&lt;=10, 4,
  AK1087&lt;=100, 5,
  AK1087&lt;=500, 6,
  AK1087&lt;=1000, 7,
  AK1087&lt;=3000, 8,
  AK1087&lt;=7000, 9,
  AK1087&gt;7000, 10
)</f>
        <v>5</v>
      </c>
    </row>
    <row r="1088" spans="1:38" x14ac:dyDescent="0.35">
      <c r="A1088" t="s">
        <v>5576</v>
      </c>
      <c r="B1088" t="s">
        <v>5577</v>
      </c>
      <c r="C1088" t="s">
        <v>5579</v>
      </c>
      <c r="D1088" t="s">
        <v>5578</v>
      </c>
      <c r="F1088">
        <v>37.270000000000003</v>
      </c>
      <c r="G1088">
        <v>71.900000000000006</v>
      </c>
      <c r="H1088">
        <v>60.28</v>
      </c>
      <c r="S1088">
        <f t="shared" si="112"/>
        <v>71.900000000000006</v>
      </c>
      <c r="T1088" t="str">
        <f t="shared" si="113"/>
        <v>Show</v>
      </c>
      <c r="U1088" t="str">
        <f t="shared" si="114"/>
        <v>Show</v>
      </c>
      <c r="V1088" t="str">
        <f t="shared" si="115"/>
        <v>Hide</v>
      </c>
      <c r="W1088" t="str">
        <f t="shared" si="118"/>
        <v>Hide</v>
      </c>
      <c r="X1088">
        <v>44.752057800000003</v>
      </c>
      <c r="Y1088">
        <v>94.707785200000004</v>
      </c>
      <c r="Z1088">
        <v>22.708158610000002</v>
      </c>
      <c r="AA1088">
        <v>23.68185192</v>
      </c>
      <c r="AB1088">
        <v>19.615720799999998</v>
      </c>
      <c r="AC1088">
        <v>18.524725279999998</v>
      </c>
      <c r="AD1088">
        <v>15.9999497</v>
      </c>
      <c r="AE1088">
        <v>11.304000459999999</v>
      </c>
      <c r="AF1088">
        <v>17.587418700000001</v>
      </c>
      <c r="AG1088">
        <v>10.312711220000001</v>
      </c>
      <c r="AH1088">
        <v>18.501011940000001</v>
      </c>
      <c r="AI1088">
        <v>10.541219379999999</v>
      </c>
      <c r="AJ1088">
        <f t="shared" si="116"/>
        <v>308.23661100999999</v>
      </c>
      <c r="AK1088">
        <f t="shared" si="117"/>
        <v>25.686384250833331</v>
      </c>
      <c r="AL1088" cm="1">
        <f t="array" ref="AL1088">_xlfn.IFS(
  AK1088=0, 0,
  AK1088&lt;=0.01, 1,
  AK1088&lt;=0.1, 2,
  AK1088&lt;=1, 3,
  AK1088&lt;=10, 4,
  AK1088&lt;=100, 5,
  AK1088&lt;=500, 6,
  AK1088&lt;=1000, 7,
  AK1088&lt;=3000, 8,
  AK1088&lt;=7000, 9,
  AK1088&gt;7000, 10
)</f>
        <v>5</v>
      </c>
    </row>
    <row r="1089" spans="1:38" x14ac:dyDescent="0.35">
      <c r="A1089" t="s">
        <v>6495</v>
      </c>
      <c r="B1089" t="s">
        <v>6496</v>
      </c>
      <c r="D1089" t="s">
        <v>6497</v>
      </c>
      <c r="E1089" t="s">
        <v>41</v>
      </c>
      <c r="F1089">
        <v>36.520000000000003</v>
      </c>
      <c r="G1089">
        <v>36.520000000000003</v>
      </c>
      <c r="S1089">
        <f t="shared" si="112"/>
        <v>36.520000000000003</v>
      </c>
      <c r="T1089" t="str">
        <f t="shared" si="113"/>
        <v>Hide</v>
      </c>
      <c r="U1089" t="str">
        <f t="shared" si="114"/>
        <v>Hide</v>
      </c>
      <c r="V1089" t="str">
        <f t="shared" si="115"/>
        <v>Hide</v>
      </c>
      <c r="W1089" t="str">
        <f t="shared" si="118"/>
        <v>Hide</v>
      </c>
      <c r="X1089">
        <v>18.687531280000002</v>
      </c>
      <c r="Y1089">
        <v>27.840966439999999</v>
      </c>
      <c r="Z1089">
        <v>25.701587839999998</v>
      </c>
      <c r="AA1089">
        <v>23.82450008</v>
      </c>
      <c r="AB1089">
        <v>22.753301520000001</v>
      </c>
      <c r="AC1089">
        <v>23.35313159</v>
      </c>
      <c r="AD1089">
        <v>27.696824809999999</v>
      </c>
      <c r="AE1089">
        <v>30.797674820000001</v>
      </c>
      <c r="AF1089">
        <v>27.812089870000001</v>
      </c>
      <c r="AG1089">
        <v>23.993192919999998</v>
      </c>
      <c r="AH1089">
        <v>24.220459309999999</v>
      </c>
      <c r="AI1089">
        <v>31.543884080000002</v>
      </c>
      <c r="AJ1089">
        <f t="shared" si="116"/>
        <v>308.22514456000005</v>
      </c>
      <c r="AK1089">
        <f t="shared" si="117"/>
        <v>25.685428713333337</v>
      </c>
      <c r="AL1089" cm="1">
        <f t="array" ref="AL1089">_xlfn.IFS(
  AK1089=0, 0,
  AK1089&lt;=0.01, 1,
  AK1089&lt;=0.1, 2,
  AK1089&lt;=1, 3,
  AK1089&lt;=10, 4,
  AK1089&lt;=100, 5,
  AK1089&lt;=500, 6,
  AK1089&lt;=1000, 7,
  AK1089&lt;=3000, 8,
  AK1089&lt;=7000, 9,
  AK1089&gt;7000, 10
)</f>
        <v>5</v>
      </c>
    </row>
    <row r="1090" spans="1:38" x14ac:dyDescent="0.35">
      <c r="A1090" t="s">
        <v>2091</v>
      </c>
      <c r="B1090" t="s">
        <v>2092</v>
      </c>
      <c r="C1090" t="s">
        <v>2094</v>
      </c>
      <c r="D1090" t="s">
        <v>2093</v>
      </c>
      <c r="F1090">
        <v>73.39</v>
      </c>
      <c r="G1090">
        <v>93.34</v>
      </c>
      <c r="S1090">
        <f t="shared" ref="S1090:S1153" si="119">MAX(G1090:R1090)</f>
        <v>93.34</v>
      </c>
      <c r="T1090" t="str">
        <f t="shared" ref="T1090:T1153" si="120">IF(COUNTIF(G1090:R1090, "&gt;=70")=0, "Hide","Show")</f>
        <v>Show</v>
      </c>
      <c r="U1090" t="str">
        <f t="shared" ref="U1090:U1153" si="121">IF(COUNTIF(G1090:R1090, "&gt;="&amp;AN$4)=0, "Hide","Show")</f>
        <v>Show</v>
      </c>
      <c r="V1090" t="str">
        <f t="shared" ref="V1090:V1153" si="122">IF(MIN(G1090:R1090) &gt;= $AN$5, "Show", "Hide")</f>
        <v>Show</v>
      </c>
      <c r="W1090" t="str">
        <f t="shared" si="118"/>
        <v>Hide</v>
      </c>
      <c r="X1090">
        <v>148.01453559999999</v>
      </c>
      <c r="Y1090">
        <v>59.82188189</v>
      </c>
      <c r="Z1090">
        <v>11.33129948</v>
      </c>
      <c r="AA1090">
        <v>9.4624854420000002</v>
      </c>
      <c r="AB1090">
        <v>13.80774268</v>
      </c>
      <c r="AC1090">
        <v>9.9149292710000001</v>
      </c>
      <c r="AD1090">
        <v>14.00330402</v>
      </c>
      <c r="AE1090">
        <v>3.42433875</v>
      </c>
      <c r="AF1090">
        <v>14.62980512</v>
      </c>
      <c r="AG1090">
        <v>2.2867128619999999</v>
      </c>
      <c r="AH1090">
        <v>15.640555689999999</v>
      </c>
      <c r="AI1090">
        <v>5.4979930619999999</v>
      </c>
      <c r="AJ1090">
        <f t="shared" ref="AJ1090:AJ1153" si="123">SUM(X1090:AI1090)</f>
        <v>307.83558386699997</v>
      </c>
      <c r="AK1090">
        <f t="shared" ref="AK1090:AK1153" si="124">AVERAGE(X1090:AI1090)</f>
        <v>25.652965322249997</v>
      </c>
      <c r="AL1090" cm="1">
        <f t="array" ref="AL1090">_xlfn.IFS(
  AK1090=0, 0,
  AK1090&lt;=0.01, 1,
  AK1090&lt;=0.1, 2,
  AK1090&lt;=1, 3,
  AK1090&lt;=10, 4,
  AK1090&lt;=100, 5,
  AK1090&lt;=500, 6,
  AK1090&lt;=1000, 7,
  AK1090&lt;=3000, 8,
  AK1090&lt;=7000, 9,
  AK1090&gt;7000, 10
)</f>
        <v>5</v>
      </c>
    </row>
    <row r="1091" spans="1:38" x14ac:dyDescent="0.35">
      <c r="A1091" t="s">
        <v>4714</v>
      </c>
      <c r="B1091" t="s">
        <v>4715</v>
      </c>
      <c r="C1091" t="s">
        <v>4717</v>
      </c>
      <c r="D1091" t="s">
        <v>4716</v>
      </c>
      <c r="E1091" t="s">
        <v>50</v>
      </c>
      <c r="F1091">
        <v>44.56</v>
      </c>
      <c r="G1091">
        <v>65.989999999999995</v>
      </c>
      <c r="H1091">
        <v>53.04</v>
      </c>
      <c r="I1091">
        <v>62.23</v>
      </c>
      <c r="J1091">
        <v>61.7</v>
      </c>
      <c r="S1091">
        <f t="shared" si="119"/>
        <v>65.989999999999995</v>
      </c>
      <c r="T1091" t="str">
        <f t="shared" si="120"/>
        <v>Hide</v>
      </c>
      <c r="U1091" t="str">
        <f t="shared" si="121"/>
        <v>Hide</v>
      </c>
      <c r="V1091" t="str">
        <f t="shared" si="122"/>
        <v>Hide</v>
      </c>
      <c r="W1091" t="str">
        <f t="shared" ref="W1091:W1154" si="125">IF(F1091 &lt;$AN$5, "Hide", "Show")</f>
        <v>Hide</v>
      </c>
      <c r="X1091">
        <v>17.62411182</v>
      </c>
      <c r="Y1091">
        <v>25.492714970000002</v>
      </c>
      <c r="Z1091">
        <v>28.478699630000001</v>
      </c>
      <c r="AA1091">
        <v>29.49622364</v>
      </c>
      <c r="AB1091">
        <v>28.117075830000001</v>
      </c>
      <c r="AC1091">
        <v>27.534807010000002</v>
      </c>
      <c r="AD1091">
        <v>34.523654819999997</v>
      </c>
      <c r="AE1091">
        <v>24.947452869999999</v>
      </c>
      <c r="AF1091">
        <v>27.53506629</v>
      </c>
      <c r="AG1091">
        <v>25.107903990000001</v>
      </c>
      <c r="AH1091">
        <v>20.399803859999999</v>
      </c>
      <c r="AI1091">
        <v>18.250065840000001</v>
      </c>
      <c r="AJ1091">
        <f t="shared" si="123"/>
        <v>307.50758057000002</v>
      </c>
      <c r="AK1091">
        <f t="shared" si="124"/>
        <v>25.625631714166669</v>
      </c>
      <c r="AL1091" cm="1">
        <f t="array" ref="AL1091">_xlfn.IFS(
  AK1091=0, 0,
  AK1091&lt;=0.01, 1,
  AK1091&lt;=0.1, 2,
  AK1091&lt;=1, 3,
  AK1091&lt;=10, 4,
  AK1091&lt;=100, 5,
  AK1091&lt;=500, 6,
  AK1091&lt;=1000, 7,
  AK1091&lt;=3000, 8,
  AK1091&lt;=7000, 9,
  AK1091&gt;7000, 10
)</f>
        <v>5</v>
      </c>
    </row>
    <row r="1092" spans="1:38" x14ac:dyDescent="0.35">
      <c r="A1092" t="s">
        <v>3893</v>
      </c>
      <c r="B1092" t="s">
        <v>3894</v>
      </c>
      <c r="C1092" t="s">
        <v>3896</v>
      </c>
      <c r="D1092" t="s">
        <v>3895</v>
      </c>
      <c r="F1092">
        <v>51.16</v>
      </c>
      <c r="G1092">
        <v>77.08</v>
      </c>
      <c r="H1092">
        <v>68.489999999999995</v>
      </c>
      <c r="S1092">
        <f t="shared" si="119"/>
        <v>77.08</v>
      </c>
      <c r="T1092" t="str">
        <f t="shared" si="120"/>
        <v>Show</v>
      </c>
      <c r="U1092" t="str">
        <f t="shared" si="121"/>
        <v>Show</v>
      </c>
      <c r="V1092" t="str">
        <f t="shared" si="122"/>
        <v>Hide</v>
      </c>
      <c r="W1092" t="str">
        <f t="shared" si="125"/>
        <v>Hide</v>
      </c>
      <c r="X1092">
        <v>18.489030929999998</v>
      </c>
      <c r="Y1092">
        <v>35.649984359999998</v>
      </c>
      <c r="Z1092">
        <v>14.51298989</v>
      </c>
      <c r="AA1092">
        <v>14.473876300000001</v>
      </c>
      <c r="AB1092">
        <v>32.812872720000001</v>
      </c>
      <c r="AC1092">
        <v>34.853352010000002</v>
      </c>
      <c r="AD1092">
        <v>18.730724210000002</v>
      </c>
      <c r="AE1092">
        <v>40.918161670000003</v>
      </c>
      <c r="AF1092">
        <v>13.660887730000001</v>
      </c>
      <c r="AG1092">
        <v>21.774918620000001</v>
      </c>
      <c r="AH1092">
        <v>21.619083010000001</v>
      </c>
      <c r="AI1092">
        <v>39.94031073</v>
      </c>
      <c r="AJ1092">
        <f t="shared" si="123"/>
        <v>307.43619218000003</v>
      </c>
      <c r="AK1092">
        <f t="shared" si="124"/>
        <v>25.619682681666671</v>
      </c>
      <c r="AL1092" cm="1">
        <f t="array" ref="AL1092">_xlfn.IFS(
  AK1092=0, 0,
  AK1092&lt;=0.01, 1,
  AK1092&lt;=0.1, 2,
  AK1092&lt;=1, 3,
  AK1092&lt;=10, 4,
  AK1092&lt;=100, 5,
  AK1092&lt;=500, 6,
  AK1092&lt;=1000, 7,
  AK1092&lt;=3000, 8,
  AK1092&lt;=7000, 9,
  AK1092&gt;7000, 10
)</f>
        <v>5</v>
      </c>
    </row>
    <row r="1093" spans="1:38" x14ac:dyDescent="0.35">
      <c r="A1093" t="s">
        <v>6092</v>
      </c>
      <c r="B1093" t="s">
        <v>6093</v>
      </c>
      <c r="C1093" t="s">
        <v>6095</v>
      </c>
      <c r="D1093" t="s">
        <v>6094</v>
      </c>
      <c r="F1093">
        <v>47.05</v>
      </c>
      <c r="G1093">
        <v>76.849999999999994</v>
      </c>
      <c r="S1093">
        <f t="shared" si="119"/>
        <v>76.849999999999994</v>
      </c>
      <c r="T1093" t="str">
        <f t="shared" si="120"/>
        <v>Show</v>
      </c>
      <c r="U1093" t="str">
        <f t="shared" si="121"/>
        <v>Show</v>
      </c>
      <c r="V1093" t="str">
        <f t="shared" si="122"/>
        <v>Hide</v>
      </c>
      <c r="W1093" t="str">
        <f t="shared" si="125"/>
        <v>Hide</v>
      </c>
      <c r="X1093">
        <v>30.82235412</v>
      </c>
      <c r="Y1093">
        <v>16.269496159999999</v>
      </c>
      <c r="Z1093">
        <v>23.787597760000001</v>
      </c>
      <c r="AA1093">
        <v>19.518697790000001</v>
      </c>
      <c r="AB1093">
        <v>33.297649229999998</v>
      </c>
      <c r="AC1093">
        <v>28.888132089999999</v>
      </c>
      <c r="AD1093">
        <v>33.90663421</v>
      </c>
      <c r="AE1093">
        <v>13.95770581</v>
      </c>
      <c r="AF1093">
        <v>30.938745000000001</v>
      </c>
      <c r="AG1093">
        <v>13.501062879999999</v>
      </c>
      <c r="AH1093">
        <v>46.306996810000001</v>
      </c>
      <c r="AI1093">
        <v>15.530721059999999</v>
      </c>
      <c r="AJ1093">
        <f t="shared" si="123"/>
        <v>306.72579292</v>
      </c>
      <c r="AK1093">
        <f t="shared" si="124"/>
        <v>25.560482743333335</v>
      </c>
      <c r="AL1093" cm="1">
        <f t="array" ref="AL1093">_xlfn.IFS(
  AK1093=0, 0,
  AK1093&lt;=0.01, 1,
  AK1093&lt;=0.1, 2,
  AK1093&lt;=1, 3,
  AK1093&lt;=10, 4,
  AK1093&lt;=100, 5,
  AK1093&lt;=500, 6,
  AK1093&lt;=1000, 7,
  AK1093&lt;=3000, 8,
  AK1093&lt;=7000, 9,
  AK1093&gt;7000, 10
)</f>
        <v>5</v>
      </c>
    </row>
    <row r="1094" spans="1:38" x14ac:dyDescent="0.35">
      <c r="A1094" t="s">
        <v>6092</v>
      </c>
      <c r="B1094" t="s">
        <v>6096</v>
      </c>
      <c r="C1094" t="s">
        <v>6095</v>
      </c>
      <c r="D1094" t="s">
        <v>6097</v>
      </c>
      <c r="F1094">
        <v>45.94</v>
      </c>
      <c r="G1094">
        <v>80.989999999999995</v>
      </c>
      <c r="S1094">
        <f t="shared" si="119"/>
        <v>80.989999999999995</v>
      </c>
      <c r="T1094" t="str">
        <f t="shared" si="120"/>
        <v>Show</v>
      </c>
      <c r="U1094" t="str">
        <f t="shared" si="121"/>
        <v>Show</v>
      </c>
      <c r="V1094" t="str">
        <f t="shared" si="122"/>
        <v>Hide</v>
      </c>
      <c r="W1094" t="str">
        <f t="shared" si="125"/>
        <v>Hide</v>
      </c>
      <c r="X1094">
        <v>30.82235412</v>
      </c>
      <c r="Y1094">
        <v>16.269496159999999</v>
      </c>
      <c r="Z1094">
        <v>23.787597760000001</v>
      </c>
      <c r="AA1094">
        <v>19.518697790000001</v>
      </c>
      <c r="AB1094">
        <v>33.297649229999998</v>
      </c>
      <c r="AC1094">
        <v>28.888132089999999</v>
      </c>
      <c r="AD1094">
        <v>33.90663421</v>
      </c>
      <c r="AE1094">
        <v>13.95770581</v>
      </c>
      <c r="AF1094">
        <v>30.938745000000001</v>
      </c>
      <c r="AG1094">
        <v>13.501062879999999</v>
      </c>
      <c r="AH1094">
        <v>46.306996810000001</v>
      </c>
      <c r="AI1094">
        <v>15.530721059999999</v>
      </c>
      <c r="AJ1094">
        <f t="shared" si="123"/>
        <v>306.72579292</v>
      </c>
      <c r="AK1094">
        <f t="shared" si="124"/>
        <v>25.560482743333335</v>
      </c>
      <c r="AL1094" cm="1">
        <f t="array" ref="AL1094">_xlfn.IFS(
  AK1094=0, 0,
  AK1094&lt;=0.01, 1,
  AK1094&lt;=0.1, 2,
  AK1094&lt;=1, 3,
  AK1094&lt;=10, 4,
  AK1094&lt;=100, 5,
  AK1094&lt;=500, 6,
  AK1094&lt;=1000, 7,
  AK1094&lt;=3000, 8,
  AK1094&lt;=7000, 9,
  AK1094&gt;7000, 10
)</f>
        <v>5</v>
      </c>
    </row>
    <row r="1095" spans="1:38" x14ac:dyDescent="0.35">
      <c r="A1095" t="s">
        <v>1748</v>
      </c>
      <c r="B1095" t="s">
        <v>1749</v>
      </c>
      <c r="C1095" t="s">
        <v>1751</v>
      </c>
      <c r="D1095" t="s">
        <v>1750</v>
      </c>
      <c r="F1095">
        <v>48.35</v>
      </c>
      <c r="G1095">
        <v>88.98</v>
      </c>
      <c r="H1095">
        <v>63.59</v>
      </c>
      <c r="S1095">
        <f t="shared" si="119"/>
        <v>88.98</v>
      </c>
      <c r="T1095" t="str">
        <f t="shared" si="120"/>
        <v>Show</v>
      </c>
      <c r="U1095" t="str">
        <f t="shared" si="121"/>
        <v>Show</v>
      </c>
      <c r="V1095" t="str">
        <f t="shared" si="122"/>
        <v>Hide</v>
      </c>
      <c r="W1095" t="str">
        <f t="shared" si="125"/>
        <v>Hide</v>
      </c>
      <c r="X1095">
        <v>57.992785820000002</v>
      </c>
      <c r="Y1095">
        <v>60.856145580000003</v>
      </c>
      <c r="Z1095">
        <v>20.76300964</v>
      </c>
      <c r="AA1095">
        <v>22.417239949999999</v>
      </c>
      <c r="AB1095">
        <v>17.519241390000001</v>
      </c>
      <c r="AC1095">
        <v>17.866753020000001</v>
      </c>
      <c r="AD1095">
        <v>14.882639259999999</v>
      </c>
      <c r="AE1095">
        <v>14.919674799999999</v>
      </c>
      <c r="AF1095">
        <v>18.53769471</v>
      </c>
      <c r="AG1095">
        <v>14.327213710000001</v>
      </c>
      <c r="AH1095">
        <v>23.399284349999999</v>
      </c>
      <c r="AI1095">
        <v>22.823879399999999</v>
      </c>
      <c r="AJ1095">
        <f t="shared" si="123"/>
        <v>306.30556163000006</v>
      </c>
      <c r="AK1095">
        <f t="shared" si="124"/>
        <v>25.52546346916667</v>
      </c>
      <c r="AL1095" cm="1">
        <f t="array" ref="AL1095">_xlfn.IFS(
  AK1095=0, 0,
  AK1095&lt;=0.01, 1,
  AK1095&lt;=0.1, 2,
  AK1095&lt;=1, 3,
  AK1095&lt;=10, 4,
  AK1095&lt;=100, 5,
  AK1095&lt;=500, 6,
  AK1095&lt;=1000, 7,
  AK1095&lt;=3000, 8,
  AK1095&lt;=7000, 9,
  AK1095&gt;7000, 10
)</f>
        <v>5</v>
      </c>
    </row>
    <row r="1096" spans="1:38" x14ac:dyDescent="0.35">
      <c r="A1096" t="s">
        <v>4034</v>
      </c>
      <c r="B1096" t="s">
        <v>4035</v>
      </c>
      <c r="C1096" t="s">
        <v>4037</v>
      </c>
      <c r="D1096" t="s">
        <v>4036</v>
      </c>
      <c r="F1096">
        <v>72.2</v>
      </c>
      <c r="G1096">
        <v>92.78</v>
      </c>
      <c r="H1096">
        <v>88.69</v>
      </c>
      <c r="I1096">
        <v>88.13</v>
      </c>
      <c r="J1096">
        <v>91.03</v>
      </c>
      <c r="S1096">
        <f t="shared" si="119"/>
        <v>92.78</v>
      </c>
      <c r="T1096" t="str">
        <f t="shared" si="120"/>
        <v>Show</v>
      </c>
      <c r="U1096" t="str">
        <f t="shared" si="121"/>
        <v>Show</v>
      </c>
      <c r="V1096" t="str">
        <f t="shared" si="122"/>
        <v>Hide</v>
      </c>
      <c r="W1096" t="str">
        <f t="shared" si="125"/>
        <v>Hide</v>
      </c>
      <c r="X1096">
        <v>60.084673379999998</v>
      </c>
      <c r="Y1096">
        <v>56.487828469999997</v>
      </c>
      <c r="Z1096">
        <v>22.892131840000001</v>
      </c>
      <c r="AA1096">
        <v>24.791766039999999</v>
      </c>
      <c r="AB1096">
        <v>19.477849160000002</v>
      </c>
      <c r="AC1096">
        <v>19.127691819999999</v>
      </c>
      <c r="AD1096">
        <v>18.002967009999999</v>
      </c>
      <c r="AE1096">
        <v>18.303522610000002</v>
      </c>
      <c r="AF1096">
        <v>16.98037094</v>
      </c>
      <c r="AG1096">
        <v>13.342162050000001</v>
      </c>
      <c r="AH1096">
        <v>16.672252919999998</v>
      </c>
      <c r="AI1096">
        <v>20.107637279999999</v>
      </c>
      <c r="AJ1096">
        <f t="shared" si="123"/>
        <v>306.27085352</v>
      </c>
      <c r="AK1096">
        <f t="shared" si="124"/>
        <v>25.522571126666666</v>
      </c>
      <c r="AL1096" cm="1">
        <f t="array" ref="AL1096">_xlfn.IFS(
  AK1096=0, 0,
  AK1096&lt;=0.01, 1,
  AK1096&lt;=0.1, 2,
  AK1096&lt;=1, 3,
  AK1096&lt;=10, 4,
  AK1096&lt;=100, 5,
  AK1096&lt;=500, 6,
  AK1096&lt;=1000, 7,
  AK1096&lt;=3000, 8,
  AK1096&lt;=7000, 9,
  AK1096&gt;7000, 10
)</f>
        <v>5</v>
      </c>
    </row>
    <row r="1097" spans="1:38" x14ac:dyDescent="0.35">
      <c r="A1097" t="s">
        <v>708</v>
      </c>
      <c r="B1097" t="s">
        <v>709</v>
      </c>
      <c r="C1097" t="s">
        <v>711</v>
      </c>
      <c r="D1097" t="s">
        <v>710</v>
      </c>
      <c r="F1097">
        <v>71.87</v>
      </c>
      <c r="G1097">
        <v>88.56</v>
      </c>
      <c r="H1097">
        <v>80.05</v>
      </c>
      <c r="S1097">
        <f t="shared" si="119"/>
        <v>88.56</v>
      </c>
      <c r="T1097" t="str">
        <f t="shared" si="120"/>
        <v>Show</v>
      </c>
      <c r="U1097" t="str">
        <f t="shared" si="121"/>
        <v>Show</v>
      </c>
      <c r="V1097" t="str">
        <f t="shared" si="122"/>
        <v>Hide</v>
      </c>
      <c r="W1097" t="str">
        <f t="shared" si="125"/>
        <v>Hide</v>
      </c>
      <c r="X1097">
        <v>41.553478779999999</v>
      </c>
      <c r="Y1097">
        <v>41.863038009999997</v>
      </c>
      <c r="Z1097">
        <v>20.299231129999999</v>
      </c>
      <c r="AA1097">
        <v>22.355078630000001</v>
      </c>
      <c r="AB1097">
        <v>16.95617391</v>
      </c>
      <c r="AC1097">
        <v>18.179905300000001</v>
      </c>
      <c r="AD1097">
        <v>16.82327694</v>
      </c>
      <c r="AE1097">
        <v>26.419510129999999</v>
      </c>
      <c r="AF1097">
        <v>16.165300850000001</v>
      </c>
      <c r="AG1097">
        <v>39.326791419999999</v>
      </c>
      <c r="AH1097">
        <v>12.93005071</v>
      </c>
      <c r="AI1097">
        <v>33.038965689999998</v>
      </c>
      <c r="AJ1097">
        <f t="shared" si="123"/>
        <v>305.91080149999993</v>
      </c>
      <c r="AK1097">
        <f t="shared" si="124"/>
        <v>25.492566791666661</v>
      </c>
      <c r="AL1097" cm="1">
        <f t="array" ref="AL1097">_xlfn.IFS(
  AK1097=0, 0,
  AK1097&lt;=0.01, 1,
  AK1097&lt;=0.1, 2,
  AK1097&lt;=1, 3,
  AK1097&lt;=10, 4,
  AK1097&lt;=100, 5,
  AK1097&lt;=500, 6,
  AK1097&lt;=1000, 7,
  AK1097&lt;=3000, 8,
  AK1097&lt;=7000, 9,
  AK1097&gt;7000, 10
)</f>
        <v>5</v>
      </c>
    </row>
    <row r="1098" spans="1:38" x14ac:dyDescent="0.35">
      <c r="A1098" t="s">
        <v>1610</v>
      </c>
      <c r="B1098" t="s">
        <v>1611</v>
      </c>
      <c r="C1098" t="s">
        <v>1613</v>
      </c>
      <c r="D1098" t="s">
        <v>1612</v>
      </c>
      <c r="F1098">
        <v>81.97</v>
      </c>
      <c r="G1098">
        <v>86.51</v>
      </c>
      <c r="H1098">
        <v>84.24</v>
      </c>
      <c r="I1098">
        <v>86.16</v>
      </c>
      <c r="S1098">
        <f t="shared" si="119"/>
        <v>86.51</v>
      </c>
      <c r="T1098" t="str">
        <f t="shared" si="120"/>
        <v>Show</v>
      </c>
      <c r="U1098" t="str">
        <f t="shared" si="121"/>
        <v>Show</v>
      </c>
      <c r="V1098" t="str">
        <f t="shared" si="122"/>
        <v>Hide</v>
      </c>
      <c r="W1098" t="str">
        <f t="shared" si="125"/>
        <v>Hide</v>
      </c>
      <c r="X1098">
        <v>1.312705622</v>
      </c>
      <c r="Y1098">
        <v>10.01626665</v>
      </c>
      <c r="Z1098">
        <v>10.188017500000001</v>
      </c>
      <c r="AA1098">
        <v>21.38625721</v>
      </c>
      <c r="AB1098">
        <v>24.821705819999998</v>
      </c>
      <c r="AC1098">
        <v>32.065491489999999</v>
      </c>
      <c r="AD1098">
        <v>29.536912300000001</v>
      </c>
      <c r="AE1098">
        <v>39.937760150000003</v>
      </c>
      <c r="AF1098">
        <v>23.178263210000001</v>
      </c>
      <c r="AG1098">
        <v>36.65564037</v>
      </c>
      <c r="AH1098">
        <v>41.591779819999999</v>
      </c>
      <c r="AI1098">
        <v>35.196425679999997</v>
      </c>
      <c r="AJ1098">
        <f t="shared" si="123"/>
        <v>305.887225822</v>
      </c>
      <c r="AK1098">
        <f t="shared" si="124"/>
        <v>25.490602151833333</v>
      </c>
      <c r="AL1098" cm="1">
        <f t="array" ref="AL1098">_xlfn.IFS(
  AK1098=0, 0,
  AK1098&lt;=0.01, 1,
  AK1098&lt;=0.1, 2,
  AK1098&lt;=1, 3,
  AK1098&lt;=10, 4,
  AK1098&lt;=100, 5,
  AK1098&lt;=500, 6,
  AK1098&lt;=1000, 7,
  AK1098&lt;=3000, 8,
  AK1098&lt;=7000, 9,
  AK1098&gt;7000, 10
)</f>
        <v>5</v>
      </c>
    </row>
    <row r="1099" spans="1:38" x14ac:dyDescent="0.35">
      <c r="A1099" t="s">
        <v>3375</v>
      </c>
      <c r="B1099" t="s">
        <v>3376</v>
      </c>
      <c r="C1099" t="s">
        <v>3378</v>
      </c>
      <c r="D1099" t="s">
        <v>3377</v>
      </c>
      <c r="F1099">
        <v>59.35</v>
      </c>
      <c r="G1099">
        <v>79.19</v>
      </c>
      <c r="H1099">
        <v>83.17</v>
      </c>
      <c r="I1099">
        <v>95.3</v>
      </c>
      <c r="J1099">
        <v>81.28</v>
      </c>
      <c r="K1099">
        <v>91.52</v>
      </c>
      <c r="L1099">
        <v>92.39</v>
      </c>
      <c r="M1099">
        <v>74.34</v>
      </c>
      <c r="S1099">
        <f t="shared" si="119"/>
        <v>95.3</v>
      </c>
      <c r="T1099" t="str">
        <f t="shared" si="120"/>
        <v>Show</v>
      </c>
      <c r="U1099" t="str">
        <f t="shared" si="121"/>
        <v>Show</v>
      </c>
      <c r="V1099" t="str">
        <f t="shared" si="122"/>
        <v>Hide</v>
      </c>
      <c r="W1099" t="str">
        <f t="shared" si="125"/>
        <v>Hide</v>
      </c>
      <c r="X1099">
        <v>71.808545640000006</v>
      </c>
      <c r="Y1099">
        <v>54.675211160000003</v>
      </c>
      <c r="Z1099">
        <v>13.208637510000001</v>
      </c>
      <c r="AA1099">
        <v>15.648743420000001</v>
      </c>
      <c r="AB1099">
        <v>13.54735535</v>
      </c>
      <c r="AC1099">
        <v>16.041844999999999</v>
      </c>
      <c r="AD1099">
        <v>10.73893483</v>
      </c>
      <c r="AE1099">
        <v>20.290418949999999</v>
      </c>
      <c r="AF1099">
        <v>11.86285672</v>
      </c>
      <c r="AG1099">
        <v>13.90136375</v>
      </c>
      <c r="AH1099">
        <v>20.916921689999999</v>
      </c>
      <c r="AI1099">
        <v>42.456714310000002</v>
      </c>
      <c r="AJ1099">
        <f t="shared" si="123"/>
        <v>305.09754833</v>
      </c>
      <c r="AK1099">
        <f t="shared" si="124"/>
        <v>25.424795694166665</v>
      </c>
      <c r="AL1099" cm="1">
        <f t="array" ref="AL1099">_xlfn.IFS(
  AK1099=0, 0,
  AK1099&lt;=0.01, 1,
  AK1099&lt;=0.1, 2,
  AK1099&lt;=1, 3,
  AK1099&lt;=10, 4,
  AK1099&lt;=100, 5,
  AK1099&lt;=500, 6,
  AK1099&lt;=1000, 7,
  AK1099&lt;=3000, 8,
  AK1099&lt;=7000, 9,
  AK1099&gt;7000, 10
)</f>
        <v>5</v>
      </c>
    </row>
    <row r="1100" spans="1:38" x14ac:dyDescent="0.35">
      <c r="A1100" t="s">
        <v>3375</v>
      </c>
      <c r="B1100" t="s">
        <v>3379</v>
      </c>
      <c r="C1100" t="s">
        <v>3378</v>
      </c>
      <c r="D1100" t="s">
        <v>3380</v>
      </c>
      <c r="E1100" t="s">
        <v>41</v>
      </c>
      <c r="F1100">
        <v>45.8</v>
      </c>
      <c r="G1100">
        <v>45.8</v>
      </c>
      <c r="S1100">
        <f t="shared" si="119"/>
        <v>45.8</v>
      </c>
      <c r="T1100" t="str">
        <f t="shared" si="120"/>
        <v>Hide</v>
      </c>
      <c r="U1100" t="str">
        <f t="shared" si="121"/>
        <v>Hide</v>
      </c>
      <c r="V1100" t="str">
        <f t="shared" si="122"/>
        <v>Hide</v>
      </c>
      <c r="W1100" t="str">
        <f t="shared" si="125"/>
        <v>Hide</v>
      </c>
      <c r="X1100">
        <v>71.808545640000006</v>
      </c>
      <c r="Y1100">
        <v>54.675211160000003</v>
      </c>
      <c r="Z1100">
        <v>13.208637510000001</v>
      </c>
      <c r="AA1100">
        <v>15.648743420000001</v>
      </c>
      <c r="AB1100">
        <v>13.54735535</v>
      </c>
      <c r="AC1100">
        <v>16.041844999999999</v>
      </c>
      <c r="AD1100">
        <v>10.73893483</v>
      </c>
      <c r="AE1100">
        <v>20.290418949999999</v>
      </c>
      <c r="AF1100">
        <v>11.86285672</v>
      </c>
      <c r="AG1100">
        <v>13.90136375</v>
      </c>
      <c r="AH1100">
        <v>20.916921689999999</v>
      </c>
      <c r="AI1100">
        <v>42.456714310000002</v>
      </c>
      <c r="AJ1100">
        <f t="shared" si="123"/>
        <v>305.09754833</v>
      </c>
      <c r="AK1100">
        <f t="shared" si="124"/>
        <v>25.424795694166665</v>
      </c>
      <c r="AL1100" cm="1">
        <f t="array" ref="AL1100">_xlfn.IFS(
  AK1100=0, 0,
  AK1100&lt;=0.01, 1,
  AK1100&lt;=0.1, 2,
  AK1100&lt;=1, 3,
  AK1100&lt;=10, 4,
  AK1100&lt;=100, 5,
  AK1100&lt;=500, 6,
  AK1100&lt;=1000, 7,
  AK1100&lt;=3000, 8,
  AK1100&lt;=7000, 9,
  AK1100&gt;7000, 10
)</f>
        <v>5</v>
      </c>
    </row>
    <row r="1101" spans="1:38" x14ac:dyDescent="0.35">
      <c r="A1101" t="s">
        <v>3375</v>
      </c>
      <c r="B1101" t="s">
        <v>3381</v>
      </c>
      <c r="C1101" t="s">
        <v>3378</v>
      </c>
      <c r="D1101" t="s">
        <v>3382</v>
      </c>
      <c r="F1101">
        <v>63.74</v>
      </c>
      <c r="G1101">
        <v>80.739999999999995</v>
      </c>
      <c r="H1101">
        <v>95.19</v>
      </c>
      <c r="I1101">
        <v>83.49</v>
      </c>
      <c r="J1101">
        <v>93.52</v>
      </c>
      <c r="K1101">
        <v>72.180000000000007</v>
      </c>
      <c r="L1101">
        <v>80.87</v>
      </c>
      <c r="S1101">
        <f t="shared" si="119"/>
        <v>95.19</v>
      </c>
      <c r="T1101" t="str">
        <f t="shared" si="120"/>
        <v>Show</v>
      </c>
      <c r="U1101" t="str">
        <f t="shared" si="121"/>
        <v>Show</v>
      </c>
      <c r="V1101" t="str">
        <f t="shared" si="122"/>
        <v>Hide</v>
      </c>
      <c r="W1101" t="str">
        <f t="shared" si="125"/>
        <v>Hide</v>
      </c>
      <c r="X1101">
        <v>71.808545640000006</v>
      </c>
      <c r="Y1101">
        <v>54.675211160000003</v>
      </c>
      <c r="Z1101">
        <v>13.208637510000001</v>
      </c>
      <c r="AA1101">
        <v>15.648743420000001</v>
      </c>
      <c r="AB1101">
        <v>13.54735535</v>
      </c>
      <c r="AC1101">
        <v>16.041844999999999</v>
      </c>
      <c r="AD1101">
        <v>10.73893483</v>
      </c>
      <c r="AE1101">
        <v>20.290418949999999</v>
      </c>
      <c r="AF1101">
        <v>11.86285672</v>
      </c>
      <c r="AG1101">
        <v>13.90136375</v>
      </c>
      <c r="AH1101">
        <v>20.916921689999999</v>
      </c>
      <c r="AI1101">
        <v>42.456714310000002</v>
      </c>
      <c r="AJ1101">
        <f t="shared" si="123"/>
        <v>305.09754833</v>
      </c>
      <c r="AK1101">
        <f t="shared" si="124"/>
        <v>25.424795694166665</v>
      </c>
      <c r="AL1101" cm="1">
        <f t="array" ref="AL1101">_xlfn.IFS(
  AK1101=0, 0,
  AK1101&lt;=0.01, 1,
  AK1101&lt;=0.1, 2,
  AK1101&lt;=1, 3,
  AK1101&lt;=10, 4,
  AK1101&lt;=100, 5,
  AK1101&lt;=500, 6,
  AK1101&lt;=1000, 7,
  AK1101&lt;=3000, 8,
  AK1101&lt;=7000, 9,
  AK1101&gt;7000, 10
)</f>
        <v>5</v>
      </c>
    </row>
    <row r="1102" spans="1:38" x14ac:dyDescent="0.35">
      <c r="A1102" t="s">
        <v>1649</v>
      </c>
      <c r="B1102" t="s">
        <v>1650</v>
      </c>
      <c r="C1102" t="s">
        <v>1652</v>
      </c>
      <c r="D1102" t="s">
        <v>1651</v>
      </c>
      <c r="E1102" t="s">
        <v>50</v>
      </c>
      <c r="F1102">
        <v>49.76</v>
      </c>
      <c r="G1102">
        <v>54.31</v>
      </c>
      <c r="H1102">
        <v>65.180000000000007</v>
      </c>
      <c r="S1102">
        <f t="shared" si="119"/>
        <v>65.180000000000007</v>
      </c>
      <c r="T1102" t="str">
        <f t="shared" si="120"/>
        <v>Hide</v>
      </c>
      <c r="U1102" t="str">
        <f t="shared" si="121"/>
        <v>Hide</v>
      </c>
      <c r="V1102" t="str">
        <f t="shared" si="122"/>
        <v>Hide</v>
      </c>
      <c r="W1102" t="str">
        <f t="shared" si="125"/>
        <v>Hide</v>
      </c>
      <c r="X1102">
        <v>21.7598065</v>
      </c>
      <c r="Y1102">
        <v>19.466020950000001</v>
      </c>
      <c r="Z1102">
        <v>51.966168420000002</v>
      </c>
      <c r="AA1102">
        <v>46.250150570000002</v>
      </c>
      <c r="AB1102">
        <v>23.341385410000001</v>
      </c>
      <c r="AC1102">
        <v>22.863657549999999</v>
      </c>
      <c r="AD1102">
        <v>18.12166062</v>
      </c>
      <c r="AE1102">
        <v>20.312907150000001</v>
      </c>
      <c r="AF1102">
        <v>22.540015589999999</v>
      </c>
      <c r="AG1102">
        <v>21.64929982</v>
      </c>
      <c r="AH1102">
        <v>18.12888216</v>
      </c>
      <c r="AI1102">
        <v>18.074851330000001</v>
      </c>
      <c r="AJ1102">
        <f t="shared" si="123"/>
        <v>304.47480606999994</v>
      </c>
      <c r="AK1102">
        <f t="shared" si="124"/>
        <v>25.372900505833329</v>
      </c>
      <c r="AL1102" cm="1">
        <f t="array" ref="AL1102">_xlfn.IFS(
  AK1102=0, 0,
  AK1102&lt;=0.01, 1,
  AK1102&lt;=0.1, 2,
  AK1102&lt;=1, 3,
  AK1102&lt;=10, 4,
  AK1102&lt;=100, 5,
  AK1102&lt;=500, 6,
  AK1102&lt;=1000, 7,
  AK1102&lt;=3000, 8,
  AK1102&lt;=7000, 9,
  AK1102&gt;7000, 10
)</f>
        <v>5</v>
      </c>
    </row>
    <row r="1103" spans="1:38" x14ac:dyDescent="0.35">
      <c r="A1103" t="s">
        <v>119</v>
      </c>
      <c r="B1103" t="s">
        <v>120</v>
      </c>
      <c r="C1103" t="s">
        <v>122</v>
      </c>
      <c r="D1103" t="s">
        <v>121</v>
      </c>
      <c r="F1103">
        <v>78.489999999999995</v>
      </c>
      <c r="G1103">
        <v>92.35</v>
      </c>
      <c r="H1103">
        <v>89.93</v>
      </c>
      <c r="S1103">
        <f t="shared" si="119"/>
        <v>92.35</v>
      </c>
      <c r="T1103" t="str">
        <f t="shared" si="120"/>
        <v>Show</v>
      </c>
      <c r="U1103" t="str">
        <f t="shared" si="121"/>
        <v>Show</v>
      </c>
      <c r="V1103" t="str">
        <f t="shared" si="122"/>
        <v>Hide</v>
      </c>
      <c r="W1103" t="str">
        <f t="shared" si="125"/>
        <v>Hide</v>
      </c>
      <c r="X1103">
        <v>38.333009220000001</v>
      </c>
      <c r="Y1103">
        <v>27.797369719999999</v>
      </c>
      <c r="Z1103">
        <v>21.423937259999999</v>
      </c>
      <c r="AA1103">
        <v>23.288099450000001</v>
      </c>
      <c r="AB1103">
        <v>21.646766939999999</v>
      </c>
      <c r="AC1103">
        <v>22.10359454</v>
      </c>
      <c r="AD1103">
        <v>20.025260129999999</v>
      </c>
      <c r="AE1103">
        <v>27.418789289999999</v>
      </c>
      <c r="AF1103">
        <v>19.804185230000002</v>
      </c>
      <c r="AG1103">
        <v>28.897538149999999</v>
      </c>
      <c r="AH1103">
        <v>23.148132780000001</v>
      </c>
      <c r="AI1103">
        <v>30.453463459999998</v>
      </c>
      <c r="AJ1103">
        <f t="shared" si="123"/>
        <v>304.34014617000003</v>
      </c>
      <c r="AK1103">
        <f t="shared" si="124"/>
        <v>25.361678847500002</v>
      </c>
      <c r="AL1103" cm="1">
        <f t="array" ref="AL1103">_xlfn.IFS(
  AK1103=0, 0,
  AK1103&lt;=0.01, 1,
  AK1103&lt;=0.1, 2,
  AK1103&lt;=1, 3,
  AK1103&lt;=10, 4,
  AK1103&lt;=100, 5,
  AK1103&lt;=500, 6,
  AK1103&lt;=1000, 7,
  AK1103&lt;=3000, 8,
  AK1103&lt;=7000, 9,
  AK1103&gt;7000, 10
)</f>
        <v>5</v>
      </c>
    </row>
    <row r="1104" spans="1:38" x14ac:dyDescent="0.35">
      <c r="A1104" t="s">
        <v>8617</v>
      </c>
      <c r="B1104" t="s">
        <v>8618</v>
      </c>
      <c r="C1104" t="s">
        <v>8620</v>
      </c>
      <c r="D1104" t="s">
        <v>8619</v>
      </c>
      <c r="E1104" t="s">
        <v>50</v>
      </c>
      <c r="F1104">
        <v>46.14</v>
      </c>
      <c r="G1104">
        <v>54.53</v>
      </c>
      <c r="S1104">
        <f t="shared" si="119"/>
        <v>54.53</v>
      </c>
      <c r="T1104" t="str">
        <f t="shared" si="120"/>
        <v>Hide</v>
      </c>
      <c r="U1104" t="str">
        <f t="shared" si="121"/>
        <v>Hide</v>
      </c>
      <c r="V1104" t="str">
        <f t="shared" si="122"/>
        <v>Hide</v>
      </c>
      <c r="W1104" t="str">
        <f t="shared" si="125"/>
        <v>Hide</v>
      </c>
      <c r="X1104">
        <v>16.622972740000002</v>
      </c>
      <c r="Y1104">
        <v>10.4588514</v>
      </c>
      <c r="Z1104">
        <v>22.981141869999998</v>
      </c>
      <c r="AA1104">
        <v>25.544863490000001</v>
      </c>
      <c r="AB1104">
        <v>25.30659674</v>
      </c>
      <c r="AC1104">
        <v>24.990629349999999</v>
      </c>
      <c r="AD1104">
        <v>26.564516300000001</v>
      </c>
      <c r="AE1104">
        <v>35.283705380000001</v>
      </c>
      <c r="AF1104">
        <v>27.550708279999998</v>
      </c>
      <c r="AG1104">
        <v>59.069674499999998</v>
      </c>
      <c r="AH1104">
        <v>11.66976848</v>
      </c>
      <c r="AI1104">
        <v>17.865366770000001</v>
      </c>
      <c r="AJ1104">
        <f t="shared" si="123"/>
        <v>303.90879530000001</v>
      </c>
      <c r="AK1104">
        <f t="shared" si="124"/>
        <v>25.325732941666669</v>
      </c>
      <c r="AL1104" cm="1">
        <f t="array" ref="AL1104">_xlfn.IFS(
  AK1104=0, 0,
  AK1104&lt;=0.01, 1,
  AK1104&lt;=0.1, 2,
  AK1104&lt;=1, 3,
  AK1104&lt;=10, 4,
  AK1104&lt;=100, 5,
  AK1104&lt;=500, 6,
  AK1104&lt;=1000, 7,
  AK1104&lt;=3000, 8,
  AK1104&lt;=7000, 9,
  AK1104&gt;7000, 10
)</f>
        <v>5</v>
      </c>
    </row>
    <row r="1105" spans="1:38" x14ac:dyDescent="0.35">
      <c r="A1105" t="s">
        <v>1622</v>
      </c>
      <c r="B1105" t="s">
        <v>1623</v>
      </c>
      <c r="C1105" t="s">
        <v>1625</v>
      </c>
      <c r="D1105" t="s">
        <v>1624</v>
      </c>
      <c r="E1105" t="s">
        <v>50</v>
      </c>
      <c r="F1105">
        <v>47.2</v>
      </c>
      <c r="G1105">
        <v>57.08</v>
      </c>
      <c r="H1105">
        <v>63.42</v>
      </c>
      <c r="S1105">
        <f t="shared" si="119"/>
        <v>63.42</v>
      </c>
      <c r="T1105" t="str">
        <f t="shared" si="120"/>
        <v>Hide</v>
      </c>
      <c r="U1105" t="str">
        <f t="shared" si="121"/>
        <v>Hide</v>
      </c>
      <c r="V1105" t="str">
        <f t="shared" si="122"/>
        <v>Hide</v>
      </c>
      <c r="W1105" t="str">
        <f t="shared" si="125"/>
        <v>Hide</v>
      </c>
      <c r="X1105">
        <v>19.780713559999999</v>
      </c>
      <c r="Y1105">
        <v>40.665093800000001</v>
      </c>
      <c r="Z1105">
        <v>19.6262112</v>
      </c>
      <c r="AA1105">
        <v>22.64829598</v>
      </c>
      <c r="AB1105">
        <v>18.785022550000001</v>
      </c>
      <c r="AC1105">
        <v>21.593049749999999</v>
      </c>
      <c r="AD1105">
        <v>21.2013307</v>
      </c>
      <c r="AE1105">
        <v>31.213303100000001</v>
      </c>
      <c r="AF1105">
        <v>21.860414769999998</v>
      </c>
      <c r="AG1105">
        <v>32.0134866</v>
      </c>
      <c r="AH1105">
        <v>21.63740628</v>
      </c>
      <c r="AI1105">
        <v>32.747918749999997</v>
      </c>
      <c r="AJ1105">
        <f t="shared" si="123"/>
        <v>303.77224704000002</v>
      </c>
      <c r="AK1105">
        <f t="shared" si="124"/>
        <v>25.314353920000002</v>
      </c>
      <c r="AL1105" cm="1">
        <f t="array" ref="AL1105">_xlfn.IFS(
  AK1105=0, 0,
  AK1105&lt;=0.01, 1,
  AK1105&lt;=0.1, 2,
  AK1105&lt;=1, 3,
  AK1105&lt;=10, 4,
  AK1105&lt;=100, 5,
  AK1105&lt;=500, 6,
  AK1105&lt;=1000, 7,
  AK1105&lt;=3000, 8,
  AK1105&lt;=7000, 9,
  AK1105&gt;7000, 10
)</f>
        <v>5</v>
      </c>
    </row>
    <row r="1106" spans="1:38" x14ac:dyDescent="0.35">
      <c r="A1106" t="s">
        <v>6582</v>
      </c>
      <c r="B1106" t="s">
        <v>6583</v>
      </c>
      <c r="C1106" t="s">
        <v>6585</v>
      </c>
      <c r="D1106" t="s">
        <v>6584</v>
      </c>
      <c r="F1106">
        <v>64.209999999999994</v>
      </c>
      <c r="G1106">
        <v>84.44</v>
      </c>
      <c r="H1106">
        <v>78.16</v>
      </c>
      <c r="S1106">
        <f t="shared" si="119"/>
        <v>84.44</v>
      </c>
      <c r="T1106" t="str">
        <f t="shared" si="120"/>
        <v>Show</v>
      </c>
      <c r="U1106" t="str">
        <f t="shared" si="121"/>
        <v>Show</v>
      </c>
      <c r="V1106" t="str">
        <f t="shared" si="122"/>
        <v>Hide</v>
      </c>
      <c r="W1106" t="str">
        <f t="shared" si="125"/>
        <v>Hide</v>
      </c>
      <c r="X1106">
        <v>10.57828378</v>
      </c>
      <c r="Y1106">
        <v>29.454895579999999</v>
      </c>
      <c r="Z1106">
        <v>28.680503510000001</v>
      </c>
      <c r="AA1106">
        <v>25.184209890000002</v>
      </c>
      <c r="AB1106">
        <v>20.601434179999998</v>
      </c>
      <c r="AC1106">
        <v>21.375781480000001</v>
      </c>
      <c r="AD1106">
        <v>22.329467139999998</v>
      </c>
      <c r="AE1106">
        <v>35.271546270000002</v>
      </c>
      <c r="AF1106">
        <v>23.939455550000002</v>
      </c>
      <c r="AG1106">
        <v>38.905974720000003</v>
      </c>
      <c r="AH1106">
        <v>17.818835</v>
      </c>
      <c r="AI1106">
        <v>29.361445020000001</v>
      </c>
      <c r="AJ1106">
        <f t="shared" si="123"/>
        <v>303.50183212000002</v>
      </c>
      <c r="AK1106">
        <f t="shared" si="124"/>
        <v>25.291819343333334</v>
      </c>
      <c r="AL1106" cm="1">
        <f t="array" ref="AL1106">_xlfn.IFS(
  AK1106=0, 0,
  AK1106&lt;=0.01, 1,
  AK1106&lt;=0.1, 2,
  AK1106&lt;=1, 3,
  AK1106&lt;=10, 4,
  AK1106&lt;=100, 5,
  AK1106&lt;=500, 6,
  AK1106&lt;=1000, 7,
  AK1106&lt;=3000, 8,
  AK1106&lt;=7000, 9,
  AK1106&gt;7000, 10
)</f>
        <v>5</v>
      </c>
    </row>
    <row r="1107" spans="1:38" x14ac:dyDescent="0.35">
      <c r="A1107" t="s">
        <v>8638</v>
      </c>
      <c r="B1107" t="s">
        <v>8639</v>
      </c>
      <c r="C1107" t="s">
        <v>8641</v>
      </c>
      <c r="D1107" t="s">
        <v>8640</v>
      </c>
      <c r="E1107" t="s">
        <v>41</v>
      </c>
      <c r="F1107">
        <v>39.58</v>
      </c>
      <c r="G1107">
        <v>39.58</v>
      </c>
      <c r="S1107">
        <f t="shared" si="119"/>
        <v>39.58</v>
      </c>
      <c r="T1107" t="str">
        <f t="shared" si="120"/>
        <v>Hide</v>
      </c>
      <c r="U1107" t="str">
        <f t="shared" si="121"/>
        <v>Hide</v>
      </c>
      <c r="V1107" t="str">
        <f t="shared" si="122"/>
        <v>Hide</v>
      </c>
      <c r="W1107" t="str">
        <f t="shared" si="125"/>
        <v>Hide</v>
      </c>
      <c r="X1107">
        <v>129.8952793</v>
      </c>
      <c r="Y1107">
        <v>26.86312367</v>
      </c>
      <c r="Z1107">
        <v>11.28432359</v>
      </c>
      <c r="AA1107">
        <v>17.59328382</v>
      </c>
      <c r="AB1107">
        <v>12.678958310000001</v>
      </c>
      <c r="AC1107">
        <v>18.220135639999999</v>
      </c>
      <c r="AD1107">
        <v>13.13493712</v>
      </c>
      <c r="AE1107">
        <v>10.54859111</v>
      </c>
      <c r="AF1107">
        <v>11.257752480000001</v>
      </c>
      <c r="AG1107">
        <v>8.3113468499999996</v>
      </c>
      <c r="AH1107">
        <v>34.684565040000003</v>
      </c>
      <c r="AI1107">
        <v>8.306648354</v>
      </c>
      <c r="AJ1107">
        <f t="shared" si="123"/>
        <v>302.77894528399997</v>
      </c>
      <c r="AK1107">
        <f t="shared" si="124"/>
        <v>25.231578773666666</v>
      </c>
      <c r="AL1107" cm="1">
        <f t="array" ref="AL1107">_xlfn.IFS(
  AK1107=0, 0,
  AK1107&lt;=0.01, 1,
  AK1107&lt;=0.1, 2,
  AK1107&lt;=1, 3,
  AK1107&lt;=10, 4,
  AK1107&lt;=100, 5,
  AK1107&lt;=500, 6,
  AK1107&lt;=1000, 7,
  AK1107&lt;=3000, 8,
  AK1107&lt;=7000, 9,
  AK1107&gt;7000, 10
)</f>
        <v>5</v>
      </c>
    </row>
    <row r="1108" spans="1:38" x14ac:dyDescent="0.35">
      <c r="A1108" t="s">
        <v>8434</v>
      </c>
      <c r="B1108" t="s">
        <v>8435</v>
      </c>
      <c r="C1108" t="s">
        <v>8437</v>
      </c>
      <c r="D1108" t="s">
        <v>8436</v>
      </c>
      <c r="F1108">
        <v>49.52</v>
      </c>
      <c r="G1108">
        <v>75.27</v>
      </c>
      <c r="H1108">
        <v>80.430000000000007</v>
      </c>
      <c r="S1108">
        <f t="shared" si="119"/>
        <v>80.430000000000007</v>
      </c>
      <c r="T1108" t="str">
        <f t="shared" si="120"/>
        <v>Show</v>
      </c>
      <c r="U1108" t="str">
        <f t="shared" si="121"/>
        <v>Show</v>
      </c>
      <c r="V1108" t="str">
        <f t="shared" si="122"/>
        <v>Hide</v>
      </c>
      <c r="W1108" t="str">
        <f t="shared" si="125"/>
        <v>Hide</v>
      </c>
      <c r="X1108">
        <v>48.594696859999999</v>
      </c>
      <c r="Y1108">
        <v>39.828078550000001</v>
      </c>
      <c r="Z1108">
        <v>20.691584850000002</v>
      </c>
      <c r="AA1108">
        <v>23.968362490000001</v>
      </c>
      <c r="AB1108">
        <v>19.29612259</v>
      </c>
      <c r="AC1108">
        <v>20.676946820000001</v>
      </c>
      <c r="AD1108">
        <v>15.977774889999999</v>
      </c>
      <c r="AE1108">
        <v>23.980148790000001</v>
      </c>
      <c r="AF1108">
        <v>16.08045422</v>
      </c>
      <c r="AG1108">
        <v>19.99939586</v>
      </c>
      <c r="AH1108">
        <v>21.280832239999999</v>
      </c>
      <c r="AI1108">
        <v>32.15661515</v>
      </c>
      <c r="AJ1108">
        <f t="shared" si="123"/>
        <v>302.53101331000005</v>
      </c>
      <c r="AK1108">
        <f t="shared" si="124"/>
        <v>25.210917775833337</v>
      </c>
      <c r="AL1108" cm="1">
        <f t="array" ref="AL1108">_xlfn.IFS(
  AK1108=0, 0,
  AK1108&lt;=0.01, 1,
  AK1108&lt;=0.1, 2,
  AK1108&lt;=1, 3,
  AK1108&lt;=10, 4,
  AK1108&lt;=100, 5,
  AK1108&lt;=500, 6,
  AK1108&lt;=1000, 7,
  AK1108&lt;=3000, 8,
  AK1108&lt;=7000, 9,
  AK1108&gt;7000, 10
)</f>
        <v>5</v>
      </c>
    </row>
    <row r="1109" spans="1:38" x14ac:dyDescent="0.35">
      <c r="A1109" t="s">
        <v>5703</v>
      </c>
      <c r="B1109" t="s">
        <v>5704</v>
      </c>
      <c r="C1109" t="s">
        <v>5706</v>
      </c>
      <c r="D1109" t="s">
        <v>5705</v>
      </c>
      <c r="E1109" t="s">
        <v>41</v>
      </c>
      <c r="F1109">
        <v>53.07</v>
      </c>
      <c r="G1109">
        <v>53.07</v>
      </c>
      <c r="S1109">
        <f t="shared" si="119"/>
        <v>53.07</v>
      </c>
      <c r="T1109" t="str">
        <f t="shared" si="120"/>
        <v>Hide</v>
      </c>
      <c r="U1109" t="str">
        <f t="shared" si="121"/>
        <v>Hide</v>
      </c>
      <c r="V1109" t="str">
        <f t="shared" si="122"/>
        <v>Hide</v>
      </c>
      <c r="W1109" t="str">
        <f t="shared" si="125"/>
        <v>Hide</v>
      </c>
      <c r="X1109">
        <v>18.36349294</v>
      </c>
      <c r="Y1109">
        <v>38.714471469999999</v>
      </c>
      <c r="Z1109">
        <v>29.153777560000002</v>
      </c>
      <c r="AA1109">
        <v>31.155222129999999</v>
      </c>
      <c r="AB1109">
        <v>28.064918280000001</v>
      </c>
      <c r="AC1109">
        <v>28.586658960000001</v>
      </c>
      <c r="AD1109">
        <v>25.076539879999999</v>
      </c>
      <c r="AE1109">
        <v>19.192235960000001</v>
      </c>
      <c r="AF1109">
        <v>26.167759579999998</v>
      </c>
      <c r="AG1109">
        <v>14.929705780000001</v>
      </c>
      <c r="AH1109">
        <v>22.956017419999998</v>
      </c>
      <c r="AI1109">
        <v>19.963005509999999</v>
      </c>
      <c r="AJ1109">
        <f t="shared" si="123"/>
        <v>302.32380547000002</v>
      </c>
      <c r="AK1109">
        <f t="shared" si="124"/>
        <v>25.193650455833335</v>
      </c>
      <c r="AL1109" cm="1">
        <f t="array" ref="AL1109">_xlfn.IFS(
  AK1109=0, 0,
  AK1109&lt;=0.01, 1,
  AK1109&lt;=0.1, 2,
  AK1109&lt;=1, 3,
  AK1109&lt;=10, 4,
  AK1109&lt;=100, 5,
  AK1109&lt;=500, 6,
  AK1109&lt;=1000, 7,
  AK1109&lt;=3000, 8,
  AK1109&lt;=7000, 9,
  AK1109&gt;7000, 10
)</f>
        <v>5</v>
      </c>
    </row>
    <row r="1110" spans="1:38" x14ac:dyDescent="0.35">
      <c r="A1110" t="s">
        <v>2538</v>
      </c>
      <c r="B1110" t="s">
        <v>2539</v>
      </c>
      <c r="C1110" t="s">
        <v>2541</v>
      </c>
      <c r="D1110" t="s">
        <v>2540</v>
      </c>
      <c r="F1110">
        <v>58.9</v>
      </c>
      <c r="G1110">
        <v>89.5</v>
      </c>
      <c r="H1110">
        <v>95.55</v>
      </c>
      <c r="S1110">
        <f t="shared" si="119"/>
        <v>95.55</v>
      </c>
      <c r="T1110" t="str">
        <f t="shared" si="120"/>
        <v>Show</v>
      </c>
      <c r="U1110" t="str">
        <f t="shared" si="121"/>
        <v>Show</v>
      </c>
      <c r="V1110" t="str">
        <f t="shared" si="122"/>
        <v>Hide</v>
      </c>
      <c r="W1110" t="str">
        <f t="shared" si="125"/>
        <v>Hide</v>
      </c>
      <c r="X1110">
        <v>101.9564424</v>
      </c>
      <c r="Y1110">
        <v>59.529471289999996</v>
      </c>
      <c r="Z1110">
        <v>13.195515629999999</v>
      </c>
      <c r="AA1110">
        <v>15.382678629999999</v>
      </c>
      <c r="AB1110">
        <v>16.940890849999999</v>
      </c>
      <c r="AC1110">
        <v>18.180491180000001</v>
      </c>
      <c r="AD1110">
        <v>7.8863516520000001</v>
      </c>
      <c r="AE1110">
        <v>13.27284203</v>
      </c>
      <c r="AF1110">
        <v>8.5251966629999991</v>
      </c>
      <c r="AG1110">
        <v>8.8193528170000004</v>
      </c>
      <c r="AH1110">
        <v>18.688335129999999</v>
      </c>
      <c r="AI1110">
        <v>19.440920949999999</v>
      </c>
      <c r="AJ1110">
        <f t="shared" si="123"/>
        <v>301.81848922199993</v>
      </c>
      <c r="AK1110">
        <f t="shared" si="124"/>
        <v>25.151540768499995</v>
      </c>
      <c r="AL1110" cm="1">
        <f t="array" ref="AL1110">_xlfn.IFS(
  AK1110=0, 0,
  AK1110&lt;=0.01, 1,
  AK1110&lt;=0.1, 2,
  AK1110&lt;=1, 3,
  AK1110&lt;=10, 4,
  AK1110&lt;=100, 5,
  AK1110&lt;=500, 6,
  AK1110&lt;=1000, 7,
  AK1110&lt;=3000, 8,
  AK1110&lt;=7000, 9,
  AK1110&gt;7000, 10
)</f>
        <v>5</v>
      </c>
    </row>
    <row r="1111" spans="1:38" x14ac:dyDescent="0.35">
      <c r="A1111" t="s">
        <v>720</v>
      </c>
      <c r="B1111" t="s">
        <v>721</v>
      </c>
      <c r="D1111" t="s">
        <v>722</v>
      </c>
      <c r="E1111" t="s">
        <v>41</v>
      </c>
      <c r="F1111">
        <v>49.74</v>
      </c>
      <c r="G1111">
        <v>49.74</v>
      </c>
      <c r="S1111">
        <f t="shared" si="119"/>
        <v>49.74</v>
      </c>
      <c r="T1111" t="str">
        <f t="shared" si="120"/>
        <v>Hide</v>
      </c>
      <c r="U1111" t="str">
        <f t="shared" si="121"/>
        <v>Hide</v>
      </c>
      <c r="V1111" t="str">
        <f t="shared" si="122"/>
        <v>Hide</v>
      </c>
      <c r="W1111" t="str">
        <f t="shared" si="125"/>
        <v>Hide</v>
      </c>
      <c r="X1111">
        <v>12.45837635</v>
      </c>
      <c r="Y1111">
        <v>25.387020710000002</v>
      </c>
      <c r="Z1111">
        <v>25.396787209999999</v>
      </c>
      <c r="AA1111">
        <v>24.318728199999999</v>
      </c>
      <c r="AB1111">
        <v>22.02637017</v>
      </c>
      <c r="AC1111">
        <v>20.424922290000001</v>
      </c>
      <c r="AD1111">
        <v>25.084678159999999</v>
      </c>
      <c r="AE1111">
        <v>21.419004390000001</v>
      </c>
      <c r="AF1111">
        <v>28.461309669999999</v>
      </c>
      <c r="AG1111">
        <v>24.57779889</v>
      </c>
      <c r="AH1111">
        <v>39.975810090000003</v>
      </c>
      <c r="AI1111">
        <v>31.569702249999999</v>
      </c>
      <c r="AJ1111">
        <f t="shared" si="123"/>
        <v>301.10050838000001</v>
      </c>
      <c r="AK1111">
        <f t="shared" si="124"/>
        <v>25.091709031666667</v>
      </c>
      <c r="AL1111" cm="1">
        <f t="array" ref="AL1111">_xlfn.IFS(
  AK1111=0, 0,
  AK1111&lt;=0.01, 1,
  AK1111&lt;=0.1, 2,
  AK1111&lt;=1, 3,
  AK1111&lt;=10, 4,
  AK1111&lt;=100, 5,
  AK1111&lt;=500, 6,
  AK1111&lt;=1000, 7,
  AK1111&lt;=3000, 8,
  AK1111&lt;=7000, 9,
  AK1111&gt;7000, 10
)</f>
        <v>5</v>
      </c>
    </row>
    <row r="1112" spans="1:38" x14ac:dyDescent="0.35">
      <c r="A1112" t="s">
        <v>1681</v>
      </c>
      <c r="B1112" t="s">
        <v>1682</v>
      </c>
      <c r="D1112" t="s">
        <v>1683</v>
      </c>
      <c r="E1112" t="s">
        <v>41</v>
      </c>
      <c r="F1112">
        <v>57.03</v>
      </c>
      <c r="G1112">
        <v>57.03</v>
      </c>
      <c r="S1112">
        <f t="shared" si="119"/>
        <v>57.03</v>
      </c>
      <c r="T1112" t="str">
        <f t="shared" si="120"/>
        <v>Hide</v>
      </c>
      <c r="U1112" t="str">
        <f t="shared" si="121"/>
        <v>Hide</v>
      </c>
      <c r="V1112" t="str">
        <f t="shared" si="122"/>
        <v>Hide</v>
      </c>
      <c r="W1112" t="str">
        <f t="shared" si="125"/>
        <v>Hide</v>
      </c>
      <c r="X1112">
        <v>22.52044807</v>
      </c>
      <c r="Y1112">
        <v>23.00790705</v>
      </c>
      <c r="Z1112">
        <v>18.611440890000001</v>
      </c>
      <c r="AA1112">
        <v>21.292779379999999</v>
      </c>
      <c r="AB1112">
        <v>19.07400638</v>
      </c>
      <c r="AC1112">
        <v>22.86675649</v>
      </c>
      <c r="AD1112">
        <v>25.4637137</v>
      </c>
      <c r="AE1112">
        <v>25.500473809999999</v>
      </c>
      <c r="AF1112">
        <v>18.96734992</v>
      </c>
      <c r="AG1112">
        <v>39.716843519999998</v>
      </c>
      <c r="AH1112">
        <v>46.524144509999999</v>
      </c>
      <c r="AI1112">
        <v>17.516433450000001</v>
      </c>
      <c r="AJ1112">
        <f t="shared" si="123"/>
        <v>301.06229717000002</v>
      </c>
      <c r="AK1112">
        <f t="shared" si="124"/>
        <v>25.088524764166667</v>
      </c>
      <c r="AL1112" cm="1">
        <f t="array" ref="AL1112">_xlfn.IFS(
  AK1112=0, 0,
  AK1112&lt;=0.01, 1,
  AK1112&lt;=0.1, 2,
  AK1112&lt;=1, 3,
  AK1112&lt;=10, 4,
  AK1112&lt;=100, 5,
  AK1112&lt;=500, 6,
  AK1112&lt;=1000, 7,
  AK1112&lt;=3000, 8,
  AK1112&lt;=7000, 9,
  AK1112&gt;7000, 10
)</f>
        <v>5</v>
      </c>
    </row>
    <row r="1113" spans="1:38" x14ac:dyDescent="0.35">
      <c r="A1113" t="s">
        <v>3421</v>
      </c>
      <c r="B1113" t="s">
        <v>3422</v>
      </c>
      <c r="C1113" t="s">
        <v>3424</v>
      </c>
      <c r="D1113" t="s">
        <v>3423</v>
      </c>
      <c r="F1113">
        <v>37.83</v>
      </c>
      <c r="G1113">
        <v>73.319999999999993</v>
      </c>
      <c r="H1113">
        <v>74.010000000000005</v>
      </c>
      <c r="S1113">
        <f t="shared" si="119"/>
        <v>74.010000000000005</v>
      </c>
      <c r="T1113" t="str">
        <f t="shared" si="120"/>
        <v>Show</v>
      </c>
      <c r="U1113" t="str">
        <f t="shared" si="121"/>
        <v>Show</v>
      </c>
      <c r="V1113" t="str">
        <f t="shared" si="122"/>
        <v>Hide</v>
      </c>
      <c r="W1113" t="str">
        <f t="shared" si="125"/>
        <v>Hide</v>
      </c>
      <c r="X1113">
        <v>32.085117650000001</v>
      </c>
      <c r="Y1113">
        <v>66.011862629999996</v>
      </c>
      <c r="Z1113">
        <v>19.072564849999999</v>
      </c>
      <c r="AA1113">
        <v>20.811649710000001</v>
      </c>
      <c r="AB1113">
        <v>19.09888247</v>
      </c>
      <c r="AC1113">
        <v>21.124015069999999</v>
      </c>
      <c r="AD1113">
        <v>18.38636687</v>
      </c>
      <c r="AE1113">
        <v>22.109327879999999</v>
      </c>
      <c r="AF1113">
        <v>18.28917555</v>
      </c>
      <c r="AG1113">
        <v>16.41511964</v>
      </c>
      <c r="AH1113">
        <v>22.018354590000001</v>
      </c>
      <c r="AI1113">
        <v>24.792204179999999</v>
      </c>
      <c r="AJ1113">
        <f t="shared" si="123"/>
        <v>300.21464108999999</v>
      </c>
      <c r="AK1113">
        <f t="shared" si="124"/>
        <v>25.017886757499998</v>
      </c>
      <c r="AL1113" cm="1">
        <f t="array" ref="AL1113">_xlfn.IFS(
  AK1113=0, 0,
  AK1113&lt;=0.01, 1,
  AK1113&lt;=0.1, 2,
  AK1113&lt;=1, 3,
  AK1113&lt;=10, 4,
  AK1113&lt;=100, 5,
  AK1113&lt;=500, 6,
  AK1113&lt;=1000, 7,
  AK1113&lt;=3000, 8,
  AK1113&lt;=7000, 9,
  AK1113&gt;7000, 10
)</f>
        <v>5</v>
      </c>
    </row>
    <row r="1114" spans="1:38" x14ac:dyDescent="0.35">
      <c r="A1114" t="s">
        <v>8895</v>
      </c>
      <c r="B1114" t="s">
        <v>8896</v>
      </c>
      <c r="C1114" t="s">
        <v>8898</v>
      </c>
      <c r="D1114" t="s">
        <v>8897</v>
      </c>
      <c r="F1114">
        <v>45.7</v>
      </c>
      <c r="G1114">
        <v>92.55</v>
      </c>
      <c r="H1114">
        <v>90.86</v>
      </c>
      <c r="I1114">
        <v>76.349999999999994</v>
      </c>
      <c r="S1114">
        <f t="shared" si="119"/>
        <v>92.55</v>
      </c>
      <c r="T1114" t="str">
        <f t="shared" si="120"/>
        <v>Show</v>
      </c>
      <c r="U1114" t="str">
        <f t="shared" si="121"/>
        <v>Show</v>
      </c>
      <c r="V1114" t="str">
        <f t="shared" si="122"/>
        <v>Hide</v>
      </c>
      <c r="W1114" t="str">
        <f t="shared" si="125"/>
        <v>Hide</v>
      </c>
      <c r="X1114">
        <v>25.90841717</v>
      </c>
      <c r="Y1114">
        <v>46.724394259999997</v>
      </c>
      <c r="Z1114">
        <v>21.307668759999999</v>
      </c>
      <c r="AA1114">
        <v>22.858837220000002</v>
      </c>
      <c r="AB1114">
        <v>23.135574309999999</v>
      </c>
      <c r="AC1114">
        <v>24.153805670000001</v>
      </c>
      <c r="AD1114">
        <v>20.18900623</v>
      </c>
      <c r="AE1114">
        <v>21.78664916</v>
      </c>
      <c r="AF1114">
        <v>17.799910690000001</v>
      </c>
      <c r="AG1114">
        <v>15.434343630000001</v>
      </c>
      <c r="AH1114">
        <v>36.858713000000002</v>
      </c>
      <c r="AI1114">
        <v>23.732041630000001</v>
      </c>
      <c r="AJ1114">
        <f t="shared" si="123"/>
        <v>299.88936173000002</v>
      </c>
      <c r="AK1114">
        <f t="shared" si="124"/>
        <v>24.990780144166667</v>
      </c>
      <c r="AL1114" cm="1">
        <f t="array" ref="AL1114">_xlfn.IFS(
  AK1114=0, 0,
  AK1114&lt;=0.01, 1,
  AK1114&lt;=0.1, 2,
  AK1114&lt;=1, 3,
  AK1114&lt;=10, 4,
  AK1114&lt;=100, 5,
  AK1114&lt;=500, 6,
  AK1114&lt;=1000, 7,
  AK1114&lt;=3000, 8,
  AK1114&lt;=7000, 9,
  AK1114&gt;7000, 10
)</f>
        <v>5</v>
      </c>
    </row>
    <row r="1115" spans="1:38" x14ac:dyDescent="0.35">
      <c r="A1115" t="s">
        <v>427</v>
      </c>
      <c r="B1115" t="s">
        <v>428</v>
      </c>
      <c r="C1115" t="s">
        <v>430</v>
      </c>
      <c r="D1115" t="s">
        <v>429</v>
      </c>
      <c r="F1115">
        <v>85.12</v>
      </c>
      <c r="G1115">
        <v>88.78</v>
      </c>
      <c r="S1115">
        <f t="shared" si="119"/>
        <v>88.78</v>
      </c>
      <c r="T1115" t="str">
        <f t="shared" si="120"/>
        <v>Show</v>
      </c>
      <c r="U1115" t="str">
        <f t="shared" si="121"/>
        <v>Show</v>
      </c>
      <c r="V1115" t="str">
        <f t="shared" si="122"/>
        <v>Hide</v>
      </c>
      <c r="W1115" t="str">
        <f t="shared" si="125"/>
        <v>Hide</v>
      </c>
      <c r="X1115">
        <v>3.17693446</v>
      </c>
      <c r="Y1115">
        <v>18.63351432</v>
      </c>
      <c r="Z1115">
        <v>18.576216120000002</v>
      </c>
      <c r="AA1115">
        <v>16.006101520000001</v>
      </c>
      <c r="AB1115">
        <v>23.828190580000001</v>
      </c>
      <c r="AC1115">
        <v>22.216049659999999</v>
      </c>
      <c r="AD1115">
        <v>30.717137260000001</v>
      </c>
      <c r="AE1115">
        <v>32.445863729999999</v>
      </c>
      <c r="AF1115">
        <v>32.235024299999999</v>
      </c>
      <c r="AG1115">
        <v>28.328660859999999</v>
      </c>
      <c r="AH1115">
        <v>25.671340440000002</v>
      </c>
      <c r="AI1115">
        <v>47.999767429999999</v>
      </c>
      <c r="AJ1115">
        <f t="shared" si="123"/>
        <v>299.83480068</v>
      </c>
      <c r="AK1115">
        <f t="shared" si="124"/>
        <v>24.986233389999999</v>
      </c>
      <c r="AL1115" cm="1">
        <f t="array" ref="AL1115">_xlfn.IFS(
  AK1115=0, 0,
  AK1115&lt;=0.01, 1,
  AK1115&lt;=0.1, 2,
  AK1115&lt;=1, 3,
  AK1115&lt;=10, 4,
  AK1115&lt;=100, 5,
  AK1115&lt;=500, 6,
  AK1115&lt;=1000, 7,
  AK1115&lt;=3000, 8,
  AK1115&lt;=7000, 9,
  AK1115&gt;7000, 10
)</f>
        <v>5</v>
      </c>
    </row>
    <row r="1116" spans="1:38" x14ac:dyDescent="0.35">
      <c r="A1116" t="s">
        <v>6519</v>
      </c>
      <c r="B1116" t="s">
        <v>6520</v>
      </c>
      <c r="C1116" t="s">
        <v>6522</v>
      </c>
      <c r="D1116" t="s">
        <v>6521</v>
      </c>
      <c r="F1116">
        <v>32.29</v>
      </c>
      <c r="G1116">
        <v>78.819999999999993</v>
      </c>
      <c r="S1116">
        <f t="shared" si="119"/>
        <v>78.819999999999993</v>
      </c>
      <c r="T1116" t="str">
        <f t="shared" si="120"/>
        <v>Show</v>
      </c>
      <c r="U1116" t="str">
        <f t="shared" si="121"/>
        <v>Show</v>
      </c>
      <c r="V1116" t="str">
        <f t="shared" si="122"/>
        <v>Hide</v>
      </c>
      <c r="W1116" t="str">
        <f t="shared" si="125"/>
        <v>Hide</v>
      </c>
      <c r="X1116">
        <v>11.413534479999999</v>
      </c>
      <c r="Y1116">
        <v>47.34879102</v>
      </c>
      <c r="Z1116">
        <v>26.093733449999998</v>
      </c>
      <c r="AA1116">
        <v>26.84822385</v>
      </c>
      <c r="AB1116">
        <v>23.48430565</v>
      </c>
      <c r="AC1116">
        <v>22.56168894</v>
      </c>
      <c r="AD1116">
        <v>25.592944920000001</v>
      </c>
      <c r="AE1116">
        <v>21.58755116</v>
      </c>
      <c r="AF1116">
        <v>25.702138640000001</v>
      </c>
      <c r="AG1116">
        <v>21.201835639999999</v>
      </c>
      <c r="AH1116">
        <v>27.409421689999999</v>
      </c>
      <c r="AI1116">
        <v>20.25759949</v>
      </c>
      <c r="AJ1116">
        <f t="shared" si="123"/>
        <v>299.50176893000003</v>
      </c>
      <c r="AK1116">
        <f t="shared" si="124"/>
        <v>24.958480744166668</v>
      </c>
      <c r="AL1116" cm="1">
        <f t="array" ref="AL1116">_xlfn.IFS(
  AK1116=0, 0,
  AK1116&lt;=0.01, 1,
  AK1116&lt;=0.1, 2,
  AK1116&lt;=1, 3,
  AK1116&lt;=10, 4,
  AK1116&lt;=100, 5,
  AK1116&lt;=500, 6,
  AK1116&lt;=1000, 7,
  AK1116&lt;=3000, 8,
  AK1116&lt;=7000, 9,
  AK1116&gt;7000, 10
)</f>
        <v>5</v>
      </c>
    </row>
    <row r="1117" spans="1:38" x14ac:dyDescent="0.35">
      <c r="A1117" t="s">
        <v>7245</v>
      </c>
      <c r="B1117" t="s">
        <v>7246</v>
      </c>
      <c r="C1117" t="s">
        <v>7248</v>
      </c>
      <c r="D1117" t="s">
        <v>7247</v>
      </c>
      <c r="F1117">
        <v>37.25</v>
      </c>
      <c r="G1117">
        <v>68.58</v>
      </c>
      <c r="H1117">
        <v>81.47</v>
      </c>
      <c r="I1117">
        <v>40.79</v>
      </c>
      <c r="S1117">
        <f t="shared" si="119"/>
        <v>81.47</v>
      </c>
      <c r="T1117" t="str">
        <f t="shared" si="120"/>
        <v>Show</v>
      </c>
      <c r="U1117" t="str">
        <f t="shared" si="121"/>
        <v>Show</v>
      </c>
      <c r="V1117" t="str">
        <f t="shared" si="122"/>
        <v>Hide</v>
      </c>
      <c r="W1117" t="str">
        <f t="shared" si="125"/>
        <v>Hide</v>
      </c>
      <c r="X1117">
        <v>1.732548408</v>
      </c>
      <c r="Y1117">
        <v>14.834615599999999</v>
      </c>
      <c r="Z1117">
        <v>32.394999689999999</v>
      </c>
      <c r="AA1117">
        <v>18.688757320000001</v>
      </c>
      <c r="AB1117">
        <v>44.742157069999998</v>
      </c>
      <c r="AC1117">
        <v>32.310775550000002</v>
      </c>
      <c r="AD1117">
        <v>40.747673380000002</v>
      </c>
      <c r="AE1117">
        <v>9.3842145049999992</v>
      </c>
      <c r="AF1117">
        <v>47.650960840000003</v>
      </c>
      <c r="AG1117">
        <v>7.0955954280000002</v>
      </c>
      <c r="AH1117">
        <v>46.080545290000003</v>
      </c>
      <c r="AI1117">
        <v>3.1466202499999998</v>
      </c>
      <c r="AJ1117">
        <f t="shared" si="123"/>
        <v>298.80946333100002</v>
      </c>
      <c r="AK1117">
        <f t="shared" si="124"/>
        <v>24.900788610916667</v>
      </c>
      <c r="AL1117" cm="1">
        <f t="array" ref="AL1117">_xlfn.IFS(
  AK1117=0, 0,
  AK1117&lt;=0.01, 1,
  AK1117&lt;=0.1, 2,
  AK1117&lt;=1, 3,
  AK1117&lt;=10, 4,
  AK1117&lt;=100, 5,
  AK1117&lt;=500, 6,
  AK1117&lt;=1000, 7,
  AK1117&lt;=3000, 8,
  AK1117&lt;=7000, 9,
  AK1117&gt;7000, 10
)</f>
        <v>5</v>
      </c>
    </row>
    <row r="1118" spans="1:38" x14ac:dyDescent="0.35">
      <c r="A1118" t="s">
        <v>10672</v>
      </c>
      <c r="B1118" t="s">
        <v>10673</v>
      </c>
      <c r="D1118" t="s">
        <v>10674</v>
      </c>
      <c r="E1118" t="s">
        <v>41</v>
      </c>
      <c r="F1118">
        <v>32.9</v>
      </c>
      <c r="G1118">
        <v>32.9</v>
      </c>
      <c r="S1118">
        <f t="shared" si="119"/>
        <v>32.9</v>
      </c>
      <c r="T1118" t="str">
        <f t="shared" si="120"/>
        <v>Hide</v>
      </c>
      <c r="U1118" t="str">
        <f t="shared" si="121"/>
        <v>Hide</v>
      </c>
      <c r="V1118" t="str">
        <f t="shared" si="122"/>
        <v>Hide</v>
      </c>
      <c r="W1118" t="str">
        <f t="shared" si="125"/>
        <v>Hide</v>
      </c>
      <c r="X1118">
        <v>0.17203228700000001</v>
      </c>
      <c r="Y1118">
        <v>0</v>
      </c>
      <c r="Z1118">
        <v>0.10164047599999999</v>
      </c>
      <c r="AA1118">
        <v>0.232360925</v>
      </c>
      <c r="AB1118">
        <v>3.0743244870000002</v>
      </c>
      <c r="AC1118">
        <v>15.56250616</v>
      </c>
      <c r="AD1118">
        <v>0.47340321099999999</v>
      </c>
      <c r="AE1118">
        <v>79.519918840000003</v>
      </c>
      <c r="AF1118">
        <v>3.6759723000000001E-2</v>
      </c>
      <c r="AG1118">
        <v>91.097083359999999</v>
      </c>
      <c r="AH1118">
        <v>1.4350114270000001</v>
      </c>
      <c r="AI1118">
        <v>106.3727878</v>
      </c>
      <c r="AJ1118">
        <f t="shared" si="123"/>
        <v>298.07782869599998</v>
      </c>
      <c r="AK1118">
        <f t="shared" si="124"/>
        <v>24.839819058</v>
      </c>
      <c r="AL1118" cm="1">
        <f t="array" ref="AL1118">_xlfn.IFS(
  AK1118=0, 0,
  AK1118&lt;=0.01, 1,
  AK1118&lt;=0.1, 2,
  AK1118&lt;=1, 3,
  AK1118&lt;=10, 4,
  AK1118&lt;=100, 5,
  AK1118&lt;=500, 6,
  AK1118&lt;=1000, 7,
  AK1118&lt;=3000, 8,
  AK1118&lt;=7000, 9,
  AK1118&gt;7000, 10
)</f>
        <v>5</v>
      </c>
    </row>
    <row r="1119" spans="1:38" x14ac:dyDescent="0.35">
      <c r="A1119" t="s">
        <v>3453</v>
      </c>
      <c r="B1119" t="s">
        <v>3454</v>
      </c>
      <c r="D1119" t="s">
        <v>3455</v>
      </c>
      <c r="F1119">
        <v>76.37</v>
      </c>
      <c r="G1119">
        <v>92.17</v>
      </c>
      <c r="S1119">
        <f t="shared" si="119"/>
        <v>92.17</v>
      </c>
      <c r="T1119" t="str">
        <f t="shared" si="120"/>
        <v>Show</v>
      </c>
      <c r="U1119" t="str">
        <f t="shared" si="121"/>
        <v>Show</v>
      </c>
      <c r="V1119" t="str">
        <f t="shared" si="122"/>
        <v>Show</v>
      </c>
      <c r="W1119" t="str">
        <f t="shared" si="125"/>
        <v>Hide</v>
      </c>
      <c r="X1119">
        <v>7.1937875719999997</v>
      </c>
      <c r="Y1119">
        <v>9.5542489039999996</v>
      </c>
      <c r="Z1119">
        <v>29.928129949999999</v>
      </c>
      <c r="AA1119">
        <v>33.202042710000001</v>
      </c>
      <c r="AB1119">
        <v>30.442631080000002</v>
      </c>
      <c r="AC1119">
        <v>30.651713139999998</v>
      </c>
      <c r="AD1119">
        <v>32.222934700000003</v>
      </c>
      <c r="AE1119">
        <v>25.482476080000001</v>
      </c>
      <c r="AF1119">
        <v>31.590078009999999</v>
      </c>
      <c r="AG1119">
        <v>29.47474381</v>
      </c>
      <c r="AH1119">
        <v>24.230460489999999</v>
      </c>
      <c r="AI1119">
        <v>12.05504363</v>
      </c>
      <c r="AJ1119">
        <f t="shared" si="123"/>
        <v>296.02829007599996</v>
      </c>
      <c r="AK1119">
        <f t="shared" si="124"/>
        <v>24.669024172999997</v>
      </c>
      <c r="AL1119" cm="1">
        <f t="array" ref="AL1119">_xlfn.IFS(
  AK1119=0, 0,
  AK1119&lt;=0.01, 1,
  AK1119&lt;=0.1, 2,
  AK1119&lt;=1, 3,
  AK1119&lt;=10, 4,
  AK1119&lt;=100, 5,
  AK1119&lt;=500, 6,
  AK1119&lt;=1000, 7,
  AK1119&lt;=3000, 8,
  AK1119&lt;=7000, 9,
  AK1119&gt;7000, 10
)</f>
        <v>5</v>
      </c>
    </row>
    <row r="1120" spans="1:38" x14ac:dyDescent="0.35">
      <c r="A1120" t="s">
        <v>6137</v>
      </c>
      <c r="B1120" t="s">
        <v>6138</v>
      </c>
      <c r="C1120" t="s">
        <v>6140</v>
      </c>
      <c r="D1120" t="s">
        <v>6139</v>
      </c>
      <c r="F1120">
        <v>42.61</v>
      </c>
      <c r="G1120">
        <v>92.05</v>
      </c>
      <c r="S1120">
        <f t="shared" si="119"/>
        <v>92.05</v>
      </c>
      <c r="T1120" t="str">
        <f t="shared" si="120"/>
        <v>Show</v>
      </c>
      <c r="U1120" t="str">
        <f t="shared" si="121"/>
        <v>Show</v>
      </c>
      <c r="V1120" t="str">
        <f t="shared" si="122"/>
        <v>Show</v>
      </c>
      <c r="W1120" t="str">
        <f t="shared" si="125"/>
        <v>Hide</v>
      </c>
      <c r="X1120">
        <v>3.2909444040000002</v>
      </c>
      <c r="Y1120">
        <v>9.685321665</v>
      </c>
      <c r="Z1120">
        <v>29.887443659999999</v>
      </c>
      <c r="AA1120">
        <v>20.775401280000001</v>
      </c>
      <c r="AB1120">
        <v>33.854172910000003</v>
      </c>
      <c r="AC1120">
        <v>32.357563820000003</v>
      </c>
      <c r="AD1120">
        <v>34.771951489999999</v>
      </c>
      <c r="AE1120">
        <v>19.472767489999999</v>
      </c>
      <c r="AF1120">
        <v>35.660659809999999</v>
      </c>
      <c r="AG1120">
        <v>14.41041596</v>
      </c>
      <c r="AH1120">
        <v>46.039233080000002</v>
      </c>
      <c r="AI1120">
        <v>15.81927924</v>
      </c>
      <c r="AJ1120">
        <f t="shared" si="123"/>
        <v>296.02515480900001</v>
      </c>
      <c r="AK1120">
        <f t="shared" si="124"/>
        <v>24.66876290075</v>
      </c>
      <c r="AL1120" cm="1">
        <f t="array" ref="AL1120">_xlfn.IFS(
  AK1120=0, 0,
  AK1120&lt;=0.01, 1,
  AK1120&lt;=0.1, 2,
  AK1120&lt;=1, 3,
  AK1120&lt;=10, 4,
  AK1120&lt;=100, 5,
  AK1120&lt;=500, 6,
  AK1120&lt;=1000, 7,
  AK1120&lt;=3000, 8,
  AK1120&lt;=7000, 9,
  AK1120&gt;7000, 10
)</f>
        <v>5</v>
      </c>
    </row>
    <row r="1121" spans="1:38" x14ac:dyDescent="0.35">
      <c r="A1121" t="s">
        <v>7030</v>
      </c>
      <c r="B1121" t="s">
        <v>7031</v>
      </c>
      <c r="D1121" t="s">
        <v>7032</v>
      </c>
      <c r="F1121">
        <v>60.67</v>
      </c>
      <c r="G1121">
        <v>80.760000000000005</v>
      </c>
      <c r="S1121">
        <f t="shared" si="119"/>
        <v>80.760000000000005</v>
      </c>
      <c r="T1121" t="str">
        <f t="shared" si="120"/>
        <v>Show</v>
      </c>
      <c r="U1121" t="str">
        <f t="shared" si="121"/>
        <v>Show</v>
      </c>
      <c r="V1121" t="str">
        <f t="shared" si="122"/>
        <v>Hide</v>
      </c>
      <c r="W1121" t="str">
        <f t="shared" si="125"/>
        <v>Hide</v>
      </c>
      <c r="X1121">
        <v>16.657855699999999</v>
      </c>
      <c r="Y1121">
        <v>4.0188015850000003</v>
      </c>
      <c r="Z1121">
        <v>24.751416020000001</v>
      </c>
      <c r="AA1121">
        <v>22.58919629</v>
      </c>
      <c r="AB1121">
        <v>41.056008120000001</v>
      </c>
      <c r="AC1121">
        <v>30.944727780000001</v>
      </c>
      <c r="AD1121">
        <v>42.30054612</v>
      </c>
      <c r="AE1121">
        <v>13.07519377</v>
      </c>
      <c r="AF1121">
        <v>37.597884919999998</v>
      </c>
      <c r="AG1121">
        <v>18.1881409</v>
      </c>
      <c r="AH1121">
        <v>33.490110729999998</v>
      </c>
      <c r="AI1121">
        <v>10.641276919999999</v>
      </c>
      <c r="AJ1121">
        <f t="shared" si="123"/>
        <v>295.31115885500003</v>
      </c>
      <c r="AK1121">
        <f t="shared" si="124"/>
        <v>24.609263237916668</v>
      </c>
      <c r="AL1121" cm="1">
        <f t="array" ref="AL1121">_xlfn.IFS(
  AK1121=0, 0,
  AK1121&lt;=0.01, 1,
  AK1121&lt;=0.1, 2,
  AK1121&lt;=1, 3,
  AK1121&lt;=10, 4,
  AK1121&lt;=100, 5,
  AK1121&lt;=500, 6,
  AK1121&lt;=1000, 7,
  AK1121&lt;=3000, 8,
  AK1121&lt;=7000, 9,
  AK1121&gt;7000, 10
)</f>
        <v>5</v>
      </c>
    </row>
    <row r="1122" spans="1:38" x14ac:dyDescent="0.35">
      <c r="A1122" t="s">
        <v>5814</v>
      </c>
      <c r="B1122" t="s">
        <v>5815</v>
      </c>
      <c r="C1122" t="s">
        <v>5817</v>
      </c>
      <c r="D1122" t="s">
        <v>5816</v>
      </c>
      <c r="F1122">
        <v>71.38</v>
      </c>
      <c r="G1122">
        <v>82.91</v>
      </c>
      <c r="S1122">
        <f t="shared" si="119"/>
        <v>82.91</v>
      </c>
      <c r="T1122" t="str">
        <f t="shared" si="120"/>
        <v>Show</v>
      </c>
      <c r="U1122" t="str">
        <f t="shared" si="121"/>
        <v>Show</v>
      </c>
      <c r="V1122" t="str">
        <f t="shared" si="122"/>
        <v>Hide</v>
      </c>
      <c r="W1122" t="str">
        <f t="shared" si="125"/>
        <v>Hide</v>
      </c>
      <c r="X1122">
        <v>24.775033130000001</v>
      </c>
      <c r="Y1122">
        <v>26.142339320000001</v>
      </c>
      <c r="Z1122">
        <v>18.691638990000001</v>
      </c>
      <c r="AA1122">
        <v>18.394679759999999</v>
      </c>
      <c r="AB1122">
        <v>17.640136600000002</v>
      </c>
      <c r="AC1122">
        <v>19.03929613</v>
      </c>
      <c r="AD1122">
        <v>21.182612580000001</v>
      </c>
      <c r="AE1122">
        <v>15.998640829999999</v>
      </c>
      <c r="AF1122">
        <v>21.425319699999999</v>
      </c>
      <c r="AG1122">
        <v>10.335168339999999</v>
      </c>
      <c r="AH1122">
        <v>53.250467970000003</v>
      </c>
      <c r="AI1122">
        <v>45.687311800000003</v>
      </c>
      <c r="AJ1122">
        <f t="shared" si="123"/>
        <v>292.56264514999998</v>
      </c>
      <c r="AK1122">
        <f t="shared" si="124"/>
        <v>24.380220429166666</v>
      </c>
      <c r="AL1122" cm="1">
        <f t="array" ref="AL1122">_xlfn.IFS(
  AK1122=0, 0,
  AK1122&lt;=0.01, 1,
  AK1122&lt;=0.1, 2,
  AK1122&lt;=1, 3,
  AK1122&lt;=10, 4,
  AK1122&lt;=100, 5,
  AK1122&lt;=500, 6,
  AK1122&lt;=1000, 7,
  AK1122&lt;=3000, 8,
  AK1122&lt;=7000, 9,
  AK1122&gt;7000, 10
)</f>
        <v>5</v>
      </c>
    </row>
    <row r="1123" spans="1:38" x14ac:dyDescent="0.35">
      <c r="A1123" t="s">
        <v>10417</v>
      </c>
      <c r="B1123" t="s">
        <v>10418</v>
      </c>
      <c r="C1123" t="s">
        <v>10420</v>
      </c>
      <c r="D1123" t="s">
        <v>10419</v>
      </c>
      <c r="E1123" t="s">
        <v>50</v>
      </c>
      <c r="F1123">
        <v>61.52</v>
      </c>
      <c r="G1123">
        <v>62.3</v>
      </c>
      <c r="S1123">
        <f t="shared" si="119"/>
        <v>62.3</v>
      </c>
      <c r="T1123" t="str">
        <f t="shared" si="120"/>
        <v>Hide</v>
      </c>
      <c r="U1123" t="str">
        <f t="shared" si="121"/>
        <v>Hide</v>
      </c>
      <c r="V1123" t="str">
        <f t="shared" si="122"/>
        <v>Hide</v>
      </c>
      <c r="W1123" t="str">
        <f t="shared" si="125"/>
        <v>Hide</v>
      </c>
      <c r="X1123">
        <v>8.7125832150000004</v>
      </c>
      <c r="Y1123">
        <v>19.830254830000001</v>
      </c>
      <c r="Z1123">
        <v>27.866514819999999</v>
      </c>
      <c r="AA1123">
        <v>17.718673150000001</v>
      </c>
      <c r="AB1123">
        <v>26.05952199</v>
      </c>
      <c r="AC1123">
        <v>21.423724920000002</v>
      </c>
      <c r="AD1123">
        <v>33.47743921</v>
      </c>
      <c r="AE1123">
        <v>22.697656389999999</v>
      </c>
      <c r="AF1123">
        <v>33.418850650000003</v>
      </c>
      <c r="AG1123">
        <v>29.57760322</v>
      </c>
      <c r="AH1123">
        <v>30.200751189999998</v>
      </c>
      <c r="AI1123">
        <v>21.327842520000001</v>
      </c>
      <c r="AJ1123">
        <f t="shared" si="123"/>
        <v>292.31141610499998</v>
      </c>
      <c r="AK1123">
        <f t="shared" si="124"/>
        <v>24.359284675416664</v>
      </c>
      <c r="AL1123" cm="1">
        <f t="array" ref="AL1123">_xlfn.IFS(
  AK1123=0, 0,
  AK1123&lt;=0.01, 1,
  AK1123&lt;=0.1, 2,
  AK1123&lt;=1, 3,
  AK1123&lt;=10, 4,
  AK1123&lt;=100, 5,
  AK1123&lt;=500, 6,
  AK1123&lt;=1000, 7,
  AK1123&lt;=3000, 8,
  AK1123&lt;=7000, 9,
  AK1123&gt;7000, 10
)</f>
        <v>5</v>
      </c>
    </row>
    <row r="1124" spans="1:38" x14ac:dyDescent="0.35">
      <c r="A1124" t="s">
        <v>2230</v>
      </c>
      <c r="B1124" t="s">
        <v>2231</v>
      </c>
      <c r="C1124" t="s">
        <v>2233</v>
      </c>
      <c r="D1124" t="s">
        <v>2232</v>
      </c>
      <c r="F1124">
        <v>95.53</v>
      </c>
      <c r="G1124">
        <v>89.15</v>
      </c>
      <c r="H1124">
        <v>96.45</v>
      </c>
      <c r="S1124">
        <f t="shared" si="119"/>
        <v>96.45</v>
      </c>
      <c r="T1124" t="str">
        <f t="shared" si="120"/>
        <v>Show</v>
      </c>
      <c r="U1124" t="str">
        <f t="shared" si="121"/>
        <v>Show</v>
      </c>
      <c r="V1124" t="str">
        <f t="shared" si="122"/>
        <v>Hide</v>
      </c>
      <c r="W1124" t="str">
        <f t="shared" si="125"/>
        <v>Show</v>
      </c>
      <c r="X1124">
        <v>30.982163759999999</v>
      </c>
      <c r="Y1124">
        <v>12.287791260000001</v>
      </c>
      <c r="Z1124">
        <v>25.580711130000001</v>
      </c>
      <c r="AA1124">
        <v>25.09253335</v>
      </c>
      <c r="AB1124">
        <v>22.209466840000001</v>
      </c>
      <c r="AC1124">
        <v>22.945874740000001</v>
      </c>
      <c r="AD1124">
        <v>17.837519480000001</v>
      </c>
      <c r="AE1124">
        <v>28.749426809999999</v>
      </c>
      <c r="AF1124">
        <v>18.497504339999999</v>
      </c>
      <c r="AG1124">
        <v>32.412825310000002</v>
      </c>
      <c r="AH1124">
        <v>21.14162134</v>
      </c>
      <c r="AI1124">
        <v>33.494201510000003</v>
      </c>
      <c r="AJ1124">
        <f t="shared" si="123"/>
        <v>291.23163986999992</v>
      </c>
      <c r="AK1124">
        <f t="shared" si="124"/>
        <v>24.269303322499994</v>
      </c>
      <c r="AL1124" cm="1">
        <f t="array" ref="AL1124">_xlfn.IFS(
  AK1124=0, 0,
  AK1124&lt;=0.01, 1,
  AK1124&lt;=0.1, 2,
  AK1124&lt;=1, 3,
  AK1124&lt;=10, 4,
  AK1124&lt;=100, 5,
  AK1124&lt;=500, 6,
  AK1124&lt;=1000, 7,
  AK1124&lt;=3000, 8,
  AK1124&lt;=7000, 9,
  AK1124&gt;7000, 10
)</f>
        <v>5</v>
      </c>
    </row>
    <row r="1125" spans="1:38" x14ac:dyDescent="0.35">
      <c r="A1125" t="s">
        <v>2472</v>
      </c>
      <c r="B1125" t="s">
        <v>2473</v>
      </c>
      <c r="C1125" t="s">
        <v>2475</v>
      </c>
      <c r="D1125" t="s">
        <v>2474</v>
      </c>
      <c r="F1125">
        <v>59.67</v>
      </c>
      <c r="G1125">
        <v>87.85</v>
      </c>
      <c r="H1125">
        <v>80.47</v>
      </c>
      <c r="I1125">
        <v>93.9</v>
      </c>
      <c r="S1125">
        <f t="shared" si="119"/>
        <v>93.9</v>
      </c>
      <c r="T1125" t="str">
        <f t="shared" si="120"/>
        <v>Show</v>
      </c>
      <c r="U1125" t="str">
        <f t="shared" si="121"/>
        <v>Show</v>
      </c>
      <c r="V1125" t="str">
        <f t="shared" si="122"/>
        <v>Hide</v>
      </c>
      <c r="W1125" t="str">
        <f t="shared" si="125"/>
        <v>Hide</v>
      </c>
      <c r="X1125">
        <v>28.121781030000001</v>
      </c>
      <c r="Y1125">
        <v>36.584181700000002</v>
      </c>
      <c r="Z1125">
        <v>23.104090169999999</v>
      </c>
      <c r="AA1125">
        <v>25.64318914</v>
      </c>
      <c r="AB1125">
        <v>18.470124049999999</v>
      </c>
      <c r="AC1125">
        <v>19.857576699999999</v>
      </c>
      <c r="AD1125">
        <v>18.222064369999998</v>
      </c>
      <c r="AE1125">
        <v>23.990436370000001</v>
      </c>
      <c r="AF1125">
        <v>18.997327299999998</v>
      </c>
      <c r="AG1125">
        <v>15.95714239</v>
      </c>
      <c r="AH1125">
        <v>25.858129380000001</v>
      </c>
      <c r="AI1125">
        <v>36.268791450000002</v>
      </c>
      <c r="AJ1125">
        <f t="shared" si="123"/>
        <v>291.07483405000005</v>
      </c>
      <c r="AK1125">
        <f t="shared" si="124"/>
        <v>24.256236170833336</v>
      </c>
      <c r="AL1125" cm="1">
        <f t="array" ref="AL1125">_xlfn.IFS(
  AK1125=0, 0,
  AK1125&lt;=0.01, 1,
  AK1125&lt;=0.1, 2,
  AK1125&lt;=1, 3,
  AK1125&lt;=10, 4,
  AK1125&lt;=100, 5,
  AK1125&lt;=500, 6,
  AK1125&lt;=1000, 7,
  AK1125&lt;=3000, 8,
  AK1125&lt;=7000, 9,
  AK1125&gt;7000, 10
)</f>
        <v>5</v>
      </c>
    </row>
    <row r="1126" spans="1:38" x14ac:dyDescent="0.35">
      <c r="A1126" t="s">
        <v>8693</v>
      </c>
      <c r="B1126" t="s">
        <v>8694</v>
      </c>
      <c r="C1126" t="s">
        <v>8696</v>
      </c>
      <c r="D1126" t="s">
        <v>8695</v>
      </c>
      <c r="F1126">
        <v>74.8</v>
      </c>
      <c r="G1126">
        <v>89.49</v>
      </c>
      <c r="S1126">
        <f t="shared" si="119"/>
        <v>89.49</v>
      </c>
      <c r="T1126" t="str">
        <f t="shared" si="120"/>
        <v>Show</v>
      </c>
      <c r="U1126" t="str">
        <f t="shared" si="121"/>
        <v>Show</v>
      </c>
      <c r="V1126" t="str">
        <f t="shared" si="122"/>
        <v>Hide</v>
      </c>
      <c r="W1126" t="str">
        <f t="shared" si="125"/>
        <v>Hide</v>
      </c>
      <c r="X1126">
        <v>31.93928</v>
      </c>
      <c r="Y1126">
        <v>67.22143389</v>
      </c>
      <c r="Z1126">
        <v>16.99960742</v>
      </c>
      <c r="AA1126">
        <v>17.548995210000001</v>
      </c>
      <c r="AB1126">
        <v>16.692879619999999</v>
      </c>
      <c r="AC1126">
        <v>16.82407487</v>
      </c>
      <c r="AD1126">
        <v>20.598978649999999</v>
      </c>
      <c r="AE1126">
        <v>19.730803399999999</v>
      </c>
      <c r="AF1126">
        <v>23.429314389999998</v>
      </c>
      <c r="AG1126">
        <v>23.859587319999999</v>
      </c>
      <c r="AH1126">
        <v>16.614713070000001</v>
      </c>
      <c r="AI1126">
        <v>18.800200499999999</v>
      </c>
      <c r="AJ1126">
        <f t="shared" si="123"/>
        <v>290.25986834000003</v>
      </c>
      <c r="AK1126">
        <f t="shared" si="124"/>
        <v>24.188322361666668</v>
      </c>
      <c r="AL1126" cm="1">
        <f t="array" ref="AL1126">_xlfn.IFS(
  AK1126=0, 0,
  AK1126&lt;=0.01, 1,
  AK1126&lt;=0.1, 2,
  AK1126&lt;=1, 3,
  AK1126&lt;=10, 4,
  AK1126&lt;=100, 5,
  AK1126&lt;=500, 6,
  AK1126&lt;=1000, 7,
  AK1126&lt;=3000, 8,
  AK1126&lt;=7000, 9,
  AK1126&gt;7000, 10
)</f>
        <v>5</v>
      </c>
    </row>
    <row r="1127" spans="1:38" x14ac:dyDescent="0.35">
      <c r="A1127" t="s">
        <v>8693</v>
      </c>
      <c r="B1127" t="s">
        <v>8697</v>
      </c>
      <c r="C1127" t="s">
        <v>8696</v>
      </c>
      <c r="D1127" t="s">
        <v>8698</v>
      </c>
      <c r="F1127">
        <v>66.040000000000006</v>
      </c>
      <c r="G1127">
        <v>81.19</v>
      </c>
      <c r="S1127">
        <f t="shared" si="119"/>
        <v>81.19</v>
      </c>
      <c r="T1127" t="str">
        <f t="shared" si="120"/>
        <v>Show</v>
      </c>
      <c r="U1127" t="str">
        <f t="shared" si="121"/>
        <v>Show</v>
      </c>
      <c r="V1127" t="str">
        <f t="shared" si="122"/>
        <v>Hide</v>
      </c>
      <c r="W1127" t="str">
        <f t="shared" si="125"/>
        <v>Hide</v>
      </c>
      <c r="X1127">
        <v>31.93928</v>
      </c>
      <c r="Y1127">
        <v>67.22143389</v>
      </c>
      <c r="Z1127">
        <v>16.99960742</v>
      </c>
      <c r="AA1127">
        <v>17.548995210000001</v>
      </c>
      <c r="AB1127">
        <v>16.692879619999999</v>
      </c>
      <c r="AC1127">
        <v>16.82407487</v>
      </c>
      <c r="AD1127">
        <v>20.598978649999999</v>
      </c>
      <c r="AE1127">
        <v>19.730803399999999</v>
      </c>
      <c r="AF1127">
        <v>23.429314389999998</v>
      </c>
      <c r="AG1127">
        <v>23.859587319999999</v>
      </c>
      <c r="AH1127">
        <v>16.614713070000001</v>
      </c>
      <c r="AI1127">
        <v>18.800200499999999</v>
      </c>
      <c r="AJ1127">
        <f t="shared" si="123"/>
        <v>290.25986834000003</v>
      </c>
      <c r="AK1127">
        <f t="shared" si="124"/>
        <v>24.188322361666668</v>
      </c>
      <c r="AL1127" cm="1">
        <f t="array" ref="AL1127">_xlfn.IFS(
  AK1127=0, 0,
  AK1127&lt;=0.01, 1,
  AK1127&lt;=0.1, 2,
  AK1127&lt;=1, 3,
  AK1127&lt;=10, 4,
  AK1127&lt;=100, 5,
  AK1127&lt;=500, 6,
  AK1127&lt;=1000, 7,
  AK1127&lt;=3000, 8,
  AK1127&lt;=7000, 9,
  AK1127&gt;7000, 10
)</f>
        <v>5</v>
      </c>
    </row>
    <row r="1128" spans="1:38" x14ac:dyDescent="0.35">
      <c r="A1128" t="s">
        <v>3242</v>
      </c>
      <c r="B1128" t="s">
        <v>3243</v>
      </c>
      <c r="C1128" t="s">
        <v>3245</v>
      </c>
      <c r="D1128" t="s">
        <v>3244</v>
      </c>
      <c r="F1128">
        <v>68.52</v>
      </c>
      <c r="G1128">
        <v>79.63</v>
      </c>
      <c r="H1128">
        <v>83.89</v>
      </c>
      <c r="I1128">
        <v>88.4</v>
      </c>
      <c r="S1128">
        <f t="shared" si="119"/>
        <v>88.4</v>
      </c>
      <c r="T1128" t="str">
        <f t="shared" si="120"/>
        <v>Show</v>
      </c>
      <c r="U1128" t="str">
        <f t="shared" si="121"/>
        <v>Show</v>
      </c>
      <c r="V1128" t="str">
        <f t="shared" si="122"/>
        <v>Hide</v>
      </c>
      <c r="W1128" t="str">
        <f t="shared" si="125"/>
        <v>Hide</v>
      </c>
      <c r="X1128">
        <v>42.308607790000003</v>
      </c>
      <c r="Y1128">
        <v>34.169225179999998</v>
      </c>
      <c r="Z1128">
        <v>22.37221083</v>
      </c>
      <c r="AA1128">
        <v>24.893318399999998</v>
      </c>
      <c r="AB1128">
        <v>20.447356249999999</v>
      </c>
      <c r="AC1128">
        <v>22.02590756</v>
      </c>
      <c r="AD1128">
        <v>16.757190080000001</v>
      </c>
      <c r="AE1128">
        <v>19.36638482</v>
      </c>
      <c r="AF1128">
        <v>17.597756969999999</v>
      </c>
      <c r="AG1128">
        <v>15.207682399999999</v>
      </c>
      <c r="AH1128">
        <v>25.78662254</v>
      </c>
      <c r="AI1128">
        <v>27.929024569999999</v>
      </c>
      <c r="AJ1128">
        <f t="shared" si="123"/>
        <v>288.86128739000009</v>
      </c>
      <c r="AK1128">
        <f t="shared" si="124"/>
        <v>24.071773949166673</v>
      </c>
      <c r="AL1128" cm="1">
        <f t="array" ref="AL1128">_xlfn.IFS(
  AK1128=0, 0,
  AK1128&lt;=0.01, 1,
  AK1128&lt;=0.1, 2,
  AK1128&lt;=1, 3,
  AK1128&lt;=10, 4,
  AK1128&lt;=100, 5,
  AK1128&lt;=500, 6,
  AK1128&lt;=1000, 7,
  AK1128&lt;=3000, 8,
  AK1128&lt;=7000, 9,
  AK1128&gt;7000, 10
)</f>
        <v>5</v>
      </c>
    </row>
    <row r="1129" spans="1:38" x14ac:dyDescent="0.35">
      <c r="A1129" t="s">
        <v>7006</v>
      </c>
      <c r="B1129" t="s">
        <v>7007</v>
      </c>
      <c r="C1129" t="s">
        <v>7009</v>
      </c>
      <c r="D1129" t="s">
        <v>7008</v>
      </c>
      <c r="F1129">
        <v>68.75</v>
      </c>
      <c r="G1129">
        <v>86.71</v>
      </c>
      <c r="S1129">
        <f t="shared" si="119"/>
        <v>86.71</v>
      </c>
      <c r="T1129" t="str">
        <f t="shared" si="120"/>
        <v>Show</v>
      </c>
      <c r="U1129" t="str">
        <f t="shared" si="121"/>
        <v>Show</v>
      </c>
      <c r="V1129" t="str">
        <f t="shared" si="122"/>
        <v>Hide</v>
      </c>
      <c r="W1129" t="str">
        <f t="shared" si="125"/>
        <v>Hide</v>
      </c>
      <c r="X1129">
        <v>6.1702679890000001</v>
      </c>
      <c r="Y1129">
        <v>31.359425309999999</v>
      </c>
      <c r="Z1129">
        <v>34.756142869999998</v>
      </c>
      <c r="AA1129">
        <v>34.768948860000002</v>
      </c>
      <c r="AB1129">
        <v>18.065771989999998</v>
      </c>
      <c r="AC1129">
        <v>20.004451029999998</v>
      </c>
      <c r="AD1129">
        <v>11.0315437</v>
      </c>
      <c r="AE1129">
        <v>36.378484280000002</v>
      </c>
      <c r="AF1129">
        <v>10.78407528</v>
      </c>
      <c r="AG1129">
        <v>34.873306530000001</v>
      </c>
      <c r="AH1129">
        <v>2.4469934609999999</v>
      </c>
      <c r="AI1129">
        <v>48.154215209999997</v>
      </c>
      <c r="AJ1129">
        <f t="shared" si="123"/>
        <v>288.79362650999997</v>
      </c>
      <c r="AK1129">
        <f t="shared" si="124"/>
        <v>24.066135542499996</v>
      </c>
      <c r="AL1129" cm="1">
        <f t="array" ref="AL1129">_xlfn.IFS(
  AK1129=0, 0,
  AK1129&lt;=0.01, 1,
  AK1129&lt;=0.1, 2,
  AK1129&lt;=1, 3,
  AK1129&lt;=10, 4,
  AK1129&lt;=100, 5,
  AK1129&lt;=500, 6,
  AK1129&lt;=1000, 7,
  AK1129&lt;=3000, 8,
  AK1129&lt;=7000, 9,
  AK1129&gt;7000, 10
)</f>
        <v>5</v>
      </c>
    </row>
    <row r="1130" spans="1:38" x14ac:dyDescent="0.35">
      <c r="A1130" t="s">
        <v>3773</v>
      </c>
      <c r="B1130" t="s">
        <v>3774</v>
      </c>
      <c r="C1130" t="s">
        <v>3776</v>
      </c>
      <c r="D1130" t="s">
        <v>3775</v>
      </c>
      <c r="F1130">
        <v>43.86</v>
      </c>
      <c r="G1130">
        <v>80.2</v>
      </c>
      <c r="S1130">
        <f t="shared" si="119"/>
        <v>80.2</v>
      </c>
      <c r="T1130" t="str">
        <f t="shared" si="120"/>
        <v>Show</v>
      </c>
      <c r="U1130" t="str">
        <f t="shared" si="121"/>
        <v>Show</v>
      </c>
      <c r="V1130" t="str">
        <f t="shared" si="122"/>
        <v>Hide</v>
      </c>
      <c r="W1130" t="str">
        <f t="shared" si="125"/>
        <v>Hide</v>
      </c>
      <c r="X1130">
        <v>70.757789439999996</v>
      </c>
      <c r="Y1130">
        <v>34.054632740000002</v>
      </c>
      <c r="Z1130">
        <v>29.13605905</v>
      </c>
      <c r="AA1130">
        <v>28.851031460000002</v>
      </c>
      <c r="AB1130">
        <v>24.554071489999998</v>
      </c>
      <c r="AC1130">
        <v>21.379236550000002</v>
      </c>
      <c r="AD1130">
        <v>20.205737729999999</v>
      </c>
      <c r="AE1130">
        <v>9.3748063659999996</v>
      </c>
      <c r="AF1130">
        <v>19.705483019999999</v>
      </c>
      <c r="AG1130">
        <v>5.2971458460000003</v>
      </c>
      <c r="AH1130">
        <v>19.794467940000001</v>
      </c>
      <c r="AI1130">
        <v>4.8869525039999999</v>
      </c>
      <c r="AJ1130">
        <f t="shared" si="123"/>
        <v>287.99741413599997</v>
      </c>
      <c r="AK1130">
        <f t="shared" si="124"/>
        <v>23.999784511333331</v>
      </c>
      <c r="AL1130" cm="1">
        <f t="array" ref="AL1130">_xlfn.IFS(
  AK1130=0, 0,
  AK1130&lt;=0.01, 1,
  AK1130&lt;=0.1, 2,
  AK1130&lt;=1, 3,
  AK1130&lt;=10, 4,
  AK1130&lt;=100, 5,
  AK1130&lt;=500, 6,
  AK1130&lt;=1000, 7,
  AK1130&lt;=3000, 8,
  AK1130&lt;=7000, 9,
  AK1130&gt;7000, 10
)</f>
        <v>5</v>
      </c>
    </row>
    <row r="1131" spans="1:38" x14ac:dyDescent="0.35">
      <c r="A1131" t="s">
        <v>9066</v>
      </c>
      <c r="B1131" t="s">
        <v>9067</v>
      </c>
      <c r="C1131" t="s">
        <v>9069</v>
      </c>
      <c r="D1131" t="s">
        <v>9068</v>
      </c>
      <c r="F1131">
        <v>93.9</v>
      </c>
      <c r="G1131">
        <v>94.91</v>
      </c>
      <c r="H1131">
        <v>96.95</v>
      </c>
      <c r="S1131">
        <f t="shared" si="119"/>
        <v>96.95</v>
      </c>
      <c r="T1131" t="str">
        <f t="shared" si="120"/>
        <v>Show</v>
      </c>
      <c r="U1131" t="str">
        <f t="shared" si="121"/>
        <v>Show</v>
      </c>
      <c r="V1131" t="str">
        <f t="shared" si="122"/>
        <v>Show</v>
      </c>
      <c r="W1131" t="str">
        <f t="shared" si="125"/>
        <v>Show</v>
      </c>
      <c r="X1131">
        <v>51.861869519999999</v>
      </c>
      <c r="Y1131">
        <v>7.4394299999999998</v>
      </c>
      <c r="Z1131">
        <v>5.6379070000000002</v>
      </c>
      <c r="AA1131">
        <v>6.4688780469999996</v>
      </c>
      <c r="AB1131">
        <v>7.8713331489999998</v>
      </c>
      <c r="AC1131">
        <v>12.711616490000001</v>
      </c>
      <c r="AD1131">
        <v>7.7330501969999998</v>
      </c>
      <c r="AE1131">
        <v>59.998759509999999</v>
      </c>
      <c r="AF1131">
        <v>7.380347971</v>
      </c>
      <c r="AG1131">
        <v>48.298467899999999</v>
      </c>
      <c r="AH1131">
        <v>4.490394674</v>
      </c>
      <c r="AI1131">
        <v>68.027573070000003</v>
      </c>
      <c r="AJ1131">
        <f t="shared" si="123"/>
        <v>287.91962752799998</v>
      </c>
      <c r="AK1131">
        <f t="shared" si="124"/>
        <v>23.993302293999999</v>
      </c>
      <c r="AL1131" cm="1">
        <f t="array" ref="AL1131">_xlfn.IFS(
  AK1131=0, 0,
  AK1131&lt;=0.01, 1,
  AK1131&lt;=0.1, 2,
  AK1131&lt;=1, 3,
  AK1131&lt;=10, 4,
  AK1131&lt;=100, 5,
  AK1131&lt;=500, 6,
  AK1131&lt;=1000, 7,
  AK1131&lt;=3000, 8,
  AK1131&lt;=7000, 9,
  AK1131&gt;7000, 10
)</f>
        <v>5</v>
      </c>
    </row>
    <row r="1132" spans="1:38" x14ac:dyDescent="0.35">
      <c r="A1132" t="s">
        <v>286</v>
      </c>
      <c r="B1132" t="s">
        <v>287</v>
      </c>
      <c r="C1132" t="s">
        <v>289</v>
      </c>
      <c r="D1132" t="s">
        <v>288</v>
      </c>
      <c r="F1132">
        <v>84.53</v>
      </c>
      <c r="G1132">
        <v>89.66</v>
      </c>
      <c r="S1132">
        <f t="shared" si="119"/>
        <v>89.66</v>
      </c>
      <c r="T1132" t="str">
        <f t="shared" si="120"/>
        <v>Show</v>
      </c>
      <c r="U1132" t="str">
        <f t="shared" si="121"/>
        <v>Show</v>
      </c>
      <c r="V1132" t="str">
        <f t="shared" si="122"/>
        <v>Hide</v>
      </c>
      <c r="W1132" t="str">
        <f t="shared" si="125"/>
        <v>Hide</v>
      </c>
      <c r="X1132">
        <v>23.943324619999999</v>
      </c>
      <c r="Y1132">
        <v>15.9127425</v>
      </c>
      <c r="Z1132">
        <v>22.920482360000001</v>
      </c>
      <c r="AA1132">
        <v>23.610207819999999</v>
      </c>
      <c r="AB1132">
        <v>20.855102169999999</v>
      </c>
      <c r="AC1132">
        <v>21.582354039999998</v>
      </c>
      <c r="AD1132">
        <v>21.546337189999999</v>
      </c>
      <c r="AE1132">
        <v>27.555561879999999</v>
      </c>
      <c r="AF1132">
        <v>23.172714809999999</v>
      </c>
      <c r="AG1132">
        <v>43.934915500000002</v>
      </c>
      <c r="AH1132">
        <v>19.38323059</v>
      </c>
      <c r="AI1132">
        <v>23.22558725</v>
      </c>
      <c r="AJ1132">
        <f t="shared" si="123"/>
        <v>287.64256072999996</v>
      </c>
      <c r="AK1132">
        <f t="shared" si="124"/>
        <v>23.970213394166663</v>
      </c>
      <c r="AL1132" cm="1">
        <f t="array" ref="AL1132">_xlfn.IFS(
  AK1132=0, 0,
  AK1132&lt;=0.01, 1,
  AK1132&lt;=0.1, 2,
  AK1132&lt;=1, 3,
  AK1132&lt;=10, 4,
  AK1132&lt;=100, 5,
  AK1132&lt;=500, 6,
  AK1132&lt;=1000, 7,
  AK1132&lt;=3000, 8,
  AK1132&lt;=7000, 9,
  AK1132&gt;7000, 10
)</f>
        <v>5</v>
      </c>
    </row>
    <row r="1133" spans="1:38" x14ac:dyDescent="0.35">
      <c r="A1133" t="s">
        <v>6512</v>
      </c>
      <c r="B1133" t="s">
        <v>6513</v>
      </c>
      <c r="C1133" t="s">
        <v>6515</v>
      </c>
      <c r="D1133" t="s">
        <v>6514</v>
      </c>
      <c r="F1133">
        <v>79.819999999999993</v>
      </c>
      <c r="G1133">
        <v>77.709999999999994</v>
      </c>
      <c r="H1133">
        <v>80.650000000000006</v>
      </c>
      <c r="I1133">
        <v>80.13</v>
      </c>
      <c r="S1133">
        <f t="shared" si="119"/>
        <v>80.650000000000006</v>
      </c>
      <c r="T1133" t="str">
        <f t="shared" si="120"/>
        <v>Show</v>
      </c>
      <c r="U1133" t="str">
        <f t="shared" si="121"/>
        <v>Show</v>
      </c>
      <c r="V1133" t="str">
        <f t="shared" si="122"/>
        <v>Hide</v>
      </c>
      <c r="W1133" t="str">
        <f t="shared" si="125"/>
        <v>Hide</v>
      </c>
      <c r="X1133">
        <v>20.458774099999999</v>
      </c>
      <c r="Y1133">
        <v>22.725780530000002</v>
      </c>
      <c r="Z1133">
        <v>24.507489809999999</v>
      </c>
      <c r="AA1133">
        <v>24.543285569999998</v>
      </c>
      <c r="AB1133">
        <v>22.614977880000001</v>
      </c>
      <c r="AC1133">
        <v>23.26520348</v>
      </c>
      <c r="AD1133">
        <v>20.45034772</v>
      </c>
      <c r="AE1133">
        <v>29.574829439999998</v>
      </c>
      <c r="AF1133">
        <v>21.949633779999999</v>
      </c>
      <c r="AG1133">
        <v>24.923826439999999</v>
      </c>
      <c r="AH1133">
        <v>20.130017089999999</v>
      </c>
      <c r="AI1133">
        <v>31.42911866</v>
      </c>
      <c r="AJ1133">
        <f t="shared" si="123"/>
        <v>286.5732845</v>
      </c>
      <c r="AK1133">
        <f t="shared" si="124"/>
        <v>23.881107041666667</v>
      </c>
      <c r="AL1133" cm="1">
        <f t="array" ref="AL1133">_xlfn.IFS(
  AK1133=0, 0,
  AK1133&lt;=0.01, 1,
  AK1133&lt;=0.1, 2,
  AK1133&lt;=1, 3,
  AK1133&lt;=10, 4,
  AK1133&lt;=100, 5,
  AK1133&lt;=500, 6,
  AK1133&lt;=1000, 7,
  AK1133&lt;=3000, 8,
  AK1133&lt;=7000, 9,
  AK1133&gt;7000, 10
)</f>
        <v>5</v>
      </c>
    </row>
    <row r="1134" spans="1:38" x14ac:dyDescent="0.35">
      <c r="A1134" t="s">
        <v>3296</v>
      </c>
      <c r="B1134" t="s">
        <v>3297</v>
      </c>
      <c r="D1134" t="s">
        <v>3298</v>
      </c>
      <c r="F1134">
        <v>55.48</v>
      </c>
      <c r="G1134">
        <v>82.55</v>
      </c>
      <c r="H1134">
        <v>52.32</v>
      </c>
      <c r="S1134">
        <f t="shared" si="119"/>
        <v>82.55</v>
      </c>
      <c r="T1134" t="str">
        <f t="shared" si="120"/>
        <v>Show</v>
      </c>
      <c r="U1134" t="str">
        <f t="shared" si="121"/>
        <v>Show</v>
      </c>
      <c r="V1134" t="str">
        <f t="shared" si="122"/>
        <v>Hide</v>
      </c>
      <c r="W1134" t="str">
        <f t="shared" si="125"/>
        <v>Hide</v>
      </c>
      <c r="X1134">
        <v>1.796559773</v>
      </c>
      <c r="Y1134">
        <v>1.6768110620000001</v>
      </c>
      <c r="Z1134">
        <v>13.15731224</v>
      </c>
      <c r="AA1134">
        <v>7.3853583450000002</v>
      </c>
      <c r="AB1134">
        <v>21.822747029999999</v>
      </c>
      <c r="AC1134">
        <v>21.53605649</v>
      </c>
      <c r="AD1134">
        <v>26.453817560000001</v>
      </c>
      <c r="AE1134">
        <v>42.81161075</v>
      </c>
      <c r="AF1134">
        <v>26.520873850000001</v>
      </c>
      <c r="AG1134">
        <v>52.067270790000002</v>
      </c>
      <c r="AH1134">
        <v>28.261350319999998</v>
      </c>
      <c r="AI1134">
        <v>42.751191140000003</v>
      </c>
      <c r="AJ1134">
        <f t="shared" si="123"/>
        <v>286.24095935000003</v>
      </c>
      <c r="AK1134">
        <f t="shared" si="124"/>
        <v>23.85341327916667</v>
      </c>
      <c r="AL1134" cm="1">
        <f t="array" ref="AL1134">_xlfn.IFS(
  AK1134=0, 0,
  AK1134&lt;=0.01, 1,
  AK1134&lt;=0.1, 2,
  AK1134&lt;=1, 3,
  AK1134&lt;=10, 4,
  AK1134&lt;=100, 5,
  AK1134&lt;=500, 6,
  AK1134&lt;=1000, 7,
  AK1134&lt;=3000, 8,
  AK1134&lt;=7000, 9,
  AK1134&gt;7000, 10
)</f>
        <v>5</v>
      </c>
    </row>
    <row r="1135" spans="1:38" x14ac:dyDescent="0.35">
      <c r="A1135" t="s">
        <v>352</v>
      </c>
      <c r="B1135" t="s">
        <v>353</v>
      </c>
      <c r="C1135" t="s">
        <v>355</v>
      </c>
      <c r="D1135" t="s">
        <v>354</v>
      </c>
      <c r="F1135">
        <v>75.75</v>
      </c>
      <c r="G1135">
        <v>93.52</v>
      </c>
      <c r="H1135">
        <v>87.42</v>
      </c>
      <c r="S1135">
        <f t="shared" si="119"/>
        <v>93.52</v>
      </c>
      <c r="T1135" t="str">
        <f t="shared" si="120"/>
        <v>Show</v>
      </c>
      <c r="U1135" t="str">
        <f t="shared" si="121"/>
        <v>Show</v>
      </c>
      <c r="V1135" t="str">
        <f t="shared" si="122"/>
        <v>Hide</v>
      </c>
      <c r="W1135" t="str">
        <f t="shared" si="125"/>
        <v>Hide</v>
      </c>
      <c r="X1135">
        <v>6.4047193030000003</v>
      </c>
      <c r="Y1135">
        <v>16.724986820000002</v>
      </c>
      <c r="Z1135">
        <v>27.18297733</v>
      </c>
      <c r="AA1135">
        <v>28.897529080000002</v>
      </c>
      <c r="AB1135">
        <v>23.98118242</v>
      </c>
      <c r="AC1135">
        <v>25.791575089999998</v>
      </c>
      <c r="AD1135">
        <v>25.81756983</v>
      </c>
      <c r="AE1135">
        <v>28.360983579999999</v>
      </c>
      <c r="AF1135">
        <v>24.973230520000001</v>
      </c>
      <c r="AG1135">
        <v>35.603586550000003</v>
      </c>
      <c r="AH1135">
        <v>16.635567460000001</v>
      </c>
      <c r="AI1135">
        <v>25.721814340000002</v>
      </c>
      <c r="AJ1135">
        <f t="shared" si="123"/>
        <v>286.09572232299996</v>
      </c>
      <c r="AK1135">
        <f t="shared" si="124"/>
        <v>23.841310193583329</v>
      </c>
      <c r="AL1135" cm="1">
        <f t="array" ref="AL1135">_xlfn.IFS(
  AK1135=0, 0,
  AK1135&lt;=0.01, 1,
  AK1135&lt;=0.1, 2,
  AK1135&lt;=1, 3,
  AK1135&lt;=10, 4,
  AK1135&lt;=100, 5,
  AK1135&lt;=500, 6,
  AK1135&lt;=1000, 7,
  AK1135&lt;=3000, 8,
  AK1135&lt;=7000, 9,
  AK1135&gt;7000, 10
)</f>
        <v>5</v>
      </c>
    </row>
    <row r="1136" spans="1:38" x14ac:dyDescent="0.35">
      <c r="A1136" t="s">
        <v>5902</v>
      </c>
      <c r="B1136" t="s">
        <v>5903</v>
      </c>
      <c r="C1136" t="s">
        <v>5905</v>
      </c>
      <c r="D1136" t="s">
        <v>5904</v>
      </c>
      <c r="F1136">
        <v>50.43</v>
      </c>
      <c r="G1136">
        <v>84.36</v>
      </c>
      <c r="H1136">
        <v>77.569999999999993</v>
      </c>
      <c r="I1136">
        <v>42.01</v>
      </c>
      <c r="S1136">
        <f t="shared" si="119"/>
        <v>84.36</v>
      </c>
      <c r="T1136" t="str">
        <f t="shared" si="120"/>
        <v>Show</v>
      </c>
      <c r="U1136" t="str">
        <f t="shared" si="121"/>
        <v>Show</v>
      </c>
      <c r="V1136" t="str">
        <f t="shared" si="122"/>
        <v>Hide</v>
      </c>
      <c r="W1136" t="str">
        <f t="shared" si="125"/>
        <v>Hide</v>
      </c>
      <c r="X1136">
        <v>0.80057185500000005</v>
      </c>
      <c r="Y1136">
        <v>8.2020481909999994</v>
      </c>
      <c r="Z1136">
        <v>26.3413568</v>
      </c>
      <c r="AA1136">
        <v>21.15516186</v>
      </c>
      <c r="AB1136">
        <v>37.81714212</v>
      </c>
      <c r="AC1136">
        <v>29.843489219999999</v>
      </c>
      <c r="AD1136">
        <v>46.751333119999998</v>
      </c>
      <c r="AE1136">
        <v>16.46021837</v>
      </c>
      <c r="AF1136">
        <v>45.704755650000003</v>
      </c>
      <c r="AG1136">
        <v>12.369786420000001</v>
      </c>
      <c r="AH1136">
        <v>33.660147000000002</v>
      </c>
      <c r="AI1136">
        <v>6.5016452139999998</v>
      </c>
      <c r="AJ1136">
        <f t="shared" si="123"/>
        <v>285.60765581999999</v>
      </c>
      <c r="AK1136">
        <f t="shared" si="124"/>
        <v>23.800637984999998</v>
      </c>
      <c r="AL1136" cm="1">
        <f t="array" ref="AL1136">_xlfn.IFS(
  AK1136=0, 0,
  AK1136&lt;=0.01, 1,
  AK1136&lt;=0.1, 2,
  AK1136&lt;=1, 3,
  AK1136&lt;=10, 4,
  AK1136&lt;=100, 5,
  AK1136&lt;=500, 6,
  AK1136&lt;=1000, 7,
  AK1136&lt;=3000, 8,
  AK1136&lt;=7000, 9,
  AK1136&gt;7000, 10
)</f>
        <v>5</v>
      </c>
    </row>
    <row r="1137" spans="1:38" x14ac:dyDescent="0.35">
      <c r="A1137" t="s">
        <v>8136</v>
      </c>
      <c r="B1137" t="s">
        <v>8137</v>
      </c>
      <c r="C1137" t="s">
        <v>8139</v>
      </c>
      <c r="D1137" t="s">
        <v>8138</v>
      </c>
      <c r="F1137">
        <v>69.97</v>
      </c>
      <c r="G1137">
        <v>70.069999999999993</v>
      </c>
      <c r="S1137">
        <f t="shared" si="119"/>
        <v>70.069999999999993</v>
      </c>
      <c r="T1137" t="str">
        <f t="shared" si="120"/>
        <v>Show</v>
      </c>
      <c r="U1137" t="str">
        <f t="shared" si="121"/>
        <v>Show</v>
      </c>
      <c r="V1137" t="str">
        <f t="shared" si="122"/>
        <v>Hide</v>
      </c>
      <c r="W1137" t="str">
        <f t="shared" si="125"/>
        <v>Hide</v>
      </c>
      <c r="X1137">
        <v>0</v>
      </c>
      <c r="Y1137">
        <v>0</v>
      </c>
      <c r="Z1137">
        <v>33.227686089999999</v>
      </c>
      <c r="AA1137">
        <v>34.639733999999997</v>
      </c>
      <c r="AB1137">
        <v>33.930552560000002</v>
      </c>
      <c r="AC1137">
        <v>36.713060769999998</v>
      </c>
      <c r="AD1137">
        <v>36.543977859999998</v>
      </c>
      <c r="AE1137">
        <v>12.915675869999999</v>
      </c>
      <c r="AF1137">
        <v>38.804900580000002</v>
      </c>
      <c r="AG1137">
        <v>22.09200482</v>
      </c>
      <c r="AH1137">
        <v>31.05053191</v>
      </c>
      <c r="AI1137">
        <v>5.6769976299999998</v>
      </c>
      <c r="AJ1137">
        <f t="shared" si="123"/>
        <v>285.59512209000002</v>
      </c>
      <c r="AK1137">
        <f t="shared" si="124"/>
        <v>23.799593507500003</v>
      </c>
      <c r="AL1137" cm="1">
        <f t="array" ref="AL1137">_xlfn.IFS(
  AK1137=0, 0,
  AK1137&lt;=0.01, 1,
  AK1137&lt;=0.1, 2,
  AK1137&lt;=1, 3,
  AK1137&lt;=10, 4,
  AK1137&lt;=100, 5,
  AK1137&lt;=500, 6,
  AK1137&lt;=1000, 7,
  AK1137&lt;=3000, 8,
  AK1137&lt;=7000, 9,
  AK1137&gt;7000, 10
)</f>
        <v>5</v>
      </c>
    </row>
    <row r="1138" spans="1:38" x14ac:dyDescent="0.35">
      <c r="A1138" t="s">
        <v>6554</v>
      </c>
      <c r="B1138" t="s">
        <v>6555</v>
      </c>
      <c r="C1138" t="s">
        <v>6557</v>
      </c>
      <c r="D1138" t="s">
        <v>6556</v>
      </c>
      <c r="F1138">
        <v>44.59</v>
      </c>
      <c r="G1138">
        <v>90.13</v>
      </c>
      <c r="S1138">
        <f t="shared" si="119"/>
        <v>90.13</v>
      </c>
      <c r="T1138" t="str">
        <f t="shared" si="120"/>
        <v>Show</v>
      </c>
      <c r="U1138" t="str">
        <f t="shared" si="121"/>
        <v>Show</v>
      </c>
      <c r="V1138" t="str">
        <f t="shared" si="122"/>
        <v>Show</v>
      </c>
      <c r="W1138" t="str">
        <f t="shared" si="125"/>
        <v>Hide</v>
      </c>
      <c r="X1138">
        <v>25.069066530000001</v>
      </c>
      <c r="Y1138">
        <v>44.440808560000001</v>
      </c>
      <c r="Z1138">
        <v>23.98120136</v>
      </c>
      <c r="AA1138">
        <v>20.39558538</v>
      </c>
      <c r="AB1138">
        <v>25.405245579999999</v>
      </c>
      <c r="AC1138">
        <v>23.307655660000002</v>
      </c>
      <c r="AD1138">
        <v>25.090229699999998</v>
      </c>
      <c r="AE1138">
        <v>15.182858360000001</v>
      </c>
      <c r="AF1138">
        <v>26.02190096</v>
      </c>
      <c r="AG1138">
        <v>10.31107454</v>
      </c>
      <c r="AH1138">
        <v>29.578177279999998</v>
      </c>
      <c r="AI1138">
        <v>16.370036389999999</v>
      </c>
      <c r="AJ1138">
        <f t="shared" si="123"/>
        <v>285.15384030000001</v>
      </c>
      <c r="AK1138">
        <f t="shared" si="124"/>
        <v>23.762820025</v>
      </c>
      <c r="AL1138" cm="1">
        <f t="array" ref="AL1138">_xlfn.IFS(
  AK1138=0, 0,
  AK1138&lt;=0.01, 1,
  AK1138&lt;=0.1, 2,
  AK1138&lt;=1, 3,
  AK1138&lt;=10, 4,
  AK1138&lt;=100, 5,
  AK1138&lt;=500, 6,
  AK1138&lt;=1000, 7,
  AK1138&lt;=3000, 8,
  AK1138&lt;=7000, 9,
  AK1138&gt;7000, 10
)</f>
        <v>5</v>
      </c>
    </row>
    <row r="1139" spans="1:38" x14ac:dyDescent="0.35">
      <c r="A1139" t="s">
        <v>8650</v>
      </c>
      <c r="B1139" t="s">
        <v>8651</v>
      </c>
      <c r="C1139" t="s">
        <v>8653</v>
      </c>
      <c r="D1139" t="s">
        <v>8652</v>
      </c>
      <c r="F1139">
        <v>36.42</v>
      </c>
      <c r="G1139">
        <v>91.15</v>
      </c>
      <c r="H1139">
        <v>93.33</v>
      </c>
      <c r="S1139">
        <f t="shared" si="119"/>
        <v>93.33</v>
      </c>
      <c r="T1139" t="str">
        <f t="shared" si="120"/>
        <v>Show</v>
      </c>
      <c r="U1139" t="str">
        <f t="shared" si="121"/>
        <v>Show</v>
      </c>
      <c r="V1139" t="str">
        <f t="shared" si="122"/>
        <v>Show</v>
      </c>
      <c r="W1139" t="str">
        <f t="shared" si="125"/>
        <v>Hide</v>
      </c>
      <c r="X1139">
        <v>43.617183679999997</v>
      </c>
      <c r="Y1139">
        <v>57.132982269999999</v>
      </c>
      <c r="Z1139">
        <v>16.177514429999999</v>
      </c>
      <c r="AA1139">
        <v>19.722750820000002</v>
      </c>
      <c r="AB1139">
        <v>15.45719231</v>
      </c>
      <c r="AC1139">
        <v>17.019389870000001</v>
      </c>
      <c r="AD1139">
        <v>13.550016189999999</v>
      </c>
      <c r="AE1139">
        <v>17.57731759</v>
      </c>
      <c r="AF1139">
        <v>14.950040059999999</v>
      </c>
      <c r="AG1139">
        <v>11.43452256</v>
      </c>
      <c r="AH1139">
        <v>24.81386595</v>
      </c>
      <c r="AI1139">
        <v>33.61230372</v>
      </c>
      <c r="AJ1139">
        <f t="shared" si="123"/>
        <v>285.06507945000004</v>
      </c>
      <c r="AK1139">
        <f t="shared" si="124"/>
        <v>23.755423287500005</v>
      </c>
      <c r="AL1139" cm="1">
        <f t="array" ref="AL1139">_xlfn.IFS(
  AK1139=0, 0,
  AK1139&lt;=0.01, 1,
  AK1139&lt;=0.1, 2,
  AK1139&lt;=1, 3,
  AK1139&lt;=10, 4,
  AK1139&lt;=100, 5,
  AK1139&lt;=500, 6,
  AK1139&lt;=1000, 7,
  AK1139&lt;=3000, 8,
  AK1139&lt;=7000, 9,
  AK1139&gt;7000, 10
)</f>
        <v>5</v>
      </c>
    </row>
    <row r="1140" spans="1:38" x14ac:dyDescent="0.35">
      <c r="A1140" t="s">
        <v>8650</v>
      </c>
      <c r="B1140" t="s">
        <v>8654</v>
      </c>
      <c r="C1140" t="s">
        <v>8653</v>
      </c>
      <c r="D1140" t="s">
        <v>8655</v>
      </c>
      <c r="F1140">
        <v>35.99</v>
      </c>
      <c r="G1140">
        <v>93.37</v>
      </c>
      <c r="S1140">
        <f t="shared" si="119"/>
        <v>93.37</v>
      </c>
      <c r="T1140" t="str">
        <f t="shared" si="120"/>
        <v>Show</v>
      </c>
      <c r="U1140" t="str">
        <f t="shared" si="121"/>
        <v>Show</v>
      </c>
      <c r="V1140" t="str">
        <f t="shared" si="122"/>
        <v>Show</v>
      </c>
      <c r="W1140" t="str">
        <f t="shared" si="125"/>
        <v>Hide</v>
      </c>
      <c r="X1140">
        <v>43.617183679999997</v>
      </c>
      <c r="Y1140">
        <v>57.132982269999999</v>
      </c>
      <c r="Z1140">
        <v>16.177514429999999</v>
      </c>
      <c r="AA1140">
        <v>19.722750820000002</v>
      </c>
      <c r="AB1140">
        <v>15.45719231</v>
      </c>
      <c r="AC1140">
        <v>17.019389870000001</v>
      </c>
      <c r="AD1140">
        <v>13.550016189999999</v>
      </c>
      <c r="AE1140">
        <v>17.57731759</v>
      </c>
      <c r="AF1140">
        <v>14.950040059999999</v>
      </c>
      <c r="AG1140">
        <v>11.43452256</v>
      </c>
      <c r="AH1140">
        <v>24.81386595</v>
      </c>
      <c r="AI1140">
        <v>33.61230372</v>
      </c>
      <c r="AJ1140">
        <f t="shared" si="123"/>
        <v>285.06507945000004</v>
      </c>
      <c r="AK1140">
        <f t="shared" si="124"/>
        <v>23.755423287500005</v>
      </c>
      <c r="AL1140" cm="1">
        <f t="array" ref="AL1140">_xlfn.IFS(
  AK1140=0, 0,
  AK1140&lt;=0.01, 1,
  AK1140&lt;=0.1, 2,
  AK1140&lt;=1, 3,
  AK1140&lt;=10, 4,
  AK1140&lt;=100, 5,
  AK1140&lt;=500, 6,
  AK1140&lt;=1000, 7,
  AK1140&lt;=3000, 8,
  AK1140&lt;=7000, 9,
  AK1140&gt;7000, 10
)</f>
        <v>5</v>
      </c>
    </row>
    <row r="1141" spans="1:38" x14ac:dyDescent="0.35">
      <c r="A1141" t="s">
        <v>1844</v>
      </c>
      <c r="B1141" t="s">
        <v>1845</v>
      </c>
      <c r="C1141" t="s">
        <v>1847</v>
      </c>
      <c r="D1141" t="s">
        <v>1846</v>
      </c>
      <c r="F1141">
        <v>73.680000000000007</v>
      </c>
      <c r="G1141">
        <v>83.13</v>
      </c>
      <c r="H1141">
        <v>90.65</v>
      </c>
      <c r="S1141">
        <f t="shared" si="119"/>
        <v>90.65</v>
      </c>
      <c r="T1141" t="str">
        <f t="shared" si="120"/>
        <v>Show</v>
      </c>
      <c r="U1141" t="str">
        <f t="shared" si="121"/>
        <v>Show</v>
      </c>
      <c r="V1141" t="str">
        <f t="shared" si="122"/>
        <v>Hide</v>
      </c>
      <c r="W1141" t="str">
        <f t="shared" si="125"/>
        <v>Hide</v>
      </c>
      <c r="X1141">
        <v>24.86317983</v>
      </c>
      <c r="Y1141">
        <v>6.187475998</v>
      </c>
      <c r="Z1141">
        <v>23.96357549</v>
      </c>
      <c r="AA1141">
        <v>23.622021239999999</v>
      </c>
      <c r="AB1141">
        <v>22.948329269999999</v>
      </c>
      <c r="AC1141">
        <v>24.00649641</v>
      </c>
      <c r="AD1141">
        <v>22.524043729999999</v>
      </c>
      <c r="AE1141">
        <v>28.898571709999999</v>
      </c>
      <c r="AF1141">
        <v>22.435166519999999</v>
      </c>
      <c r="AG1141">
        <v>45.749710989999997</v>
      </c>
      <c r="AH1141">
        <v>16.37457448</v>
      </c>
      <c r="AI1141">
        <v>22.474307719999999</v>
      </c>
      <c r="AJ1141">
        <f t="shared" si="123"/>
        <v>284.04745338799995</v>
      </c>
      <c r="AK1141">
        <f t="shared" si="124"/>
        <v>23.670621115666663</v>
      </c>
      <c r="AL1141" cm="1">
        <f t="array" ref="AL1141">_xlfn.IFS(
  AK1141=0, 0,
  AK1141&lt;=0.01, 1,
  AK1141&lt;=0.1, 2,
  AK1141&lt;=1, 3,
  AK1141&lt;=10, 4,
  AK1141&lt;=100, 5,
  AK1141&lt;=500, 6,
  AK1141&lt;=1000, 7,
  AK1141&lt;=3000, 8,
  AK1141&lt;=7000, 9,
  AK1141&gt;7000, 10
)</f>
        <v>5</v>
      </c>
    </row>
    <row r="1142" spans="1:38" x14ac:dyDescent="0.35">
      <c r="A1142" t="s">
        <v>1941</v>
      </c>
      <c r="B1142" t="s">
        <v>1942</v>
      </c>
      <c r="C1142" t="s">
        <v>1944</v>
      </c>
      <c r="D1142" t="s">
        <v>1943</v>
      </c>
      <c r="F1142">
        <v>81.27</v>
      </c>
      <c r="G1142">
        <v>79.83</v>
      </c>
      <c r="H1142">
        <v>87.02</v>
      </c>
      <c r="S1142">
        <f t="shared" si="119"/>
        <v>87.02</v>
      </c>
      <c r="T1142" t="str">
        <f t="shared" si="120"/>
        <v>Show</v>
      </c>
      <c r="U1142" t="str">
        <f t="shared" si="121"/>
        <v>Show</v>
      </c>
      <c r="V1142" t="str">
        <f t="shared" si="122"/>
        <v>Hide</v>
      </c>
      <c r="W1142" t="str">
        <f t="shared" si="125"/>
        <v>Hide</v>
      </c>
      <c r="X1142">
        <v>10.50055118</v>
      </c>
      <c r="Y1142">
        <v>12.12185403</v>
      </c>
      <c r="Z1142">
        <v>21.7674074</v>
      </c>
      <c r="AA1142">
        <v>21.991584960000001</v>
      </c>
      <c r="AB1142">
        <v>19.98697803</v>
      </c>
      <c r="AC1142">
        <v>22.173544410000002</v>
      </c>
      <c r="AD1142">
        <v>23.23386868</v>
      </c>
      <c r="AE1142">
        <v>41.613732259999999</v>
      </c>
      <c r="AF1142">
        <v>22.16332676</v>
      </c>
      <c r="AG1142">
        <v>36.228478109999998</v>
      </c>
      <c r="AH1142">
        <v>17.031829519999999</v>
      </c>
      <c r="AI1142">
        <v>34.080483479999998</v>
      </c>
      <c r="AJ1142">
        <f t="shared" si="123"/>
        <v>282.89363881999998</v>
      </c>
      <c r="AK1142">
        <f t="shared" si="124"/>
        <v>23.574469901666664</v>
      </c>
      <c r="AL1142" cm="1">
        <f t="array" ref="AL1142">_xlfn.IFS(
  AK1142=0, 0,
  AK1142&lt;=0.01, 1,
  AK1142&lt;=0.1, 2,
  AK1142&lt;=1, 3,
  AK1142&lt;=10, 4,
  AK1142&lt;=100, 5,
  AK1142&lt;=500, 6,
  AK1142&lt;=1000, 7,
  AK1142&lt;=3000, 8,
  AK1142&lt;=7000, 9,
  AK1142&gt;7000, 10
)</f>
        <v>5</v>
      </c>
    </row>
    <row r="1143" spans="1:38" x14ac:dyDescent="0.35">
      <c r="A1143" t="s">
        <v>1941</v>
      </c>
      <c r="B1143" t="s">
        <v>1945</v>
      </c>
      <c r="C1143" t="s">
        <v>1944</v>
      </c>
      <c r="D1143" t="s">
        <v>1946</v>
      </c>
      <c r="F1143">
        <v>82.73</v>
      </c>
      <c r="G1143">
        <v>85.79</v>
      </c>
      <c r="S1143">
        <f t="shared" si="119"/>
        <v>85.79</v>
      </c>
      <c r="T1143" t="str">
        <f t="shared" si="120"/>
        <v>Show</v>
      </c>
      <c r="U1143" t="str">
        <f t="shared" si="121"/>
        <v>Show</v>
      </c>
      <c r="V1143" t="str">
        <f t="shared" si="122"/>
        <v>Hide</v>
      </c>
      <c r="W1143" t="str">
        <f t="shared" si="125"/>
        <v>Hide</v>
      </c>
      <c r="X1143">
        <v>10.50055118</v>
      </c>
      <c r="Y1143">
        <v>12.12185403</v>
      </c>
      <c r="Z1143">
        <v>21.7674074</v>
      </c>
      <c r="AA1143">
        <v>21.991584960000001</v>
      </c>
      <c r="AB1143">
        <v>19.98697803</v>
      </c>
      <c r="AC1143">
        <v>22.173544410000002</v>
      </c>
      <c r="AD1143">
        <v>23.23386868</v>
      </c>
      <c r="AE1143">
        <v>41.613732259999999</v>
      </c>
      <c r="AF1143">
        <v>22.16332676</v>
      </c>
      <c r="AG1143">
        <v>36.228478109999998</v>
      </c>
      <c r="AH1143">
        <v>17.031829519999999</v>
      </c>
      <c r="AI1143">
        <v>34.080483479999998</v>
      </c>
      <c r="AJ1143">
        <f t="shared" si="123"/>
        <v>282.89363881999998</v>
      </c>
      <c r="AK1143">
        <f t="shared" si="124"/>
        <v>23.574469901666664</v>
      </c>
      <c r="AL1143" cm="1">
        <f t="array" ref="AL1143">_xlfn.IFS(
  AK1143=0, 0,
  AK1143&lt;=0.01, 1,
  AK1143&lt;=0.1, 2,
  AK1143&lt;=1, 3,
  AK1143&lt;=10, 4,
  AK1143&lt;=100, 5,
  AK1143&lt;=500, 6,
  AK1143&lt;=1000, 7,
  AK1143&lt;=3000, 8,
  AK1143&lt;=7000, 9,
  AK1143&gt;7000, 10
)</f>
        <v>5</v>
      </c>
    </row>
    <row r="1144" spans="1:38" x14ac:dyDescent="0.35">
      <c r="A1144" t="s">
        <v>2763</v>
      </c>
      <c r="B1144" t="s">
        <v>2764</v>
      </c>
      <c r="C1144" t="s">
        <v>2766</v>
      </c>
      <c r="D1144" t="s">
        <v>2765</v>
      </c>
      <c r="F1144">
        <v>49.86</v>
      </c>
      <c r="G1144">
        <v>70.69</v>
      </c>
      <c r="S1144">
        <f t="shared" si="119"/>
        <v>70.69</v>
      </c>
      <c r="T1144" t="str">
        <f t="shared" si="120"/>
        <v>Show</v>
      </c>
      <c r="U1144" t="str">
        <f t="shared" si="121"/>
        <v>Show</v>
      </c>
      <c r="V1144" t="str">
        <f t="shared" si="122"/>
        <v>Hide</v>
      </c>
      <c r="W1144" t="str">
        <f t="shared" si="125"/>
        <v>Hide</v>
      </c>
      <c r="X1144">
        <v>12.687113630000001</v>
      </c>
      <c r="Y1144">
        <v>22.658061060000001</v>
      </c>
      <c r="Z1144">
        <v>28.51013773</v>
      </c>
      <c r="AA1144">
        <v>27.392936410000001</v>
      </c>
      <c r="AB1144">
        <v>24.48172975</v>
      </c>
      <c r="AC1144">
        <v>23.41038266</v>
      </c>
      <c r="AD1144">
        <v>24.488123949999999</v>
      </c>
      <c r="AE1144">
        <v>25.26640007</v>
      </c>
      <c r="AF1144">
        <v>24.82302065</v>
      </c>
      <c r="AG1144">
        <v>23.590330980000001</v>
      </c>
      <c r="AH1144">
        <v>23.616602589999999</v>
      </c>
      <c r="AI1144">
        <v>21.332893349999999</v>
      </c>
      <c r="AJ1144">
        <f t="shared" si="123"/>
        <v>282.25773283000001</v>
      </c>
      <c r="AK1144">
        <f t="shared" si="124"/>
        <v>23.521477735833333</v>
      </c>
      <c r="AL1144" cm="1">
        <f t="array" ref="AL1144">_xlfn.IFS(
  AK1144=0, 0,
  AK1144&lt;=0.01, 1,
  AK1144&lt;=0.1, 2,
  AK1144&lt;=1, 3,
  AK1144&lt;=10, 4,
  AK1144&lt;=100, 5,
  AK1144&lt;=500, 6,
  AK1144&lt;=1000, 7,
  AK1144&lt;=3000, 8,
  AK1144&lt;=7000, 9,
  AK1144&gt;7000, 10
)</f>
        <v>5</v>
      </c>
    </row>
    <row r="1145" spans="1:38" x14ac:dyDescent="0.35">
      <c r="A1145" t="s">
        <v>4360</v>
      </c>
      <c r="B1145" t="s">
        <v>4361</v>
      </c>
      <c r="C1145" t="s">
        <v>4363</v>
      </c>
      <c r="D1145" t="s">
        <v>4362</v>
      </c>
      <c r="F1145">
        <v>41.34</v>
      </c>
      <c r="G1145">
        <v>78.180000000000007</v>
      </c>
      <c r="H1145">
        <v>72.08</v>
      </c>
      <c r="S1145">
        <f t="shared" si="119"/>
        <v>78.180000000000007</v>
      </c>
      <c r="T1145" t="str">
        <f t="shared" si="120"/>
        <v>Show</v>
      </c>
      <c r="U1145" t="str">
        <f t="shared" si="121"/>
        <v>Show</v>
      </c>
      <c r="V1145" t="str">
        <f t="shared" si="122"/>
        <v>Hide</v>
      </c>
      <c r="W1145" t="str">
        <f t="shared" si="125"/>
        <v>Hide</v>
      </c>
      <c r="X1145">
        <v>77.166767449999995</v>
      </c>
      <c r="Y1145">
        <v>33.963540690000002</v>
      </c>
      <c r="Z1145">
        <v>18.547361590000001</v>
      </c>
      <c r="AA1145">
        <v>17.846763209999999</v>
      </c>
      <c r="AB1145">
        <v>15.40304989</v>
      </c>
      <c r="AC1145">
        <v>16.376309320000001</v>
      </c>
      <c r="AD1145">
        <v>13.670896259999999</v>
      </c>
      <c r="AE1145">
        <v>18.0985342</v>
      </c>
      <c r="AF1145">
        <v>16.505445640000001</v>
      </c>
      <c r="AG1145">
        <v>13.98743348</v>
      </c>
      <c r="AH1145">
        <v>17.82207343</v>
      </c>
      <c r="AI1145">
        <v>22.771392939999998</v>
      </c>
      <c r="AJ1145">
        <f t="shared" si="123"/>
        <v>282.1595681</v>
      </c>
      <c r="AK1145">
        <f t="shared" si="124"/>
        <v>23.513297341666668</v>
      </c>
      <c r="AL1145" cm="1">
        <f t="array" ref="AL1145">_xlfn.IFS(
  AK1145=0, 0,
  AK1145&lt;=0.01, 1,
  AK1145&lt;=0.1, 2,
  AK1145&lt;=1, 3,
  AK1145&lt;=10, 4,
  AK1145&lt;=100, 5,
  AK1145&lt;=500, 6,
  AK1145&lt;=1000, 7,
  AK1145&lt;=3000, 8,
  AK1145&lt;=7000, 9,
  AK1145&gt;7000, 10
)</f>
        <v>5</v>
      </c>
    </row>
    <row r="1146" spans="1:38" x14ac:dyDescent="0.35">
      <c r="A1146" t="s">
        <v>2987</v>
      </c>
      <c r="B1146" t="s">
        <v>2988</v>
      </c>
      <c r="C1146" t="s">
        <v>2990</v>
      </c>
      <c r="D1146" t="s">
        <v>2989</v>
      </c>
      <c r="E1146" t="s">
        <v>41</v>
      </c>
      <c r="F1146">
        <v>47.89</v>
      </c>
      <c r="G1146">
        <v>47.89</v>
      </c>
      <c r="S1146">
        <f t="shared" si="119"/>
        <v>47.89</v>
      </c>
      <c r="T1146" t="str">
        <f t="shared" si="120"/>
        <v>Hide</v>
      </c>
      <c r="U1146" t="str">
        <f t="shared" si="121"/>
        <v>Hide</v>
      </c>
      <c r="V1146" t="str">
        <f t="shared" si="122"/>
        <v>Hide</v>
      </c>
      <c r="W1146" t="str">
        <f t="shared" si="125"/>
        <v>Hide</v>
      </c>
      <c r="X1146">
        <v>24.139613010000001</v>
      </c>
      <c r="Y1146">
        <v>27.652608669999999</v>
      </c>
      <c r="Z1146">
        <v>26.510260120000002</v>
      </c>
      <c r="AA1146">
        <v>20.98673685</v>
      </c>
      <c r="AB1146">
        <v>21.623708910000001</v>
      </c>
      <c r="AC1146">
        <v>20.038301610000001</v>
      </c>
      <c r="AD1146">
        <v>22.718842080000002</v>
      </c>
      <c r="AE1146">
        <v>17.998669490000001</v>
      </c>
      <c r="AF1146">
        <v>24.354487379999998</v>
      </c>
      <c r="AG1146">
        <v>13.143135559999999</v>
      </c>
      <c r="AH1146">
        <v>32.689122490000003</v>
      </c>
      <c r="AI1146">
        <v>29.94430255</v>
      </c>
      <c r="AJ1146">
        <f t="shared" si="123"/>
        <v>281.79978871999998</v>
      </c>
      <c r="AK1146">
        <f t="shared" si="124"/>
        <v>23.483315726666664</v>
      </c>
      <c r="AL1146" cm="1">
        <f t="array" ref="AL1146">_xlfn.IFS(
  AK1146=0, 0,
  AK1146&lt;=0.01, 1,
  AK1146&lt;=0.1, 2,
  AK1146&lt;=1, 3,
  AK1146&lt;=10, 4,
  AK1146&lt;=100, 5,
  AK1146&lt;=500, 6,
  AK1146&lt;=1000, 7,
  AK1146&lt;=3000, 8,
  AK1146&lt;=7000, 9,
  AK1146&gt;7000, 10
)</f>
        <v>5</v>
      </c>
    </row>
    <row r="1147" spans="1:38" x14ac:dyDescent="0.35">
      <c r="A1147" t="s">
        <v>1301</v>
      </c>
      <c r="B1147" t="s">
        <v>1302</v>
      </c>
      <c r="C1147" t="s">
        <v>1304</v>
      </c>
      <c r="D1147" t="s">
        <v>1303</v>
      </c>
      <c r="F1147">
        <v>77.19</v>
      </c>
      <c r="G1147">
        <v>86.95</v>
      </c>
      <c r="S1147">
        <f t="shared" si="119"/>
        <v>86.95</v>
      </c>
      <c r="T1147" t="str">
        <f t="shared" si="120"/>
        <v>Show</v>
      </c>
      <c r="U1147" t="str">
        <f t="shared" si="121"/>
        <v>Show</v>
      </c>
      <c r="V1147" t="str">
        <f t="shared" si="122"/>
        <v>Hide</v>
      </c>
      <c r="W1147" t="str">
        <f t="shared" si="125"/>
        <v>Hide</v>
      </c>
      <c r="X1147">
        <v>8.9195409429999994</v>
      </c>
      <c r="Y1147">
        <v>26.791780899999999</v>
      </c>
      <c r="Z1147">
        <v>24.354718399999999</v>
      </c>
      <c r="AA1147">
        <v>23.40435986</v>
      </c>
      <c r="AB1147">
        <v>24.968115000000001</v>
      </c>
      <c r="AC1147">
        <v>20.661221680000001</v>
      </c>
      <c r="AD1147">
        <v>35.035387900000003</v>
      </c>
      <c r="AE1147">
        <v>15.64998654</v>
      </c>
      <c r="AF1147">
        <v>29.983676299999999</v>
      </c>
      <c r="AG1147">
        <v>13.75358097</v>
      </c>
      <c r="AH1147">
        <v>37.869272899999999</v>
      </c>
      <c r="AI1147">
        <v>19.35075647</v>
      </c>
      <c r="AJ1147">
        <f t="shared" si="123"/>
        <v>280.74239786300001</v>
      </c>
      <c r="AK1147">
        <f t="shared" si="124"/>
        <v>23.395199821916666</v>
      </c>
      <c r="AL1147" cm="1">
        <f t="array" ref="AL1147">_xlfn.IFS(
  AK1147=0, 0,
  AK1147&lt;=0.01, 1,
  AK1147&lt;=0.1, 2,
  AK1147&lt;=1, 3,
  AK1147&lt;=10, 4,
  AK1147&lt;=100, 5,
  AK1147&lt;=500, 6,
  AK1147&lt;=1000, 7,
  AK1147&lt;=3000, 8,
  AK1147&lt;=7000, 9,
  AK1147&gt;7000, 10
)</f>
        <v>5</v>
      </c>
    </row>
    <row r="1148" spans="1:38" x14ac:dyDescent="0.35">
      <c r="A1148" t="s">
        <v>1301</v>
      </c>
      <c r="B1148" t="s">
        <v>1305</v>
      </c>
      <c r="C1148" t="s">
        <v>1304</v>
      </c>
      <c r="D1148" t="s">
        <v>1306</v>
      </c>
      <c r="E1148" t="s">
        <v>50</v>
      </c>
      <c r="F1148">
        <v>49.23</v>
      </c>
      <c r="G1148">
        <v>49.83</v>
      </c>
      <c r="S1148">
        <f t="shared" si="119"/>
        <v>49.83</v>
      </c>
      <c r="T1148" t="str">
        <f t="shared" si="120"/>
        <v>Hide</v>
      </c>
      <c r="U1148" t="str">
        <f t="shared" si="121"/>
        <v>Hide</v>
      </c>
      <c r="V1148" t="str">
        <f t="shared" si="122"/>
        <v>Hide</v>
      </c>
      <c r="W1148" t="str">
        <f t="shared" si="125"/>
        <v>Hide</v>
      </c>
      <c r="X1148">
        <v>8.9195409429999994</v>
      </c>
      <c r="Y1148">
        <v>26.791780899999999</v>
      </c>
      <c r="Z1148">
        <v>24.354718399999999</v>
      </c>
      <c r="AA1148">
        <v>23.40435986</v>
      </c>
      <c r="AB1148">
        <v>24.968115000000001</v>
      </c>
      <c r="AC1148">
        <v>20.661221680000001</v>
      </c>
      <c r="AD1148">
        <v>35.035387900000003</v>
      </c>
      <c r="AE1148">
        <v>15.64998654</v>
      </c>
      <c r="AF1148">
        <v>29.983676299999999</v>
      </c>
      <c r="AG1148">
        <v>13.75358097</v>
      </c>
      <c r="AH1148">
        <v>37.869272899999999</v>
      </c>
      <c r="AI1148">
        <v>19.35075647</v>
      </c>
      <c r="AJ1148">
        <f t="shared" si="123"/>
        <v>280.74239786300001</v>
      </c>
      <c r="AK1148">
        <f t="shared" si="124"/>
        <v>23.395199821916666</v>
      </c>
      <c r="AL1148" cm="1">
        <f t="array" ref="AL1148">_xlfn.IFS(
  AK1148=0, 0,
  AK1148&lt;=0.01, 1,
  AK1148&lt;=0.1, 2,
  AK1148&lt;=1, 3,
  AK1148&lt;=10, 4,
  AK1148&lt;=100, 5,
  AK1148&lt;=500, 6,
  AK1148&lt;=1000, 7,
  AK1148&lt;=3000, 8,
  AK1148&lt;=7000, 9,
  AK1148&gt;7000, 10
)</f>
        <v>5</v>
      </c>
    </row>
    <row r="1149" spans="1:38" x14ac:dyDescent="0.35">
      <c r="A1149" t="s">
        <v>12738</v>
      </c>
      <c r="B1149" t="s">
        <v>12739</v>
      </c>
      <c r="C1149" t="s">
        <v>12741</v>
      </c>
      <c r="D1149" t="s">
        <v>12740</v>
      </c>
      <c r="F1149">
        <v>61.46</v>
      </c>
      <c r="G1149">
        <v>91.71</v>
      </c>
      <c r="H1149">
        <v>73.36</v>
      </c>
      <c r="S1149">
        <f t="shared" si="119"/>
        <v>91.71</v>
      </c>
      <c r="T1149" t="str">
        <f t="shared" si="120"/>
        <v>Show</v>
      </c>
      <c r="U1149" t="str">
        <f t="shared" si="121"/>
        <v>Show</v>
      </c>
      <c r="V1149" t="str">
        <f t="shared" si="122"/>
        <v>Hide</v>
      </c>
      <c r="W1149" t="str">
        <f t="shared" si="125"/>
        <v>Hide</v>
      </c>
      <c r="X1149">
        <v>24.57127483</v>
      </c>
      <c r="Y1149">
        <v>53.876830249999998</v>
      </c>
      <c r="Z1149">
        <v>24.985070050000001</v>
      </c>
      <c r="AA1149">
        <v>23.469402290000001</v>
      </c>
      <c r="AB1149">
        <v>22.311011929999999</v>
      </c>
      <c r="AC1149">
        <v>22.318223360000001</v>
      </c>
      <c r="AD1149">
        <v>19.95427398</v>
      </c>
      <c r="AE1149">
        <v>20.615364329999998</v>
      </c>
      <c r="AF1149">
        <v>21.597206450000002</v>
      </c>
      <c r="AG1149">
        <v>15.21531587</v>
      </c>
      <c r="AH1149">
        <v>14.5556553</v>
      </c>
      <c r="AI1149">
        <v>17.188464310000001</v>
      </c>
      <c r="AJ1149">
        <f t="shared" si="123"/>
        <v>280.65809294999997</v>
      </c>
      <c r="AK1149">
        <f t="shared" si="124"/>
        <v>23.388174412499996</v>
      </c>
      <c r="AL1149" cm="1">
        <f t="array" ref="AL1149">_xlfn.IFS(
  AK1149=0, 0,
  AK1149&lt;=0.01, 1,
  AK1149&lt;=0.1, 2,
  AK1149&lt;=1, 3,
  AK1149&lt;=10, 4,
  AK1149&lt;=100, 5,
  AK1149&lt;=500, 6,
  AK1149&lt;=1000, 7,
  AK1149&lt;=3000, 8,
  AK1149&lt;=7000, 9,
  AK1149&gt;7000, 10
)</f>
        <v>5</v>
      </c>
    </row>
    <row r="1150" spans="1:38" x14ac:dyDescent="0.35">
      <c r="A1150" t="s">
        <v>10870</v>
      </c>
      <c r="B1150" t="s">
        <v>10871</v>
      </c>
      <c r="C1150" t="s">
        <v>10873</v>
      </c>
      <c r="D1150" t="s">
        <v>10872</v>
      </c>
      <c r="F1150">
        <v>88.19</v>
      </c>
      <c r="G1150">
        <v>92.12</v>
      </c>
      <c r="S1150">
        <f t="shared" si="119"/>
        <v>92.12</v>
      </c>
      <c r="T1150" t="str">
        <f t="shared" si="120"/>
        <v>Show</v>
      </c>
      <c r="U1150" t="str">
        <f t="shared" si="121"/>
        <v>Show</v>
      </c>
      <c r="V1150" t="str">
        <f t="shared" si="122"/>
        <v>Show</v>
      </c>
      <c r="W1150" t="str">
        <f t="shared" si="125"/>
        <v>Hide</v>
      </c>
      <c r="X1150">
        <v>60.997349560000004</v>
      </c>
      <c r="Y1150">
        <v>17.181848859999999</v>
      </c>
      <c r="Z1150">
        <v>12.51405787</v>
      </c>
      <c r="AA1150">
        <v>13.11486824</v>
      </c>
      <c r="AB1150">
        <v>10.63490781</v>
      </c>
      <c r="AC1150">
        <v>12.79223666</v>
      </c>
      <c r="AD1150">
        <v>10.97874455</v>
      </c>
      <c r="AE1150">
        <v>25.432796530000001</v>
      </c>
      <c r="AF1150">
        <v>12.531102499999999</v>
      </c>
      <c r="AG1150">
        <v>46.34529792</v>
      </c>
      <c r="AH1150">
        <v>18.514255729999999</v>
      </c>
      <c r="AI1150">
        <v>39.563096729999998</v>
      </c>
      <c r="AJ1150">
        <f t="shared" si="123"/>
        <v>280.60056295999999</v>
      </c>
      <c r="AK1150">
        <f t="shared" si="124"/>
        <v>23.383380246666665</v>
      </c>
      <c r="AL1150" cm="1">
        <f t="array" ref="AL1150">_xlfn.IFS(
  AK1150=0, 0,
  AK1150&lt;=0.01, 1,
  AK1150&lt;=0.1, 2,
  AK1150&lt;=1, 3,
  AK1150&lt;=10, 4,
  AK1150&lt;=100, 5,
  AK1150&lt;=500, 6,
  AK1150&lt;=1000, 7,
  AK1150&lt;=3000, 8,
  AK1150&lt;=7000, 9,
  AK1150&gt;7000, 10
)</f>
        <v>5</v>
      </c>
    </row>
    <row r="1151" spans="1:38" x14ac:dyDescent="0.35">
      <c r="A1151" t="s">
        <v>10870</v>
      </c>
      <c r="B1151" t="s">
        <v>10874</v>
      </c>
      <c r="C1151" t="s">
        <v>10873</v>
      </c>
      <c r="D1151" t="s">
        <v>10872</v>
      </c>
      <c r="F1151">
        <v>88.19</v>
      </c>
      <c r="G1151">
        <v>92.12</v>
      </c>
      <c r="S1151">
        <f t="shared" si="119"/>
        <v>92.12</v>
      </c>
      <c r="T1151" t="str">
        <f t="shared" si="120"/>
        <v>Show</v>
      </c>
      <c r="U1151" t="str">
        <f t="shared" si="121"/>
        <v>Show</v>
      </c>
      <c r="V1151" t="str">
        <f t="shared" si="122"/>
        <v>Show</v>
      </c>
      <c r="W1151" t="str">
        <f t="shared" si="125"/>
        <v>Hide</v>
      </c>
      <c r="X1151">
        <v>60.997349560000004</v>
      </c>
      <c r="Y1151">
        <v>17.181848859999999</v>
      </c>
      <c r="Z1151">
        <v>12.51405787</v>
      </c>
      <c r="AA1151">
        <v>13.11486824</v>
      </c>
      <c r="AB1151">
        <v>10.63490781</v>
      </c>
      <c r="AC1151">
        <v>12.79223666</v>
      </c>
      <c r="AD1151">
        <v>10.97874455</v>
      </c>
      <c r="AE1151">
        <v>25.432796530000001</v>
      </c>
      <c r="AF1151">
        <v>12.531102499999999</v>
      </c>
      <c r="AG1151">
        <v>46.34529792</v>
      </c>
      <c r="AH1151">
        <v>18.514255729999999</v>
      </c>
      <c r="AI1151">
        <v>39.563096729999998</v>
      </c>
      <c r="AJ1151">
        <f t="shared" si="123"/>
        <v>280.60056295999999</v>
      </c>
      <c r="AK1151">
        <f t="shared" si="124"/>
        <v>23.383380246666665</v>
      </c>
      <c r="AL1151" cm="1">
        <f t="array" ref="AL1151">_xlfn.IFS(
  AK1151=0, 0,
  AK1151&lt;=0.01, 1,
  AK1151&lt;=0.1, 2,
  AK1151&lt;=1, 3,
  AK1151&lt;=10, 4,
  AK1151&lt;=100, 5,
  AK1151&lt;=500, 6,
  AK1151&lt;=1000, 7,
  AK1151&lt;=3000, 8,
  AK1151&lt;=7000, 9,
  AK1151&gt;7000, 10
)</f>
        <v>5</v>
      </c>
    </row>
    <row r="1152" spans="1:38" x14ac:dyDescent="0.35">
      <c r="A1152" t="s">
        <v>7631</v>
      </c>
      <c r="B1152" t="s">
        <v>7632</v>
      </c>
      <c r="D1152" t="s">
        <v>7633</v>
      </c>
      <c r="E1152" t="s">
        <v>50</v>
      </c>
      <c r="F1152">
        <v>47.69</v>
      </c>
      <c r="G1152">
        <v>51.02</v>
      </c>
      <c r="S1152">
        <f t="shared" si="119"/>
        <v>51.02</v>
      </c>
      <c r="T1152" t="str">
        <f t="shared" si="120"/>
        <v>Hide</v>
      </c>
      <c r="U1152" t="str">
        <f t="shared" si="121"/>
        <v>Hide</v>
      </c>
      <c r="V1152" t="str">
        <f t="shared" si="122"/>
        <v>Hide</v>
      </c>
      <c r="W1152" t="str">
        <f t="shared" si="125"/>
        <v>Hide</v>
      </c>
      <c r="X1152">
        <v>13.81931988</v>
      </c>
      <c r="Y1152">
        <v>11.84550069</v>
      </c>
      <c r="Z1152">
        <v>33.1399361</v>
      </c>
      <c r="AA1152">
        <v>25.194213520000002</v>
      </c>
      <c r="AB1152">
        <v>30.280820179999999</v>
      </c>
      <c r="AC1152">
        <v>23.390492930000001</v>
      </c>
      <c r="AD1152">
        <v>32.733549709999998</v>
      </c>
      <c r="AE1152">
        <v>13.668845210000001</v>
      </c>
      <c r="AF1152">
        <v>37.24683718</v>
      </c>
      <c r="AG1152">
        <v>16.204127339999999</v>
      </c>
      <c r="AH1152">
        <v>30.03499571</v>
      </c>
      <c r="AI1152">
        <v>12.57119479</v>
      </c>
      <c r="AJ1152">
        <f t="shared" si="123"/>
        <v>280.12983323999998</v>
      </c>
      <c r="AK1152">
        <f t="shared" si="124"/>
        <v>23.344152769999997</v>
      </c>
      <c r="AL1152" cm="1">
        <f t="array" ref="AL1152">_xlfn.IFS(
  AK1152=0, 0,
  AK1152&lt;=0.01, 1,
  AK1152&lt;=0.1, 2,
  AK1152&lt;=1, 3,
  AK1152&lt;=10, 4,
  AK1152&lt;=100, 5,
  AK1152&lt;=500, 6,
  AK1152&lt;=1000, 7,
  AK1152&lt;=3000, 8,
  AK1152&lt;=7000, 9,
  AK1152&gt;7000, 10
)</f>
        <v>5</v>
      </c>
    </row>
    <row r="1153" spans="1:38" x14ac:dyDescent="0.35">
      <c r="A1153" t="s">
        <v>4238</v>
      </c>
      <c r="B1153" t="s">
        <v>4239</v>
      </c>
      <c r="C1153" t="s">
        <v>4241</v>
      </c>
      <c r="D1153" t="s">
        <v>4240</v>
      </c>
      <c r="F1153">
        <v>76.39</v>
      </c>
      <c r="G1153">
        <v>86.32</v>
      </c>
      <c r="H1153">
        <v>81.11</v>
      </c>
      <c r="I1153">
        <v>86.4</v>
      </c>
      <c r="S1153">
        <f t="shared" si="119"/>
        <v>86.4</v>
      </c>
      <c r="T1153" t="str">
        <f t="shared" si="120"/>
        <v>Show</v>
      </c>
      <c r="U1153" t="str">
        <f t="shared" si="121"/>
        <v>Show</v>
      </c>
      <c r="V1153" t="str">
        <f t="shared" si="122"/>
        <v>Hide</v>
      </c>
      <c r="W1153" t="str">
        <f t="shared" si="125"/>
        <v>Hide</v>
      </c>
      <c r="X1153">
        <v>24.267160459999999</v>
      </c>
      <c r="Y1153">
        <v>19.625983040000001</v>
      </c>
      <c r="Z1153">
        <v>23.213272799999999</v>
      </c>
      <c r="AA1153">
        <v>22.864825150000001</v>
      </c>
      <c r="AB1153">
        <v>25.879548029999999</v>
      </c>
      <c r="AC1153">
        <v>24.74618671</v>
      </c>
      <c r="AD1153">
        <v>25.626233039999999</v>
      </c>
      <c r="AE1153">
        <v>26.478959289999999</v>
      </c>
      <c r="AF1153">
        <v>23.971241129999999</v>
      </c>
      <c r="AG1153">
        <v>28.5964603</v>
      </c>
      <c r="AH1153">
        <v>15.94896177</v>
      </c>
      <c r="AI1153">
        <v>18.456828770000001</v>
      </c>
      <c r="AJ1153">
        <f t="shared" si="123"/>
        <v>279.67566048999998</v>
      </c>
      <c r="AK1153">
        <f t="shared" si="124"/>
        <v>23.306305040833333</v>
      </c>
      <c r="AL1153" cm="1">
        <f t="array" ref="AL1153">_xlfn.IFS(
  AK1153=0, 0,
  AK1153&lt;=0.01, 1,
  AK1153&lt;=0.1, 2,
  AK1153&lt;=1, 3,
  AK1153&lt;=10, 4,
  AK1153&lt;=100, 5,
  AK1153&lt;=500, 6,
  AK1153&lt;=1000, 7,
  AK1153&lt;=3000, 8,
  AK1153&lt;=7000, 9,
  AK1153&gt;7000, 10
)</f>
        <v>5</v>
      </c>
    </row>
    <row r="1154" spans="1:38" x14ac:dyDescent="0.35">
      <c r="A1154" t="s">
        <v>4238</v>
      </c>
      <c r="B1154" t="s">
        <v>4242</v>
      </c>
      <c r="C1154" t="s">
        <v>4241</v>
      </c>
      <c r="D1154" t="s">
        <v>4240</v>
      </c>
      <c r="F1154">
        <v>76.39</v>
      </c>
      <c r="G1154">
        <v>86.32</v>
      </c>
      <c r="H1154">
        <v>81.11</v>
      </c>
      <c r="I1154">
        <v>86.4</v>
      </c>
      <c r="S1154">
        <f t="shared" ref="S1154:S1217" si="126">MAX(G1154:R1154)</f>
        <v>86.4</v>
      </c>
      <c r="T1154" t="str">
        <f t="shared" ref="T1154:T1217" si="127">IF(COUNTIF(G1154:R1154, "&gt;=70")=0, "Hide","Show")</f>
        <v>Show</v>
      </c>
      <c r="U1154" t="str">
        <f t="shared" ref="U1154:U1217" si="128">IF(COUNTIF(G1154:R1154, "&gt;="&amp;AN$4)=0, "Hide","Show")</f>
        <v>Show</v>
      </c>
      <c r="V1154" t="str">
        <f t="shared" ref="V1154:V1217" si="129">IF(MIN(G1154:R1154) &gt;= $AN$5, "Show", "Hide")</f>
        <v>Hide</v>
      </c>
      <c r="W1154" t="str">
        <f t="shared" si="125"/>
        <v>Hide</v>
      </c>
      <c r="X1154">
        <v>24.267160459999999</v>
      </c>
      <c r="Y1154">
        <v>19.625983040000001</v>
      </c>
      <c r="Z1154">
        <v>23.213272799999999</v>
      </c>
      <c r="AA1154">
        <v>22.864825150000001</v>
      </c>
      <c r="AB1154">
        <v>25.879548029999999</v>
      </c>
      <c r="AC1154">
        <v>24.74618671</v>
      </c>
      <c r="AD1154">
        <v>25.626233039999999</v>
      </c>
      <c r="AE1154">
        <v>26.478959289999999</v>
      </c>
      <c r="AF1154">
        <v>23.971241129999999</v>
      </c>
      <c r="AG1154">
        <v>28.5964603</v>
      </c>
      <c r="AH1154">
        <v>15.94896177</v>
      </c>
      <c r="AI1154">
        <v>18.456828770000001</v>
      </c>
      <c r="AJ1154">
        <f t="shared" ref="AJ1154:AJ1217" si="130">SUM(X1154:AI1154)</f>
        <v>279.67566048999998</v>
      </c>
      <c r="AK1154">
        <f t="shared" ref="AK1154:AK1217" si="131">AVERAGE(X1154:AI1154)</f>
        <v>23.306305040833333</v>
      </c>
      <c r="AL1154" cm="1">
        <f t="array" ref="AL1154">_xlfn.IFS(
  AK1154=0, 0,
  AK1154&lt;=0.01, 1,
  AK1154&lt;=0.1, 2,
  AK1154&lt;=1, 3,
  AK1154&lt;=10, 4,
  AK1154&lt;=100, 5,
  AK1154&lt;=500, 6,
  AK1154&lt;=1000, 7,
  AK1154&lt;=3000, 8,
  AK1154&lt;=7000, 9,
  AK1154&gt;7000, 10
)</f>
        <v>5</v>
      </c>
    </row>
    <row r="1155" spans="1:38" x14ac:dyDescent="0.35">
      <c r="A1155" t="s">
        <v>4238</v>
      </c>
      <c r="B1155" t="s">
        <v>4243</v>
      </c>
      <c r="C1155" t="s">
        <v>4241</v>
      </c>
      <c r="D1155" t="s">
        <v>4244</v>
      </c>
      <c r="F1155">
        <v>73.34</v>
      </c>
      <c r="G1155">
        <v>86.11</v>
      </c>
      <c r="H1155">
        <v>80.77</v>
      </c>
      <c r="I1155">
        <v>87.88</v>
      </c>
      <c r="S1155">
        <f t="shared" si="126"/>
        <v>87.88</v>
      </c>
      <c r="T1155" t="str">
        <f t="shared" si="127"/>
        <v>Show</v>
      </c>
      <c r="U1155" t="str">
        <f t="shared" si="128"/>
        <v>Show</v>
      </c>
      <c r="V1155" t="str">
        <f t="shared" si="129"/>
        <v>Hide</v>
      </c>
      <c r="W1155" t="str">
        <f t="shared" ref="W1155:W1218" si="132">IF(F1155 &lt;$AN$5, "Hide", "Show")</f>
        <v>Hide</v>
      </c>
      <c r="X1155">
        <v>24.267160459999999</v>
      </c>
      <c r="Y1155">
        <v>19.625983040000001</v>
      </c>
      <c r="Z1155">
        <v>23.213272799999999</v>
      </c>
      <c r="AA1155">
        <v>22.864825150000001</v>
      </c>
      <c r="AB1155">
        <v>25.879548029999999</v>
      </c>
      <c r="AC1155">
        <v>24.74618671</v>
      </c>
      <c r="AD1155">
        <v>25.626233039999999</v>
      </c>
      <c r="AE1155">
        <v>26.478959289999999</v>
      </c>
      <c r="AF1155">
        <v>23.971241129999999</v>
      </c>
      <c r="AG1155">
        <v>28.5964603</v>
      </c>
      <c r="AH1155">
        <v>15.94896177</v>
      </c>
      <c r="AI1155">
        <v>18.456828770000001</v>
      </c>
      <c r="AJ1155">
        <f t="shared" si="130"/>
        <v>279.67566048999998</v>
      </c>
      <c r="AK1155">
        <f t="shared" si="131"/>
        <v>23.306305040833333</v>
      </c>
      <c r="AL1155" cm="1">
        <f t="array" ref="AL1155">_xlfn.IFS(
  AK1155=0, 0,
  AK1155&lt;=0.01, 1,
  AK1155&lt;=0.1, 2,
  AK1155&lt;=1, 3,
  AK1155&lt;=10, 4,
  AK1155&lt;=100, 5,
  AK1155&lt;=500, 6,
  AK1155&lt;=1000, 7,
  AK1155&lt;=3000, 8,
  AK1155&lt;=7000, 9,
  AK1155&gt;7000, 10
)</f>
        <v>5</v>
      </c>
    </row>
    <row r="1156" spans="1:38" x14ac:dyDescent="0.35">
      <c r="A1156" t="s">
        <v>7128</v>
      </c>
      <c r="B1156" t="s">
        <v>7129</v>
      </c>
      <c r="C1156" t="s">
        <v>7131</v>
      </c>
      <c r="D1156" t="s">
        <v>7130</v>
      </c>
      <c r="F1156">
        <v>82.88</v>
      </c>
      <c r="G1156">
        <v>88.64</v>
      </c>
      <c r="S1156">
        <f t="shared" si="126"/>
        <v>88.64</v>
      </c>
      <c r="T1156" t="str">
        <f t="shared" si="127"/>
        <v>Show</v>
      </c>
      <c r="U1156" t="str">
        <f t="shared" si="128"/>
        <v>Show</v>
      </c>
      <c r="V1156" t="str">
        <f t="shared" si="129"/>
        <v>Hide</v>
      </c>
      <c r="W1156" t="str">
        <f t="shared" si="132"/>
        <v>Hide</v>
      </c>
      <c r="X1156">
        <v>11.39562776</v>
      </c>
      <c r="Y1156">
        <v>27.073099370000001</v>
      </c>
      <c r="Z1156">
        <v>25.71235819</v>
      </c>
      <c r="AA1156">
        <v>18.524857740000002</v>
      </c>
      <c r="AB1156">
        <v>36.180314520000003</v>
      </c>
      <c r="AC1156">
        <v>28.761799969999998</v>
      </c>
      <c r="AD1156">
        <v>41.03425842</v>
      </c>
      <c r="AE1156">
        <v>10.333122830000001</v>
      </c>
      <c r="AF1156">
        <v>36.587658329999996</v>
      </c>
      <c r="AG1156">
        <v>7.0079716190000001</v>
      </c>
      <c r="AH1156">
        <v>30.680538930000001</v>
      </c>
      <c r="AI1156">
        <v>6.3604276039999998</v>
      </c>
      <c r="AJ1156">
        <f t="shared" si="130"/>
        <v>279.65203528299998</v>
      </c>
      <c r="AK1156">
        <f t="shared" si="131"/>
        <v>23.304336273583331</v>
      </c>
      <c r="AL1156" cm="1">
        <f t="array" ref="AL1156">_xlfn.IFS(
  AK1156=0, 0,
  AK1156&lt;=0.01, 1,
  AK1156&lt;=0.1, 2,
  AK1156&lt;=1, 3,
  AK1156&lt;=10, 4,
  AK1156&lt;=100, 5,
  AK1156&lt;=500, 6,
  AK1156&lt;=1000, 7,
  AK1156&lt;=3000, 8,
  AK1156&lt;=7000, 9,
  AK1156&gt;7000, 10
)</f>
        <v>5</v>
      </c>
    </row>
    <row r="1157" spans="1:38" x14ac:dyDescent="0.35">
      <c r="A1157" t="s">
        <v>5034</v>
      </c>
      <c r="B1157" t="s">
        <v>5035</v>
      </c>
      <c r="C1157" t="s">
        <v>5037</v>
      </c>
      <c r="D1157" t="s">
        <v>5036</v>
      </c>
      <c r="F1157">
        <v>35.950000000000003</v>
      </c>
      <c r="G1157">
        <v>80.02</v>
      </c>
      <c r="S1157">
        <f t="shared" si="126"/>
        <v>80.02</v>
      </c>
      <c r="T1157" t="str">
        <f t="shared" si="127"/>
        <v>Show</v>
      </c>
      <c r="U1157" t="str">
        <f t="shared" si="128"/>
        <v>Show</v>
      </c>
      <c r="V1157" t="str">
        <f t="shared" si="129"/>
        <v>Hide</v>
      </c>
      <c r="W1157" t="str">
        <f t="shared" si="132"/>
        <v>Hide</v>
      </c>
      <c r="X1157">
        <v>14.925671380000001</v>
      </c>
      <c r="Y1157">
        <v>16.17583308</v>
      </c>
      <c r="Z1157">
        <v>21.417710530000001</v>
      </c>
      <c r="AA1157">
        <v>16.854991210000001</v>
      </c>
      <c r="AB1157">
        <v>25.943588599999998</v>
      </c>
      <c r="AC1157">
        <v>23.43640413</v>
      </c>
      <c r="AD1157">
        <v>27.23781907</v>
      </c>
      <c r="AE1157">
        <v>34.417274980000002</v>
      </c>
      <c r="AF1157">
        <v>27.099726159999999</v>
      </c>
      <c r="AG1157">
        <v>24.869844560000001</v>
      </c>
      <c r="AH1157">
        <v>25.97416424</v>
      </c>
      <c r="AI1157">
        <v>21.076332560000001</v>
      </c>
      <c r="AJ1157">
        <f t="shared" si="130"/>
        <v>279.42936050000003</v>
      </c>
      <c r="AK1157">
        <f t="shared" si="131"/>
        <v>23.285780041666669</v>
      </c>
      <c r="AL1157" cm="1">
        <f t="array" ref="AL1157">_xlfn.IFS(
  AK1157=0, 0,
  AK1157&lt;=0.01, 1,
  AK1157&lt;=0.1, 2,
  AK1157&lt;=1, 3,
  AK1157&lt;=10, 4,
  AK1157&lt;=100, 5,
  AK1157&lt;=500, 6,
  AK1157&lt;=1000, 7,
  AK1157&lt;=3000, 8,
  AK1157&lt;=7000, 9,
  AK1157&gt;7000, 10
)</f>
        <v>5</v>
      </c>
    </row>
    <row r="1158" spans="1:38" x14ac:dyDescent="0.35">
      <c r="A1158" t="s">
        <v>13322</v>
      </c>
      <c r="B1158" t="s">
        <v>13323</v>
      </c>
      <c r="C1158" t="s">
        <v>13325</v>
      </c>
      <c r="D1158" t="s">
        <v>13324</v>
      </c>
      <c r="F1158">
        <v>54.66</v>
      </c>
      <c r="G1158">
        <v>78.260000000000005</v>
      </c>
      <c r="H1158">
        <v>73.510000000000005</v>
      </c>
      <c r="I1158">
        <v>51.07</v>
      </c>
      <c r="S1158">
        <f t="shared" si="126"/>
        <v>78.260000000000005</v>
      </c>
      <c r="T1158" t="str">
        <f t="shared" si="127"/>
        <v>Show</v>
      </c>
      <c r="U1158" t="str">
        <f t="shared" si="128"/>
        <v>Show</v>
      </c>
      <c r="V1158" t="str">
        <f t="shared" si="129"/>
        <v>Hide</v>
      </c>
      <c r="W1158" t="str">
        <f t="shared" si="132"/>
        <v>Hide</v>
      </c>
      <c r="X1158">
        <v>17.072230510000001</v>
      </c>
      <c r="Y1158">
        <v>33.089817629999999</v>
      </c>
      <c r="Z1158">
        <v>20.832643959999999</v>
      </c>
      <c r="AA1158">
        <v>20.721384140000001</v>
      </c>
      <c r="AB1158">
        <v>18.20384919</v>
      </c>
      <c r="AC1158">
        <v>18.711956650000001</v>
      </c>
      <c r="AD1158">
        <v>21.993071480000001</v>
      </c>
      <c r="AE1158">
        <v>25.461059089999999</v>
      </c>
      <c r="AF1158">
        <v>22.768387919999999</v>
      </c>
      <c r="AG1158">
        <v>26.795489979999999</v>
      </c>
      <c r="AH1158">
        <v>23.671265779999999</v>
      </c>
      <c r="AI1158">
        <v>29.94467203</v>
      </c>
      <c r="AJ1158">
        <f t="shared" si="130"/>
        <v>279.26582836</v>
      </c>
      <c r="AK1158">
        <f t="shared" si="131"/>
        <v>23.272152363333333</v>
      </c>
      <c r="AL1158" cm="1">
        <f t="array" ref="AL1158">_xlfn.IFS(
  AK1158=0, 0,
  AK1158&lt;=0.01, 1,
  AK1158&lt;=0.1, 2,
  AK1158&lt;=1, 3,
  AK1158&lt;=10, 4,
  AK1158&lt;=100, 5,
  AK1158&lt;=500, 6,
  AK1158&lt;=1000, 7,
  AK1158&lt;=3000, 8,
  AK1158&lt;=7000, 9,
  AK1158&gt;7000, 10
)</f>
        <v>5</v>
      </c>
    </row>
    <row r="1159" spans="1:38" x14ac:dyDescent="0.35">
      <c r="A1159" t="s">
        <v>3214</v>
      </c>
      <c r="B1159" t="s">
        <v>3215</v>
      </c>
      <c r="C1159" t="s">
        <v>3217</v>
      </c>
      <c r="D1159" t="s">
        <v>3216</v>
      </c>
      <c r="F1159">
        <v>91</v>
      </c>
      <c r="G1159">
        <v>91.11</v>
      </c>
      <c r="S1159">
        <f t="shared" si="126"/>
        <v>91.11</v>
      </c>
      <c r="T1159" t="str">
        <f t="shared" si="127"/>
        <v>Show</v>
      </c>
      <c r="U1159" t="str">
        <f t="shared" si="128"/>
        <v>Show</v>
      </c>
      <c r="V1159" t="str">
        <f t="shared" si="129"/>
        <v>Show</v>
      </c>
      <c r="W1159" t="str">
        <f t="shared" si="132"/>
        <v>Show</v>
      </c>
      <c r="X1159">
        <v>39.857226449999999</v>
      </c>
      <c r="Y1159">
        <v>32.723766640000001</v>
      </c>
      <c r="Z1159">
        <v>21.59200418</v>
      </c>
      <c r="AA1159">
        <v>22.373330809999999</v>
      </c>
      <c r="AB1159">
        <v>24.044313389999999</v>
      </c>
      <c r="AC1159">
        <v>22.856270689999999</v>
      </c>
      <c r="AD1159">
        <v>19.977219760000001</v>
      </c>
      <c r="AE1159">
        <v>19.214122150000001</v>
      </c>
      <c r="AF1159">
        <v>17.962001829999998</v>
      </c>
      <c r="AG1159">
        <v>19.361617549999998</v>
      </c>
      <c r="AH1159">
        <v>17.27050453</v>
      </c>
      <c r="AI1159">
        <v>21.826392240000001</v>
      </c>
      <c r="AJ1159">
        <f t="shared" si="130"/>
        <v>279.05877021999999</v>
      </c>
      <c r="AK1159">
        <f t="shared" si="131"/>
        <v>23.254897518333333</v>
      </c>
      <c r="AL1159" cm="1">
        <f t="array" ref="AL1159">_xlfn.IFS(
  AK1159=0, 0,
  AK1159&lt;=0.01, 1,
  AK1159&lt;=0.1, 2,
  AK1159&lt;=1, 3,
  AK1159&lt;=10, 4,
  AK1159&lt;=100, 5,
  AK1159&lt;=500, 6,
  AK1159&lt;=1000, 7,
  AK1159&lt;=3000, 8,
  AK1159&lt;=7000, 9,
  AK1159&gt;7000, 10
)</f>
        <v>5</v>
      </c>
    </row>
    <row r="1160" spans="1:38" x14ac:dyDescent="0.35">
      <c r="A1160" t="s">
        <v>9009</v>
      </c>
      <c r="B1160" t="s">
        <v>9010</v>
      </c>
      <c r="C1160" t="s">
        <v>9012</v>
      </c>
      <c r="D1160" t="s">
        <v>9011</v>
      </c>
      <c r="F1160">
        <v>80.760000000000005</v>
      </c>
      <c r="G1160">
        <v>82.96</v>
      </c>
      <c r="H1160">
        <v>81.88</v>
      </c>
      <c r="S1160">
        <f t="shared" si="126"/>
        <v>82.96</v>
      </c>
      <c r="T1160" t="str">
        <f t="shared" si="127"/>
        <v>Show</v>
      </c>
      <c r="U1160" t="str">
        <f t="shared" si="128"/>
        <v>Show</v>
      </c>
      <c r="V1160" t="str">
        <f t="shared" si="129"/>
        <v>Hide</v>
      </c>
      <c r="W1160" t="str">
        <f t="shared" si="132"/>
        <v>Hide</v>
      </c>
      <c r="X1160">
        <v>28.803811280000001</v>
      </c>
      <c r="Y1160">
        <v>31.74379132</v>
      </c>
      <c r="Z1160">
        <v>24.750617089999999</v>
      </c>
      <c r="AA1160">
        <v>27.416146359999999</v>
      </c>
      <c r="AB1160">
        <v>19.991360310000001</v>
      </c>
      <c r="AC1160">
        <v>21.396384739999998</v>
      </c>
      <c r="AD1160">
        <v>17.43362604</v>
      </c>
      <c r="AE1160">
        <v>22.187159000000001</v>
      </c>
      <c r="AF1160">
        <v>19.06601547</v>
      </c>
      <c r="AG1160">
        <v>22.360176469999999</v>
      </c>
      <c r="AH1160">
        <v>18.240640509999999</v>
      </c>
      <c r="AI1160">
        <v>25.31776249</v>
      </c>
      <c r="AJ1160">
        <f t="shared" si="130"/>
        <v>278.70749108000001</v>
      </c>
      <c r="AK1160">
        <f t="shared" si="131"/>
        <v>23.225624256666666</v>
      </c>
      <c r="AL1160" cm="1">
        <f t="array" ref="AL1160">_xlfn.IFS(
  AK1160=0, 0,
  AK1160&lt;=0.01, 1,
  AK1160&lt;=0.1, 2,
  AK1160&lt;=1, 3,
  AK1160&lt;=10, 4,
  AK1160&lt;=100, 5,
  AK1160&lt;=500, 6,
  AK1160&lt;=1000, 7,
  AK1160&lt;=3000, 8,
  AK1160&lt;=7000, 9,
  AK1160&gt;7000, 10
)</f>
        <v>5</v>
      </c>
    </row>
    <row r="1161" spans="1:38" x14ac:dyDescent="0.35">
      <c r="A1161" t="s">
        <v>6306</v>
      </c>
      <c r="B1161" t="s">
        <v>6307</v>
      </c>
      <c r="C1161" t="s">
        <v>6309</v>
      </c>
      <c r="D1161" t="s">
        <v>6308</v>
      </c>
      <c r="F1161">
        <v>68.03</v>
      </c>
      <c r="G1161">
        <v>78.069999999999993</v>
      </c>
      <c r="H1161">
        <v>85.07</v>
      </c>
      <c r="S1161">
        <f t="shared" si="126"/>
        <v>85.07</v>
      </c>
      <c r="T1161" t="str">
        <f t="shared" si="127"/>
        <v>Show</v>
      </c>
      <c r="U1161" t="str">
        <f t="shared" si="128"/>
        <v>Show</v>
      </c>
      <c r="V1161" t="str">
        <f t="shared" si="129"/>
        <v>Hide</v>
      </c>
      <c r="W1161" t="str">
        <f t="shared" si="132"/>
        <v>Hide</v>
      </c>
      <c r="X1161">
        <v>39.343600250000001</v>
      </c>
      <c r="Y1161">
        <v>29.77591065</v>
      </c>
      <c r="Z1161">
        <v>19.984767059999999</v>
      </c>
      <c r="AA1161">
        <v>24.093395910000002</v>
      </c>
      <c r="AB1161">
        <v>17.716127019999998</v>
      </c>
      <c r="AC1161">
        <v>19.02066598</v>
      </c>
      <c r="AD1161">
        <v>14.646009980000001</v>
      </c>
      <c r="AE1161">
        <v>24.176246259999999</v>
      </c>
      <c r="AF1161">
        <v>16.284127940000001</v>
      </c>
      <c r="AG1161">
        <v>27.2475536</v>
      </c>
      <c r="AH1161">
        <v>16.271642830000001</v>
      </c>
      <c r="AI1161">
        <v>29.989445109999998</v>
      </c>
      <c r="AJ1161">
        <f t="shared" si="130"/>
        <v>278.54949258999994</v>
      </c>
      <c r="AK1161">
        <f t="shared" si="131"/>
        <v>23.212457715833327</v>
      </c>
      <c r="AL1161" cm="1">
        <f t="array" ref="AL1161">_xlfn.IFS(
  AK1161=0, 0,
  AK1161&lt;=0.01, 1,
  AK1161&lt;=0.1, 2,
  AK1161&lt;=1, 3,
  AK1161&lt;=10, 4,
  AK1161&lt;=100, 5,
  AK1161&lt;=500, 6,
  AK1161&lt;=1000, 7,
  AK1161&lt;=3000, 8,
  AK1161&lt;=7000, 9,
  AK1161&gt;7000, 10
)</f>
        <v>5</v>
      </c>
    </row>
    <row r="1162" spans="1:38" x14ac:dyDescent="0.35">
      <c r="A1162" t="s">
        <v>6679</v>
      </c>
      <c r="B1162" t="s">
        <v>6680</v>
      </c>
      <c r="C1162" t="s">
        <v>6682</v>
      </c>
      <c r="D1162" t="s">
        <v>6681</v>
      </c>
      <c r="E1162" t="s">
        <v>41</v>
      </c>
      <c r="F1162">
        <v>32.96</v>
      </c>
      <c r="G1162">
        <v>32.96</v>
      </c>
      <c r="S1162">
        <f t="shared" si="126"/>
        <v>32.96</v>
      </c>
      <c r="T1162" t="str">
        <f t="shared" si="127"/>
        <v>Hide</v>
      </c>
      <c r="U1162" t="str">
        <f t="shared" si="128"/>
        <v>Hide</v>
      </c>
      <c r="V1162" t="str">
        <f t="shared" si="129"/>
        <v>Hide</v>
      </c>
      <c r="W1162" t="str">
        <f t="shared" si="132"/>
        <v>Hide</v>
      </c>
      <c r="X1162">
        <v>30.956783340000001</v>
      </c>
      <c r="Y1162">
        <v>37.699303710000002</v>
      </c>
      <c r="Z1162">
        <v>19.234944850000002</v>
      </c>
      <c r="AA1162">
        <v>23.981295339999999</v>
      </c>
      <c r="AB1162">
        <v>19.343801509999999</v>
      </c>
      <c r="AC1162">
        <v>23.142505320000001</v>
      </c>
      <c r="AD1162">
        <v>17.0173433</v>
      </c>
      <c r="AE1162">
        <v>26.802046900000001</v>
      </c>
      <c r="AF1162">
        <v>16.050619220000002</v>
      </c>
      <c r="AG1162">
        <v>19.3483172</v>
      </c>
      <c r="AH1162">
        <v>15.00794323</v>
      </c>
      <c r="AI1162">
        <v>29.713725920000002</v>
      </c>
      <c r="AJ1162">
        <f t="shared" si="130"/>
        <v>278.29862983999999</v>
      </c>
      <c r="AK1162">
        <f t="shared" si="131"/>
        <v>23.191552486666666</v>
      </c>
      <c r="AL1162" cm="1">
        <f t="array" ref="AL1162">_xlfn.IFS(
  AK1162=0, 0,
  AK1162&lt;=0.01, 1,
  AK1162&lt;=0.1, 2,
  AK1162&lt;=1, 3,
  AK1162&lt;=10, 4,
  AK1162&lt;=100, 5,
  AK1162&lt;=500, 6,
  AK1162&lt;=1000, 7,
  AK1162&lt;=3000, 8,
  AK1162&lt;=7000, 9,
  AK1162&gt;7000, 10
)</f>
        <v>5</v>
      </c>
    </row>
    <row r="1163" spans="1:38" x14ac:dyDescent="0.35">
      <c r="A1163" t="s">
        <v>11951</v>
      </c>
      <c r="B1163" t="s">
        <v>11952</v>
      </c>
      <c r="C1163" t="s">
        <v>11954</v>
      </c>
      <c r="D1163" t="s">
        <v>11953</v>
      </c>
      <c r="F1163">
        <v>77.260000000000005</v>
      </c>
      <c r="G1163">
        <v>88.11</v>
      </c>
      <c r="H1163">
        <v>92.07</v>
      </c>
      <c r="S1163">
        <f t="shared" si="126"/>
        <v>92.07</v>
      </c>
      <c r="T1163" t="str">
        <f t="shared" si="127"/>
        <v>Show</v>
      </c>
      <c r="U1163" t="str">
        <f t="shared" si="128"/>
        <v>Show</v>
      </c>
      <c r="V1163" t="str">
        <f t="shared" si="129"/>
        <v>Hide</v>
      </c>
      <c r="W1163" t="str">
        <f t="shared" si="132"/>
        <v>Hide</v>
      </c>
      <c r="X1163">
        <v>56.99354761</v>
      </c>
      <c r="Y1163">
        <v>85.213290900000004</v>
      </c>
      <c r="Z1163">
        <v>11.378062419999999</v>
      </c>
      <c r="AA1163">
        <v>11.463598470000001</v>
      </c>
      <c r="AB1163">
        <v>13.43152443</v>
      </c>
      <c r="AC1163">
        <v>14.006678750000001</v>
      </c>
      <c r="AD1163">
        <v>19.785767499999999</v>
      </c>
      <c r="AE1163">
        <v>14.927501250000001</v>
      </c>
      <c r="AF1163">
        <v>20.51360579</v>
      </c>
      <c r="AG1163">
        <v>10.07287318</v>
      </c>
      <c r="AH1163">
        <v>9.9660808270000008</v>
      </c>
      <c r="AI1163">
        <v>9.7742163190000007</v>
      </c>
      <c r="AJ1163">
        <f t="shared" si="130"/>
        <v>277.52674744599994</v>
      </c>
      <c r="AK1163">
        <f t="shared" si="131"/>
        <v>23.127228953833328</v>
      </c>
      <c r="AL1163" cm="1">
        <f t="array" ref="AL1163">_xlfn.IFS(
  AK1163=0, 0,
  AK1163&lt;=0.01, 1,
  AK1163&lt;=0.1, 2,
  AK1163&lt;=1, 3,
  AK1163&lt;=10, 4,
  AK1163&lt;=100, 5,
  AK1163&lt;=500, 6,
  AK1163&lt;=1000, 7,
  AK1163&lt;=3000, 8,
  AK1163&lt;=7000, 9,
  AK1163&gt;7000, 10
)</f>
        <v>5</v>
      </c>
    </row>
    <row r="1164" spans="1:38" x14ac:dyDescent="0.35">
      <c r="A1164" t="s">
        <v>12600</v>
      </c>
      <c r="B1164" t="s">
        <v>12601</v>
      </c>
      <c r="C1164" t="s">
        <v>12603</v>
      </c>
      <c r="D1164" t="s">
        <v>12602</v>
      </c>
      <c r="F1164">
        <v>60.86</v>
      </c>
      <c r="G1164">
        <v>87.04</v>
      </c>
      <c r="H1164">
        <v>80.03</v>
      </c>
      <c r="S1164">
        <f t="shared" si="126"/>
        <v>87.04</v>
      </c>
      <c r="T1164" t="str">
        <f t="shared" si="127"/>
        <v>Show</v>
      </c>
      <c r="U1164" t="str">
        <f t="shared" si="128"/>
        <v>Show</v>
      </c>
      <c r="V1164" t="str">
        <f t="shared" si="129"/>
        <v>Hide</v>
      </c>
      <c r="W1164" t="str">
        <f t="shared" si="132"/>
        <v>Hide</v>
      </c>
      <c r="X1164">
        <v>33.215479289999998</v>
      </c>
      <c r="Y1164">
        <v>56.065131379999997</v>
      </c>
      <c r="Z1164">
        <v>18.604702499999998</v>
      </c>
      <c r="AA1164">
        <v>18.39584095</v>
      </c>
      <c r="AB1164">
        <v>18.85968244</v>
      </c>
      <c r="AC1164">
        <v>18.143847390000001</v>
      </c>
      <c r="AD1164">
        <v>20.436210719999998</v>
      </c>
      <c r="AE1164">
        <v>17.31368548</v>
      </c>
      <c r="AF1164">
        <v>20.971975390000001</v>
      </c>
      <c r="AG1164">
        <v>11.94194579</v>
      </c>
      <c r="AH1164">
        <v>25.308541200000001</v>
      </c>
      <c r="AI1164">
        <v>17.547820359999999</v>
      </c>
      <c r="AJ1164">
        <f t="shared" si="130"/>
        <v>276.80486288999998</v>
      </c>
      <c r="AK1164">
        <f t="shared" si="131"/>
        <v>23.067071907499997</v>
      </c>
      <c r="AL1164" cm="1">
        <f t="array" ref="AL1164">_xlfn.IFS(
  AK1164=0, 0,
  AK1164&lt;=0.01, 1,
  AK1164&lt;=0.1, 2,
  AK1164&lt;=1, 3,
  AK1164&lt;=10, 4,
  AK1164&lt;=100, 5,
  AK1164&lt;=500, 6,
  AK1164&lt;=1000, 7,
  AK1164&lt;=3000, 8,
  AK1164&lt;=7000, 9,
  AK1164&gt;7000, 10
)</f>
        <v>5</v>
      </c>
    </row>
    <row r="1165" spans="1:38" x14ac:dyDescent="0.35">
      <c r="A1165" t="s">
        <v>5968</v>
      </c>
      <c r="B1165" t="s">
        <v>5969</v>
      </c>
      <c r="C1165" t="s">
        <v>5971</v>
      </c>
      <c r="D1165" t="s">
        <v>5970</v>
      </c>
      <c r="F1165">
        <v>68.2</v>
      </c>
      <c r="G1165">
        <v>67.3</v>
      </c>
      <c r="H1165">
        <v>80.28</v>
      </c>
      <c r="I1165">
        <v>82.44</v>
      </c>
      <c r="J1165">
        <v>82.66</v>
      </c>
      <c r="K1165">
        <v>89.77</v>
      </c>
      <c r="L1165">
        <v>83.4</v>
      </c>
      <c r="S1165">
        <f t="shared" si="126"/>
        <v>89.77</v>
      </c>
      <c r="T1165" t="str">
        <f t="shared" si="127"/>
        <v>Show</v>
      </c>
      <c r="U1165" t="str">
        <f t="shared" si="128"/>
        <v>Show</v>
      </c>
      <c r="V1165" t="str">
        <f t="shared" si="129"/>
        <v>Hide</v>
      </c>
      <c r="W1165" t="str">
        <f t="shared" si="132"/>
        <v>Hide</v>
      </c>
      <c r="X1165">
        <v>29.730653319999998</v>
      </c>
      <c r="Y1165">
        <v>69.376801929999999</v>
      </c>
      <c r="Z1165">
        <v>23.515159690000001</v>
      </c>
      <c r="AA1165">
        <v>22.16614027</v>
      </c>
      <c r="AB1165">
        <v>23.777553600000001</v>
      </c>
      <c r="AC1165">
        <v>21.824306279999998</v>
      </c>
      <c r="AD1165">
        <v>20.69376677</v>
      </c>
      <c r="AE1165">
        <v>8.0874820369999991</v>
      </c>
      <c r="AF1165">
        <v>21.138160979999999</v>
      </c>
      <c r="AG1165">
        <v>4.3997343390000001</v>
      </c>
      <c r="AH1165">
        <v>23.931509949999999</v>
      </c>
      <c r="AI1165">
        <v>7.8364395819999997</v>
      </c>
      <c r="AJ1165">
        <f t="shared" si="130"/>
        <v>276.47770874800005</v>
      </c>
      <c r="AK1165">
        <f t="shared" si="131"/>
        <v>23.039809062333337</v>
      </c>
      <c r="AL1165" cm="1">
        <f t="array" ref="AL1165">_xlfn.IFS(
  AK1165=0, 0,
  AK1165&lt;=0.01, 1,
  AK1165&lt;=0.1, 2,
  AK1165&lt;=1, 3,
  AK1165&lt;=10, 4,
  AK1165&lt;=100, 5,
  AK1165&lt;=500, 6,
  AK1165&lt;=1000, 7,
  AK1165&lt;=3000, 8,
  AK1165&lt;=7000, 9,
  AK1165&gt;7000, 10
)</f>
        <v>5</v>
      </c>
    </row>
    <row r="1166" spans="1:38" x14ac:dyDescent="0.35">
      <c r="A1166" t="s">
        <v>468</v>
      </c>
      <c r="B1166" t="s">
        <v>469</v>
      </c>
      <c r="C1166" t="s">
        <v>471</v>
      </c>
      <c r="D1166" t="s">
        <v>470</v>
      </c>
      <c r="F1166">
        <v>65.92</v>
      </c>
      <c r="G1166">
        <v>78.14</v>
      </c>
      <c r="H1166">
        <v>83.01</v>
      </c>
      <c r="S1166">
        <f t="shared" si="126"/>
        <v>83.01</v>
      </c>
      <c r="T1166" t="str">
        <f t="shared" si="127"/>
        <v>Show</v>
      </c>
      <c r="U1166" t="str">
        <f t="shared" si="128"/>
        <v>Show</v>
      </c>
      <c r="V1166" t="str">
        <f t="shared" si="129"/>
        <v>Hide</v>
      </c>
      <c r="W1166" t="str">
        <f t="shared" si="132"/>
        <v>Hide</v>
      </c>
      <c r="X1166">
        <v>21.69942953</v>
      </c>
      <c r="Y1166">
        <v>29.114369669999999</v>
      </c>
      <c r="Z1166">
        <v>16.981273430000002</v>
      </c>
      <c r="AA1166">
        <v>17.94221357</v>
      </c>
      <c r="AB1166">
        <v>16.718583249999998</v>
      </c>
      <c r="AC1166">
        <v>19.51919221</v>
      </c>
      <c r="AD1166">
        <v>18.4931068</v>
      </c>
      <c r="AE1166">
        <v>27.489793729999999</v>
      </c>
      <c r="AF1166">
        <v>21.103619250000001</v>
      </c>
      <c r="AG1166">
        <v>28.55393454</v>
      </c>
      <c r="AH1166">
        <v>23.32177926</v>
      </c>
      <c r="AI1166">
        <v>35.457179379999999</v>
      </c>
      <c r="AJ1166">
        <f t="shared" si="130"/>
        <v>276.39447461999998</v>
      </c>
      <c r="AK1166">
        <f t="shared" si="131"/>
        <v>23.032872885</v>
      </c>
      <c r="AL1166" cm="1">
        <f t="array" ref="AL1166">_xlfn.IFS(
  AK1166=0, 0,
  AK1166&lt;=0.01, 1,
  AK1166&lt;=0.1, 2,
  AK1166&lt;=1, 3,
  AK1166&lt;=10, 4,
  AK1166&lt;=100, 5,
  AK1166&lt;=500, 6,
  AK1166&lt;=1000, 7,
  AK1166&lt;=3000, 8,
  AK1166&lt;=7000, 9,
  AK1166&gt;7000, 10
)</f>
        <v>5</v>
      </c>
    </row>
    <row r="1167" spans="1:38" x14ac:dyDescent="0.35">
      <c r="A1167" t="s">
        <v>7865</v>
      </c>
      <c r="B1167" t="s">
        <v>7866</v>
      </c>
      <c r="C1167" t="s">
        <v>7868</v>
      </c>
      <c r="D1167" t="s">
        <v>7867</v>
      </c>
      <c r="F1167">
        <v>43.34</v>
      </c>
      <c r="G1167">
        <v>75.239999999999995</v>
      </c>
      <c r="H1167">
        <v>87.62</v>
      </c>
      <c r="I1167">
        <v>63.35</v>
      </c>
      <c r="J1167">
        <v>59.86</v>
      </c>
      <c r="S1167">
        <f t="shared" si="126"/>
        <v>87.62</v>
      </c>
      <c r="T1167" t="str">
        <f t="shared" si="127"/>
        <v>Show</v>
      </c>
      <c r="U1167" t="str">
        <f t="shared" si="128"/>
        <v>Show</v>
      </c>
      <c r="V1167" t="str">
        <f t="shared" si="129"/>
        <v>Hide</v>
      </c>
      <c r="W1167" t="str">
        <f t="shared" si="132"/>
        <v>Hide</v>
      </c>
      <c r="X1167">
        <v>48.472344890000002</v>
      </c>
      <c r="Y1167">
        <v>43.847429480000002</v>
      </c>
      <c r="Z1167">
        <v>22.962100540000002</v>
      </c>
      <c r="AA1167">
        <v>17.688010640000002</v>
      </c>
      <c r="AB1167">
        <v>19.44465774</v>
      </c>
      <c r="AC1167">
        <v>16.2795424</v>
      </c>
      <c r="AD1167">
        <v>20.664331879999999</v>
      </c>
      <c r="AE1167">
        <v>10.952223350000001</v>
      </c>
      <c r="AF1167">
        <v>22.318215070000001</v>
      </c>
      <c r="AG1167">
        <v>9.3714608160000008</v>
      </c>
      <c r="AH1167">
        <v>29.207166669999999</v>
      </c>
      <c r="AI1167">
        <v>14.87057128</v>
      </c>
      <c r="AJ1167">
        <f t="shared" si="130"/>
        <v>276.07805475599997</v>
      </c>
      <c r="AK1167">
        <f t="shared" si="131"/>
        <v>23.006504562999996</v>
      </c>
      <c r="AL1167" cm="1">
        <f t="array" ref="AL1167">_xlfn.IFS(
  AK1167=0, 0,
  AK1167&lt;=0.01, 1,
  AK1167&lt;=0.1, 2,
  AK1167&lt;=1, 3,
  AK1167&lt;=10, 4,
  AK1167&lt;=100, 5,
  AK1167&lt;=500, 6,
  AK1167&lt;=1000, 7,
  AK1167&lt;=3000, 8,
  AK1167&lt;=7000, 9,
  AK1167&gt;7000, 10
)</f>
        <v>5</v>
      </c>
    </row>
    <row r="1168" spans="1:38" x14ac:dyDescent="0.35">
      <c r="A1168" t="s">
        <v>4942</v>
      </c>
      <c r="B1168" t="s">
        <v>4943</v>
      </c>
      <c r="C1168" t="s">
        <v>4945</v>
      </c>
      <c r="D1168" t="s">
        <v>4944</v>
      </c>
      <c r="E1168" t="s">
        <v>50</v>
      </c>
      <c r="F1168">
        <v>46.94</v>
      </c>
      <c r="G1168">
        <v>59.9</v>
      </c>
      <c r="S1168">
        <f t="shared" si="126"/>
        <v>59.9</v>
      </c>
      <c r="T1168" t="str">
        <f t="shared" si="127"/>
        <v>Hide</v>
      </c>
      <c r="U1168" t="str">
        <f t="shared" si="128"/>
        <v>Hide</v>
      </c>
      <c r="V1168" t="str">
        <f t="shared" si="129"/>
        <v>Hide</v>
      </c>
      <c r="W1168" t="str">
        <f t="shared" si="132"/>
        <v>Hide</v>
      </c>
      <c r="X1168">
        <v>0.61102297000000005</v>
      </c>
      <c r="Y1168">
        <v>4.3997831600000001</v>
      </c>
      <c r="Z1168">
        <v>20.015130370000001</v>
      </c>
      <c r="AA1168">
        <v>10.45725771</v>
      </c>
      <c r="AB1168">
        <v>35.48042736</v>
      </c>
      <c r="AC1168">
        <v>25.080874260000002</v>
      </c>
      <c r="AD1168">
        <v>52.228888349999998</v>
      </c>
      <c r="AE1168">
        <v>10.99100574</v>
      </c>
      <c r="AF1168">
        <v>48.017609319999998</v>
      </c>
      <c r="AG1168">
        <v>10.68035167</v>
      </c>
      <c r="AH1168">
        <v>45.724146609999998</v>
      </c>
      <c r="AI1168">
        <v>11.394835069999999</v>
      </c>
      <c r="AJ1168">
        <f t="shared" si="130"/>
        <v>275.08133258999999</v>
      </c>
      <c r="AK1168">
        <f t="shared" si="131"/>
        <v>22.923444382499998</v>
      </c>
      <c r="AL1168" cm="1">
        <f t="array" ref="AL1168">_xlfn.IFS(
  AK1168=0, 0,
  AK1168&lt;=0.01, 1,
  AK1168&lt;=0.1, 2,
  AK1168&lt;=1, 3,
  AK1168&lt;=10, 4,
  AK1168&lt;=100, 5,
  AK1168&lt;=500, 6,
  AK1168&lt;=1000, 7,
  AK1168&lt;=3000, 8,
  AK1168&lt;=7000, 9,
  AK1168&gt;7000, 10
)</f>
        <v>5</v>
      </c>
    </row>
    <row r="1169" spans="1:38" x14ac:dyDescent="0.35">
      <c r="A1169" t="s">
        <v>9454</v>
      </c>
      <c r="B1169" t="s">
        <v>9455</v>
      </c>
      <c r="C1169" t="s">
        <v>9457</v>
      </c>
      <c r="D1169" t="s">
        <v>9456</v>
      </c>
      <c r="F1169">
        <v>63.08</v>
      </c>
      <c r="G1169">
        <v>89.91</v>
      </c>
      <c r="S1169">
        <f t="shared" si="126"/>
        <v>89.91</v>
      </c>
      <c r="T1169" t="str">
        <f t="shared" si="127"/>
        <v>Show</v>
      </c>
      <c r="U1169" t="str">
        <f t="shared" si="128"/>
        <v>Show</v>
      </c>
      <c r="V1169" t="str">
        <f t="shared" si="129"/>
        <v>Hide</v>
      </c>
      <c r="W1169" t="str">
        <f t="shared" si="132"/>
        <v>Hide</v>
      </c>
      <c r="X1169">
        <v>3.0766051499999998</v>
      </c>
      <c r="Y1169">
        <v>21.6399005</v>
      </c>
      <c r="Z1169">
        <v>19.068783880000002</v>
      </c>
      <c r="AA1169">
        <v>18.542757659999999</v>
      </c>
      <c r="AB1169">
        <v>24.97021226</v>
      </c>
      <c r="AC1169">
        <v>25.71469261</v>
      </c>
      <c r="AD1169">
        <v>29.278971949999999</v>
      </c>
      <c r="AE1169">
        <v>30.059956119999999</v>
      </c>
      <c r="AF1169">
        <v>27.789963490000002</v>
      </c>
      <c r="AG1169">
        <v>28.10828746</v>
      </c>
      <c r="AH1169">
        <v>18.230396110000001</v>
      </c>
      <c r="AI1169">
        <v>28.338739520000001</v>
      </c>
      <c r="AJ1169">
        <f t="shared" si="130"/>
        <v>274.81926671000002</v>
      </c>
      <c r="AK1169">
        <f t="shared" si="131"/>
        <v>22.901605559166669</v>
      </c>
      <c r="AL1169" cm="1">
        <f t="array" ref="AL1169">_xlfn.IFS(
  AK1169=0, 0,
  AK1169&lt;=0.01, 1,
  AK1169&lt;=0.1, 2,
  AK1169&lt;=1, 3,
  AK1169&lt;=10, 4,
  AK1169&lt;=100, 5,
  AK1169&lt;=500, 6,
  AK1169&lt;=1000, 7,
  AK1169&lt;=3000, 8,
  AK1169&lt;=7000, 9,
  AK1169&gt;7000, 10
)</f>
        <v>5</v>
      </c>
    </row>
    <row r="1170" spans="1:38" x14ac:dyDescent="0.35">
      <c r="A1170" t="s">
        <v>9454</v>
      </c>
      <c r="B1170" t="s">
        <v>9458</v>
      </c>
      <c r="C1170" t="s">
        <v>9457</v>
      </c>
      <c r="D1170" t="s">
        <v>9459</v>
      </c>
      <c r="E1170" t="s">
        <v>50</v>
      </c>
      <c r="F1170">
        <v>57.09</v>
      </c>
      <c r="G1170">
        <v>64.39</v>
      </c>
      <c r="S1170">
        <f t="shared" si="126"/>
        <v>64.39</v>
      </c>
      <c r="T1170" t="str">
        <f t="shared" si="127"/>
        <v>Hide</v>
      </c>
      <c r="U1170" t="str">
        <f t="shared" si="128"/>
        <v>Hide</v>
      </c>
      <c r="V1170" t="str">
        <f t="shared" si="129"/>
        <v>Hide</v>
      </c>
      <c r="W1170" t="str">
        <f t="shared" si="132"/>
        <v>Hide</v>
      </c>
      <c r="X1170">
        <v>3.0766051499999998</v>
      </c>
      <c r="Y1170">
        <v>21.6399005</v>
      </c>
      <c r="Z1170">
        <v>19.068783880000002</v>
      </c>
      <c r="AA1170">
        <v>18.542757659999999</v>
      </c>
      <c r="AB1170">
        <v>24.97021226</v>
      </c>
      <c r="AC1170">
        <v>25.71469261</v>
      </c>
      <c r="AD1170">
        <v>29.278971949999999</v>
      </c>
      <c r="AE1170">
        <v>30.059956119999999</v>
      </c>
      <c r="AF1170">
        <v>27.789963490000002</v>
      </c>
      <c r="AG1170">
        <v>28.10828746</v>
      </c>
      <c r="AH1170">
        <v>18.230396110000001</v>
      </c>
      <c r="AI1170">
        <v>28.338739520000001</v>
      </c>
      <c r="AJ1170">
        <f t="shared" si="130"/>
        <v>274.81926671000002</v>
      </c>
      <c r="AK1170">
        <f t="shared" si="131"/>
        <v>22.901605559166669</v>
      </c>
      <c r="AL1170" cm="1">
        <f t="array" ref="AL1170">_xlfn.IFS(
  AK1170=0, 0,
  AK1170&lt;=0.01, 1,
  AK1170&lt;=0.1, 2,
  AK1170&lt;=1, 3,
  AK1170&lt;=10, 4,
  AK1170&lt;=100, 5,
  AK1170&lt;=500, 6,
  AK1170&lt;=1000, 7,
  AK1170&lt;=3000, 8,
  AK1170&lt;=7000, 9,
  AK1170&gt;7000, 10
)</f>
        <v>5</v>
      </c>
    </row>
    <row r="1171" spans="1:38" x14ac:dyDescent="0.35">
      <c r="A1171" t="s">
        <v>7497</v>
      </c>
      <c r="B1171" t="s">
        <v>7498</v>
      </c>
      <c r="C1171" t="s">
        <v>7500</v>
      </c>
      <c r="D1171" t="s">
        <v>7499</v>
      </c>
      <c r="F1171">
        <v>95.55</v>
      </c>
      <c r="G1171">
        <v>97.47</v>
      </c>
      <c r="S1171">
        <f t="shared" si="126"/>
        <v>97.47</v>
      </c>
      <c r="T1171" t="str">
        <f t="shared" si="127"/>
        <v>Show</v>
      </c>
      <c r="U1171" t="str">
        <f t="shared" si="128"/>
        <v>Show</v>
      </c>
      <c r="V1171" t="str">
        <f t="shared" si="129"/>
        <v>Show</v>
      </c>
      <c r="W1171" t="str">
        <f t="shared" si="132"/>
        <v>Show</v>
      </c>
      <c r="X1171">
        <v>4.40295404</v>
      </c>
      <c r="Y1171">
        <v>9.8314767780000007</v>
      </c>
      <c r="Z1171">
        <v>30.960279719999999</v>
      </c>
      <c r="AA1171">
        <v>26.100858909999999</v>
      </c>
      <c r="AB1171">
        <v>33.961951249999998</v>
      </c>
      <c r="AC1171">
        <v>28.703412069999999</v>
      </c>
      <c r="AD1171">
        <v>33.594182709999998</v>
      </c>
      <c r="AE1171">
        <v>13.78737956</v>
      </c>
      <c r="AF1171">
        <v>34.493023630000003</v>
      </c>
      <c r="AG1171">
        <v>17.39043242</v>
      </c>
      <c r="AH1171">
        <v>32.617843100000002</v>
      </c>
      <c r="AI1171">
        <v>8.6085061429999996</v>
      </c>
      <c r="AJ1171">
        <f t="shared" si="130"/>
        <v>274.452300331</v>
      </c>
      <c r="AK1171">
        <f t="shared" si="131"/>
        <v>22.871025027583332</v>
      </c>
      <c r="AL1171" cm="1">
        <f t="array" ref="AL1171">_xlfn.IFS(
  AK1171=0, 0,
  AK1171&lt;=0.01, 1,
  AK1171&lt;=0.1, 2,
  AK1171&lt;=1, 3,
  AK1171&lt;=10, 4,
  AK1171&lt;=100, 5,
  AK1171&lt;=500, 6,
  AK1171&lt;=1000, 7,
  AK1171&lt;=3000, 8,
  AK1171&lt;=7000, 9,
  AK1171&gt;7000, 10
)</f>
        <v>5</v>
      </c>
    </row>
    <row r="1172" spans="1:38" x14ac:dyDescent="0.35">
      <c r="A1172" t="s">
        <v>5847</v>
      </c>
      <c r="B1172" t="s">
        <v>5848</v>
      </c>
      <c r="C1172" t="s">
        <v>5850</v>
      </c>
      <c r="D1172" t="s">
        <v>5849</v>
      </c>
      <c r="F1172">
        <v>74.819999999999993</v>
      </c>
      <c r="G1172">
        <v>89.4</v>
      </c>
      <c r="S1172">
        <f t="shared" si="126"/>
        <v>89.4</v>
      </c>
      <c r="T1172" t="str">
        <f t="shared" si="127"/>
        <v>Show</v>
      </c>
      <c r="U1172" t="str">
        <f t="shared" si="128"/>
        <v>Show</v>
      </c>
      <c r="V1172" t="str">
        <f t="shared" si="129"/>
        <v>Hide</v>
      </c>
      <c r="W1172" t="str">
        <f t="shared" si="132"/>
        <v>Hide</v>
      </c>
      <c r="X1172">
        <v>22.381235190000002</v>
      </c>
      <c r="Y1172">
        <v>36.538105590000001</v>
      </c>
      <c r="Z1172">
        <v>18.433399139999999</v>
      </c>
      <c r="AA1172">
        <v>18.570984150000001</v>
      </c>
      <c r="AB1172">
        <v>12.508385820000001</v>
      </c>
      <c r="AC1172">
        <v>14.36442987</v>
      </c>
      <c r="AD1172">
        <v>13.58974254</v>
      </c>
      <c r="AE1172">
        <v>26.576448979999999</v>
      </c>
      <c r="AF1172">
        <v>14.910192739999999</v>
      </c>
      <c r="AG1172">
        <v>32.423859120000003</v>
      </c>
      <c r="AH1172">
        <v>20.483409389999998</v>
      </c>
      <c r="AI1172">
        <v>43.434546320000003</v>
      </c>
      <c r="AJ1172">
        <f t="shared" si="130"/>
        <v>274.21473885</v>
      </c>
      <c r="AK1172">
        <f t="shared" si="131"/>
        <v>22.851228237499999</v>
      </c>
      <c r="AL1172" cm="1">
        <f t="array" ref="AL1172">_xlfn.IFS(
  AK1172=0, 0,
  AK1172&lt;=0.01, 1,
  AK1172&lt;=0.1, 2,
  AK1172&lt;=1, 3,
  AK1172&lt;=10, 4,
  AK1172&lt;=100, 5,
  AK1172&lt;=500, 6,
  AK1172&lt;=1000, 7,
  AK1172&lt;=3000, 8,
  AK1172&lt;=7000, 9,
  AK1172&gt;7000, 10
)</f>
        <v>5</v>
      </c>
    </row>
    <row r="1173" spans="1:38" x14ac:dyDescent="0.35">
      <c r="A1173" t="s">
        <v>6821</v>
      </c>
      <c r="B1173" t="s">
        <v>6822</v>
      </c>
      <c r="C1173" t="s">
        <v>6824</v>
      </c>
      <c r="D1173" t="s">
        <v>6823</v>
      </c>
      <c r="F1173">
        <v>86.84</v>
      </c>
      <c r="G1173">
        <v>87.58</v>
      </c>
      <c r="S1173">
        <f t="shared" si="126"/>
        <v>87.58</v>
      </c>
      <c r="T1173" t="str">
        <f t="shared" si="127"/>
        <v>Show</v>
      </c>
      <c r="U1173" t="str">
        <f t="shared" si="128"/>
        <v>Show</v>
      </c>
      <c r="V1173" t="str">
        <f t="shared" si="129"/>
        <v>Hide</v>
      </c>
      <c r="W1173" t="str">
        <f t="shared" si="132"/>
        <v>Hide</v>
      </c>
      <c r="X1173">
        <v>21.05510293</v>
      </c>
      <c r="Y1173">
        <v>10.763077689999999</v>
      </c>
      <c r="Z1173">
        <v>19.871560219999999</v>
      </c>
      <c r="AA1173">
        <v>20.87701569</v>
      </c>
      <c r="AB1173">
        <v>17.142134939999998</v>
      </c>
      <c r="AC1173">
        <v>18.38529634</v>
      </c>
      <c r="AD1173">
        <v>15.87002423</v>
      </c>
      <c r="AE1173">
        <v>27.734180049999999</v>
      </c>
      <c r="AF1173">
        <v>17.445969730000002</v>
      </c>
      <c r="AG1173">
        <v>43.570923000000001</v>
      </c>
      <c r="AH1173">
        <v>20.993235850000001</v>
      </c>
      <c r="AI1173">
        <v>39.521067899999998</v>
      </c>
      <c r="AJ1173">
        <f t="shared" si="130"/>
        <v>273.22958856999998</v>
      </c>
      <c r="AK1173">
        <f t="shared" si="131"/>
        <v>22.76913238083333</v>
      </c>
      <c r="AL1173" cm="1">
        <f t="array" ref="AL1173">_xlfn.IFS(
  AK1173=0, 0,
  AK1173&lt;=0.01, 1,
  AK1173&lt;=0.1, 2,
  AK1173&lt;=1, 3,
  AK1173&lt;=10, 4,
  AK1173&lt;=100, 5,
  AK1173&lt;=500, 6,
  AK1173&lt;=1000, 7,
  AK1173&lt;=3000, 8,
  AK1173&lt;=7000, 9,
  AK1173&gt;7000, 10
)</f>
        <v>5</v>
      </c>
    </row>
    <row r="1174" spans="1:38" x14ac:dyDescent="0.35">
      <c r="A1174" t="s">
        <v>737</v>
      </c>
      <c r="B1174" t="s">
        <v>738</v>
      </c>
      <c r="C1174" t="s">
        <v>740</v>
      </c>
      <c r="D1174" t="s">
        <v>739</v>
      </c>
      <c r="F1174">
        <v>87.67</v>
      </c>
      <c r="G1174">
        <v>97.7</v>
      </c>
      <c r="H1174">
        <v>91.4</v>
      </c>
      <c r="S1174">
        <f t="shared" si="126"/>
        <v>97.7</v>
      </c>
      <c r="T1174" t="str">
        <f t="shared" si="127"/>
        <v>Show</v>
      </c>
      <c r="U1174" t="str">
        <f t="shared" si="128"/>
        <v>Show</v>
      </c>
      <c r="V1174" t="str">
        <f t="shared" si="129"/>
        <v>Show</v>
      </c>
      <c r="W1174" t="str">
        <f t="shared" si="132"/>
        <v>Hide</v>
      </c>
      <c r="X1174">
        <v>20.615229589999998</v>
      </c>
      <c r="Y1174">
        <v>35.152994550000003</v>
      </c>
      <c r="Z1174">
        <v>16.488923140000001</v>
      </c>
      <c r="AA1174">
        <v>17.88772384</v>
      </c>
      <c r="AB1174">
        <v>13.712127410000001</v>
      </c>
      <c r="AC1174">
        <v>17.480638590000002</v>
      </c>
      <c r="AD1174">
        <v>11.72670995</v>
      </c>
      <c r="AE1174">
        <v>31.252566470000001</v>
      </c>
      <c r="AF1174">
        <v>12.70808428</v>
      </c>
      <c r="AG1174">
        <v>47.043103549999998</v>
      </c>
      <c r="AH1174">
        <v>12.83033082</v>
      </c>
      <c r="AI1174">
        <v>35.961454179999997</v>
      </c>
      <c r="AJ1174">
        <f t="shared" si="130"/>
        <v>272.85988637000003</v>
      </c>
      <c r="AK1174">
        <f t="shared" si="131"/>
        <v>22.73832386416667</v>
      </c>
      <c r="AL1174" cm="1">
        <f t="array" ref="AL1174">_xlfn.IFS(
  AK1174=0, 0,
  AK1174&lt;=0.01, 1,
  AK1174&lt;=0.1, 2,
  AK1174&lt;=1, 3,
  AK1174&lt;=10, 4,
  AK1174&lt;=100, 5,
  AK1174&lt;=500, 6,
  AK1174&lt;=1000, 7,
  AK1174&lt;=3000, 8,
  AK1174&lt;=7000, 9,
  AK1174&gt;7000, 10
)</f>
        <v>5</v>
      </c>
    </row>
    <row r="1175" spans="1:38" x14ac:dyDescent="0.35">
      <c r="A1175" t="s">
        <v>7372</v>
      </c>
      <c r="B1175" t="s">
        <v>7373</v>
      </c>
      <c r="D1175" t="s">
        <v>7374</v>
      </c>
      <c r="E1175" t="s">
        <v>41</v>
      </c>
      <c r="F1175">
        <v>67.739999999999995</v>
      </c>
      <c r="G1175">
        <v>67.739999999999995</v>
      </c>
      <c r="S1175">
        <f t="shared" si="126"/>
        <v>67.739999999999995</v>
      </c>
      <c r="T1175" t="str">
        <f t="shared" si="127"/>
        <v>Hide</v>
      </c>
      <c r="U1175" t="str">
        <f t="shared" si="128"/>
        <v>Hide</v>
      </c>
      <c r="V1175" t="str">
        <f t="shared" si="129"/>
        <v>Hide</v>
      </c>
      <c r="W1175" t="str">
        <f t="shared" si="132"/>
        <v>Hide</v>
      </c>
      <c r="X1175">
        <v>253.10500780000001</v>
      </c>
      <c r="Y1175">
        <v>1.9075340750000001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8.1395008670000006</v>
      </c>
      <c r="AG1175">
        <v>9.1860530899999997</v>
      </c>
      <c r="AH1175">
        <v>1.8074479000000001E-2</v>
      </c>
      <c r="AI1175">
        <v>0.49783402999999998</v>
      </c>
      <c r="AJ1175">
        <f t="shared" si="130"/>
        <v>272.85400434099995</v>
      </c>
      <c r="AK1175">
        <f t="shared" si="131"/>
        <v>22.737833695083328</v>
      </c>
      <c r="AL1175" cm="1">
        <f t="array" ref="AL1175">_xlfn.IFS(
  AK1175=0, 0,
  AK1175&lt;=0.01, 1,
  AK1175&lt;=0.1, 2,
  AK1175&lt;=1, 3,
  AK1175&lt;=10, 4,
  AK1175&lt;=100, 5,
  AK1175&lt;=500, 6,
  AK1175&lt;=1000, 7,
  AK1175&lt;=3000, 8,
  AK1175&lt;=7000, 9,
  AK1175&gt;7000, 10
)</f>
        <v>5</v>
      </c>
    </row>
    <row r="1176" spans="1:38" x14ac:dyDescent="0.35">
      <c r="A1176" t="s">
        <v>5011</v>
      </c>
      <c r="B1176" t="s">
        <v>5012</v>
      </c>
      <c r="C1176" t="s">
        <v>5014</v>
      </c>
      <c r="D1176" t="s">
        <v>5013</v>
      </c>
      <c r="F1176">
        <v>65.2</v>
      </c>
      <c r="G1176">
        <v>90.38</v>
      </c>
      <c r="S1176">
        <f t="shared" si="126"/>
        <v>90.38</v>
      </c>
      <c r="T1176" t="str">
        <f t="shared" si="127"/>
        <v>Show</v>
      </c>
      <c r="U1176" t="str">
        <f t="shared" si="128"/>
        <v>Show</v>
      </c>
      <c r="V1176" t="str">
        <f t="shared" si="129"/>
        <v>Show</v>
      </c>
      <c r="W1176" t="str">
        <f t="shared" si="132"/>
        <v>Hide</v>
      </c>
      <c r="X1176">
        <v>36.79833438</v>
      </c>
      <c r="Y1176">
        <v>19.823447989999998</v>
      </c>
      <c r="Z1176">
        <v>16.35154635</v>
      </c>
      <c r="AA1176">
        <v>15.891257400000001</v>
      </c>
      <c r="AB1176">
        <v>24.116427290000001</v>
      </c>
      <c r="AC1176">
        <v>25.425226510000002</v>
      </c>
      <c r="AD1176">
        <v>21.842838579999999</v>
      </c>
      <c r="AE1176">
        <v>58.257838890000002</v>
      </c>
      <c r="AF1176">
        <v>23.27333007</v>
      </c>
      <c r="AG1176">
        <v>13.41215906</v>
      </c>
      <c r="AH1176">
        <v>6.7455574440000001</v>
      </c>
      <c r="AI1176">
        <v>10.70556362</v>
      </c>
      <c r="AJ1176">
        <f t="shared" si="130"/>
        <v>272.64352758400003</v>
      </c>
      <c r="AK1176">
        <f t="shared" si="131"/>
        <v>22.720293965333337</v>
      </c>
      <c r="AL1176" cm="1">
        <f t="array" ref="AL1176">_xlfn.IFS(
  AK1176=0, 0,
  AK1176&lt;=0.01, 1,
  AK1176&lt;=0.1, 2,
  AK1176&lt;=1, 3,
  AK1176&lt;=10, 4,
  AK1176&lt;=100, 5,
  AK1176&lt;=500, 6,
  AK1176&lt;=1000, 7,
  AK1176&lt;=3000, 8,
  AK1176&lt;=7000, 9,
  AK1176&gt;7000, 10
)</f>
        <v>5</v>
      </c>
    </row>
    <row r="1177" spans="1:38" x14ac:dyDescent="0.35">
      <c r="A1177" t="s">
        <v>8343</v>
      </c>
      <c r="B1177" t="s">
        <v>8344</v>
      </c>
      <c r="C1177" t="s">
        <v>8346</v>
      </c>
      <c r="D1177" t="s">
        <v>8345</v>
      </c>
      <c r="F1177">
        <v>47.14</v>
      </c>
      <c r="G1177">
        <v>65.86</v>
      </c>
      <c r="H1177">
        <v>74.86</v>
      </c>
      <c r="S1177">
        <f t="shared" si="126"/>
        <v>74.86</v>
      </c>
      <c r="T1177" t="str">
        <f t="shared" si="127"/>
        <v>Show</v>
      </c>
      <c r="U1177" t="str">
        <f t="shared" si="128"/>
        <v>Show</v>
      </c>
      <c r="V1177" t="str">
        <f t="shared" si="129"/>
        <v>Hide</v>
      </c>
      <c r="W1177" t="str">
        <f t="shared" si="132"/>
        <v>Hide</v>
      </c>
      <c r="X1177">
        <v>20.93641118</v>
      </c>
      <c r="Y1177">
        <v>64.292690899999997</v>
      </c>
      <c r="Z1177">
        <v>27.782784110000001</v>
      </c>
      <c r="AA1177">
        <v>28.96255635</v>
      </c>
      <c r="AB1177">
        <v>21.81040707</v>
      </c>
      <c r="AC1177">
        <v>21.33814525</v>
      </c>
      <c r="AD1177">
        <v>15.995709720000001</v>
      </c>
      <c r="AE1177">
        <v>12.347923489999999</v>
      </c>
      <c r="AF1177">
        <v>17.46105227</v>
      </c>
      <c r="AG1177">
        <v>8.5340480979999995</v>
      </c>
      <c r="AH1177">
        <v>18.00646824</v>
      </c>
      <c r="AI1177">
        <v>14.583729549999999</v>
      </c>
      <c r="AJ1177">
        <f t="shared" si="130"/>
        <v>272.05192622799996</v>
      </c>
      <c r="AK1177">
        <f t="shared" si="131"/>
        <v>22.670993852333329</v>
      </c>
      <c r="AL1177" cm="1">
        <f t="array" ref="AL1177">_xlfn.IFS(
  AK1177=0, 0,
  AK1177&lt;=0.01, 1,
  AK1177&lt;=0.1, 2,
  AK1177&lt;=1, 3,
  AK1177&lt;=10, 4,
  AK1177&lt;=100, 5,
  AK1177&lt;=500, 6,
  AK1177&lt;=1000, 7,
  AK1177&lt;=3000, 8,
  AK1177&lt;=7000, 9,
  AK1177&gt;7000, 10
)</f>
        <v>5</v>
      </c>
    </row>
    <row r="1178" spans="1:38" x14ac:dyDescent="0.35">
      <c r="A1178" t="s">
        <v>8466</v>
      </c>
      <c r="B1178" t="s">
        <v>8467</v>
      </c>
      <c r="C1178" t="s">
        <v>8469</v>
      </c>
      <c r="D1178" t="s">
        <v>8468</v>
      </c>
      <c r="F1178">
        <v>81.5</v>
      </c>
      <c r="G1178">
        <v>91.82</v>
      </c>
      <c r="S1178">
        <f t="shared" si="126"/>
        <v>91.82</v>
      </c>
      <c r="T1178" t="str">
        <f t="shared" si="127"/>
        <v>Show</v>
      </c>
      <c r="U1178" t="str">
        <f t="shared" si="128"/>
        <v>Show</v>
      </c>
      <c r="V1178" t="str">
        <f t="shared" si="129"/>
        <v>Show</v>
      </c>
      <c r="W1178" t="str">
        <f t="shared" si="132"/>
        <v>Hide</v>
      </c>
      <c r="X1178">
        <v>20.838927519999999</v>
      </c>
      <c r="Y1178">
        <v>73.267705550000002</v>
      </c>
      <c r="Z1178">
        <v>52.624807230000002</v>
      </c>
      <c r="AA1178">
        <v>54.07774938</v>
      </c>
      <c r="AB1178">
        <v>14.9488182</v>
      </c>
      <c r="AC1178">
        <v>13.2704018</v>
      </c>
      <c r="AD1178">
        <v>15.232428860000001</v>
      </c>
      <c r="AE1178">
        <v>3.3490539749999999</v>
      </c>
      <c r="AF1178">
        <v>13.09993208</v>
      </c>
      <c r="AG1178">
        <v>1.5153579429999999</v>
      </c>
      <c r="AH1178">
        <v>5.1479262070000003</v>
      </c>
      <c r="AI1178">
        <v>4.0798041410000003</v>
      </c>
      <c r="AJ1178">
        <f t="shared" si="130"/>
        <v>271.45291288600004</v>
      </c>
      <c r="AK1178">
        <f t="shared" si="131"/>
        <v>22.621076073833336</v>
      </c>
      <c r="AL1178" cm="1">
        <f t="array" ref="AL1178">_xlfn.IFS(
  AK1178=0, 0,
  AK1178&lt;=0.01, 1,
  AK1178&lt;=0.1, 2,
  AK1178&lt;=1, 3,
  AK1178&lt;=10, 4,
  AK1178&lt;=100, 5,
  AK1178&lt;=500, 6,
  AK1178&lt;=1000, 7,
  AK1178&lt;=3000, 8,
  AK1178&lt;=7000, 9,
  AK1178&gt;7000, 10
)</f>
        <v>5</v>
      </c>
    </row>
    <row r="1179" spans="1:38" x14ac:dyDescent="0.35">
      <c r="A1179" t="s">
        <v>9412</v>
      </c>
      <c r="B1179" t="s">
        <v>9413</v>
      </c>
      <c r="C1179" t="s">
        <v>9157</v>
      </c>
      <c r="D1179" t="s">
        <v>9156</v>
      </c>
      <c r="F1179">
        <v>96.45</v>
      </c>
      <c r="G1179">
        <v>97.44</v>
      </c>
      <c r="S1179">
        <f t="shared" si="126"/>
        <v>97.44</v>
      </c>
      <c r="T1179" t="str">
        <f t="shared" si="127"/>
        <v>Show</v>
      </c>
      <c r="U1179" t="str">
        <f t="shared" si="128"/>
        <v>Show</v>
      </c>
      <c r="V1179" t="str">
        <f t="shared" si="129"/>
        <v>Show</v>
      </c>
      <c r="W1179" t="str">
        <f t="shared" si="132"/>
        <v>Show</v>
      </c>
      <c r="X1179">
        <v>24.179225240000001</v>
      </c>
      <c r="Y1179">
        <v>15.912790940000001</v>
      </c>
      <c r="Z1179">
        <v>6.6269811729999999</v>
      </c>
      <c r="AA1179">
        <v>3.701069773</v>
      </c>
      <c r="AB1179">
        <v>7.9450284509999998</v>
      </c>
      <c r="AC1179">
        <v>6.24193526</v>
      </c>
      <c r="AD1179">
        <v>2.1326904309999999</v>
      </c>
      <c r="AE1179">
        <v>1.025129468</v>
      </c>
      <c r="AF1179">
        <v>13.53937814</v>
      </c>
      <c r="AG1179">
        <v>11.79216044</v>
      </c>
      <c r="AH1179">
        <v>143.17016090000001</v>
      </c>
      <c r="AI1179">
        <v>34.185769380000004</v>
      </c>
      <c r="AJ1179">
        <f t="shared" si="130"/>
        <v>270.452319596</v>
      </c>
      <c r="AK1179">
        <f t="shared" si="131"/>
        <v>22.537693299666667</v>
      </c>
      <c r="AL1179" cm="1">
        <f t="array" ref="AL1179">_xlfn.IFS(
  AK1179=0, 0,
  AK1179&lt;=0.01, 1,
  AK1179&lt;=0.1, 2,
  AK1179&lt;=1, 3,
  AK1179&lt;=10, 4,
  AK1179&lt;=100, 5,
  AK1179&lt;=500, 6,
  AK1179&lt;=1000, 7,
  AK1179&lt;=3000, 8,
  AK1179&lt;=7000, 9,
  AK1179&gt;7000, 10
)</f>
        <v>5</v>
      </c>
    </row>
    <row r="1180" spans="1:38" x14ac:dyDescent="0.35">
      <c r="A1180" t="s">
        <v>800</v>
      </c>
      <c r="B1180" t="s">
        <v>801</v>
      </c>
      <c r="C1180" t="s">
        <v>803</v>
      </c>
      <c r="D1180" t="s">
        <v>802</v>
      </c>
      <c r="F1180">
        <v>36.799999999999997</v>
      </c>
      <c r="G1180">
        <v>79.12</v>
      </c>
      <c r="H1180">
        <v>46.98</v>
      </c>
      <c r="S1180">
        <f t="shared" si="126"/>
        <v>79.12</v>
      </c>
      <c r="T1180" t="str">
        <f t="shared" si="127"/>
        <v>Show</v>
      </c>
      <c r="U1180" t="str">
        <f t="shared" si="128"/>
        <v>Show</v>
      </c>
      <c r="V1180" t="str">
        <f t="shared" si="129"/>
        <v>Hide</v>
      </c>
      <c r="W1180" t="str">
        <f t="shared" si="132"/>
        <v>Hide</v>
      </c>
      <c r="X1180">
        <v>47.615737260000003</v>
      </c>
      <c r="Y1180">
        <v>48.963091939999998</v>
      </c>
      <c r="Z1180">
        <v>13.14623327</v>
      </c>
      <c r="AA1180">
        <v>14.457272079999999</v>
      </c>
      <c r="AB1180">
        <v>13.000607240000001</v>
      </c>
      <c r="AC1180">
        <v>16.98858469</v>
      </c>
      <c r="AD1180">
        <v>11.753719139999999</v>
      </c>
      <c r="AE1180">
        <v>27.4305795</v>
      </c>
      <c r="AF1180">
        <v>11.729490869999999</v>
      </c>
      <c r="AG1180">
        <v>17.705176430000002</v>
      </c>
      <c r="AH1180">
        <v>15.378243169999999</v>
      </c>
      <c r="AI1180">
        <v>32.128418250000003</v>
      </c>
      <c r="AJ1180">
        <f t="shared" si="130"/>
        <v>270.29715383999996</v>
      </c>
      <c r="AK1180">
        <f t="shared" si="131"/>
        <v>22.524762819999996</v>
      </c>
      <c r="AL1180" cm="1">
        <f t="array" ref="AL1180">_xlfn.IFS(
  AK1180=0, 0,
  AK1180&lt;=0.01, 1,
  AK1180&lt;=0.1, 2,
  AK1180&lt;=1, 3,
  AK1180&lt;=10, 4,
  AK1180&lt;=100, 5,
  AK1180&lt;=500, 6,
  AK1180&lt;=1000, 7,
  AK1180&lt;=3000, 8,
  AK1180&lt;=7000, 9,
  AK1180&gt;7000, 10
)</f>
        <v>5</v>
      </c>
    </row>
    <row r="1181" spans="1:38" x14ac:dyDescent="0.35">
      <c r="A1181" t="s">
        <v>12933</v>
      </c>
      <c r="B1181" t="s">
        <v>12934</v>
      </c>
      <c r="C1181" t="s">
        <v>12936</v>
      </c>
      <c r="D1181" t="s">
        <v>12935</v>
      </c>
      <c r="F1181">
        <v>72.040000000000006</v>
      </c>
      <c r="G1181">
        <v>80.86</v>
      </c>
      <c r="S1181">
        <f t="shared" si="126"/>
        <v>80.86</v>
      </c>
      <c r="T1181" t="str">
        <f t="shared" si="127"/>
        <v>Show</v>
      </c>
      <c r="U1181" t="str">
        <f t="shared" si="128"/>
        <v>Show</v>
      </c>
      <c r="V1181" t="str">
        <f t="shared" si="129"/>
        <v>Hide</v>
      </c>
      <c r="W1181" t="str">
        <f t="shared" si="132"/>
        <v>Hide</v>
      </c>
      <c r="X1181">
        <v>2.8483639030000001</v>
      </c>
      <c r="Y1181">
        <v>12.210885729999999</v>
      </c>
      <c r="Z1181">
        <v>13.99378168</v>
      </c>
      <c r="AA1181">
        <v>17.860556280000001</v>
      </c>
      <c r="AB1181">
        <v>11.701224829999999</v>
      </c>
      <c r="AC1181">
        <v>20.033293789999998</v>
      </c>
      <c r="AD1181">
        <v>10.43075941</v>
      </c>
      <c r="AE1181">
        <v>53.351182940000001</v>
      </c>
      <c r="AF1181">
        <v>9.1756445660000008</v>
      </c>
      <c r="AG1181">
        <v>56.033314679999997</v>
      </c>
      <c r="AH1181">
        <v>8.0936909589999999</v>
      </c>
      <c r="AI1181">
        <v>53.936555730000002</v>
      </c>
      <c r="AJ1181">
        <f t="shared" si="130"/>
        <v>269.66925449799999</v>
      </c>
      <c r="AK1181">
        <f t="shared" si="131"/>
        <v>22.472437874833332</v>
      </c>
      <c r="AL1181" cm="1">
        <f t="array" ref="AL1181">_xlfn.IFS(
  AK1181=0, 0,
  AK1181&lt;=0.01, 1,
  AK1181&lt;=0.1, 2,
  AK1181&lt;=1, 3,
  AK1181&lt;=10, 4,
  AK1181&lt;=100, 5,
  AK1181&lt;=500, 6,
  AK1181&lt;=1000, 7,
  AK1181&lt;=3000, 8,
  AK1181&lt;=7000, 9,
  AK1181&gt;7000, 10
)</f>
        <v>5</v>
      </c>
    </row>
    <row r="1182" spans="1:38" x14ac:dyDescent="0.35">
      <c r="A1182" t="s">
        <v>4816</v>
      </c>
      <c r="B1182" t="s">
        <v>4817</v>
      </c>
      <c r="C1182" t="s">
        <v>4819</v>
      </c>
      <c r="D1182" t="s">
        <v>4818</v>
      </c>
      <c r="F1182">
        <v>55.42</v>
      </c>
      <c r="G1182">
        <v>80.75</v>
      </c>
      <c r="H1182">
        <v>78.790000000000006</v>
      </c>
      <c r="S1182">
        <f t="shared" si="126"/>
        <v>80.75</v>
      </c>
      <c r="T1182" t="str">
        <f t="shared" si="127"/>
        <v>Show</v>
      </c>
      <c r="U1182" t="str">
        <f t="shared" si="128"/>
        <v>Show</v>
      </c>
      <c r="V1182" t="str">
        <f t="shared" si="129"/>
        <v>Hide</v>
      </c>
      <c r="W1182" t="str">
        <f t="shared" si="132"/>
        <v>Hide</v>
      </c>
      <c r="X1182">
        <v>4.4173646230000001</v>
      </c>
      <c r="Y1182">
        <v>20.725619349999999</v>
      </c>
      <c r="Z1182">
        <v>19.618355000000001</v>
      </c>
      <c r="AA1182">
        <v>12.837411639999999</v>
      </c>
      <c r="AB1182">
        <v>20.491359760000002</v>
      </c>
      <c r="AC1182">
        <v>17.896635280000002</v>
      </c>
      <c r="AD1182">
        <v>32.055198609999998</v>
      </c>
      <c r="AE1182">
        <v>16.519741710000002</v>
      </c>
      <c r="AF1182">
        <v>25.950399770000001</v>
      </c>
      <c r="AG1182">
        <v>14.613701219999999</v>
      </c>
      <c r="AH1182">
        <v>62.055901859999999</v>
      </c>
      <c r="AI1182">
        <v>22.444199879999999</v>
      </c>
      <c r="AJ1182">
        <f t="shared" si="130"/>
        <v>269.62588870299999</v>
      </c>
      <c r="AK1182">
        <f t="shared" si="131"/>
        <v>22.468824058583333</v>
      </c>
      <c r="AL1182" cm="1">
        <f t="array" ref="AL1182">_xlfn.IFS(
  AK1182=0, 0,
  AK1182&lt;=0.01, 1,
  AK1182&lt;=0.1, 2,
  AK1182&lt;=1, 3,
  AK1182&lt;=10, 4,
  AK1182&lt;=100, 5,
  AK1182&lt;=500, 6,
  AK1182&lt;=1000, 7,
  AK1182&lt;=3000, 8,
  AK1182&lt;=7000, 9,
  AK1182&gt;7000, 10
)</f>
        <v>5</v>
      </c>
    </row>
    <row r="1183" spans="1:38" x14ac:dyDescent="0.35">
      <c r="A1183" t="s">
        <v>7920</v>
      </c>
      <c r="B1183" t="s">
        <v>7921</v>
      </c>
      <c r="C1183" t="s">
        <v>7923</v>
      </c>
      <c r="D1183" t="s">
        <v>7922</v>
      </c>
      <c r="F1183">
        <v>77.41</v>
      </c>
      <c r="G1183">
        <v>76.489999999999995</v>
      </c>
      <c r="H1183">
        <v>93.4</v>
      </c>
      <c r="S1183">
        <f t="shared" si="126"/>
        <v>93.4</v>
      </c>
      <c r="T1183" t="str">
        <f t="shared" si="127"/>
        <v>Show</v>
      </c>
      <c r="U1183" t="str">
        <f t="shared" si="128"/>
        <v>Show</v>
      </c>
      <c r="V1183" t="str">
        <f t="shared" si="129"/>
        <v>Hide</v>
      </c>
      <c r="W1183" t="str">
        <f t="shared" si="132"/>
        <v>Hide</v>
      </c>
      <c r="X1183">
        <v>11.56549571</v>
      </c>
      <c r="Y1183">
        <v>18.986631469999999</v>
      </c>
      <c r="Z1183">
        <v>17.301498819999999</v>
      </c>
      <c r="AA1183">
        <v>18.768247909999999</v>
      </c>
      <c r="AB1183">
        <v>25.75543721</v>
      </c>
      <c r="AC1183">
        <v>21.755163880000001</v>
      </c>
      <c r="AD1183">
        <v>29.446791319999999</v>
      </c>
      <c r="AE1183">
        <v>18.28226604</v>
      </c>
      <c r="AF1183">
        <v>30.204470180000001</v>
      </c>
      <c r="AG1183">
        <v>20.481742709999999</v>
      </c>
      <c r="AH1183">
        <v>32.496475349999997</v>
      </c>
      <c r="AI1183">
        <v>24.514904189999999</v>
      </c>
      <c r="AJ1183">
        <f t="shared" si="130"/>
        <v>269.55912479</v>
      </c>
      <c r="AK1183">
        <f t="shared" si="131"/>
        <v>22.463260399166668</v>
      </c>
      <c r="AL1183" cm="1">
        <f t="array" ref="AL1183">_xlfn.IFS(
  AK1183=0, 0,
  AK1183&lt;=0.01, 1,
  AK1183&lt;=0.1, 2,
  AK1183&lt;=1, 3,
  AK1183&lt;=10, 4,
  AK1183&lt;=100, 5,
  AK1183&lt;=500, 6,
  AK1183&lt;=1000, 7,
  AK1183&lt;=3000, 8,
  AK1183&lt;=7000, 9,
  AK1183&gt;7000, 10
)</f>
        <v>5</v>
      </c>
    </row>
    <row r="1184" spans="1:38" x14ac:dyDescent="0.35">
      <c r="A1184" t="s">
        <v>7920</v>
      </c>
      <c r="B1184" t="s">
        <v>7924</v>
      </c>
      <c r="C1184" t="s">
        <v>7923</v>
      </c>
      <c r="D1184" t="s">
        <v>7925</v>
      </c>
      <c r="F1184">
        <v>70.3</v>
      </c>
      <c r="G1184">
        <v>63.14</v>
      </c>
      <c r="H1184">
        <v>92.02</v>
      </c>
      <c r="S1184">
        <f t="shared" si="126"/>
        <v>92.02</v>
      </c>
      <c r="T1184" t="str">
        <f t="shared" si="127"/>
        <v>Show</v>
      </c>
      <c r="U1184" t="str">
        <f t="shared" si="128"/>
        <v>Show</v>
      </c>
      <c r="V1184" t="str">
        <f t="shared" si="129"/>
        <v>Hide</v>
      </c>
      <c r="W1184" t="str">
        <f t="shared" si="132"/>
        <v>Hide</v>
      </c>
      <c r="X1184">
        <v>11.56549571</v>
      </c>
      <c r="Y1184">
        <v>18.986631469999999</v>
      </c>
      <c r="Z1184">
        <v>17.301498819999999</v>
      </c>
      <c r="AA1184">
        <v>18.768247909999999</v>
      </c>
      <c r="AB1184">
        <v>25.75543721</v>
      </c>
      <c r="AC1184">
        <v>21.755163880000001</v>
      </c>
      <c r="AD1184">
        <v>29.446791319999999</v>
      </c>
      <c r="AE1184">
        <v>18.28226604</v>
      </c>
      <c r="AF1184">
        <v>30.204470180000001</v>
      </c>
      <c r="AG1184">
        <v>20.481742709999999</v>
      </c>
      <c r="AH1184">
        <v>32.496475349999997</v>
      </c>
      <c r="AI1184">
        <v>24.514904189999999</v>
      </c>
      <c r="AJ1184">
        <f t="shared" si="130"/>
        <v>269.55912479</v>
      </c>
      <c r="AK1184">
        <f t="shared" si="131"/>
        <v>22.463260399166668</v>
      </c>
      <c r="AL1184" cm="1">
        <f t="array" ref="AL1184">_xlfn.IFS(
  AK1184=0, 0,
  AK1184&lt;=0.01, 1,
  AK1184&lt;=0.1, 2,
  AK1184&lt;=1, 3,
  AK1184&lt;=10, 4,
  AK1184&lt;=100, 5,
  AK1184&lt;=500, 6,
  AK1184&lt;=1000, 7,
  AK1184&lt;=3000, 8,
  AK1184&lt;=7000, 9,
  AK1184&gt;7000, 10
)</f>
        <v>5</v>
      </c>
    </row>
    <row r="1185" spans="1:38" x14ac:dyDescent="0.35">
      <c r="A1185" t="s">
        <v>3258</v>
      </c>
      <c r="B1185" t="s">
        <v>3259</v>
      </c>
      <c r="C1185" t="s">
        <v>3261</v>
      </c>
      <c r="D1185" t="s">
        <v>3260</v>
      </c>
      <c r="E1185" t="s">
        <v>50</v>
      </c>
      <c r="F1185">
        <v>37.35</v>
      </c>
      <c r="G1185">
        <v>61.64</v>
      </c>
      <c r="S1185">
        <f t="shared" si="126"/>
        <v>61.64</v>
      </c>
      <c r="T1185" t="str">
        <f t="shared" si="127"/>
        <v>Hide</v>
      </c>
      <c r="U1185" t="str">
        <f t="shared" si="128"/>
        <v>Hide</v>
      </c>
      <c r="V1185" t="str">
        <f t="shared" si="129"/>
        <v>Hide</v>
      </c>
      <c r="W1185" t="str">
        <f t="shared" si="132"/>
        <v>Hide</v>
      </c>
      <c r="X1185">
        <v>14.93478518</v>
      </c>
      <c r="Y1185">
        <v>53.321231320000003</v>
      </c>
      <c r="Z1185">
        <v>28.319407049999999</v>
      </c>
      <c r="AA1185">
        <v>26.95298785</v>
      </c>
      <c r="AB1185">
        <v>23.62200709</v>
      </c>
      <c r="AC1185">
        <v>22.38046915</v>
      </c>
      <c r="AD1185">
        <v>22.433181909999998</v>
      </c>
      <c r="AE1185">
        <v>16.230266499999999</v>
      </c>
      <c r="AF1185">
        <v>20.790410380000001</v>
      </c>
      <c r="AG1185">
        <v>11.22408905</v>
      </c>
      <c r="AH1185">
        <v>18.46736572</v>
      </c>
      <c r="AI1185">
        <v>10.090835139999999</v>
      </c>
      <c r="AJ1185">
        <f t="shared" si="130"/>
        <v>268.76703634</v>
      </c>
      <c r="AK1185">
        <f t="shared" si="131"/>
        <v>22.397253028333335</v>
      </c>
      <c r="AL1185" cm="1">
        <f t="array" ref="AL1185">_xlfn.IFS(
  AK1185=0, 0,
  AK1185&lt;=0.01, 1,
  AK1185&lt;=0.1, 2,
  AK1185&lt;=1, 3,
  AK1185&lt;=10, 4,
  AK1185&lt;=100, 5,
  AK1185&lt;=500, 6,
  AK1185&lt;=1000, 7,
  AK1185&lt;=3000, 8,
  AK1185&lt;=7000, 9,
  AK1185&gt;7000, 10
)</f>
        <v>5</v>
      </c>
    </row>
    <row r="1186" spans="1:38" x14ac:dyDescent="0.35">
      <c r="A1186" t="s">
        <v>1665</v>
      </c>
      <c r="B1186" t="s">
        <v>1666</v>
      </c>
      <c r="C1186" t="s">
        <v>1668</v>
      </c>
      <c r="D1186" t="s">
        <v>1667</v>
      </c>
      <c r="F1186">
        <v>62.99</v>
      </c>
      <c r="G1186">
        <v>78.13</v>
      </c>
      <c r="H1186">
        <v>87.21</v>
      </c>
      <c r="S1186">
        <f t="shared" si="126"/>
        <v>87.21</v>
      </c>
      <c r="T1186" t="str">
        <f t="shared" si="127"/>
        <v>Show</v>
      </c>
      <c r="U1186" t="str">
        <f t="shared" si="128"/>
        <v>Show</v>
      </c>
      <c r="V1186" t="str">
        <f t="shared" si="129"/>
        <v>Hide</v>
      </c>
      <c r="W1186" t="str">
        <f t="shared" si="132"/>
        <v>Hide</v>
      </c>
      <c r="X1186">
        <v>19.05236829</v>
      </c>
      <c r="Y1186">
        <v>19.05598165</v>
      </c>
      <c r="Z1186">
        <v>20.715578560000001</v>
      </c>
      <c r="AA1186">
        <v>23.526621339999998</v>
      </c>
      <c r="AB1186">
        <v>26.762056950000002</v>
      </c>
      <c r="AC1186">
        <v>22.76954538</v>
      </c>
      <c r="AD1186">
        <v>34.012248200000002</v>
      </c>
      <c r="AE1186">
        <v>16.164413639999999</v>
      </c>
      <c r="AF1186">
        <v>24.46999761</v>
      </c>
      <c r="AG1186">
        <v>12.239488</v>
      </c>
      <c r="AH1186">
        <v>31.627642250000001</v>
      </c>
      <c r="AI1186">
        <v>17.8531385</v>
      </c>
      <c r="AJ1186">
        <f t="shared" si="130"/>
        <v>268.24908037</v>
      </c>
      <c r="AK1186">
        <f t="shared" si="131"/>
        <v>22.354090030833333</v>
      </c>
      <c r="AL1186" cm="1">
        <f t="array" ref="AL1186">_xlfn.IFS(
  AK1186=0, 0,
  AK1186&lt;=0.01, 1,
  AK1186&lt;=0.1, 2,
  AK1186&lt;=1, 3,
  AK1186&lt;=10, 4,
  AK1186&lt;=100, 5,
  AK1186&lt;=500, 6,
  AK1186&lt;=1000, 7,
  AK1186&lt;=3000, 8,
  AK1186&lt;=7000, 9,
  AK1186&gt;7000, 10
)</f>
        <v>5</v>
      </c>
    </row>
    <row r="1187" spans="1:38" x14ac:dyDescent="0.35">
      <c r="A1187" t="s">
        <v>4006</v>
      </c>
      <c r="B1187" t="s">
        <v>4007</v>
      </c>
      <c r="C1187" t="s">
        <v>4009</v>
      </c>
      <c r="D1187" t="s">
        <v>4008</v>
      </c>
      <c r="F1187">
        <v>78.22</v>
      </c>
      <c r="G1187">
        <v>80.66</v>
      </c>
      <c r="H1187">
        <v>76.02</v>
      </c>
      <c r="I1187">
        <v>81.709999999999994</v>
      </c>
      <c r="S1187">
        <f t="shared" si="126"/>
        <v>81.709999999999994</v>
      </c>
      <c r="T1187" t="str">
        <f t="shared" si="127"/>
        <v>Show</v>
      </c>
      <c r="U1187" t="str">
        <f t="shared" si="128"/>
        <v>Show</v>
      </c>
      <c r="V1187" t="str">
        <f t="shared" si="129"/>
        <v>Hide</v>
      </c>
      <c r="W1187" t="str">
        <f t="shared" si="132"/>
        <v>Hide</v>
      </c>
      <c r="X1187">
        <v>24.865446299999999</v>
      </c>
      <c r="Y1187">
        <v>33.54121876</v>
      </c>
      <c r="Z1187">
        <v>19.631240080000001</v>
      </c>
      <c r="AA1187">
        <v>23.13510754</v>
      </c>
      <c r="AB1187">
        <v>17.458655329999999</v>
      </c>
      <c r="AC1187">
        <v>20.444745139999998</v>
      </c>
      <c r="AD1187">
        <v>15.134544590000001</v>
      </c>
      <c r="AE1187">
        <v>27.187830730000002</v>
      </c>
      <c r="AF1187">
        <v>16.507994419999999</v>
      </c>
      <c r="AG1187">
        <v>25.40998338</v>
      </c>
      <c r="AH1187">
        <v>16.984132760000001</v>
      </c>
      <c r="AI1187">
        <v>27.405622749999999</v>
      </c>
      <c r="AJ1187">
        <f t="shared" si="130"/>
        <v>267.70652178</v>
      </c>
      <c r="AK1187">
        <f t="shared" si="131"/>
        <v>22.308876815000001</v>
      </c>
      <c r="AL1187" cm="1">
        <f t="array" ref="AL1187">_xlfn.IFS(
  AK1187=0, 0,
  AK1187&lt;=0.01, 1,
  AK1187&lt;=0.1, 2,
  AK1187&lt;=1, 3,
  AK1187&lt;=10, 4,
  AK1187&lt;=100, 5,
  AK1187&lt;=500, 6,
  AK1187&lt;=1000, 7,
  AK1187&lt;=3000, 8,
  AK1187&lt;=7000, 9,
  AK1187&gt;7000, 10
)</f>
        <v>5</v>
      </c>
    </row>
    <row r="1188" spans="1:38" x14ac:dyDescent="0.35">
      <c r="A1188" t="s">
        <v>13304</v>
      </c>
      <c r="B1188" t="s">
        <v>13305</v>
      </c>
      <c r="C1188" t="s">
        <v>13307</v>
      </c>
      <c r="D1188" t="s">
        <v>13306</v>
      </c>
      <c r="F1188">
        <v>75.27</v>
      </c>
      <c r="G1188">
        <v>79.209999999999994</v>
      </c>
      <c r="H1188">
        <v>81.81</v>
      </c>
      <c r="S1188">
        <f t="shared" si="126"/>
        <v>81.81</v>
      </c>
      <c r="T1188" t="str">
        <f t="shared" si="127"/>
        <v>Show</v>
      </c>
      <c r="U1188" t="str">
        <f t="shared" si="128"/>
        <v>Show</v>
      </c>
      <c r="V1188" t="str">
        <f t="shared" si="129"/>
        <v>Hide</v>
      </c>
      <c r="W1188" t="str">
        <f t="shared" si="132"/>
        <v>Hide</v>
      </c>
      <c r="X1188">
        <v>8.8984371039999992</v>
      </c>
      <c r="Y1188">
        <v>27.81178942</v>
      </c>
      <c r="Z1188">
        <v>26.757847080000001</v>
      </c>
      <c r="AA1188">
        <v>25.284426979999999</v>
      </c>
      <c r="AB1188">
        <v>24.790282510000001</v>
      </c>
      <c r="AC1188">
        <v>23.3311946</v>
      </c>
      <c r="AD1188">
        <v>26.3960078</v>
      </c>
      <c r="AE1188">
        <v>22.972012079999999</v>
      </c>
      <c r="AF1188">
        <v>27.173244180000001</v>
      </c>
      <c r="AG1188">
        <v>18.985754140000001</v>
      </c>
      <c r="AH1188">
        <v>19.019192619999998</v>
      </c>
      <c r="AI1188">
        <v>15.7562864</v>
      </c>
      <c r="AJ1188">
        <f t="shared" si="130"/>
        <v>267.17647491400004</v>
      </c>
      <c r="AK1188">
        <f t="shared" si="131"/>
        <v>22.264706242833338</v>
      </c>
      <c r="AL1188" cm="1">
        <f t="array" ref="AL1188">_xlfn.IFS(
  AK1188=0, 0,
  AK1188&lt;=0.01, 1,
  AK1188&lt;=0.1, 2,
  AK1188&lt;=1, 3,
  AK1188&lt;=10, 4,
  AK1188&lt;=100, 5,
  AK1188&lt;=500, 6,
  AK1188&lt;=1000, 7,
  AK1188&lt;=3000, 8,
  AK1188&lt;=7000, 9,
  AK1188&gt;7000, 10
)</f>
        <v>5</v>
      </c>
    </row>
    <row r="1189" spans="1:38" x14ac:dyDescent="0.35">
      <c r="A1189" t="s">
        <v>13304</v>
      </c>
      <c r="B1189" t="s">
        <v>13308</v>
      </c>
      <c r="C1189" t="s">
        <v>13307</v>
      </c>
      <c r="D1189" t="s">
        <v>13309</v>
      </c>
      <c r="E1189" t="s">
        <v>50</v>
      </c>
      <c r="F1189">
        <v>40.619999999999997</v>
      </c>
      <c r="G1189">
        <v>44.51</v>
      </c>
      <c r="H1189">
        <v>44.99</v>
      </c>
      <c r="S1189">
        <f t="shared" si="126"/>
        <v>44.99</v>
      </c>
      <c r="T1189" t="str">
        <f t="shared" si="127"/>
        <v>Hide</v>
      </c>
      <c r="U1189" t="str">
        <f t="shared" si="128"/>
        <v>Hide</v>
      </c>
      <c r="V1189" t="str">
        <f t="shared" si="129"/>
        <v>Hide</v>
      </c>
      <c r="W1189" t="str">
        <f t="shared" si="132"/>
        <v>Hide</v>
      </c>
      <c r="X1189">
        <v>8.8984371039999992</v>
      </c>
      <c r="Y1189">
        <v>27.81178942</v>
      </c>
      <c r="Z1189">
        <v>26.757847080000001</v>
      </c>
      <c r="AA1189">
        <v>25.284426979999999</v>
      </c>
      <c r="AB1189">
        <v>24.790282510000001</v>
      </c>
      <c r="AC1189">
        <v>23.3311946</v>
      </c>
      <c r="AD1189">
        <v>26.3960078</v>
      </c>
      <c r="AE1189">
        <v>22.972012079999999</v>
      </c>
      <c r="AF1189">
        <v>27.173244180000001</v>
      </c>
      <c r="AG1189">
        <v>18.985754140000001</v>
      </c>
      <c r="AH1189">
        <v>19.019192619999998</v>
      </c>
      <c r="AI1189">
        <v>15.7562864</v>
      </c>
      <c r="AJ1189">
        <f t="shared" si="130"/>
        <v>267.17647491400004</v>
      </c>
      <c r="AK1189">
        <f t="shared" si="131"/>
        <v>22.264706242833338</v>
      </c>
      <c r="AL1189" cm="1">
        <f t="array" ref="AL1189">_xlfn.IFS(
  AK1189=0, 0,
  AK1189&lt;=0.01, 1,
  AK1189&lt;=0.1, 2,
  AK1189&lt;=1, 3,
  AK1189&lt;=10, 4,
  AK1189&lt;=100, 5,
  AK1189&lt;=500, 6,
  AK1189&lt;=1000, 7,
  AK1189&lt;=3000, 8,
  AK1189&lt;=7000, 9,
  AK1189&gt;7000, 10
)</f>
        <v>5</v>
      </c>
    </row>
    <row r="1190" spans="1:38" x14ac:dyDescent="0.35">
      <c r="A1190" t="s">
        <v>8454</v>
      </c>
      <c r="B1190" t="s">
        <v>8455</v>
      </c>
      <c r="C1190" t="s">
        <v>8457</v>
      </c>
      <c r="D1190" t="s">
        <v>8456</v>
      </c>
      <c r="E1190" t="s">
        <v>41</v>
      </c>
      <c r="F1190">
        <v>56.79</v>
      </c>
      <c r="G1190">
        <v>56.79</v>
      </c>
      <c r="S1190">
        <f t="shared" si="126"/>
        <v>56.79</v>
      </c>
      <c r="T1190" t="str">
        <f t="shared" si="127"/>
        <v>Hide</v>
      </c>
      <c r="U1190" t="str">
        <f t="shared" si="128"/>
        <v>Hide</v>
      </c>
      <c r="V1190" t="str">
        <f t="shared" si="129"/>
        <v>Hide</v>
      </c>
      <c r="W1190" t="str">
        <f t="shared" si="132"/>
        <v>Hide</v>
      </c>
      <c r="X1190">
        <v>26.708516070000002</v>
      </c>
      <c r="Y1190">
        <v>51.328165650000003</v>
      </c>
      <c r="Z1190">
        <v>14.80578779</v>
      </c>
      <c r="AA1190">
        <v>13.417566649999999</v>
      </c>
      <c r="AB1190">
        <v>16.118144390000001</v>
      </c>
      <c r="AC1190">
        <v>17.21663002</v>
      </c>
      <c r="AD1190">
        <v>16.54935948</v>
      </c>
      <c r="AE1190">
        <v>20.390873540000001</v>
      </c>
      <c r="AF1190">
        <v>16.705567779999999</v>
      </c>
      <c r="AG1190">
        <v>19.38195382</v>
      </c>
      <c r="AH1190">
        <v>27.346276889999999</v>
      </c>
      <c r="AI1190">
        <v>27.016838539999998</v>
      </c>
      <c r="AJ1190">
        <f t="shared" si="130"/>
        <v>266.98568061999998</v>
      </c>
      <c r="AK1190">
        <f t="shared" si="131"/>
        <v>22.248806718333331</v>
      </c>
      <c r="AL1190" cm="1">
        <f t="array" ref="AL1190">_xlfn.IFS(
  AK1190=0, 0,
  AK1190&lt;=0.01, 1,
  AK1190&lt;=0.1, 2,
  AK1190&lt;=1, 3,
  AK1190&lt;=10, 4,
  AK1190&lt;=100, 5,
  AK1190&lt;=500, 6,
  AK1190&lt;=1000, 7,
  AK1190&lt;=3000, 8,
  AK1190&lt;=7000, 9,
  AK1190&gt;7000, 10
)</f>
        <v>5</v>
      </c>
    </row>
    <row r="1191" spans="1:38" x14ac:dyDescent="0.35">
      <c r="A1191" t="s">
        <v>7908</v>
      </c>
      <c r="B1191" t="s">
        <v>7909</v>
      </c>
      <c r="C1191" t="s">
        <v>7911</v>
      </c>
      <c r="D1191" t="s">
        <v>7910</v>
      </c>
      <c r="F1191">
        <v>45</v>
      </c>
      <c r="G1191">
        <v>92.63</v>
      </c>
      <c r="S1191">
        <f t="shared" si="126"/>
        <v>92.63</v>
      </c>
      <c r="T1191" t="str">
        <f t="shared" si="127"/>
        <v>Show</v>
      </c>
      <c r="U1191" t="str">
        <f t="shared" si="128"/>
        <v>Show</v>
      </c>
      <c r="V1191" t="str">
        <f t="shared" si="129"/>
        <v>Show</v>
      </c>
      <c r="W1191" t="str">
        <f t="shared" si="132"/>
        <v>Hide</v>
      </c>
      <c r="X1191">
        <v>8.5015814079999998</v>
      </c>
      <c r="Y1191">
        <v>24.37880475</v>
      </c>
      <c r="Z1191">
        <v>20.636580630000001</v>
      </c>
      <c r="AA1191">
        <v>22.48900102</v>
      </c>
      <c r="AB1191">
        <v>17.85948926</v>
      </c>
      <c r="AC1191">
        <v>22.204317230000001</v>
      </c>
      <c r="AD1191">
        <v>13.702870649999999</v>
      </c>
      <c r="AE1191">
        <v>37.60944903</v>
      </c>
      <c r="AF1191">
        <v>14.558296820000001</v>
      </c>
      <c r="AG1191">
        <v>27.54542618</v>
      </c>
      <c r="AH1191">
        <v>17.56517594</v>
      </c>
      <c r="AI1191">
        <v>39.873268209999999</v>
      </c>
      <c r="AJ1191">
        <f t="shared" si="130"/>
        <v>266.92426112800001</v>
      </c>
      <c r="AK1191">
        <f t="shared" si="131"/>
        <v>22.243688427333336</v>
      </c>
      <c r="AL1191" cm="1">
        <f t="array" ref="AL1191">_xlfn.IFS(
  AK1191=0, 0,
  AK1191&lt;=0.01, 1,
  AK1191&lt;=0.1, 2,
  AK1191&lt;=1, 3,
  AK1191&lt;=10, 4,
  AK1191&lt;=100, 5,
  AK1191&lt;=500, 6,
  AK1191&lt;=1000, 7,
  AK1191&lt;=3000, 8,
  AK1191&lt;=7000, 9,
  AK1191&gt;7000, 10
)</f>
        <v>5</v>
      </c>
    </row>
    <row r="1192" spans="1:38" x14ac:dyDescent="0.35">
      <c r="A1192" t="s">
        <v>596</v>
      </c>
      <c r="B1192" t="s">
        <v>597</v>
      </c>
      <c r="D1192" t="s">
        <v>598</v>
      </c>
      <c r="F1192">
        <v>64.459999999999994</v>
      </c>
      <c r="G1192">
        <v>74.98</v>
      </c>
      <c r="S1192">
        <f t="shared" si="126"/>
        <v>74.98</v>
      </c>
      <c r="T1192" t="str">
        <f t="shared" si="127"/>
        <v>Show</v>
      </c>
      <c r="U1192" t="str">
        <f t="shared" si="128"/>
        <v>Show</v>
      </c>
      <c r="V1192" t="str">
        <f t="shared" si="129"/>
        <v>Hide</v>
      </c>
      <c r="W1192" t="str">
        <f t="shared" si="132"/>
        <v>Hide</v>
      </c>
      <c r="X1192">
        <v>21.624568140000001</v>
      </c>
      <c r="Y1192">
        <v>8.3782638590000005</v>
      </c>
      <c r="Z1192">
        <v>17.937971000000001</v>
      </c>
      <c r="AA1192">
        <v>23.543711600000002</v>
      </c>
      <c r="AB1192">
        <v>9.6931024479999994</v>
      </c>
      <c r="AC1192">
        <v>15.84990138</v>
      </c>
      <c r="AD1192">
        <v>7.241202157</v>
      </c>
      <c r="AE1192">
        <v>32.958014650000003</v>
      </c>
      <c r="AF1192">
        <v>6.4286025569999996</v>
      </c>
      <c r="AG1192">
        <v>47.87819382</v>
      </c>
      <c r="AH1192">
        <v>11.639564829999999</v>
      </c>
      <c r="AI1192">
        <v>63.622926239999998</v>
      </c>
      <c r="AJ1192">
        <f t="shared" si="130"/>
        <v>266.79602268100007</v>
      </c>
      <c r="AK1192">
        <f t="shared" si="131"/>
        <v>22.23300189008334</v>
      </c>
      <c r="AL1192" cm="1">
        <f t="array" ref="AL1192">_xlfn.IFS(
  AK1192=0, 0,
  AK1192&lt;=0.01, 1,
  AK1192&lt;=0.1, 2,
  AK1192&lt;=1, 3,
  AK1192&lt;=10, 4,
  AK1192&lt;=100, 5,
  AK1192&lt;=500, 6,
  AK1192&lt;=1000, 7,
  AK1192&lt;=3000, 8,
  AK1192&lt;=7000, 9,
  AK1192&gt;7000, 10
)</f>
        <v>5</v>
      </c>
    </row>
    <row r="1193" spans="1:38" x14ac:dyDescent="0.35">
      <c r="A1193" t="s">
        <v>7614</v>
      </c>
      <c r="B1193" t="s">
        <v>7615</v>
      </c>
      <c r="D1193" t="s">
        <v>7616</v>
      </c>
      <c r="E1193" t="s">
        <v>50</v>
      </c>
      <c r="F1193">
        <v>68.13</v>
      </c>
      <c r="G1193">
        <v>69.400000000000006</v>
      </c>
      <c r="S1193">
        <f t="shared" si="126"/>
        <v>69.400000000000006</v>
      </c>
      <c r="T1193" t="str">
        <f t="shared" si="127"/>
        <v>Hide</v>
      </c>
      <c r="U1193" t="str">
        <f t="shared" si="128"/>
        <v>Hide</v>
      </c>
      <c r="V1193" t="str">
        <f t="shared" si="129"/>
        <v>Hide</v>
      </c>
      <c r="W1193" t="str">
        <f t="shared" si="132"/>
        <v>Hide</v>
      </c>
      <c r="X1193">
        <v>4.0892257440000002</v>
      </c>
      <c r="Y1193">
        <v>24.11012899</v>
      </c>
      <c r="Z1193">
        <v>29.48519731</v>
      </c>
      <c r="AA1193">
        <v>22.986059210000001</v>
      </c>
      <c r="AB1193">
        <v>25.882463919999999</v>
      </c>
      <c r="AC1193">
        <v>23.984555409999999</v>
      </c>
      <c r="AD1193">
        <v>27.330536670000001</v>
      </c>
      <c r="AE1193">
        <v>22.223103649999999</v>
      </c>
      <c r="AF1193">
        <v>24.016657410000001</v>
      </c>
      <c r="AG1193">
        <v>20.370591900000001</v>
      </c>
      <c r="AH1193">
        <v>27.357350270000001</v>
      </c>
      <c r="AI1193">
        <v>14.70878514</v>
      </c>
      <c r="AJ1193">
        <f t="shared" si="130"/>
        <v>266.54465562399997</v>
      </c>
      <c r="AK1193">
        <f t="shared" si="131"/>
        <v>22.212054635333331</v>
      </c>
      <c r="AL1193" cm="1">
        <f t="array" ref="AL1193">_xlfn.IFS(
  AK1193=0, 0,
  AK1193&lt;=0.01, 1,
  AK1193&lt;=0.1, 2,
  AK1193&lt;=1, 3,
  AK1193&lt;=10, 4,
  AK1193&lt;=100, 5,
  AK1193&lt;=500, 6,
  AK1193&lt;=1000, 7,
  AK1193&lt;=3000, 8,
  AK1193&lt;=7000, 9,
  AK1193&gt;7000, 10
)</f>
        <v>5</v>
      </c>
    </row>
    <row r="1194" spans="1:38" x14ac:dyDescent="0.35">
      <c r="A1194" t="s">
        <v>7614</v>
      </c>
      <c r="B1194" t="s">
        <v>7617</v>
      </c>
      <c r="D1194" t="s">
        <v>7618</v>
      </c>
      <c r="E1194" t="s">
        <v>50</v>
      </c>
      <c r="F1194">
        <v>42.43</v>
      </c>
      <c r="G1194">
        <v>59.23</v>
      </c>
      <c r="H1194">
        <v>41.38</v>
      </c>
      <c r="S1194">
        <f t="shared" si="126"/>
        <v>59.23</v>
      </c>
      <c r="T1194" t="str">
        <f t="shared" si="127"/>
        <v>Hide</v>
      </c>
      <c r="U1194" t="str">
        <f t="shared" si="128"/>
        <v>Hide</v>
      </c>
      <c r="V1194" t="str">
        <f t="shared" si="129"/>
        <v>Hide</v>
      </c>
      <c r="W1194" t="str">
        <f t="shared" si="132"/>
        <v>Hide</v>
      </c>
      <c r="X1194">
        <v>4.0892257440000002</v>
      </c>
      <c r="Y1194">
        <v>24.11012899</v>
      </c>
      <c r="Z1194">
        <v>29.48519731</v>
      </c>
      <c r="AA1194">
        <v>22.986059210000001</v>
      </c>
      <c r="AB1194">
        <v>25.882463919999999</v>
      </c>
      <c r="AC1194">
        <v>23.984555409999999</v>
      </c>
      <c r="AD1194">
        <v>27.330536670000001</v>
      </c>
      <c r="AE1194">
        <v>22.223103649999999</v>
      </c>
      <c r="AF1194">
        <v>24.016657410000001</v>
      </c>
      <c r="AG1194">
        <v>20.370591900000001</v>
      </c>
      <c r="AH1194">
        <v>27.357350270000001</v>
      </c>
      <c r="AI1194">
        <v>14.70878514</v>
      </c>
      <c r="AJ1194">
        <f t="shared" si="130"/>
        <v>266.54465562399997</v>
      </c>
      <c r="AK1194">
        <f t="shared" si="131"/>
        <v>22.212054635333331</v>
      </c>
      <c r="AL1194" cm="1">
        <f t="array" ref="AL1194">_xlfn.IFS(
  AK1194=0, 0,
  AK1194&lt;=0.01, 1,
  AK1194&lt;=0.1, 2,
  AK1194&lt;=1, 3,
  AK1194&lt;=10, 4,
  AK1194&lt;=100, 5,
  AK1194&lt;=500, 6,
  AK1194&lt;=1000, 7,
  AK1194&lt;=3000, 8,
  AK1194&lt;=7000, 9,
  AK1194&gt;7000, 10
)</f>
        <v>5</v>
      </c>
    </row>
    <row r="1195" spans="1:38" x14ac:dyDescent="0.35">
      <c r="A1195" t="s">
        <v>3560</v>
      </c>
      <c r="B1195" t="s">
        <v>3561</v>
      </c>
      <c r="C1195" t="s">
        <v>3563</v>
      </c>
      <c r="D1195" t="s">
        <v>3562</v>
      </c>
      <c r="F1195">
        <v>74.819999999999993</v>
      </c>
      <c r="G1195">
        <v>89.3</v>
      </c>
      <c r="H1195">
        <v>92.47</v>
      </c>
      <c r="S1195">
        <f t="shared" si="126"/>
        <v>92.47</v>
      </c>
      <c r="T1195" t="str">
        <f t="shared" si="127"/>
        <v>Show</v>
      </c>
      <c r="U1195" t="str">
        <f t="shared" si="128"/>
        <v>Show</v>
      </c>
      <c r="V1195" t="str">
        <f t="shared" si="129"/>
        <v>Hide</v>
      </c>
      <c r="W1195" t="str">
        <f t="shared" si="132"/>
        <v>Hide</v>
      </c>
      <c r="X1195">
        <v>15.21006605</v>
      </c>
      <c r="Y1195">
        <v>30.219490740000001</v>
      </c>
      <c r="Z1195">
        <v>36.320279810000002</v>
      </c>
      <c r="AA1195">
        <v>32.117965349999999</v>
      </c>
      <c r="AB1195">
        <v>31.47621934</v>
      </c>
      <c r="AC1195">
        <v>26.93600318</v>
      </c>
      <c r="AD1195">
        <v>24.934457330000001</v>
      </c>
      <c r="AE1195">
        <v>9.9332943480000004</v>
      </c>
      <c r="AF1195">
        <v>26.98006698</v>
      </c>
      <c r="AG1195">
        <v>7.7009353489999999</v>
      </c>
      <c r="AH1195">
        <v>19.590104589999999</v>
      </c>
      <c r="AI1195">
        <v>4.9955400159999996</v>
      </c>
      <c r="AJ1195">
        <f t="shared" si="130"/>
        <v>266.41442308299997</v>
      </c>
      <c r="AK1195">
        <f t="shared" si="131"/>
        <v>22.20120192358333</v>
      </c>
      <c r="AL1195" cm="1">
        <f t="array" ref="AL1195">_xlfn.IFS(
  AK1195=0, 0,
  AK1195&lt;=0.01, 1,
  AK1195&lt;=0.1, 2,
  AK1195&lt;=1, 3,
  AK1195&lt;=10, 4,
  AK1195&lt;=100, 5,
  AK1195&lt;=500, 6,
  AK1195&lt;=1000, 7,
  AK1195&lt;=3000, 8,
  AK1195&lt;=7000, 9,
  AK1195&gt;7000, 10
)</f>
        <v>5</v>
      </c>
    </row>
    <row r="1196" spans="1:38" x14ac:dyDescent="0.35">
      <c r="A1196" t="s">
        <v>4220</v>
      </c>
      <c r="B1196" t="s">
        <v>4221</v>
      </c>
      <c r="D1196" t="s">
        <v>4222</v>
      </c>
      <c r="F1196">
        <v>61.8</v>
      </c>
      <c r="G1196">
        <v>52.45</v>
      </c>
      <c r="H1196">
        <v>78.2</v>
      </c>
      <c r="S1196">
        <f t="shared" si="126"/>
        <v>78.2</v>
      </c>
      <c r="T1196" t="str">
        <f t="shared" si="127"/>
        <v>Show</v>
      </c>
      <c r="U1196" t="str">
        <f t="shared" si="128"/>
        <v>Show</v>
      </c>
      <c r="V1196" t="str">
        <f t="shared" si="129"/>
        <v>Hide</v>
      </c>
      <c r="W1196" t="str">
        <f t="shared" si="132"/>
        <v>Hide</v>
      </c>
      <c r="X1196">
        <v>17.516464589999998</v>
      </c>
      <c r="Y1196">
        <v>22.285471279999999</v>
      </c>
      <c r="Z1196">
        <v>18.530520360000001</v>
      </c>
      <c r="AA1196">
        <v>20.627607680000001</v>
      </c>
      <c r="AB1196">
        <v>16.998657999999999</v>
      </c>
      <c r="AC1196">
        <v>19.6509353</v>
      </c>
      <c r="AD1196">
        <v>20.71078288</v>
      </c>
      <c r="AE1196">
        <v>27.309208259999998</v>
      </c>
      <c r="AF1196">
        <v>18.180555429999998</v>
      </c>
      <c r="AG1196">
        <v>34.895453940000003</v>
      </c>
      <c r="AH1196">
        <v>19.49619869</v>
      </c>
      <c r="AI1196">
        <v>30.17838132</v>
      </c>
      <c r="AJ1196">
        <f t="shared" si="130"/>
        <v>266.38023772999998</v>
      </c>
      <c r="AK1196">
        <f t="shared" si="131"/>
        <v>22.198353144166663</v>
      </c>
      <c r="AL1196" cm="1">
        <f t="array" ref="AL1196">_xlfn.IFS(
  AK1196=0, 0,
  AK1196&lt;=0.01, 1,
  AK1196&lt;=0.1, 2,
  AK1196&lt;=1, 3,
  AK1196&lt;=10, 4,
  AK1196&lt;=100, 5,
  AK1196&lt;=500, 6,
  AK1196&lt;=1000, 7,
  AK1196&lt;=3000, 8,
  AK1196&lt;=7000, 9,
  AK1196&gt;7000, 10
)</f>
        <v>5</v>
      </c>
    </row>
    <row r="1197" spans="1:38" x14ac:dyDescent="0.35">
      <c r="A1197" t="s">
        <v>5736</v>
      </c>
      <c r="B1197" t="s">
        <v>5737</v>
      </c>
      <c r="D1197" t="s">
        <v>5738</v>
      </c>
      <c r="F1197">
        <v>66.05</v>
      </c>
      <c r="G1197">
        <v>78.92</v>
      </c>
      <c r="S1197">
        <f t="shared" si="126"/>
        <v>78.92</v>
      </c>
      <c r="T1197" t="str">
        <f t="shared" si="127"/>
        <v>Show</v>
      </c>
      <c r="U1197" t="str">
        <f t="shared" si="128"/>
        <v>Show</v>
      </c>
      <c r="V1197" t="str">
        <f t="shared" si="129"/>
        <v>Hide</v>
      </c>
      <c r="W1197" t="str">
        <f t="shared" si="132"/>
        <v>Hide</v>
      </c>
      <c r="X1197">
        <v>44.870778729999998</v>
      </c>
      <c r="Y1197">
        <v>16.95533292</v>
      </c>
      <c r="Z1197">
        <v>18.290165559999998</v>
      </c>
      <c r="AA1197">
        <v>17.159968299999999</v>
      </c>
      <c r="AB1197">
        <v>19.082285949999999</v>
      </c>
      <c r="AC1197">
        <v>16.36934939</v>
      </c>
      <c r="AD1197">
        <v>22.703948830000002</v>
      </c>
      <c r="AE1197">
        <v>18.219884740000001</v>
      </c>
      <c r="AF1197">
        <v>23.624650970000001</v>
      </c>
      <c r="AG1197">
        <v>23.080551029999999</v>
      </c>
      <c r="AH1197">
        <v>20.89089813</v>
      </c>
      <c r="AI1197">
        <v>25.051165860000001</v>
      </c>
      <c r="AJ1197">
        <f t="shared" si="130"/>
        <v>266.29898041000001</v>
      </c>
      <c r="AK1197">
        <f t="shared" si="131"/>
        <v>22.191581700833336</v>
      </c>
      <c r="AL1197" cm="1">
        <f t="array" ref="AL1197">_xlfn.IFS(
  AK1197=0, 0,
  AK1197&lt;=0.01, 1,
  AK1197&lt;=0.1, 2,
  AK1197&lt;=1, 3,
  AK1197&lt;=10, 4,
  AK1197&lt;=100, 5,
  AK1197&lt;=500, 6,
  AK1197&lt;=1000, 7,
  AK1197&lt;=3000, 8,
  AK1197&lt;=7000, 9,
  AK1197&gt;7000, 10
)</f>
        <v>5</v>
      </c>
    </row>
    <row r="1198" spans="1:38" x14ac:dyDescent="0.35">
      <c r="A1198" t="s">
        <v>9404</v>
      </c>
      <c r="B1198" t="s">
        <v>9405</v>
      </c>
      <c r="C1198" t="s">
        <v>9407</v>
      </c>
      <c r="D1198" t="s">
        <v>9406</v>
      </c>
      <c r="F1198">
        <v>73.8</v>
      </c>
      <c r="G1198">
        <v>83.23</v>
      </c>
      <c r="H1198">
        <v>92.04</v>
      </c>
      <c r="I1198">
        <v>87.38</v>
      </c>
      <c r="S1198">
        <f t="shared" si="126"/>
        <v>92.04</v>
      </c>
      <c r="T1198" t="str">
        <f t="shared" si="127"/>
        <v>Show</v>
      </c>
      <c r="U1198" t="str">
        <f t="shared" si="128"/>
        <v>Show</v>
      </c>
      <c r="V1198" t="str">
        <f t="shared" si="129"/>
        <v>Hide</v>
      </c>
      <c r="W1198" t="str">
        <f t="shared" si="132"/>
        <v>Hide</v>
      </c>
      <c r="X1198">
        <v>22.049615240000001</v>
      </c>
      <c r="Y1198">
        <v>21.773089150000001</v>
      </c>
      <c r="Z1198">
        <v>24.025848679999999</v>
      </c>
      <c r="AA1198">
        <v>23.594934559999999</v>
      </c>
      <c r="AB1198">
        <v>24.745320410000001</v>
      </c>
      <c r="AC1198">
        <v>24.074587340000001</v>
      </c>
      <c r="AD1198">
        <v>25.241156329999999</v>
      </c>
      <c r="AE1198">
        <v>20.19507192</v>
      </c>
      <c r="AF1198">
        <v>25.213393459999999</v>
      </c>
      <c r="AG1198">
        <v>15.4318651</v>
      </c>
      <c r="AH1198">
        <v>17.644278270000001</v>
      </c>
      <c r="AI1198">
        <v>21.861080269999999</v>
      </c>
      <c r="AJ1198">
        <f t="shared" si="130"/>
        <v>265.85024073</v>
      </c>
      <c r="AK1198">
        <f t="shared" si="131"/>
        <v>22.154186727500001</v>
      </c>
      <c r="AL1198" cm="1">
        <f t="array" ref="AL1198">_xlfn.IFS(
  AK1198=0, 0,
  AK1198&lt;=0.01, 1,
  AK1198&lt;=0.1, 2,
  AK1198&lt;=1, 3,
  AK1198&lt;=10, 4,
  AK1198&lt;=100, 5,
  AK1198&lt;=500, 6,
  AK1198&lt;=1000, 7,
  AK1198&lt;=3000, 8,
  AK1198&lt;=7000, 9,
  AK1198&gt;7000, 10
)</f>
        <v>5</v>
      </c>
    </row>
    <row r="1199" spans="1:38" x14ac:dyDescent="0.35">
      <c r="A1199" t="s">
        <v>1858</v>
      </c>
      <c r="B1199" t="s">
        <v>1859</v>
      </c>
      <c r="C1199" t="s">
        <v>1861</v>
      </c>
      <c r="D1199" t="s">
        <v>1860</v>
      </c>
      <c r="F1199">
        <v>79.760000000000005</v>
      </c>
      <c r="G1199">
        <v>86.05</v>
      </c>
      <c r="S1199">
        <f t="shared" si="126"/>
        <v>86.05</v>
      </c>
      <c r="T1199" t="str">
        <f t="shared" si="127"/>
        <v>Show</v>
      </c>
      <c r="U1199" t="str">
        <f t="shared" si="128"/>
        <v>Show</v>
      </c>
      <c r="V1199" t="str">
        <f t="shared" si="129"/>
        <v>Hide</v>
      </c>
      <c r="W1199" t="str">
        <f t="shared" si="132"/>
        <v>Hide</v>
      </c>
      <c r="X1199">
        <v>42.728559990000001</v>
      </c>
      <c r="Y1199">
        <v>22.50841921</v>
      </c>
      <c r="Z1199">
        <v>17.53556859</v>
      </c>
      <c r="AA1199">
        <v>21.394586329999999</v>
      </c>
      <c r="AB1199">
        <v>12.73516234</v>
      </c>
      <c r="AC1199">
        <v>16.62882037</v>
      </c>
      <c r="AD1199">
        <v>11.91862396</v>
      </c>
      <c r="AE1199">
        <v>29.565377130000002</v>
      </c>
      <c r="AF1199">
        <v>11.947992320000001</v>
      </c>
      <c r="AG1199">
        <v>36.745086919999999</v>
      </c>
      <c r="AH1199">
        <v>10.763259189999999</v>
      </c>
      <c r="AI1199">
        <v>30.417551899999999</v>
      </c>
      <c r="AJ1199">
        <f t="shared" si="130"/>
        <v>264.88900824999996</v>
      </c>
      <c r="AK1199">
        <f t="shared" si="131"/>
        <v>22.074084020833329</v>
      </c>
      <c r="AL1199" cm="1">
        <f t="array" ref="AL1199">_xlfn.IFS(
  AK1199=0, 0,
  AK1199&lt;=0.01, 1,
  AK1199&lt;=0.1, 2,
  AK1199&lt;=1, 3,
  AK1199&lt;=10, 4,
  AK1199&lt;=100, 5,
  AK1199&lt;=500, 6,
  AK1199&lt;=1000, 7,
  AK1199&lt;=3000, 8,
  AK1199&lt;=7000, 9,
  AK1199&gt;7000, 10
)</f>
        <v>5</v>
      </c>
    </row>
    <row r="1200" spans="1:38" x14ac:dyDescent="0.35">
      <c r="A1200" t="s">
        <v>2912</v>
      </c>
      <c r="B1200" t="s">
        <v>2913</v>
      </c>
      <c r="C1200" t="s">
        <v>2915</v>
      </c>
      <c r="D1200" t="s">
        <v>2914</v>
      </c>
      <c r="F1200">
        <v>64.06</v>
      </c>
      <c r="G1200">
        <v>70.89</v>
      </c>
      <c r="S1200">
        <f t="shared" si="126"/>
        <v>70.89</v>
      </c>
      <c r="T1200" t="str">
        <f t="shared" si="127"/>
        <v>Show</v>
      </c>
      <c r="U1200" t="str">
        <f t="shared" si="128"/>
        <v>Show</v>
      </c>
      <c r="V1200" t="str">
        <f t="shared" si="129"/>
        <v>Hide</v>
      </c>
      <c r="W1200" t="str">
        <f t="shared" si="132"/>
        <v>Hide</v>
      </c>
      <c r="X1200">
        <v>3.8685494870000001</v>
      </c>
      <c r="Y1200">
        <v>3.6184829330000001</v>
      </c>
      <c r="Z1200">
        <v>13.733556780000001</v>
      </c>
      <c r="AA1200">
        <v>9.5858455940000002</v>
      </c>
      <c r="AB1200">
        <v>31.63997406</v>
      </c>
      <c r="AC1200">
        <v>24.729342859999999</v>
      </c>
      <c r="AD1200">
        <v>53.483431520000003</v>
      </c>
      <c r="AE1200">
        <v>8.6640363689999997</v>
      </c>
      <c r="AF1200">
        <v>51.164690659999998</v>
      </c>
      <c r="AG1200">
        <v>13.725076059999999</v>
      </c>
      <c r="AH1200">
        <v>43.479045919999997</v>
      </c>
      <c r="AI1200">
        <v>6.9026041080000002</v>
      </c>
      <c r="AJ1200">
        <f t="shared" si="130"/>
        <v>264.59463635099996</v>
      </c>
      <c r="AK1200">
        <f t="shared" si="131"/>
        <v>22.049553029249996</v>
      </c>
      <c r="AL1200" cm="1">
        <f t="array" ref="AL1200">_xlfn.IFS(
  AK1200=0, 0,
  AK1200&lt;=0.01, 1,
  AK1200&lt;=0.1, 2,
  AK1200&lt;=1, 3,
  AK1200&lt;=10, 4,
  AK1200&lt;=100, 5,
  AK1200&lt;=500, 6,
  AK1200&lt;=1000, 7,
  AK1200&lt;=3000, 8,
  AK1200&lt;=7000, 9,
  AK1200&gt;7000, 10
)</f>
        <v>5</v>
      </c>
    </row>
    <row r="1201" spans="1:38" x14ac:dyDescent="0.35">
      <c r="A1201" t="s">
        <v>7578</v>
      </c>
      <c r="B1201" t="s">
        <v>7579</v>
      </c>
      <c r="C1201" t="s">
        <v>7581</v>
      </c>
      <c r="D1201" t="s">
        <v>7580</v>
      </c>
      <c r="F1201">
        <v>94.69</v>
      </c>
      <c r="G1201">
        <v>94.49</v>
      </c>
      <c r="H1201">
        <v>97.32</v>
      </c>
      <c r="I1201">
        <v>96.31</v>
      </c>
      <c r="S1201">
        <f t="shared" si="126"/>
        <v>97.32</v>
      </c>
      <c r="T1201" t="str">
        <f t="shared" si="127"/>
        <v>Show</v>
      </c>
      <c r="U1201" t="str">
        <f t="shared" si="128"/>
        <v>Show</v>
      </c>
      <c r="V1201" t="str">
        <f t="shared" si="129"/>
        <v>Show</v>
      </c>
      <c r="W1201" t="str">
        <f t="shared" si="132"/>
        <v>Show</v>
      </c>
      <c r="X1201">
        <v>1.917838199</v>
      </c>
      <c r="Y1201">
        <v>0.245441456</v>
      </c>
      <c r="Z1201">
        <v>3.519831468</v>
      </c>
      <c r="AA1201">
        <v>3.0449420460000001</v>
      </c>
      <c r="AB1201">
        <v>6.4804728200000001</v>
      </c>
      <c r="AC1201">
        <v>10.5902016</v>
      </c>
      <c r="AD1201">
        <v>7.0486433899999996</v>
      </c>
      <c r="AE1201">
        <v>44.112352370000004</v>
      </c>
      <c r="AF1201">
        <v>6.0201689040000002</v>
      </c>
      <c r="AG1201">
        <v>42.08746798</v>
      </c>
      <c r="AH1201">
        <v>21.87006899</v>
      </c>
      <c r="AI1201">
        <v>117.1142329</v>
      </c>
      <c r="AJ1201">
        <f t="shared" si="130"/>
        <v>264.05166212300003</v>
      </c>
      <c r="AK1201">
        <f t="shared" si="131"/>
        <v>22.00430517691667</v>
      </c>
      <c r="AL1201" cm="1">
        <f t="array" ref="AL1201">_xlfn.IFS(
  AK1201=0, 0,
  AK1201&lt;=0.01, 1,
  AK1201&lt;=0.1, 2,
  AK1201&lt;=1, 3,
  AK1201&lt;=10, 4,
  AK1201&lt;=100, 5,
  AK1201&lt;=500, 6,
  AK1201&lt;=1000, 7,
  AK1201&lt;=3000, 8,
  AK1201&lt;=7000, 9,
  AK1201&gt;7000, 10
)</f>
        <v>5</v>
      </c>
    </row>
    <row r="1202" spans="1:38" x14ac:dyDescent="0.35">
      <c r="A1202" t="s">
        <v>3628</v>
      </c>
      <c r="B1202" t="s">
        <v>3629</v>
      </c>
      <c r="C1202" t="s">
        <v>3631</v>
      </c>
      <c r="D1202" t="s">
        <v>3630</v>
      </c>
      <c r="F1202">
        <v>68.819999999999993</v>
      </c>
      <c r="G1202">
        <v>86</v>
      </c>
      <c r="H1202">
        <v>81.739999999999995</v>
      </c>
      <c r="S1202">
        <f t="shared" si="126"/>
        <v>86</v>
      </c>
      <c r="T1202" t="str">
        <f t="shared" si="127"/>
        <v>Show</v>
      </c>
      <c r="U1202" t="str">
        <f t="shared" si="128"/>
        <v>Show</v>
      </c>
      <c r="V1202" t="str">
        <f t="shared" si="129"/>
        <v>Hide</v>
      </c>
      <c r="W1202" t="str">
        <f t="shared" si="132"/>
        <v>Hide</v>
      </c>
      <c r="X1202">
        <v>19.126653149999999</v>
      </c>
      <c r="Y1202">
        <v>25.57374197</v>
      </c>
      <c r="Z1202">
        <v>18.389540669999999</v>
      </c>
      <c r="AA1202">
        <v>20.91574288</v>
      </c>
      <c r="AB1202">
        <v>15.11045588</v>
      </c>
      <c r="AC1202">
        <v>20.377904189999999</v>
      </c>
      <c r="AD1202">
        <v>14.794786800000001</v>
      </c>
      <c r="AE1202">
        <v>29.236398250000001</v>
      </c>
      <c r="AF1202">
        <v>14.05817626</v>
      </c>
      <c r="AG1202">
        <v>33.796543149999998</v>
      </c>
      <c r="AH1202">
        <v>14.856970459999999</v>
      </c>
      <c r="AI1202">
        <v>37.685472990000001</v>
      </c>
      <c r="AJ1202">
        <f t="shared" si="130"/>
        <v>263.92238665000002</v>
      </c>
      <c r="AK1202">
        <f t="shared" si="131"/>
        <v>21.993532220833334</v>
      </c>
      <c r="AL1202" cm="1">
        <f t="array" ref="AL1202">_xlfn.IFS(
  AK1202=0, 0,
  AK1202&lt;=0.01, 1,
  AK1202&lt;=0.1, 2,
  AK1202&lt;=1, 3,
  AK1202&lt;=10, 4,
  AK1202&lt;=100, 5,
  AK1202&lt;=500, 6,
  AK1202&lt;=1000, 7,
  AK1202&lt;=3000, 8,
  AK1202&lt;=7000, 9,
  AK1202&gt;7000, 10
)</f>
        <v>5</v>
      </c>
    </row>
    <row r="1203" spans="1:38" x14ac:dyDescent="0.35">
      <c r="A1203" t="s">
        <v>4494</v>
      </c>
      <c r="B1203" t="s">
        <v>4495</v>
      </c>
      <c r="C1203" t="s">
        <v>4497</v>
      </c>
      <c r="D1203" t="s">
        <v>4496</v>
      </c>
      <c r="F1203">
        <v>73.11</v>
      </c>
      <c r="G1203">
        <v>83.81</v>
      </c>
      <c r="H1203">
        <v>78.790000000000006</v>
      </c>
      <c r="I1203">
        <v>78.64</v>
      </c>
      <c r="J1203">
        <v>85.25</v>
      </c>
      <c r="K1203">
        <v>86.07</v>
      </c>
      <c r="S1203">
        <f t="shared" si="126"/>
        <v>86.07</v>
      </c>
      <c r="T1203" t="str">
        <f t="shared" si="127"/>
        <v>Show</v>
      </c>
      <c r="U1203" t="str">
        <f t="shared" si="128"/>
        <v>Show</v>
      </c>
      <c r="V1203" t="str">
        <f t="shared" si="129"/>
        <v>Hide</v>
      </c>
      <c r="W1203" t="str">
        <f t="shared" si="132"/>
        <v>Hide</v>
      </c>
      <c r="X1203">
        <v>13.945453580000001</v>
      </c>
      <c r="Y1203">
        <v>14.260607070000001</v>
      </c>
      <c r="Z1203">
        <v>24.09638408</v>
      </c>
      <c r="AA1203">
        <v>26.489899900000001</v>
      </c>
      <c r="AB1203">
        <v>26.048610759999999</v>
      </c>
      <c r="AC1203">
        <v>27.726280070000001</v>
      </c>
      <c r="AD1203">
        <v>21.882987239999999</v>
      </c>
      <c r="AE1203">
        <v>27.861817089999999</v>
      </c>
      <c r="AF1203">
        <v>19.592700090000001</v>
      </c>
      <c r="AG1203">
        <v>23.877547060000001</v>
      </c>
      <c r="AH1203">
        <v>15.34641528</v>
      </c>
      <c r="AI1203">
        <v>22.385478559999999</v>
      </c>
      <c r="AJ1203">
        <f t="shared" si="130"/>
        <v>263.51418078</v>
      </c>
      <c r="AK1203">
        <f t="shared" si="131"/>
        <v>21.959515065000001</v>
      </c>
      <c r="AL1203" cm="1">
        <f t="array" ref="AL1203">_xlfn.IFS(
  AK1203=0, 0,
  AK1203&lt;=0.01, 1,
  AK1203&lt;=0.1, 2,
  AK1203&lt;=1, 3,
  AK1203&lt;=10, 4,
  AK1203&lt;=100, 5,
  AK1203&lt;=500, 6,
  AK1203&lt;=1000, 7,
  AK1203&lt;=3000, 8,
  AK1203&lt;=7000, 9,
  AK1203&gt;7000, 10
)</f>
        <v>5</v>
      </c>
    </row>
    <row r="1204" spans="1:38" x14ac:dyDescent="0.35">
      <c r="A1204" t="s">
        <v>5211</v>
      </c>
      <c r="B1204" t="s">
        <v>5212</v>
      </c>
      <c r="C1204" t="s">
        <v>5214</v>
      </c>
      <c r="D1204" t="s">
        <v>5213</v>
      </c>
      <c r="F1204">
        <v>60.56</v>
      </c>
      <c r="G1204">
        <v>82.11</v>
      </c>
      <c r="H1204">
        <v>81.27</v>
      </c>
      <c r="I1204">
        <v>84.64</v>
      </c>
      <c r="J1204">
        <v>83.29</v>
      </c>
      <c r="K1204">
        <v>85.25</v>
      </c>
      <c r="S1204">
        <f t="shared" si="126"/>
        <v>85.25</v>
      </c>
      <c r="T1204" t="str">
        <f t="shared" si="127"/>
        <v>Show</v>
      </c>
      <c r="U1204" t="str">
        <f t="shared" si="128"/>
        <v>Show</v>
      </c>
      <c r="V1204" t="str">
        <f t="shared" si="129"/>
        <v>Hide</v>
      </c>
      <c r="W1204" t="str">
        <f t="shared" si="132"/>
        <v>Hide</v>
      </c>
      <c r="X1204">
        <v>89.721757690000004</v>
      </c>
      <c r="Y1204">
        <v>63.461493969999999</v>
      </c>
      <c r="Z1204">
        <v>9.5543101289999992</v>
      </c>
      <c r="AA1204">
        <v>11.83354958</v>
      </c>
      <c r="AB1204">
        <v>10.371761040000001</v>
      </c>
      <c r="AC1204">
        <v>10.25690313</v>
      </c>
      <c r="AD1204">
        <v>8.3585019789999997</v>
      </c>
      <c r="AE1204">
        <v>9.7632387620000003</v>
      </c>
      <c r="AF1204">
        <v>8.1128342</v>
      </c>
      <c r="AG1204">
        <v>5.4756100449999998</v>
      </c>
      <c r="AH1204">
        <v>18.16861699</v>
      </c>
      <c r="AI1204">
        <v>18.350863870000001</v>
      </c>
      <c r="AJ1204">
        <f t="shared" si="130"/>
        <v>263.42944138500002</v>
      </c>
      <c r="AK1204">
        <f t="shared" si="131"/>
        <v>21.952453448750003</v>
      </c>
      <c r="AL1204" cm="1">
        <f t="array" ref="AL1204">_xlfn.IFS(
  AK1204=0, 0,
  AK1204&lt;=0.01, 1,
  AK1204&lt;=0.1, 2,
  AK1204&lt;=1, 3,
  AK1204&lt;=10, 4,
  AK1204&lt;=100, 5,
  AK1204&lt;=500, 6,
  AK1204&lt;=1000, 7,
  AK1204&lt;=3000, 8,
  AK1204&lt;=7000, 9,
  AK1204&gt;7000, 10
)</f>
        <v>5</v>
      </c>
    </row>
    <row r="1205" spans="1:38" x14ac:dyDescent="0.35">
      <c r="A1205" t="s">
        <v>3827</v>
      </c>
      <c r="B1205" t="s">
        <v>3828</v>
      </c>
      <c r="C1205" t="s">
        <v>3830</v>
      </c>
      <c r="D1205" t="s">
        <v>3829</v>
      </c>
      <c r="F1205">
        <v>74.62</v>
      </c>
      <c r="G1205">
        <v>90.04</v>
      </c>
      <c r="H1205">
        <v>73.47</v>
      </c>
      <c r="S1205">
        <f t="shared" si="126"/>
        <v>90.04</v>
      </c>
      <c r="T1205" t="str">
        <f t="shared" si="127"/>
        <v>Show</v>
      </c>
      <c r="U1205" t="str">
        <f t="shared" si="128"/>
        <v>Show</v>
      </c>
      <c r="V1205" t="str">
        <f t="shared" si="129"/>
        <v>Hide</v>
      </c>
      <c r="W1205" t="str">
        <f t="shared" si="132"/>
        <v>Hide</v>
      </c>
      <c r="X1205">
        <v>24.068371110000001</v>
      </c>
      <c r="Y1205">
        <v>22.0131294</v>
      </c>
      <c r="Z1205">
        <v>16.36078663</v>
      </c>
      <c r="AA1205">
        <v>20.48474246</v>
      </c>
      <c r="AB1205">
        <v>18.506629</v>
      </c>
      <c r="AC1205">
        <v>20.068436169999998</v>
      </c>
      <c r="AD1205">
        <v>18.691993190000002</v>
      </c>
      <c r="AE1205">
        <v>29.35872634</v>
      </c>
      <c r="AF1205">
        <v>19.62656587</v>
      </c>
      <c r="AG1205">
        <v>25.292087689999999</v>
      </c>
      <c r="AH1205">
        <v>18.347229290000001</v>
      </c>
      <c r="AI1205">
        <v>30.58544449</v>
      </c>
      <c r="AJ1205">
        <f t="shared" si="130"/>
        <v>263.40414163999998</v>
      </c>
      <c r="AK1205">
        <f t="shared" si="131"/>
        <v>21.950345136666666</v>
      </c>
      <c r="AL1205" cm="1">
        <f t="array" ref="AL1205">_xlfn.IFS(
  AK1205=0, 0,
  AK1205&lt;=0.01, 1,
  AK1205&lt;=0.1, 2,
  AK1205&lt;=1, 3,
  AK1205&lt;=10, 4,
  AK1205&lt;=100, 5,
  AK1205&lt;=500, 6,
  AK1205&lt;=1000, 7,
  AK1205&lt;=3000, 8,
  AK1205&lt;=7000, 9,
  AK1205&gt;7000, 10
)</f>
        <v>5</v>
      </c>
    </row>
    <row r="1206" spans="1:38" x14ac:dyDescent="0.35">
      <c r="A1206" t="s">
        <v>9005</v>
      </c>
      <c r="B1206" t="s">
        <v>9006</v>
      </c>
      <c r="C1206" t="s">
        <v>9008</v>
      </c>
      <c r="D1206" t="s">
        <v>9007</v>
      </c>
      <c r="F1206">
        <v>46.69</v>
      </c>
      <c r="G1206">
        <v>91.77</v>
      </c>
      <c r="H1206">
        <v>94.11</v>
      </c>
      <c r="I1206">
        <v>54.91</v>
      </c>
      <c r="S1206">
        <f t="shared" si="126"/>
        <v>94.11</v>
      </c>
      <c r="T1206" t="str">
        <f t="shared" si="127"/>
        <v>Show</v>
      </c>
      <c r="U1206" t="str">
        <f t="shared" si="128"/>
        <v>Show</v>
      </c>
      <c r="V1206" t="str">
        <f t="shared" si="129"/>
        <v>Hide</v>
      </c>
      <c r="W1206" t="str">
        <f t="shared" si="132"/>
        <v>Hide</v>
      </c>
      <c r="X1206">
        <v>23.368904149999999</v>
      </c>
      <c r="Y1206">
        <v>51.875945520000002</v>
      </c>
      <c r="Z1206">
        <v>19.637483939999999</v>
      </c>
      <c r="AA1206">
        <v>19.19401088</v>
      </c>
      <c r="AB1206">
        <v>22.261472009999999</v>
      </c>
      <c r="AC1206">
        <v>21.221820040000001</v>
      </c>
      <c r="AD1206">
        <v>20.932840509999998</v>
      </c>
      <c r="AE1206">
        <v>14.3883399</v>
      </c>
      <c r="AF1206">
        <v>20.618929640000001</v>
      </c>
      <c r="AG1206">
        <v>10.795067469999999</v>
      </c>
      <c r="AH1206">
        <v>26.516175010000001</v>
      </c>
      <c r="AI1206">
        <v>12.30451916</v>
      </c>
      <c r="AJ1206">
        <f t="shared" si="130"/>
        <v>263.11550823000005</v>
      </c>
      <c r="AK1206">
        <f t="shared" si="131"/>
        <v>21.926292352500003</v>
      </c>
      <c r="AL1206" cm="1">
        <f t="array" ref="AL1206">_xlfn.IFS(
  AK1206=0, 0,
  AK1206&lt;=0.01, 1,
  AK1206&lt;=0.1, 2,
  AK1206&lt;=1, 3,
  AK1206&lt;=10, 4,
  AK1206&lt;=100, 5,
  AK1206&lt;=500, 6,
  AK1206&lt;=1000, 7,
  AK1206&lt;=3000, 8,
  AK1206&lt;=7000, 9,
  AK1206&gt;7000, 10
)</f>
        <v>5</v>
      </c>
    </row>
    <row r="1207" spans="1:38" x14ac:dyDescent="0.35">
      <c r="A1207" t="s">
        <v>5906</v>
      </c>
      <c r="B1207" t="s">
        <v>5907</v>
      </c>
      <c r="C1207" t="s">
        <v>5909</v>
      </c>
      <c r="D1207" t="s">
        <v>5908</v>
      </c>
      <c r="E1207" t="s">
        <v>41</v>
      </c>
      <c r="F1207">
        <v>40.97</v>
      </c>
      <c r="G1207">
        <v>40.97</v>
      </c>
      <c r="S1207">
        <f t="shared" si="126"/>
        <v>40.97</v>
      </c>
      <c r="T1207" t="str">
        <f t="shared" si="127"/>
        <v>Hide</v>
      </c>
      <c r="U1207" t="str">
        <f t="shared" si="128"/>
        <v>Hide</v>
      </c>
      <c r="V1207" t="str">
        <f t="shared" si="129"/>
        <v>Hide</v>
      </c>
      <c r="W1207" t="str">
        <f t="shared" si="132"/>
        <v>Hide</v>
      </c>
      <c r="X1207">
        <v>53.651801659999997</v>
      </c>
      <c r="Y1207">
        <v>20.688580649999999</v>
      </c>
      <c r="Z1207">
        <v>27.252289170000001</v>
      </c>
      <c r="AA1207">
        <v>23.32696477</v>
      </c>
      <c r="AB1207">
        <v>19.04792578</v>
      </c>
      <c r="AC1207">
        <v>17.096792300000001</v>
      </c>
      <c r="AD1207">
        <v>21.203340279999999</v>
      </c>
      <c r="AE1207">
        <v>11.89584831</v>
      </c>
      <c r="AF1207">
        <v>26.516563300000001</v>
      </c>
      <c r="AG1207">
        <v>10.37639761</v>
      </c>
      <c r="AH1207">
        <v>21.423133849999999</v>
      </c>
      <c r="AI1207">
        <v>9.52845297</v>
      </c>
      <c r="AJ1207">
        <f t="shared" si="130"/>
        <v>262.00809064999999</v>
      </c>
      <c r="AK1207">
        <f t="shared" si="131"/>
        <v>21.834007554166664</v>
      </c>
      <c r="AL1207" cm="1">
        <f t="array" ref="AL1207">_xlfn.IFS(
  AK1207=0, 0,
  AK1207&lt;=0.01, 1,
  AK1207&lt;=0.1, 2,
  AK1207&lt;=1, 3,
  AK1207&lt;=10, 4,
  AK1207&lt;=100, 5,
  AK1207&lt;=500, 6,
  AK1207&lt;=1000, 7,
  AK1207&lt;=3000, 8,
  AK1207&lt;=7000, 9,
  AK1207&gt;7000, 10
)</f>
        <v>5</v>
      </c>
    </row>
    <row r="1208" spans="1:38" x14ac:dyDescent="0.35">
      <c r="A1208" t="s">
        <v>5859</v>
      </c>
      <c r="B1208" t="s">
        <v>5860</v>
      </c>
      <c r="C1208" t="s">
        <v>5862</v>
      </c>
      <c r="D1208" t="s">
        <v>5861</v>
      </c>
      <c r="F1208">
        <v>71.040000000000006</v>
      </c>
      <c r="G1208">
        <v>83.99</v>
      </c>
      <c r="S1208">
        <f t="shared" si="126"/>
        <v>83.99</v>
      </c>
      <c r="T1208" t="str">
        <f t="shared" si="127"/>
        <v>Show</v>
      </c>
      <c r="U1208" t="str">
        <f t="shared" si="128"/>
        <v>Show</v>
      </c>
      <c r="V1208" t="str">
        <f t="shared" si="129"/>
        <v>Hide</v>
      </c>
      <c r="W1208" t="str">
        <f t="shared" si="132"/>
        <v>Hide</v>
      </c>
      <c r="X1208">
        <v>17.018044329999999</v>
      </c>
      <c r="Y1208">
        <v>30.017384580000002</v>
      </c>
      <c r="Z1208">
        <v>20.03890221</v>
      </c>
      <c r="AA1208">
        <v>23.116747289999999</v>
      </c>
      <c r="AB1208">
        <v>21.128522870000001</v>
      </c>
      <c r="AC1208">
        <v>21.489213979999999</v>
      </c>
      <c r="AD1208">
        <v>21.842550660000001</v>
      </c>
      <c r="AE1208">
        <v>19.094842740000001</v>
      </c>
      <c r="AF1208">
        <v>20.072200120000002</v>
      </c>
      <c r="AG1208">
        <v>14.64995581</v>
      </c>
      <c r="AH1208">
        <v>31.91148725</v>
      </c>
      <c r="AI1208">
        <v>21.553574390000001</v>
      </c>
      <c r="AJ1208">
        <f t="shared" si="130"/>
        <v>261.93342622999995</v>
      </c>
      <c r="AK1208">
        <f t="shared" si="131"/>
        <v>21.827785519166664</v>
      </c>
      <c r="AL1208" cm="1">
        <f t="array" ref="AL1208">_xlfn.IFS(
  AK1208=0, 0,
  AK1208&lt;=0.01, 1,
  AK1208&lt;=0.1, 2,
  AK1208&lt;=1, 3,
  AK1208&lt;=10, 4,
  AK1208&lt;=100, 5,
  AK1208&lt;=500, 6,
  AK1208&lt;=1000, 7,
  AK1208&lt;=3000, 8,
  AK1208&lt;=7000, 9,
  AK1208&gt;7000, 10
)</f>
        <v>5</v>
      </c>
    </row>
    <row r="1209" spans="1:38" x14ac:dyDescent="0.35">
      <c r="A1209" t="s">
        <v>1080</v>
      </c>
      <c r="B1209" t="s">
        <v>1081</v>
      </c>
      <c r="C1209" t="s">
        <v>1083</v>
      </c>
      <c r="D1209" t="s">
        <v>1082</v>
      </c>
      <c r="F1209">
        <v>69.510000000000005</v>
      </c>
      <c r="G1209">
        <v>85.76</v>
      </c>
      <c r="H1209">
        <v>88.95</v>
      </c>
      <c r="I1209">
        <v>93.93</v>
      </c>
      <c r="S1209">
        <f t="shared" si="126"/>
        <v>93.93</v>
      </c>
      <c r="T1209" t="str">
        <f t="shared" si="127"/>
        <v>Show</v>
      </c>
      <c r="U1209" t="str">
        <f t="shared" si="128"/>
        <v>Show</v>
      </c>
      <c r="V1209" t="str">
        <f t="shared" si="129"/>
        <v>Hide</v>
      </c>
      <c r="W1209" t="str">
        <f t="shared" si="132"/>
        <v>Hide</v>
      </c>
      <c r="X1209">
        <v>20.76882865</v>
      </c>
      <c r="Y1209">
        <v>32.865742859999997</v>
      </c>
      <c r="Z1209">
        <v>22.868013919999999</v>
      </c>
      <c r="AA1209">
        <v>23.511870299999998</v>
      </c>
      <c r="AB1209">
        <v>22.910855479999999</v>
      </c>
      <c r="AC1209">
        <v>22.29440293</v>
      </c>
      <c r="AD1209">
        <v>18.896955299999998</v>
      </c>
      <c r="AE1209">
        <v>17.419785659999999</v>
      </c>
      <c r="AF1209">
        <v>22.013520719999999</v>
      </c>
      <c r="AG1209">
        <v>11.95168724</v>
      </c>
      <c r="AH1209">
        <v>21.978814969999998</v>
      </c>
      <c r="AI1209">
        <v>23.842145080000002</v>
      </c>
      <c r="AJ1209">
        <f t="shared" si="130"/>
        <v>261.32262310999999</v>
      </c>
      <c r="AK1209">
        <f t="shared" si="131"/>
        <v>21.776885259166665</v>
      </c>
      <c r="AL1209" cm="1">
        <f t="array" ref="AL1209">_xlfn.IFS(
  AK1209=0, 0,
  AK1209&lt;=0.01, 1,
  AK1209&lt;=0.1, 2,
  AK1209&lt;=1, 3,
  AK1209&lt;=10, 4,
  AK1209&lt;=100, 5,
  AK1209&lt;=500, 6,
  AK1209&lt;=1000, 7,
  AK1209&lt;=3000, 8,
  AK1209&lt;=7000, 9,
  AK1209&gt;7000, 10
)</f>
        <v>5</v>
      </c>
    </row>
    <row r="1210" spans="1:38" x14ac:dyDescent="0.35">
      <c r="A1210" t="s">
        <v>13127</v>
      </c>
      <c r="B1210" t="s">
        <v>13128</v>
      </c>
      <c r="C1210" t="s">
        <v>13130</v>
      </c>
      <c r="D1210" t="s">
        <v>13129</v>
      </c>
      <c r="F1210">
        <v>88.28</v>
      </c>
      <c r="G1210">
        <v>94.41</v>
      </c>
      <c r="S1210">
        <f t="shared" si="126"/>
        <v>94.41</v>
      </c>
      <c r="T1210" t="str">
        <f t="shared" si="127"/>
        <v>Show</v>
      </c>
      <c r="U1210" t="str">
        <f t="shared" si="128"/>
        <v>Show</v>
      </c>
      <c r="V1210" t="str">
        <f t="shared" si="129"/>
        <v>Show</v>
      </c>
      <c r="W1210" t="str">
        <f t="shared" si="132"/>
        <v>Hide</v>
      </c>
      <c r="X1210">
        <v>0.309747473</v>
      </c>
      <c r="Y1210">
        <v>0.80358916000000002</v>
      </c>
      <c r="Z1210">
        <v>6.6070215990000003</v>
      </c>
      <c r="AA1210">
        <v>8.0741125870000001</v>
      </c>
      <c r="AB1210">
        <v>16.165094669999998</v>
      </c>
      <c r="AC1210">
        <v>14.85514644</v>
      </c>
      <c r="AD1210">
        <v>36.129639529999999</v>
      </c>
      <c r="AE1210">
        <v>43.483485620000003</v>
      </c>
      <c r="AF1210">
        <v>32.771575169999998</v>
      </c>
      <c r="AG1210">
        <v>44.7112908</v>
      </c>
      <c r="AH1210">
        <v>30.719141350000001</v>
      </c>
      <c r="AI1210">
        <v>26.47760031</v>
      </c>
      <c r="AJ1210">
        <f t="shared" si="130"/>
        <v>261.10744470899999</v>
      </c>
      <c r="AK1210">
        <f t="shared" si="131"/>
        <v>21.758953725750001</v>
      </c>
      <c r="AL1210" cm="1">
        <f t="array" ref="AL1210">_xlfn.IFS(
  AK1210=0, 0,
  AK1210&lt;=0.01, 1,
  AK1210&lt;=0.1, 2,
  AK1210&lt;=1, 3,
  AK1210&lt;=10, 4,
  AK1210&lt;=100, 5,
  AK1210&lt;=500, 6,
  AK1210&lt;=1000, 7,
  AK1210&lt;=3000, 8,
  AK1210&lt;=7000, 9,
  AK1210&gt;7000, 10
)</f>
        <v>5</v>
      </c>
    </row>
    <row r="1211" spans="1:38" x14ac:dyDescent="0.35">
      <c r="A1211" t="s">
        <v>611</v>
      </c>
      <c r="B1211" t="s">
        <v>612</v>
      </c>
      <c r="C1211" t="s">
        <v>614</v>
      </c>
      <c r="D1211" t="s">
        <v>613</v>
      </c>
      <c r="F1211">
        <v>61.92</v>
      </c>
      <c r="G1211">
        <v>84.56</v>
      </c>
      <c r="H1211">
        <v>84.73</v>
      </c>
      <c r="I1211">
        <v>75.27</v>
      </c>
      <c r="J1211">
        <v>86.98</v>
      </c>
      <c r="K1211">
        <v>85.16</v>
      </c>
      <c r="S1211">
        <f t="shared" si="126"/>
        <v>86.98</v>
      </c>
      <c r="T1211" t="str">
        <f t="shared" si="127"/>
        <v>Show</v>
      </c>
      <c r="U1211" t="str">
        <f t="shared" si="128"/>
        <v>Show</v>
      </c>
      <c r="V1211" t="str">
        <f t="shared" si="129"/>
        <v>Hide</v>
      </c>
      <c r="W1211" t="str">
        <f t="shared" si="132"/>
        <v>Hide</v>
      </c>
      <c r="X1211">
        <v>70.042664509999994</v>
      </c>
      <c r="Y1211">
        <v>64.040244810000004</v>
      </c>
      <c r="Z1211">
        <v>17.697530789999998</v>
      </c>
      <c r="AA1211">
        <v>13.76513242</v>
      </c>
      <c r="AB1211">
        <v>13.968146300000001</v>
      </c>
      <c r="AC1211">
        <v>12.621000950000001</v>
      </c>
      <c r="AD1211">
        <v>10.78254257</v>
      </c>
      <c r="AE1211">
        <v>8.8077755290000006</v>
      </c>
      <c r="AF1211">
        <v>11.74174605</v>
      </c>
      <c r="AG1211">
        <v>6.622883216</v>
      </c>
      <c r="AH1211">
        <v>19.06531691</v>
      </c>
      <c r="AI1211">
        <v>11.846473</v>
      </c>
      <c r="AJ1211">
        <f t="shared" si="130"/>
        <v>261.001457055</v>
      </c>
      <c r="AK1211">
        <f t="shared" si="131"/>
        <v>21.75012142125</v>
      </c>
      <c r="AL1211" cm="1">
        <f t="array" ref="AL1211">_xlfn.IFS(
  AK1211=0, 0,
  AK1211&lt;=0.01, 1,
  AK1211&lt;=0.1, 2,
  AK1211&lt;=1, 3,
  AK1211&lt;=10, 4,
  AK1211&lt;=100, 5,
  AK1211&lt;=500, 6,
  AK1211&lt;=1000, 7,
  AK1211&lt;=3000, 8,
  AK1211&lt;=7000, 9,
  AK1211&gt;7000, 10
)</f>
        <v>5</v>
      </c>
    </row>
    <row r="1212" spans="1:38" x14ac:dyDescent="0.35">
      <c r="A1212" t="s">
        <v>9288</v>
      </c>
      <c r="B1212" t="s">
        <v>9289</v>
      </c>
      <c r="C1212" t="s">
        <v>9291</v>
      </c>
      <c r="D1212" t="s">
        <v>9290</v>
      </c>
      <c r="F1212">
        <v>80.569999999999993</v>
      </c>
      <c r="G1212">
        <v>91.17</v>
      </c>
      <c r="S1212">
        <f t="shared" si="126"/>
        <v>91.17</v>
      </c>
      <c r="T1212" t="str">
        <f t="shared" si="127"/>
        <v>Show</v>
      </c>
      <c r="U1212" t="str">
        <f t="shared" si="128"/>
        <v>Show</v>
      </c>
      <c r="V1212" t="str">
        <f t="shared" si="129"/>
        <v>Show</v>
      </c>
      <c r="W1212" t="str">
        <f t="shared" si="132"/>
        <v>Hide</v>
      </c>
      <c r="X1212">
        <v>1.7242905669999999</v>
      </c>
      <c r="Y1212">
        <v>2.3556874880000001</v>
      </c>
      <c r="Z1212">
        <v>7.6941432609999998</v>
      </c>
      <c r="AA1212">
        <v>8.258943833</v>
      </c>
      <c r="AB1212">
        <v>14.007949890000001</v>
      </c>
      <c r="AC1212">
        <v>22.155071060000001</v>
      </c>
      <c r="AD1212">
        <v>26.48669958</v>
      </c>
      <c r="AE1212">
        <v>14.127609380000001</v>
      </c>
      <c r="AF1212">
        <v>1.2066033119999999</v>
      </c>
      <c r="AG1212">
        <v>14.25469945</v>
      </c>
      <c r="AH1212">
        <v>115.1716638</v>
      </c>
      <c r="AI1212">
        <v>33.419828289999998</v>
      </c>
      <c r="AJ1212">
        <f t="shared" si="130"/>
        <v>260.86318991100001</v>
      </c>
      <c r="AK1212">
        <f t="shared" si="131"/>
        <v>21.738599159250001</v>
      </c>
      <c r="AL1212" cm="1">
        <f t="array" ref="AL1212">_xlfn.IFS(
  AK1212=0, 0,
  AK1212&lt;=0.01, 1,
  AK1212&lt;=0.1, 2,
  AK1212&lt;=1, 3,
  AK1212&lt;=10, 4,
  AK1212&lt;=100, 5,
  AK1212&lt;=500, 6,
  AK1212&lt;=1000, 7,
  AK1212&lt;=3000, 8,
  AK1212&lt;=7000, 9,
  AK1212&gt;7000, 10
)</f>
        <v>5</v>
      </c>
    </row>
    <row r="1213" spans="1:38" x14ac:dyDescent="0.35">
      <c r="A1213" t="s">
        <v>13059</v>
      </c>
      <c r="B1213" t="s">
        <v>13060</v>
      </c>
      <c r="C1213" t="s">
        <v>10547</v>
      </c>
      <c r="D1213" t="s">
        <v>10546</v>
      </c>
      <c r="F1213">
        <v>90.55</v>
      </c>
      <c r="G1213">
        <v>91.47</v>
      </c>
      <c r="S1213">
        <f t="shared" si="126"/>
        <v>91.47</v>
      </c>
      <c r="T1213" t="str">
        <f t="shared" si="127"/>
        <v>Show</v>
      </c>
      <c r="U1213" t="str">
        <f t="shared" si="128"/>
        <v>Show</v>
      </c>
      <c r="V1213" t="str">
        <f t="shared" si="129"/>
        <v>Show</v>
      </c>
      <c r="W1213" t="str">
        <f t="shared" si="132"/>
        <v>Show</v>
      </c>
      <c r="X1213">
        <v>4.2918907629999996</v>
      </c>
      <c r="Y1213">
        <v>23.281278919999998</v>
      </c>
      <c r="Z1213">
        <v>17.261006850000001</v>
      </c>
      <c r="AA1213">
        <v>16.129310910000001</v>
      </c>
      <c r="AB1213">
        <v>15.1304432</v>
      </c>
      <c r="AC1213">
        <v>15.90450115</v>
      </c>
      <c r="AD1213">
        <v>15.98549802</v>
      </c>
      <c r="AE1213">
        <v>38.644100600000002</v>
      </c>
      <c r="AF1213">
        <v>16.015070560000002</v>
      </c>
      <c r="AG1213">
        <v>41.8012546</v>
      </c>
      <c r="AH1213">
        <v>15.14657401</v>
      </c>
      <c r="AI1213">
        <v>40.634220560000003</v>
      </c>
      <c r="AJ1213">
        <f t="shared" si="130"/>
        <v>260.22515014299995</v>
      </c>
      <c r="AK1213">
        <f t="shared" si="131"/>
        <v>21.68542917858333</v>
      </c>
      <c r="AL1213" cm="1">
        <f t="array" ref="AL1213">_xlfn.IFS(
  AK1213=0, 0,
  AK1213&lt;=0.01, 1,
  AK1213&lt;=0.1, 2,
  AK1213&lt;=1, 3,
  AK1213&lt;=10, 4,
  AK1213&lt;=100, 5,
  AK1213&lt;=500, 6,
  AK1213&lt;=1000, 7,
  AK1213&lt;=3000, 8,
  AK1213&lt;=7000, 9,
  AK1213&gt;7000, 10
)</f>
        <v>5</v>
      </c>
    </row>
    <row r="1214" spans="1:38" x14ac:dyDescent="0.35">
      <c r="A1214" t="s">
        <v>2572</v>
      </c>
      <c r="B1214" t="s">
        <v>2573</v>
      </c>
      <c r="C1214" t="s">
        <v>2575</v>
      </c>
      <c r="D1214" t="s">
        <v>2574</v>
      </c>
      <c r="E1214" t="s">
        <v>50</v>
      </c>
      <c r="F1214">
        <v>41.14</v>
      </c>
      <c r="G1214">
        <v>46.21</v>
      </c>
      <c r="H1214">
        <v>48.27</v>
      </c>
      <c r="I1214">
        <v>39.56</v>
      </c>
      <c r="S1214">
        <f t="shared" si="126"/>
        <v>48.27</v>
      </c>
      <c r="T1214" t="str">
        <f t="shared" si="127"/>
        <v>Hide</v>
      </c>
      <c r="U1214" t="str">
        <f t="shared" si="128"/>
        <v>Hide</v>
      </c>
      <c r="V1214" t="str">
        <f t="shared" si="129"/>
        <v>Hide</v>
      </c>
      <c r="W1214" t="str">
        <f t="shared" si="132"/>
        <v>Hide</v>
      </c>
      <c r="X1214">
        <v>14.35142769</v>
      </c>
      <c r="Y1214">
        <v>15.462075090000001</v>
      </c>
      <c r="Z1214">
        <v>24.812252619999999</v>
      </c>
      <c r="AA1214">
        <v>16.587037299999999</v>
      </c>
      <c r="AB1214">
        <v>25.946005339999999</v>
      </c>
      <c r="AC1214">
        <v>21.787527140000002</v>
      </c>
      <c r="AD1214">
        <v>28.466754089999998</v>
      </c>
      <c r="AE1214">
        <v>19.8479782</v>
      </c>
      <c r="AF1214">
        <v>27.313299740000001</v>
      </c>
      <c r="AG1214">
        <v>24.002782</v>
      </c>
      <c r="AH1214">
        <v>23.492921549999998</v>
      </c>
      <c r="AI1214">
        <v>17.674340690000001</v>
      </c>
      <c r="AJ1214">
        <f t="shared" si="130"/>
        <v>259.74440145</v>
      </c>
      <c r="AK1214">
        <f t="shared" si="131"/>
        <v>21.645366787499999</v>
      </c>
      <c r="AL1214" cm="1">
        <f t="array" ref="AL1214">_xlfn.IFS(
  AK1214=0, 0,
  AK1214&lt;=0.01, 1,
  AK1214&lt;=0.1, 2,
  AK1214&lt;=1, 3,
  AK1214&lt;=10, 4,
  AK1214&lt;=100, 5,
  AK1214&lt;=500, 6,
  AK1214&lt;=1000, 7,
  AK1214&lt;=3000, 8,
  AK1214&lt;=7000, 9,
  AK1214&gt;7000, 10
)</f>
        <v>5</v>
      </c>
    </row>
    <row r="1215" spans="1:38" x14ac:dyDescent="0.35">
      <c r="A1215" t="s">
        <v>4104</v>
      </c>
      <c r="B1215" t="s">
        <v>4105</v>
      </c>
      <c r="C1215" t="s">
        <v>4107</v>
      </c>
      <c r="D1215" t="s">
        <v>4106</v>
      </c>
      <c r="E1215" t="s">
        <v>41</v>
      </c>
      <c r="F1215">
        <v>66.63</v>
      </c>
      <c r="G1215">
        <v>66.63</v>
      </c>
      <c r="S1215">
        <f t="shared" si="126"/>
        <v>66.63</v>
      </c>
      <c r="T1215" t="str">
        <f t="shared" si="127"/>
        <v>Hide</v>
      </c>
      <c r="U1215" t="str">
        <f t="shared" si="128"/>
        <v>Hide</v>
      </c>
      <c r="V1215" t="str">
        <f t="shared" si="129"/>
        <v>Hide</v>
      </c>
      <c r="W1215" t="str">
        <f t="shared" si="132"/>
        <v>Hide</v>
      </c>
      <c r="X1215">
        <v>25.672758030000001</v>
      </c>
      <c r="Y1215">
        <v>28.778972580000001</v>
      </c>
      <c r="Z1215">
        <v>21.590228870000001</v>
      </c>
      <c r="AA1215">
        <v>17.392439769999999</v>
      </c>
      <c r="AB1215">
        <v>24.753001210000001</v>
      </c>
      <c r="AC1215">
        <v>21.527263260000002</v>
      </c>
      <c r="AD1215">
        <v>22.5359512</v>
      </c>
      <c r="AE1215">
        <v>13.48279943</v>
      </c>
      <c r="AF1215">
        <v>24.155381179999999</v>
      </c>
      <c r="AG1215">
        <v>12.06253924</v>
      </c>
      <c r="AH1215">
        <v>30.4513307</v>
      </c>
      <c r="AI1215">
        <v>16.843183870000001</v>
      </c>
      <c r="AJ1215">
        <f t="shared" si="130"/>
        <v>259.24584934000001</v>
      </c>
      <c r="AK1215">
        <f t="shared" si="131"/>
        <v>21.603820778333333</v>
      </c>
      <c r="AL1215" cm="1">
        <f t="array" ref="AL1215">_xlfn.IFS(
  AK1215=0, 0,
  AK1215&lt;=0.01, 1,
  AK1215&lt;=0.1, 2,
  AK1215&lt;=1, 3,
  AK1215&lt;=10, 4,
  AK1215&lt;=100, 5,
  AK1215&lt;=500, 6,
  AK1215&lt;=1000, 7,
  AK1215&lt;=3000, 8,
  AK1215&lt;=7000, 9,
  AK1215&gt;7000, 10
)</f>
        <v>5</v>
      </c>
    </row>
    <row r="1216" spans="1:38" x14ac:dyDescent="0.35">
      <c r="A1216" t="s">
        <v>5655</v>
      </c>
      <c r="B1216" t="s">
        <v>5656</v>
      </c>
      <c r="C1216" t="s">
        <v>5658</v>
      </c>
      <c r="D1216" t="s">
        <v>5657</v>
      </c>
      <c r="F1216">
        <v>68.290000000000006</v>
      </c>
      <c r="G1216">
        <v>83.4</v>
      </c>
      <c r="S1216">
        <f t="shared" si="126"/>
        <v>83.4</v>
      </c>
      <c r="T1216" t="str">
        <f t="shared" si="127"/>
        <v>Show</v>
      </c>
      <c r="U1216" t="str">
        <f t="shared" si="128"/>
        <v>Show</v>
      </c>
      <c r="V1216" t="str">
        <f t="shared" si="129"/>
        <v>Hide</v>
      </c>
      <c r="W1216" t="str">
        <f t="shared" si="132"/>
        <v>Hide</v>
      </c>
      <c r="X1216">
        <v>14.599118860000001</v>
      </c>
      <c r="Y1216">
        <v>20.9750136</v>
      </c>
      <c r="Z1216">
        <v>20.198396670000001</v>
      </c>
      <c r="AA1216">
        <v>22.126256139999999</v>
      </c>
      <c r="AB1216">
        <v>16.154682900000001</v>
      </c>
      <c r="AC1216">
        <v>17.495320889999999</v>
      </c>
      <c r="AD1216">
        <v>17.78540272</v>
      </c>
      <c r="AE1216">
        <v>25.414702989999999</v>
      </c>
      <c r="AF1216">
        <v>18.209111450000002</v>
      </c>
      <c r="AG1216">
        <v>25.382767080000001</v>
      </c>
      <c r="AH1216">
        <v>27.201552549999999</v>
      </c>
      <c r="AI1216">
        <v>33.569285389999997</v>
      </c>
      <c r="AJ1216">
        <f t="shared" si="130"/>
        <v>259.11161124</v>
      </c>
      <c r="AK1216">
        <f t="shared" si="131"/>
        <v>21.592634270000001</v>
      </c>
      <c r="AL1216" cm="1">
        <f t="array" ref="AL1216">_xlfn.IFS(
  AK1216=0, 0,
  AK1216&lt;=0.01, 1,
  AK1216&lt;=0.1, 2,
  AK1216&lt;=1, 3,
  AK1216&lt;=10, 4,
  AK1216&lt;=100, 5,
  AK1216&lt;=500, 6,
  AK1216&lt;=1000, 7,
  AK1216&lt;=3000, 8,
  AK1216&lt;=7000, 9,
  AK1216&gt;7000, 10
)</f>
        <v>5</v>
      </c>
    </row>
    <row r="1217" spans="1:38" x14ac:dyDescent="0.35">
      <c r="A1217" t="s">
        <v>7467</v>
      </c>
      <c r="B1217" t="s">
        <v>7468</v>
      </c>
      <c r="D1217" t="s">
        <v>7469</v>
      </c>
      <c r="E1217" t="s">
        <v>50</v>
      </c>
      <c r="F1217">
        <v>52.51</v>
      </c>
      <c r="G1217">
        <v>55.14</v>
      </c>
      <c r="S1217">
        <f t="shared" si="126"/>
        <v>55.14</v>
      </c>
      <c r="T1217" t="str">
        <f t="shared" si="127"/>
        <v>Hide</v>
      </c>
      <c r="U1217" t="str">
        <f t="shared" si="128"/>
        <v>Hide</v>
      </c>
      <c r="V1217" t="str">
        <f t="shared" si="129"/>
        <v>Hide</v>
      </c>
      <c r="W1217" t="str">
        <f t="shared" si="132"/>
        <v>Hide</v>
      </c>
      <c r="X1217">
        <v>12.0892812</v>
      </c>
      <c r="Y1217">
        <v>32.705554470000003</v>
      </c>
      <c r="Z1217">
        <v>10.921462180000001</v>
      </c>
      <c r="AA1217">
        <v>11.790180899999999</v>
      </c>
      <c r="AB1217">
        <v>23.24991571</v>
      </c>
      <c r="AC1217">
        <v>23.95137369</v>
      </c>
      <c r="AD1217">
        <v>40.236258200000002</v>
      </c>
      <c r="AE1217">
        <v>29.19953319</v>
      </c>
      <c r="AF1217">
        <v>24.604831069999999</v>
      </c>
      <c r="AG1217">
        <v>27.349295690000002</v>
      </c>
      <c r="AH1217">
        <v>15.78421642</v>
      </c>
      <c r="AI1217">
        <v>6.851615089</v>
      </c>
      <c r="AJ1217">
        <f t="shared" si="130"/>
        <v>258.73351780899998</v>
      </c>
      <c r="AK1217">
        <f t="shared" si="131"/>
        <v>21.561126484083331</v>
      </c>
      <c r="AL1217" cm="1">
        <f t="array" ref="AL1217">_xlfn.IFS(
  AK1217=0, 0,
  AK1217&lt;=0.01, 1,
  AK1217&lt;=0.1, 2,
  AK1217&lt;=1, 3,
  AK1217&lt;=10, 4,
  AK1217&lt;=100, 5,
  AK1217&lt;=500, 6,
  AK1217&lt;=1000, 7,
  AK1217&lt;=3000, 8,
  AK1217&lt;=7000, 9,
  AK1217&gt;7000, 10
)</f>
        <v>5</v>
      </c>
    </row>
    <row r="1218" spans="1:38" x14ac:dyDescent="0.35">
      <c r="A1218" t="s">
        <v>12941</v>
      </c>
      <c r="B1218" t="s">
        <v>12942</v>
      </c>
      <c r="C1218" t="s">
        <v>12944</v>
      </c>
      <c r="D1218" t="s">
        <v>12943</v>
      </c>
      <c r="F1218">
        <v>66.73</v>
      </c>
      <c r="G1218">
        <v>74.59</v>
      </c>
      <c r="H1218">
        <v>65.180000000000007</v>
      </c>
      <c r="I1218">
        <v>85.11</v>
      </c>
      <c r="J1218">
        <v>82.47</v>
      </c>
      <c r="K1218">
        <v>81.56</v>
      </c>
      <c r="L1218">
        <v>74.88</v>
      </c>
      <c r="S1218">
        <f t="shared" ref="S1218:S1281" si="133">MAX(G1218:R1218)</f>
        <v>85.11</v>
      </c>
      <c r="T1218" t="str">
        <f t="shared" ref="T1218:T1281" si="134">IF(COUNTIF(G1218:R1218, "&gt;=70")=0, "Hide","Show")</f>
        <v>Show</v>
      </c>
      <c r="U1218" t="str">
        <f t="shared" ref="U1218:U1281" si="135">IF(COUNTIF(G1218:R1218, "&gt;="&amp;AN$4)=0, "Hide","Show")</f>
        <v>Show</v>
      </c>
      <c r="V1218" t="str">
        <f t="shared" ref="V1218:V1281" si="136">IF(MIN(G1218:R1218) &gt;= $AN$5, "Show", "Hide")</f>
        <v>Hide</v>
      </c>
      <c r="W1218" t="str">
        <f t="shared" si="132"/>
        <v>Hide</v>
      </c>
      <c r="X1218">
        <v>11.17020497</v>
      </c>
      <c r="Y1218">
        <v>19.232165330000001</v>
      </c>
      <c r="Z1218">
        <v>34.456204370000002</v>
      </c>
      <c r="AA1218">
        <v>31.095110040000002</v>
      </c>
      <c r="AB1218">
        <v>30.997707389999999</v>
      </c>
      <c r="AC1218">
        <v>26.66522385</v>
      </c>
      <c r="AD1218">
        <v>27.742121730000001</v>
      </c>
      <c r="AE1218">
        <v>9.5957639599999993</v>
      </c>
      <c r="AF1218">
        <v>28.026506770000001</v>
      </c>
      <c r="AG1218">
        <v>7.5185396300000003</v>
      </c>
      <c r="AH1218">
        <v>26.476289770000001</v>
      </c>
      <c r="AI1218">
        <v>5.6291038420000001</v>
      </c>
      <c r="AJ1218">
        <f t="shared" ref="AJ1218:AJ1281" si="137">SUM(X1218:AI1218)</f>
        <v>258.60494165199998</v>
      </c>
      <c r="AK1218">
        <f t="shared" ref="AK1218:AK1281" si="138">AVERAGE(X1218:AI1218)</f>
        <v>21.550411804333333</v>
      </c>
      <c r="AL1218" cm="1">
        <f t="array" ref="AL1218">_xlfn.IFS(
  AK1218=0, 0,
  AK1218&lt;=0.01, 1,
  AK1218&lt;=0.1, 2,
  AK1218&lt;=1, 3,
  AK1218&lt;=10, 4,
  AK1218&lt;=100, 5,
  AK1218&lt;=500, 6,
  AK1218&lt;=1000, 7,
  AK1218&lt;=3000, 8,
  AK1218&lt;=7000, 9,
  AK1218&gt;7000, 10
)</f>
        <v>5</v>
      </c>
    </row>
    <row r="1219" spans="1:38" x14ac:dyDescent="0.35">
      <c r="A1219" t="s">
        <v>4245</v>
      </c>
      <c r="B1219" t="s">
        <v>4246</v>
      </c>
      <c r="C1219" t="s">
        <v>4248</v>
      </c>
      <c r="D1219" t="s">
        <v>4247</v>
      </c>
      <c r="F1219">
        <v>45.02</v>
      </c>
      <c r="G1219">
        <v>92.61</v>
      </c>
      <c r="H1219">
        <v>90.57</v>
      </c>
      <c r="S1219">
        <f t="shared" si="133"/>
        <v>92.61</v>
      </c>
      <c r="T1219" t="str">
        <f t="shared" si="134"/>
        <v>Show</v>
      </c>
      <c r="U1219" t="str">
        <f t="shared" si="135"/>
        <v>Show</v>
      </c>
      <c r="V1219" t="str">
        <f t="shared" si="136"/>
        <v>Show</v>
      </c>
      <c r="W1219" t="str">
        <f t="shared" ref="W1219:W1282" si="139">IF(F1219 &lt;$AN$5, "Hide", "Show")</f>
        <v>Hide</v>
      </c>
      <c r="X1219">
        <v>6.0080230959999996</v>
      </c>
      <c r="Y1219">
        <v>18.211837679999999</v>
      </c>
      <c r="Z1219">
        <v>30.841825270000001</v>
      </c>
      <c r="AA1219">
        <v>25.935846000000002</v>
      </c>
      <c r="AB1219">
        <v>34.560666779999998</v>
      </c>
      <c r="AC1219">
        <v>28.470510659999999</v>
      </c>
      <c r="AD1219">
        <v>33.83223907</v>
      </c>
      <c r="AE1219">
        <v>10.75336677</v>
      </c>
      <c r="AF1219">
        <v>33.167502640000002</v>
      </c>
      <c r="AG1219">
        <v>7.9413784740000004</v>
      </c>
      <c r="AH1219">
        <v>23.3535732</v>
      </c>
      <c r="AI1219">
        <v>4.81281494</v>
      </c>
      <c r="AJ1219">
        <f t="shared" si="137"/>
        <v>257.88958458000002</v>
      </c>
      <c r="AK1219">
        <f t="shared" si="138"/>
        <v>21.490798715</v>
      </c>
      <c r="AL1219" cm="1">
        <f t="array" ref="AL1219">_xlfn.IFS(
  AK1219=0, 0,
  AK1219&lt;=0.01, 1,
  AK1219&lt;=0.1, 2,
  AK1219&lt;=1, 3,
  AK1219&lt;=10, 4,
  AK1219&lt;=100, 5,
  AK1219&lt;=500, 6,
  AK1219&lt;=1000, 7,
  AK1219&lt;=3000, 8,
  AK1219&lt;=7000, 9,
  AK1219&gt;7000, 10
)</f>
        <v>5</v>
      </c>
    </row>
    <row r="1220" spans="1:38" x14ac:dyDescent="0.35">
      <c r="A1220" t="s">
        <v>3532</v>
      </c>
      <c r="B1220" t="s">
        <v>3533</v>
      </c>
      <c r="C1220" t="s">
        <v>3535</v>
      </c>
      <c r="D1220" t="s">
        <v>3534</v>
      </c>
      <c r="F1220">
        <v>54.69</v>
      </c>
      <c r="G1220">
        <v>80.209999999999994</v>
      </c>
      <c r="H1220">
        <v>87.02</v>
      </c>
      <c r="I1220">
        <v>80.12</v>
      </c>
      <c r="J1220">
        <v>88.57</v>
      </c>
      <c r="K1220">
        <v>75.69</v>
      </c>
      <c r="S1220">
        <f t="shared" si="133"/>
        <v>88.57</v>
      </c>
      <c r="T1220" t="str">
        <f t="shared" si="134"/>
        <v>Show</v>
      </c>
      <c r="U1220" t="str">
        <f t="shared" si="135"/>
        <v>Show</v>
      </c>
      <c r="V1220" t="str">
        <f t="shared" si="136"/>
        <v>Hide</v>
      </c>
      <c r="W1220" t="str">
        <f t="shared" si="139"/>
        <v>Hide</v>
      </c>
      <c r="X1220">
        <v>19.442893179999999</v>
      </c>
      <c r="Y1220">
        <v>33.919284439999998</v>
      </c>
      <c r="Z1220">
        <v>22.223846380000001</v>
      </c>
      <c r="AA1220">
        <v>23.081135079999999</v>
      </c>
      <c r="AB1220">
        <v>22.182575050000001</v>
      </c>
      <c r="AC1220">
        <v>22.71628613</v>
      </c>
      <c r="AD1220">
        <v>19.294929410000002</v>
      </c>
      <c r="AE1220">
        <v>17.952790530000001</v>
      </c>
      <c r="AF1220">
        <v>18.96380134</v>
      </c>
      <c r="AG1220">
        <v>12.739660730000001</v>
      </c>
      <c r="AH1220">
        <v>21.607647279999998</v>
      </c>
      <c r="AI1220">
        <v>22.7758371</v>
      </c>
      <c r="AJ1220">
        <f t="shared" si="137"/>
        <v>256.90068665000001</v>
      </c>
      <c r="AK1220">
        <f t="shared" si="138"/>
        <v>21.408390554166669</v>
      </c>
      <c r="AL1220" cm="1">
        <f t="array" ref="AL1220">_xlfn.IFS(
  AK1220=0, 0,
  AK1220&lt;=0.01, 1,
  AK1220&lt;=0.1, 2,
  AK1220&lt;=1, 3,
  AK1220&lt;=10, 4,
  AK1220&lt;=100, 5,
  AK1220&lt;=500, 6,
  AK1220&lt;=1000, 7,
  AK1220&lt;=3000, 8,
  AK1220&lt;=7000, 9,
  AK1220&gt;7000, 10
)</f>
        <v>5</v>
      </c>
    </row>
    <row r="1221" spans="1:38" x14ac:dyDescent="0.35">
      <c r="A1221" t="s">
        <v>5944</v>
      </c>
      <c r="B1221" t="s">
        <v>5945</v>
      </c>
      <c r="C1221" t="s">
        <v>5947</v>
      </c>
      <c r="D1221" t="s">
        <v>5946</v>
      </c>
      <c r="F1221">
        <v>78.900000000000006</v>
      </c>
      <c r="G1221">
        <v>79.39</v>
      </c>
      <c r="H1221">
        <v>79.75</v>
      </c>
      <c r="I1221">
        <v>87.01</v>
      </c>
      <c r="J1221">
        <v>85.36</v>
      </c>
      <c r="K1221">
        <v>83.43</v>
      </c>
      <c r="S1221">
        <f t="shared" si="133"/>
        <v>87.01</v>
      </c>
      <c r="T1221" t="str">
        <f t="shared" si="134"/>
        <v>Show</v>
      </c>
      <c r="U1221" t="str">
        <f t="shared" si="135"/>
        <v>Show</v>
      </c>
      <c r="V1221" t="str">
        <f t="shared" si="136"/>
        <v>Hide</v>
      </c>
      <c r="W1221" t="str">
        <f t="shared" si="139"/>
        <v>Hide</v>
      </c>
      <c r="X1221">
        <v>15.888030430000001</v>
      </c>
      <c r="Y1221">
        <v>45.21464641</v>
      </c>
      <c r="Z1221">
        <v>16.861674969999999</v>
      </c>
      <c r="AA1221">
        <v>17.896069570000002</v>
      </c>
      <c r="AB1221">
        <v>16.05439724</v>
      </c>
      <c r="AC1221">
        <v>19.949262040000001</v>
      </c>
      <c r="AD1221">
        <v>11.693594060000001</v>
      </c>
      <c r="AE1221">
        <v>26.834351030000001</v>
      </c>
      <c r="AF1221">
        <v>12.188611010000001</v>
      </c>
      <c r="AG1221">
        <v>20.860468260000001</v>
      </c>
      <c r="AH1221">
        <v>14.486532649999999</v>
      </c>
      <c r="AI1221">
        <v>37.528339240000001</v>
      </c>
      <c r="AJ1221">
        <f t="shared" si="137"/>
        <v>255.45597690999998</v>
      </c>
      <c r="AK1221">
        <f t="shared" si="138"/>
        <v>21.287998075833332</v>
      </c>
      <c r="AL1221" cm="1">
        <f t="array" ref="AL1221">_xlfn.IFS(
  AK1221=0, 0,
  AK1221&lt;=0.01, 1,
  AK1221&lt;=0.1, 2,
  AK1221&lt;=1, 3,
  AK1221&lt;=10, 4,
  AK1221&lt;=100, 5,
  AK1221&lt;=500, 6,
  AK1221&lt;=1000, 7,
  AK1221&lt;=3000, 8,
  AK1221&lt;=7000, 9,
  AK1221&gt;7000, 10
)</f>
        <v>5</v>
      </c>
    </row>
    <row r="1222" spans="1:38" x14ac:dyDescent="0.35">
      <c r="A1222" t="s">
        <v>1424</v>
      </c>
      <c r="B1222" t="s">
        <v>1425</v>
      </c>
      <c r="C1222" t="s">
        <v>1427</v>
      </c>
      <c r="D1222" t="s">
        <v>1426</v>
      </c>
      <c r="F1222">
        <v>72.930000000000007</v>
      </c>
      <c r="G1222">
        <v>61.26</v>
      </c>
      <c r="H1222">
        <v>88.32</v>
      </c>
      <c r="I1222">
        <v>77.8</v>
      </c>
      <c r="J1222">
        <v>74.790000000000006</v>
      </c>
      <c r="S1222">
        <f t="shared" si="133"/>
        <v>88.32</v>
      </c>
      <c r="T1222" t="str">
        <f t="shared" si="134"/>
        <v>Show</v>
      </c>
      <c r="U1222" t="str">
        <f t="shared" si="135"/>
        <v>Show</v>
      </c>
      <c r="V1222" t="str">
        <f t="shared" si="136"/>
        <v>Hide</v>
      </c>
      <c r="W1222" t="str">
        <f t="shared" si="139"/>
        <v>Hide</v>
      </c>
      <c r="X1222">
        <v>1.4525185570000001</v>
      </c>
      <c r="Y1222">
        <v>22.41647961</v>
      </c>
      <c r="Z1222">
        <v>26.174628349999999</v>
      </c>
      <c r="AA1222">
        <v>17.094343869999999</v>
      </c>
      <c r="AB1222">
        <v>33.839846590000001</v>
      </c>
      <c r="AC1222">
        <v>26.402370179999998</v>
      </c>
      <c r="AD1222">
        <v>35.907123069999997</v>
      </c>
      <c r="AE1222">
        <v>8.1310628959999995</v>
      </c>
      <c r="AF1222">
        <v>41.580574669999997</v>
      </c>
      <c r="AG1222">
        <v>7.5631636550000003</v>
      </c>
      <c r="AH1222">
        <v>28.50461615</v>
      </c>
      <c r="AI1222">
        <v>4.6781659600000003</v>
      </c>
      <c r="AJ1222">
        <f t="shared" si="137"/>
        <v>253.744893558</v>
      </c>
      <c r="AK1222">
        <f t="shared" si="138"/>
        <v>21.145407796499999</v>
      </c>
      <c r="AL1222" cm="1">
        <f t="array" ref="AL1222">_xlfn.IFS(
  AK1222=0, 0,
  AK1222&lt;=0.01, 1,
  AK1222&lt;=0.1, 2,
  AK1222&lt;=1, 3,
  AK1222&lt;=10, 4,
  AK1222&lt;=100, 5,
  AK1222&lt;=500, 6,
  AK1222&lt;=1000, 7,
  AK1222&lt;=3000, 8,
  AK1222&lt;=7000, 9,
  AK1222&gt;7000, 10
)</f>
        <v>5</v>
      </c>
    </row>
    <row r="1223" spans="1:38" x14ac:dyDescent="0.35">
      <c r="A1223" t="s">
        <v>6711</v>
      </c>
      <c r="B1223" t="s">
        <v>6712</v>
      </c>
      <c r="C1223" t="s">
        <v>6714</v>
      </c>
      <c r="D1223" t="s">
        <v>6713</v>
      </c>
      <c r="F1223">
        <v>76.709999999999994</v>
      </c>
      <c r="G1223">
        <v>90.88</v>
      </c>
      <c r="H1223">
        <v>75.209999999999994</v>
      </c>
      <c r="S1223">
        <f t="shared" si="133"/>
        <v>90.88</v>
      </c>
      <c r="T1223" t="str">
        <f t="shared" si="134"/>
        <v>Show</v>
      </c>
      <c r="U1223" t="str">
        <f t="shared" si="135"/>
        <v>Show</v>
      </c>
      <c r="V1223" t="str">
        <f t="shared" si="136"/>
        <v>Hide</v>
      </c>
      <c r="W1223" t="str">
        <f t="shared" si="139"/>
        <v>Hide</v>
      </c>
      <c r="X1223">
        <v>10.188012540000001</v>
      </c>
      <c r="Y1223">
        <v>21.60909462</v>
      </c>
      <c r="Z1223">
        <v>22.60121101</v>
      </c>
      <c r="AA1223">
        <v>25.75374871</v>
      </c>
      <c r="AB1223">
        <v>20.26975251</v>
      </c>
      <c r="AC1223">
        <v>21.371816920000001</v>
      </c>
      <c r="AD1223">
        <v>20.985985880000001</v>
      </c>
      <c r="AE1223">
        <v>21.535362469999999</v>
      </c>
      <c r="AF1223">
        <v>18.584247569999999</v>
      </c>
      <c r="AG1223">
        <v>23.914424499999999</v>
      </c>
      <c r="AH1223">
        <v>21.511903709999999</v>
      </c>
      <c r="AI1223">
        <v>24.77403378</v>
      </c>
      <c r="AJ1223">
        <f t="shared" si="137"/>
        <v>253.09959422</v>
      </c>
      <c r="AK1223">
        <f t="shared" si="138"/>
        <v>21.091632851666667</v>
      </c>
      <c r="AL1223" cm="1">
        <f t="array" ref="AL1223">_xlfn.IFS(
  AK1223=0, 0,
  AK1223&lt;=0.01, 1,
  AK1223&lt;=0.1, 2,
  AK1223&lt;=1, 3,
  AK1223&lt;=10, 4,
  AK1223&lt;=100, 5,
  AK1223&lt;=500, 6,
  AK1223&lt;=1000, 7,
  AK1223&lt;=3000, 8,
  AK1223&lt;=7000, 9,
  AK1223&gt;7000, 10
)</f>
        <v>5</v>
      </c>
    </row>
    <row r="1224" spans="1:38" x14ac:dyDescent="0.35">
      <c r="A1224" t="s">
        <v>11800</v>
      </c>
      <c r="B1224" t="s">
        <v>11801</v>
      </c>
      <c r="C1224" t="s">
        <v>11803</v>
      </c>
      <c r="D1224" t="s">
        <v>11802</v>
      </c>
      <c r="F1224">
        <v>77.23</v>
      </c>
      <c r="G1224">
        <v>89.51</v>
      </c>
      <c r="H1224">
        <v>93.58</v>
      </c>
      <c r="S1224">
        <f t="shared" si="133"/>
        <v>93.58</v>
      </c>
      <c r="T1224" t="str">
        <f t="shared" si="134"/>
        <v>Show</v>
      </c>
      <c r="U1224" t="str">
        <f t="shared" si="135"/>
        <v>Show</v>
      </c>
      <c r="V1224" t="str">
        <f t="shared" si="136"/>
        <v>Hide</v>
      </c>
      <c r="W1224" t="str">
        <f t="shared" si="139"/>
        <v>Hide</v>
      </c>
      <c r="X1224">
        <v>11.853509519999999</v>
      </c>
      <c r="Y1224">
        <v>11.31605521</v>
      </c>
      <c r="Z1224">
        <v>29.28285193</v>
      </c>
      <c r="AA1224">
        <v>35.643558210000002</v>
      </c>
      <c r="AB1224">
        <v>24.76001029</v>
      </c>
      <c r="AC1224">
        <v>22.58886047</v>
      </c>
      <c r="AD1224">
        <v>29.19324306</v>
      </c>
      <c r="AE1224">
        <v>19.367174290000001</v>
      </c>
      <c r="AF1224">
        <v>25.46439762</v>
      </c>
      <c r="AG1224">
        <v>12.05370579</v>
      </c>
      <c r="AH1224">
        <v>15.485533179999999</v>
      </c>
      <c r="AI1224">
        <v>16.084073270000001</v>
      </c>
      <c r="AJ1224">
        <f t="shared" si="137"/>
        <v>253.09297283999999</v>
      </c>
      <c r="AK1224">
        <f t="shared" si="138"/>
        <v>21.091081069999998</v>
      </c>
      <c r="AL1224" cm="1">
        <f t="array" ref="AL1224">_xlfn.IFS(
  AK1224=0, 0,
  AK1224&lt;=0.01, 1,
  AK1224&lt;=0.1, 2,
  AK1224&lt;=1, 3,
  AK1224&lt;=10, 4,
  AK1224&lt;=100, 5,
  AK1224&lt;=500, 6,
  AK1224&lt;=1000, 7,
  AK1224&lt;=3000, 8,
  AK1224&lt;=7000, 9,
  AK1224&gt;7000, 10
)</f>
        <v>5</v>
      </c>
    </row>
    <row r="1225" spans="1:38" x14ac:dyDescent="0.35">
      <c r="A1225" t="s">
        <v>8458</v>
      </c>
      <c r="B1225" t="s">
        <v>8459</v>
      </c>
      <c r="C1225" t="s">
        <v>8461</v>
      </c>
      <c r="D1225" t="s">
        <v>8460</v>
      </c>
      <c r="F1225">
        <v>48.13</v>
      </c>
      <c r="G1225">
        <v>82.35</v>
      </c>
      <c r="H1225">
        <v>91.2</v>
      </c>
      <c r="I1225">
        <v>85.46</v>
      </c>
      <c r="J1225">
        <v>90.38</v>
      </c>
      <c r="K1225">
        <v>74.02</v>
      </c>
      <c r="S1225">
        <f t="shared" si="133"/>
        <v>91.2</v>
      </c>
      <c r="T1225" t="str">
        <f t="shared" si="134"/>
        <v>Show</v>
      </c>
      <c r="U1225" t="str">
        <f t="shared" si="135"/>
        <v>Show</v>
      </c>
      <c r="V1225" t="str">
        <f t="shared" si="136"/>
        <v>Hide</v>
      </c>
      <c r="W1225" t="str">
        <f t="shared" si="139"/>
        <v>Hide</v>
      </c>
      <c r="X1225">
        <v>37.011814600000001</v>
      </c>
      <c r="Y1225">
        <v>41.105711659999997</v>
      </c>
      <c r="Z1225">
        <v>19.563939300000001</v>
      </c>
      <c r="AA1225">
        <v>20.165792280000002</v>
      </c>
      <c r="AB1225">
        <v>19.93742799</v>
      </c>
      <c r="AC1225">
        <v>18.738420699999999</v>
      </c>
      <c r="AD1225">
        <v>16.297700989999999</v>
      </c>
      <c r="AE1225">
        <v>12.41364969</v>
      </c>
      <c r="AF1225">
        <v>17.947539429999999</v>
      </c>
      <c r="AG1225">
        <v>8.8957506100000003</v>
      </c>
      <c r="AH1225">
        <v>23.151307540000001</v>
      </c>
      <c r="AI1225">
        <v>16.732030420000001</v>
      </c>
      <c r="AJ1225">
        <f t="shared" si="137"/>
        <v>251.96108521000002</v>
      </c>
      <c r="AK1225">
        <f t="shared" si="138"/>
        <v>20.996757100833335</v>
      </c>
      <c r="AL1225" cm="1">
        <f t="array" ref="AL1225">_xlfn.IFS(
  AK1225=0, 0,
  AK1225&lt;=0.01, 1,
  AK1225&lt;=0.1, 2,
  AK1225&lt;=1, 3,
  AK1225&lt;=10, 4,
  AK1225&lt;=100, 5,
  AK1225&lt;=500, 6,
  AK1225&lt;=1000, 7,
  AK1225&lt;=3000, 8,
  AK1225&lt;=7000, 9,
  AK1225&gt;7000, 10
)</f>
        <v>5</v>
      </c>
    </row>
    <row r="1226" spans="1:38" x14ac:dyDescent="0.35">
      <c r="A1226" t="s">
        <v>3544</v>
      </c>
      <c r="B1226" t="s">
        <v>3545</v>
      </c>
      <c r="C1226" t="s">
        <v>3547</v>
      </c>
      <c r="D1226" t="s">
        <v>3546</v>
      </c>
      <c r="F1226">
        <v>66.38</v>
      </c>
      <c r="G1226">
        <v>91.7</v>
      </c>
      <c r="H1226">
        <v>94.54</v>
      </c>
      <c r="I1226">
        <v>88.13</v>
      </c>
      <c r="J1226">
        <v>67.97</v>
      </c>
      <c r="S1226">
        <f t="shared" si="133"/>
        <v>94.54</v>
      </c>
      <c r="T1226" t="str">
        <f t="shared" si="134"/>
        <v>Show</v>
      </c>
      <c r="U1226" t="str">
        <f t="shared" si="135"/>
        <v>Show</v>
      </c>
      <c r="V1226" t="str">
        <f t="shared" si="136"/>
        <v>Hide</v>
      </c>
      <c r="W1226" t="str">
        <f t="shared" si="139"/>
        <v>Hide</v>
      </c>
      <c r="X1226">
        <v>49.023752160000001</v>
      </c>
      <c r="Y1226">
        <v>41.332876400000004</v>
      </c>
      <c r="Z1226">
        <v>17.900630230000001</v>
      </c>
      <c r="AA1226">
        <v>19.194688729999999</v>
      </c>
      <c r="AB1226">
        <v>15.9634801</v>
      </c>
      <c r="AC1226">
        <v>16.436956070000001</v>
      </c>
      <c r="AD1226">
        <v>13.844791519999999</v>
      </c>
      <c r="AE1226">
        <v>12.41929273</v>
      </c>
      <c r="AF1226">
        <v>14.088430949999999</v>
      </c>
      <c r="AG1226">
        <v>10.25285122</v>
      </c>
      <c r="AH1226">
        <v>19.3906533</v>
      </c>
      <c r="AI1226">
        <v>20.9913588</v>
      </c>
      <c r="AJ1226">
        <f t="shared" si="137"/>
        <v>250.83976221</v>
      </c>
      <c r="AK1226">
        <f t="shared" si="138"/>
        <v>20.903313517499999</v>
      </c>
      <c r="AL1226" cm="1">
        <f t="array" ref="AL1226">_xlfn.IFS(
  AK1226=0, 0,
  AK1226&lt;=0.01, 1,
  AK1226&lt;=0.1, 2,
  AK1226&lt;=1, 3,
  AK1226&lt;=10, 4,
  AK1226&lt;=100, 5,
  AK1226&lt;=500, 6,
  AK1226&lt;=1000, 7,
  AK1226&lt;=3000, 8,
  AK1226&lt;=7000, 9,
  AK1226&gt;7000, 10
)</f>
        <v>5</v>
      </c>
    </row>
    <row r="1227" spans="1:38" x14ac:dyDescent="0.35">
      <c r="A1227" t="s">
        <v>7834</v>
      </c>
      <c r="B1227" t="s">
        <v>7835</v>
      </c>
      <c r="C1227" t="s">
        <v>7837</v>
      </c>
      <c r="D1227" t="s">
        <v>7836</v>
      </c>
      <c r="F1227">
        <v>95.26</v>
      </c>
      <c r="G1227">
        <v>97.09</v>
      </c>
      <c r="S1227">
        <f t="shared" si="133"/>
        <v>97.09</v>
      </c>
      <c r="T1227" t="str">
        <f t="shared" si="134"/>
        <v>Show</v>
      </c>
      <c r="U1227" t="str">
        <f t="shared" si="135"/>
        <v>Show</v>
      </c>
      <c r="V1227" t="str">
        <f t="shared" si="136"/>
        <v>Show</v>
      </c>
      <c r="W1227" t="str">
        <f t="shared" si="139"/>
        <v>Show</v>
      </c>
      <c r="X1227">
        <v>25.41073308</v>
      </c>
      <c r="Y1227">
        <v>14.361391380000001</v>
      </c>
      <c r="Z1227">
        <v>16.89531616</v>
      </c>
      <c r="AA1227">
        <v>17.289045860000002</v>
      </c>
      <c r="AB1227">
        <v>17.641998569999998</v>
      </c>
      <c r="AC1227">
        <v>18.013472969999999</v>
      </c>
      <c r="AD1227">
        <v>22.059304650000001</v>
      </c>
      <c r="AE1227">
        <v>27.203095250000001</v>
      </c>
      <c r="AF1227">
        <v>20.981637790000001</v>
      </c>
      <c r="AG1227">
        <v>31.699214640000001</v>
      </c>
      <c r="AH1227">
        <v>16.421934289999999</v>
      </c>
      <c r="AI1227">
        <v>22.744329830000002</v>
      </c>
      <c r="AJ1227">
        <f t="shared" si="137"/>
        <v>250.72147446999998</v>
      </c>
      <c r="AK1227">
        <f t="shared" si="138"/>
        <v>20.893456205833331</v>
      </c>
      <c r="AL1227" cm="1">
        <f t="array" ref="AL1227">_xlfn.IFS(
  AK1227=0, 0,
  AK1227&lt;=0.01, 1,
  AK1227&lt;=0.1, 2,
  AK1227&lt;=1, 3,
  AK1227&lt;=10, 4,
  AK1227&lt;=100, 5,
  AK1227&lt;=500, 6,
  AK1227&lt;=1000, 7,
  AK1227&lt;=3000, 8,
  AK1227&lt;=7000, 9,
  AK1227&gt;7000, 10
)</f>
        <v>5</v>
      </c>
    </row>
    <row r="1228" spans="1:38" x14ac:dyDescent="0.35">
      <c r="A1228" t="s">
        <v>3406</v>
      </c>
      <c r="B1228" t="s">
        <v>3407</v>
      </c>
      <c r="C1228" t="s">
        <v>3409</v>
      </c>
      <c r="D1228" t="s">
        <v>3408</v>
      </c>
      <c r="E1228" t="s">
        <v>41</v>
      </c>
      <c r="F1228">
        <v>61.27</v>
      </c>
      <c r="G1228">
        <v>61.27</v>
      </c>
      <c r="S1228">
        <f t="shared" si="133"/>
        <v>61.27</v>
      </c>
      <c r="T1228" t="str">
        <f t="shared" si="134"/>
        <v>Hide</v>
      </c>
      <c r="U1228" t="str">
        <f t="shared" si="135"/>
        <v>Hide</v>
      </c>
      <c r="V1228" t="str">
        <f t="shared" si="136"/>
        <v>Hide</v>
      </c>
      <c r="W1228" t="str">
        <f t="shared" si="139"/>
        <v>Hide</v>
      </c>
      <c r="X1228">
        <v>38.41529508</v>
      </c>
      <c r="Y1228">
        <v>43.39198184</v>
      </c>
      <c r="Z1228">
        <v>18.364615229999998</v>
      </c>
      <c r="AA1228">
        <v>18.872467449999998</v>
      </c>
      <c r="AB1228">
        <v>14.613367719999999</v>
      </c>
      <c r="AC1228">
        <v>16.055409489999999</v>
      </c>
      <c r="AD1228">
        <v>13.298500819999999</v>
      </c>
      <c r="AE1228">
        <v>21.817470709999998</v>
      </c>
      <c r="AF1228">
        <v>13.07272013</v>
      </c>
      <c r="AG1228">
        <v>21.245775429999998</v>
      </c>
      <c r="AH1228">
        <v>11.53421767</v>
      </c>
      <c r="AI1228">
        <v>19.659714810000001</v>
      </c>
      <c r="AJ1228">
        <f t="shared" si="137"/>
        <v>250.34153637999998</v>
      </c>
      <c r="AK1228">
        <f t="shared" si="138"/>
        <v>20.86179469833333</v>
      </c>
      <c r="AL1228" cm="1">
        <f t="array" ref="AL1228">_xlfn.IFS(
  AK1228=0, 0,
  AK1228&lt;=0.01, 1,
  AK1228&lt;=0.1, 2,
  AK1228&lt;=1, 3,
  AK1228&lt;=10, 4,
  AK1228&lt;=100, 5,
  AK1228&lt;=500, 6,
  AK1228&lt;=1000, 7,
  AK1228&lt;=3000, 8,
  AK1228&lt;=7000, 9,
  AK1228&gt;7000, 10
)</f>
        <v>5</v>
      </c>
    </row>
    <row r="1229" spans="1:38" x14ac:dyDescent="0.35">
      <c r="A1229" t="s">
        <v>10964</v>
      </c>
      <c r="B1229" t="s">
        <v>10965</v>
      </c>
      <c r="C1229" t="s">
        <v>10967</v>
      </c>
      <c r="D1229" t="s">
        <v>10966</v>
      </c>
      <c r="F1229">
        <v>84.55</v>
      </c>
      <c r="G1229">
        <v>85.1</v>
      </c>
      <c r="S1229">
        <f t="shared" si="133"/>
        <v>85.1</v>
      </c>
      <c r="T1229" t="str">
        <f t="shared" si="134"/>
        <v>Show</v>
      </c>
      <c r="U1229" t="str">
        <f t="shared" si="135"/>
        <v>Show</v>
      </c>
      <c r="V1229" t="str">
        <f t="shared" si="136"/>
        <v>Hide</v>
      </c>
      <c r="W1229" t="str">
        <f t="shared" si="139"/>
        <v>Hide</v>
      </c>
      <c r="X1229">
        <v>3.0471451439999999</v>
      </c>
      <c r="Y1229">
        <v>0.34058316599999999</v>
      </c>
      <c r="Z1229">
        <v>22.004075499999999</v>
      </c>
      <c r="AA1229">
        <v>22.027155059999998</v>
      </c>
      <c r="AB1229">
        <v>25.211454320000001</v>
      </c>
      <c r="AC1229">
        <v>22.885617830000001</v>
      </c>
      <c r="AD1229">
        <v>23.076854669999999</v>
      </c>
      <c r="AE1229">
        <v>16.090334890000001</v>
      </c>
      <c r="AF1229">
        <v>24.370755840000001</v>
      </c>
      <c r="AG1229">
        <v>31.121523969999998</v>
      </c>
      <c r="AH1229">
        <v>38.754361510000003</v>
      </c>
      <c r="AI1229">
        <v>21.118008450000001</v>
      </c>
      <c r="AJ1229">
        <f t="shared" si="137"/>
        <v>250.04787035000001</v>
      </c>
      <c r="AK1229">
        <f t="shared" si="138"/>
        <v>20.837322529166666</v>
      </c>
      <c r="AL1229" cm="1">
        <f t="array" ref="AL1229">_xlfn.IFS(
  AK1229=0, 0,
  AK1229&lt;=0.01, 1,
  AK1229&lt;=0.1, 2,
  AK1229&lt;=1, 3,
  AK1229&lt;=10, 4,
  AK1229&lt;=100, 5,
  AK1229&lt;=500, 6,
  AK1229&lt;=1000, 7,
  AK1229&lt;=3000, 8,
  AK1229&lt;=7000, 9,
  AK1229&gt;7000, 10
)</f>
        <v>5</v>
      </c>
    </row>
    <row r="1230" spans="1:38" x14ac:dyDescent="0.35">
      <c r="A1230" t="s">
        <v>370</v>
      </c>
      <c r="B1230" t="s">
        <v>371</v>
      </c>
      <c r="C1230" t="s">
        <v>373</v>
      </c>
      <c r="D1230" t="s">
        <v>372</v>
      </c>
      <c r="E1230" t="s">
        <v>41</v>
      </c>
      <c r="F1230">
        <v>35.56</v>
      </c>
      <c r="G1230">
        <v>35.56</v>
      </c>
      <c r="S1230">
        <f t="shared" si="133"/>
        <v>35.56</v>
      </c>
      <c r="T1230" t="str">
        <f t="shared" si="134"/>
        <v>Hide</v>
      </c>
      <c r="U1230" t="str">
        <f t="shared" si="135"/>
        <v>Hide</v>
      </c>
      <c r="V1230" t="str">
        <f t="shared" si="136"/>
        <v>Hide</v>
      </c>
      <c r="W1230" t="str">
        <f t="shared" si="139"/>
        <v>Hide</v>
      </c>
      <c r="X1230">
        <v>23.764699220000001</v>
      </c>
      <c r="Y1230">
        <v>29.824761859999999</v>
      </c>
      <c r="Z1230">
        <v>25.342132490000001</v>
      </c>
      <c r="AA1230">
        <v>20.354025149999998</v>
      </c>
      <c r="AB1230">
        <v>26.516701269999999</v>
      </c>
      <c r="AC1230">
        <v>21.582144159999999</v>
      </c>
      <c r="AD1230">
        <v>26.096387790000001</v>
      </c>
      <c r="AE1230">
        <v>10.811565999999999</v>
      </c>
      <c r="AF1230">
        <v>24.571959020000001</v>
      </c>
      <c r="AG1230">
        <v>8.2538399919999996</v>
      </c>
      <c r="AH1230">
        <v>24.808554010000002</v>
      </c>
      <c r="AI1230">
        <v>8.0354217119999998</v>
      </c>
      <c r="AJ1230">
        <f t="shared" si="137"/>
        <v>249.96219267399997</v>
      </c>
      <c r="AK1230">
        <f t="shared" si="138"/>
        <v>20.830182722833332</v>
      </c>
      <c r="AL1230" cm="1">
        <f t="array" ref="AL1230">_xlfn.IFS(
  AK1230=0, 0,
  AK1230&lt;=0.01, 1,
  AK1230&lt;=0.1, 2,
  AK1230&lt;=1, 3,
  AK1230&lt;=10, 4,
  AK1230&lt;=100, 5,
  AK1230&lt;=500, 6,
  AK1230&lt;=1000, 7,
  AK1230&lt;=3000, 8,
  AK1230&lt;=7000, 9,
  AK1230&gt;7000, 10
)</f>
        <v>5</v>
      </c>
    </row>
    <row r="1231" spans="1:38" x14ac:dyDescent="0.35">
      <c r="A1231" t="s">
        <v>6813</v>
      </c>
      <c r="B1231" t="s">
        <v>6814</v>
      </c>
      <c r="C1231" t="s">
        <v>6816</v>
      </c>
      <c r="D1231" t="s">
        <v>6815</v>
      </c>
      <c r="E1231" t="s">
        <v>41</v>
      </c>
      <c r="F1231">
        <v>32.03</v>
      </c>
      <c r="G1231">
        <v>32.03</v>
      </c>
      <c r="S1231">
        <f t="shared" si="133"/>
        <v>32.03</v>
      </c>
      <c r="T1231" t="str">
        <f t="shared" si="134"/>
        <v>Hide</v>
      </c>
      <c r="U1231" t="str">
        <f t="shared" si="135"/>
        <v>Hide</v>
      </c>
      <c r="V1231" t="str">
        <f t="shared" si="136"/>
        <v>Hide</v>
      </c>
      <c r="W1231" t="str">
        <f t="shared" si="139"/>
        <v>Hide</v>
      </c>
      <c r="X1231">
        <v>45.403270319999997</v>
      </c>
      <c r="Y1231">
        <v>38.914902869999999</v>
      </c>
      <c r="Z1231">
        <v>19.107427349999998</v>
      </c>
      <c r="AA1231">
        <v>19.35584132</v>
      </c>
      <c r="AB1231">
        <v>20.944728059999999</v>
      </c>
      <c r="AC1231">
        <v>20.596980009999999</v>
      </c>
      <c r="AD1231">
        <v>20.04623527</v>
      </c>
      <c r="AE1231">
        <v>11.546433370000001</v>
      </c>
      <c r="AF1231">
        <v>16.837242889999999</v>
      </c>
      <c r="AG1231">
        <v>10.720793970000001</v>
      </c>
      <c r="AH1231">
        <v>18.318350160000001</v>
      </c>
      <c r="AI1231">
        <v>8.150555507</v>
      </c>
      <c r="AJ1231">
        <f t="shared" si="137"/>
        <v>249.94276109699999</v>
      </c>
      <c r="AK1231">
        <f t="shared" si="138"/>
        <v>20.828563424749998</v>
      </c>
      <c r="AL1231" cm="1">
        <f t="array" ref="AL1231">_xlfn.IFS(
  AK1231=0, 0,
  AK1231&lt;=0.01, 1,
  AK1231&lt;=0.1, 2,
  AK1231&lt;=1, 3,
  AK1231&lt;=10, 4,
  AK1231&lt;=100, 5,
  AK1231&lt;=500, 6,
  AK1231&lt;=1000, 7,
  AK1231&lt;=3000, 8,
  AK1231&lt;=7000, 9,
  AK1231&gt;7000, 10
)</f>
        <v>5</v>
      </c>
    </row>
    <row r="1232" spans="1:38" x14ac:dyDescent="0.35">
      <c r="A1232" t="s">
        <v>8635</v>
      </c>
      <c r="B1232" t="s">
        <v>8636</v>
      </c>
      <c r="D1232" t="s">
        <v>8637</v>
      </c>
      <c r="F1232">
        <v>67.680000000000007</v>
      </c>
      <c r="G1232">
        <v>80.959999999999994</v>
      </c>
      <c r="S1232">
        <f t="shared" si="133"/>
        <v>80.959999999999994</v>
      </c>
      <c r="T1232" t="str">
        <f t="shared" si="134"/>
        <v>Show</v>
      </c>
      <c r="U1232" t="str">
        <f t="shared" si="135"/>
        <v>Show</v>
      </c>
      <c r="V1232" t="str">
        <f t="shared" si="136"/>
        <v>Hide</v>
      </c>
      <c r="W1232" t="str">
        <f t="shared" si="139"/>
        <v>Hide</v>
      </c>
      <c r="X1232">
        <v>50.947702399999997</v>
      </c>
      <c r="Y1232">
        <v>25.059273999999998</v>
      </c>
      <c r="Z1232">
        <v>18.85661627</v>
      </c>
      <c r="AA1232">
        <v>19.12015967</v>
      </c>
      <c r="AB1232">
        <v>13.84166963</v>
      </c>
      <c r="AC1232">
        <v>14.27617805</v>
      </c>
      <c r="AD1232">
        <v>15.34978883</v>
      </c>
      <c r="AE1232">
        <v>16.241501199999998</v>
      </c>
      <c r="AF1232">
        <v>17.954719430000001</v>
      </c>
      <c r="AG1232">
        <v>19.791535100000001</v>
      </c>
      <c r="AH1232">
        <v>17.606563009999999</v>
      </c>
      <c r="AI1232">
        <v>20.841468030000001</v>
      </c>
      <c r="AJ1232">
        <f t="shared" si="137"/>
        <v>249.88717561999999</v>
      </c>
      <c r="AK1232">
        <f t="shared" si="138"/>
        <v>20.823931301666665</v>
      </c>
      <c r="AL1232" cm="1">
        <f t="array" ref="AL1232">_xlfn.IFS(
  AK1232=0, 0,
  AK1232&lt;=0.01, 1,
  AK1232&lt;=0.1, 2,
  AK1232&lt;=1, 3,
  AK1232&lt;=10, 4,
  AK1232&lt;=100, 5,
  AK1232&lt;=500, 6,
  AK1232&lt;=1000, 7,
  AK1232&lt;=3000, 8,
  AK1232&lt;=7000, 9,
  AK1232&gt;7000, 10
)</f>
        <v>5</v>
      </c>
    </row>
    <row r="1233" spans="1:38" x14ac:dyDescent="0.35">
      <c r="A1233" t="s">
        <v>4135</v>
      </c>
      <c r="B1233" t="s">
        <v>4136</v>
      </c>
      <c r="D1233" t="s">
        <v>4137</v>
      </c>
      <c r="E1233" t="s">
        <v>103</v>
      </c>
      <c r="F1233">
        <v>83.99</v>
      </c>
      <c r="G1233">
        <v>83.99</v>
      </c>
      <c r="S1233">
        <f t="shared" si="133"/>
        <v>83.99</v>
      </c>
      <c r="T1233" t="str">
        <f t="shared" si="134"/>
        <v>Show</v>
      </c>
      <c r="U1233" t="str">
        <f t="shared" si="135"/>
        <v>Show</v>
      </c>
      <c r="V1233" t="str">
        <f t="shared" si="136"/>
        <v>Hide</v>
      </c>
      <c r="W1233" t="str">
        <f t="shared" si="139"/>
        <v>Hide</v>
      </c>
      <c r="X1233">
        <v>4.1968912810000001</v>
      </c>
      <c r="Y1233">
        <v>3.3183658380000001</v>
      </c>
      <c r="Z1233">
        <v>21.65943566</v>
      </c>
      <c r="AA1233">
        <v>18.337638170000002</v>
      </c>
      <c r="AB1233">
        <v>31.684324360000002</v>
      </c>
      <c r="AC1233">
        <v>28.51225985</v>
      </c>
      <c r="AD1233">
        <v>21.384698520000001</v>
      </c>
      <c r="AE1233">
        <v>24.650698899999998</v>
      </c>
      <c r="AF1233">
        <v>25.137722149999998</v>
      </c>
      <c r="AG1233">
        <v>28.868880780000001</v>
      </c>
      <c r="AH1233">
        <v>15.966714550000001</v>
      </c>
      <c r="AI1233">
        <v>25.565978380000001</v>
      </c>
      <c r="AJ1233">
        <f t="shared" si="137"/>
        <v>249.28360843900003</v>
      </c>
      <c r="AK1233">
        <f t="shared" si="138"/>
        <v>20.773634036583335</v>
      </c>
      <c r="AL1233" cm="1">
        <f t="array" ref="AL1233">_xlfn.IFS(
  AK1233=0, 0,
  AK1233&lt;=0.01, 1,
  AK1233&lt;=0.1, 2,
  AK1233&lt;=1, 3,
  AK1233&lt;=10, 4,
  AK1233&lt;=100, 5,
  AK1233&lt;=500, 6,
  AK1233&lt;=1000, 7,
  AK1233&lt;=3000, 8,
  AK1233&lt;=7000, 9,
  AK1233&gt;7000, 10
)</f>
        <v>5</v>
      </c>
    </row>
    <row r="1234" spans="1:38" x14ac:dyDescent="0.35">
      <c r="A1234" t="s">
        <v>4135</v>
      </c>
      <c r="B1234" t="s">
        <v>4138</v>
      </c>
      <c r="D1234" t="s">
        <v>4139</v>
      </c>
      <c r="F1234">
        <v>74.61</v>
      </c>
      <c r="G1234">
        <v>80.84</v>
      </c>
      <c r="S1234">
        <f t="shared" si="133"/>
        <v>80.84</v>
      </c>
      <c r="T1234" t="str">
        <f t="shared" si="134"/>
        <v>Show</v>
      </c>
      <c r="U1234" t="str">
        <f t="shared" si="135"/>
        <v>Show</v>
      </c>
      <c r="V1234" t="str">
        <f t="shared" si="136"/>
        <v>Hide</v>
      </c>
      <c r="W1234" t="str">
        <f t="shared" si="139"/>
        <v>Hide</v>
      </c>
      <c r="X1234">
        <v>4.1968912810000001</v>
      </c>
      <c r="Y1234">
        <v>3.3183658380000001</v>
      </c>
      <c r="Z1234">
        <v>21.65943566</v>
      </c>
      <c r="AA1234">
        <v>18.337638170000002</v>
      </c>
      <c r="AB1234">
        <v>31.684324360000002</v>
      </c>
      <c r="AC1234">
        <v>28.51225985</v>
      </c>
      <c r="AD1234">
        <v>21.384698520000001</v>
      </c>
      <c r="AE1234">
        <v>24.650698899999998</v>
      </c>
      <c r="AF1234">
        <v>25.137722149999998</v>
      </c>
      <c r="AG1234">
        <v>28.868880780000001</v>
      </c>
      <c r="AH1234">
        <v>15.966714550000001</v>
      </c>
      <c r="AI1234">
        <v>25.565978380000001</v>
      </c>
      <c r="AJ1234">
        <f t="shared" si="137"/>
        <v>249.28360843900003</v>
      </c>
      <c r="AK1234">
        <f t="shared" si="138"/>
        <v>20.773634036583335</v>
      </c>
      <c r="AL1234" cm="1">
        <f t="array" ref="AL1234">_xlfn.IFS(
  AK1234=0, 0,
  AK1234&lt;=0.01, 1,
  AK1234&lt;=0.1, 2,
  AK1234&lt;=1, 3,
  AK1234&lt;=10, 4,
  AK1234&lt;=100, 5,
  AK1234&lt;=500, 6,
  AK1234&lt;=1000, 7,
  AK1234&lt;=3000, 8,
  AK1234&lt;=7000, 9,
  AK1234&gt;7000, 10
)</f>
        <v>5</v>
      </c>
    </row>
    <row r="1235" spans="1:38" x14ac:dyDescent="0.35">
      <c r="A1235" t="s">
        <v>10365</v>
      </c>
      <c r="B1235" t="s">
        <v>10366</v>
      </c>
      <c r="C1235" t="s">
        <v>10368</v>
      </c>
      <c r="D1235" t="s">
        <v>10367</v>
      </c>
      <c r="E1235" t="s">
        <v>50</v>
      </c>
      <c r="F1235">
        <v>66.56</v>
      </c>
      <c r="G1235">
        <v>66.739999999999995</v>
      </c>
      <c r="S1235">
        <f t="shared" si="133"/>
        <v>66.739999999999995</v>
      </c>
      <c r="T1235" t="str">
        <f t="shared" si="134"/>
        <v>Hide</v>
      </c>
      <c r="U1235" t="str">
        <f t="shared" si="135"/>
        <v>Hide</v>
      </c>
      <c r="V1235" t="str">
        <f t="shared" si="136"/>
        <v>Hide</v>
      </c>
      <c r="W1235" t="str">
        <f t="shared" si="139"/>
        <v>Hide</v>
      </c>
      <c r="X1235">
        <v>1.498973326</v>
      </c>
      <c r="Y1235">
        <v>6.8053437780000001</v>
      </c>
      <c r="Z1235">
        <v>25.409193909999999</v>
      </c>
      <c r="AA1235">
        <v>19.737528000000001</v>
      </c>
      <c r="AB1235">
        <v>25.49496478</v>
      </c>
      <c r="AC1235">
        <v>23.35588387</v>
      </c>
      <c r="AD1235">
        <v>33.905588739999999</v>
      </c>
      <c r="AE1235">
        <v>18.6936006</v>
      </c>
      <c r="AF1235">
        <v>28.416196660000001</v>
      </c>
      <c r="AG1235">
        <v>23.35765786</v>
      </c>
      <c r="AH1235">
        <v>26.868623899999999</v>
      </c>
      <c r="AI1235">
        <v>15.70433558</v>
      </c>
      <c r="AJ1235">
        <f t="shared" si="137"/>
        <v>249.24789100399997</v>
      </c>
      <c r="AK1235">
        <f t="shared" si="138"/>
        <v>20.770657583666665</v>
      </c>
      <c r="AL1235" cm="1">
        <f t="array" ref="AL1235">_xlfn.IFS(
  AK1235=0, 0,
  AK1235&lt;=0.01, 1,
  AK1235&lt;=0.1, 2,
  AK1235&lt;=1, 3,
  AK1235&lt;=10, 4,
  AK1235&lt;=100, 5,
  AK1235&lt;=500, 6,
  AK1235&lt;=1000, 7,
  AK1235&lt;=3000, 8,
  AK1235&lt;=7000, 9,
  AK1235&gt;7000, 10
)</f>
        <v>5</v>
      </c>
    </row>
    <row r="1236" spans="1:38" x14ac:dyDescent="0.35">
      <c r="A1236" t="s">
        <v>6683</v>
      </c>
      <c r="B1236" t="s">
        <v>6684</v>
      </c>
      <c r="C1236" t="s">
        <v>6686</v>
      </c>
      <c r="D1236" t="s">
        <v>6685</v>
      </c>
      <c r="F1236">
        <v>82.45</v>
      </c>
      <c r="G1236">
        <v>80.12</v>
      </c>
      <c r="H1236">
        <v>90.23</v>
      </c>
      <c r="I1236">
        <v>80.2</v>
      </c>
      <c r="S1236">
        <f t="shared" si="133"/>
        <v>90.23</v>
      </c>
      <c r="T1236" t="str">
        <f t="shared" si="134"/>
        <v>Show</v>
      </c>
      <c r="U1236" t="str">
        <f t="shared" si="135"/>
        <v>Show</v>
      </c>
      <c r="V1236" t="str">
        <f t="shared" si="136"/>
        <v>Hide</v>
      </c>
      <c r="W1236" t="str">
        <f t="shared" si="139"/>
        <v>Hide</v>
      </c>
      <c r="X1236">
        <v>17.509288170000001</v>
      </c>
      <c r="Y1236">
        <v>37.395053769999997</v>
      </c>
      <c r="Z1236">
        <v>15.46015892</v>
      </c>
      <c r="AA1236">
        <v>17.041424490000001</v>
      </c>
      <c r="AB1236">
        <v>12.98910057</v>
      </c>
      <c r="AC1236">
        <v>16.181167890000001</v>
      </c>
      <c r="AD1236">
        <v>11.83769715</v>
      </c>
      <c r="AE1236">
        <v>32.066183670000001</v>
      </c>
      <c r="AF1236">
        <v>11.55871177</v>
      </c>
      <c r="AG1236">
        <v>35.661251819999997</v>
      </c>
      <c r="AH1236">
        <v>9.5714052509999998</v>
      </c>
      <c r="AI1236">
        <v>31.899216370000001</v>
      </c>
      <c r="AJ1236">
        <f t="shared" si="137"/>
        <v>249.17065984099997</v>
      </c>
      <c r="AK1236">
        <f t="shared" si="138"/>
        <v>20.764221653416666</v>
      </c>
      <c r="AL1236" cm="1">
        <f t="array" ref="AL1236">_xlfn.IFS(
  AK1236=0, 0,
  AK1236&lt;=0.01, 1,
  AK1236&lt;=0.1, 2,
  AK1236&lt;=1, 3,
  AK1236&lt;=10, 4,
  AK1236&lt;=100, 5,
  AK1236&lt;=500, 6,
  AK1236&lt;=1000, 7,
  AK1236&lt;=3000, 8,
  AK1236&lt;=7000, 9,
  AK1236&gt;7000, 10
)</f>
        <v>5</v>
      </c>
    </row>
    <row r="1237" spans="1:38" x14ac:dyDescent="0.35">
      <c r="A1237" t="s">
        <v>2435</v>
      </c>
      <c r="B1237" t="s">
        <v>2436</v>
      </c>
      <c r="C1237" t="s">
        <v>2438</v>
      </c>
      <c r="D1237" t="s">
        <v>2437</v>
      </c>
      <c r="F1237">
        <v>68.849999999999994</v>
      </c>
      <c r="G1237">
        <v>68.12</v>
      </c>
      <c r="H1237">
        <v>89.59</v>
      </c>
      <c r="S1237">
        <f t="shared" si="133"/>
        <v>89.59</v>
      </c>
      <c r="T1237" t="str">
        <f t="shared" si="134"/>
        <v>Show</v>
      </c>
      <c r="U1237" t="str">
        <f t="shared" si="135"/>
        <v>Show</v>
      </c>
      <c r="V1237" t="str">
        <f t="shared" si="136"/>
        <v>Hide</v>
      </c>
      <c r="W1237" t="str">
        <f t="shared" si="139"/>
        <v>Hide</v>
      </c>
      <c r="X1237">
        <v>23.892004960000001</v>
      </c>
      <c r="Y1237">
        <v>16.079548710000001</v>
      </c>
      <c r="Z1237">
        <v>15.727341790000001</v>
      </c>
      <c r="AA1237">
        <v>14.9403591</v>
      </c>
      <c r="AB1237">
        <v>17.38224546</v>
      </c>
      <c r="AC1237">
        <v>17.374426880000001</v>
      </c>
      <c r="AD1237">
        <v>20.9514444</v>
      </c>
      <c r="AE1237">
        <v>19.639971160000002</v>
      </c>
      <c r="AF1237">
        <v>20.45961527</v>
      </c>
      <c r="AG1237">
        <v>22.847639340000001</v>
      </c>
      <c r="AH1237">
        <v>24.92057247</v>
      </c>
      <c r="AI1237">
        <v>33.574586889999999</v>
      </c>
      <c r="AJ1237">
        <f t="shared" si="137"/>
        <v>247.78975642999998</v>
      </c>
      <c r="AK1237">
        <f t="shared" si="138"/>
        <v>20.649146369166665</v>
      </c>
      <c r="AL1237" cm="1">
        <f t="array" ref="AL1237">_xlfn.IFS(
  AK1237=0, 0,
  AK1237&lt;=0.01, 1,
  AK1237&lt;=0.1, 2,
  AK1237&lt;=1, 3,
  AK1237&lt;=10, 4,
  AK1237&lt;=100, 5,
  AK1237&lt;=500, 6,
  AK1237&lt;=1000, 7,
  AK1237&lt;=3000, 8,
  AK1237&lt;=7000, 9,
  AK1237&gt;7000, 10
)</f>
        <v>5</v>
      </c>
    </row>
    <row r="1238" spans="1:38" x14ac:dyDescent="0.35">
      <c r="A1238" t="s">
        <v>12195</v>
      </c>
      <c r="B1238" t="s">
        <v>12196</v>
      </c>
      <c r="D1238" t="s">
        <v>12197</v>
      </c>
      <c r="F1238">
        <v>65.930000000000007</v>
      </c>
      <c r="G1238">
        <v>79.87</v>
      </c>
      <c r="S1238">
        <f t="shared" si="133"/>
        <v>79.87</v>
      </c>
      <c r="T1238" t="str">
        <f t="shared" si="134"/>
        <v>Show</v>
      </c>
      <c r="U1238" t="str">
        <f t="shared" si="135"/>
        <v>Show</v>
      </c>
      <c r="V1238" t="str">
        <f t="shared" si="136"/>
        <v>Hide</v>
      </c>
      <c r="W1238" t="str">
        <f t="shared" si="139"/>
        <v>Hide</v>
      </c>
      <c r="X1238">
        <v>12.485036539999999</v>
      </c>
      <c r="Y1238">
        <v>26.01723647</v>
      </c>
      <c r="Z1238">
        <v>32.556810640000002</v>
      </c>
      <c r="AA1238">
        <v>22.509563549999999</v>
      </c>
      <c r="AB1238">
        <v>25.263718690000001</v>
      </c>
      <c r="AC1238">
        <v>18.694759779999998</v>
      </c>
      <c r="AD1238">
        <v>24.449518390000001</v>
      </c>
      <c r="AE1238">
        <v>11.56121143</v>
      </c>
      <c r="AF1238">
        <v>30.12182512</v>
      </c>
      <c r="AG1238">
        <v>13.19193001</v>
      </c>
      <c r="AH1238">
        <v>20.882459220000001</v>
      </c>
      <c r="AI1238">
        <v>9.5109542109999996</v>
      </c>
      <c r="AJ1238">
        <f t="shared" si="137"/>
        <v>247.24502405099997</v>
      </c>
      <c r="AK1238">
        <f t="shared" si="138"/>
        <v>20.603752004249998</v>
      </c>
      <c r="AL1238" cm="1">
        <f t="array" ref="AL1238">_xlfn.IFS(
  AK1238=0, 0,
  AK1238&lt;=0.01, 1,
  AK1238&lt;=0.1, 2,
  AK1238&lt;=1, 3,
  AK1238&lt;=10, 4,
  AK1238&lt;=100, 5,
  AK1238&lt;=500, 6,
  AK1238&lt;=1000, 7,
  AK1238&lt;=3000, 8,
  AK1238&lt;=7000, 9,
  AK1238&gt;7000, 10
)</f>
        <v>5</v>
      </c>
    </row>
    <row r="1239" spans="1:38" x14ac:dyDescent="0.35">
      <c r="A1239" t="s">
        <v>12195</v>
      </c>
      <c r="B1239" t="s">
        <v>12198</v>
      </c>
      <c r="D1239" t="s">
        <v>12197</v>
      </c>
      <c r="F1239">
        <v>65.930000000000007</v>
      </c>
      <c r="G1239">
        <v>79.87</v>
      </c>
      <c r="S1239">
        <f t="shared" si="133"/>
        <v>79.87</v>
      </c>
      <c r="T1239" t="str">
        <f t="shared" si="134"/>
        <v>Show</v>
      </c>
      <c r="U1239" t="str">
        <f t="shared" si="135"/>
        <v>Show</v>
      </c>
      <c r="V1239" t="str">
        <f t="shared" si="136"/>
        <v>Hide</v>
      </c>
      <c r="W1239" t="str">
        <f t="shared" si="139"/>
        <v>Hide</v>
      </c>
      <c r="X1239">
        <v>12.485036539999999</v>
      </c>
      <c r="Y1239">
        <v>26.01723647</v>
      </c>
      <c r="Z1239">
        <v>32.556810640000002</v>
      </c>
      <c r="AA1239">
        <v>22.509563549999999</v>
      </c>
      <c r="AB1239">
        <v>25.263718690000001</v>
      </c>
      <c r="AC1239">
        <v>18.694759779999998</v>
      </c>
      <c r="AD1239">
        <v>24.449518390000001</v>
      </c>
      <c r="AE1239">
        <v>11.56121143</v>
      </c>
      <c r="AF1239">
        <v>30.12182512</v>
      </c>
      <c r="AG1239">
        <v>13.19193001</v>
      </c>
      <c r="AH1239">
        <v>20.882459220000001</v>
      </c>
      <c r="AI1239">
        <v>9.5109542109999996</v>
      </c>
      <c r="AJ1239">
        <f t="shared" si="137"/>
        <v>247.24502405099997</v>
      </c>
      <c r="AK1239">
        <f t="shared" si="138"/>
        <v>20.603752004249998</v>
      </c>
      <c r="AL1239" cm="1">
        <f t="array" ref="AL1239">_xlfn.IFS(
  AK1239=0, 0,
  AK1239&lt;=0.01, 1,
  AK1239&lt;=0.1, 2,
  AK1239&lt;=1, 3,
  AK1239&lt;=10, 4,
  AK1239&lt;=100, 5,
  AK1239&lt;=500, 6,
  AK1239&lt;=1000, 7,
  AK1239&lt;=3000, 8,
  AK1239&lt;=7000, 9,
  AK1239&gt;7000, 10
)</f>
        <v>5</v>
      </c>
    </row>
    <row r="1240" spans="1:38" x14ac:dyDescent="0.35">
      <c r="A1240" t="s">
        <v>4861</v>
      </c>
      <c r="B1240" t="s">
        <v>4862</v>
      </c>
      <c r="C1240" t="s">
        <v>4864</v>
      </c>
      <c r="D1240" t="s">
        <v>4863</v>
      </c>
      <c r="F1240">
        <v>55.44</v>
      </c>
      <c r="G1240">
        <v>75.599999999999994</v>
      </c>
      <c r="S1240">
        <f t="shared" si="133"/>
        <v>75.599999999999994</v>
      </c>
      <c r="T1240" t="str">
        <f t="shared" si="134"/>
        <v>Show</v>
      </c>
      <c r="U1240" t="str">
        <f t="shared" si="135"/>
        <v>Show</v>
      </c>
      <c r="V1240" t="str">
        <f t="shared" si="136"/>
        <v>Hide</v>
      </c>
      <c r="W1240" t="str">
        <f t="shared" si="139"/>
        <v>Hide</v>
      </c>
      <c r="X1240">
        <v>12.35608543</v>
      </c>
      <c r="Y1240">
        <v>12.67888982</v>
      </c>
      <c r="Z1240">
        <v>20.822588060000001</v>
      </c>
      <c r="AA1240">
        <v>20.19338329</v>
      </c>
      <c r="AB1240">
        <v>18.08930148</v>
      </c>
      <c r="AC1240">
        <v>19.048261190000002</v>
      </c>
      <c r="AD1240">
        <v>20.966792550000001</v>
      </c>
      <c r="AE1240">
        <v>29.16096142</v>
      </c>
      <c r="AF1240">
        <v>20.466200740000001</v>
      </c>
      <c r="AG1240">
        <v>30.630439259999999</v>
      </c>
      <c r="AH1240">
        <v>14.742961299999999</v>
      </c>
      <c r="AI1240">
        <v>26.611493710000001</v>
      </c>
      <c r="AJ1240">
        <f t="shared" si="137"/>
        <v>245.76735825</v>
      </c>
      <c r="AK1240">
        <f t="shared" si="138"/>
        <v>20.480613187500001</v>
      </c>
      <c r="AL1240" cm="1">
        <f t="array" ref="AL1240">_xlfn.IFS(
  AK1240=0, 0,
  AK1240&lt;=0.01, 1,
  AK1240&lt;=0.1, 2,
  AK1240&lt;=1, 3,
  AK1240&lt;=10, 4,
  AK1240&lt;=100, 5,
  AK1240&lt;=500, 6,
  AK1240&lt;=1000, 7,
  AK1240&lt;=3000, 8,
  AK1240&lt;=7000, 9,
  AK1240&gt;7000, 10
)</f>
        <v>5</v>
      </c>
    </row>
    <row r="1241" spans="1:38" x14ac:dyDescent="0.35">
      <c r="A1241" t="s">
        <v>3019</v>
      </c>
      <c r="B1241" t="s">
        <v>3020</v>
      </c>
      <c r="D1241" t="s">
        <v>3021</v>
      </c>
      <c r="F1241">
        <v>59.27</v>
      </c>
      <c r="G1241">
        <v>80.41</v>
      </c>
      <c r="H1241">
        <v>54.89</v>
      </c>
      <c r="S1241">
        <f t="shared" si="133"/>
        <v>80.41</v>
      </c>
      <c r="T1241" t="str">
        <f t="shared" si="134"/>
        <v>Show</v>
      </c>
      <c r="U1241" t="str">
        <f t="shared" si="135"/>
        <v>Show</v>
      </c>
      <c r="V1241" t="str">
        <f t="shared" si="136"/>
        <v>Hide</v>
      </c>
      <c r="W1241" t="str">
        <f t="shared" si="139"/>
        <v>Hide</v>
      </c>
      <c r="X1241">
        <v>3.3799329239999998</v>
      </c>
      <c r="Y1241">
        <v>0.85044448299999997</v>
      </c>
      <c r="Z1241">
        <v>25.996991149999999</v>
      </c>
      <c r="AA1241">
        <v>17.479344210000001</v>
      </c>
      <c r="AB1241">
        <v>33.944214289999998</v>
      </c>
      <c r="AC1241">
        <v>27.135261530000001</v>
      </c>
      <c r="AD1241">
        <v>38.446475220000004</v>
      </c>
      <c r="AE1241">
        <v>14.135921740000001</v>
      </c>
      <c r="AF1241">
        <v>38.357398629999999</v>
      </c>
      <c r="AG1241">
        <v>17.071336049999999</v>
      </c>
      <c r="AH1241">
        <v>24.161012280000001</v>
      </c>
      <c r="AI1241">
        <v>3.974116999</v>
      </c>
      <c r="AJ1241">
        <f t="shared" si="137"/>
        <v>244.93244950599998</v>
      </c>
      <c r="AK1241">
        <f t="shared" si="138"/>
        <v>20.411037458833331</v>
      </c>
      <c r="AL1241" cm="1">
        <f t="array" ref="AL1241">_xlfn.IFS(
  AK1241=0, 0,
  AK1241&lt;=0.01, 1,
  AK1241&lt;=0.1, 2,
  AK1241&lt;=1, 3,
  AK1241&lt;=10, 4,
  AK1241&lt;=100, 5,
  AK1241&lt;=500, 6,
  AK1241&lt;=1000, 7,
  AK1241&lt;=3000, 8,
  AK1241&lt;=7000, 9,
  AK1241&gt;7000, 10
)</f>
        <v>5</v>
      </c>
    </row>
    <row r="1242" spans="1:38" x14ac:dyDescent="0.35">
      <c r="A1242" t="s">
        <v>13368</v>
      </c>
      <c r="B1242" t="s">
        <v>13369</v>
      </c>
      <c r="C1242" t="s">
        <v>13371</v>
      </c>
      <c r="D1242" t="s">
        <v>13370</v>
      </c>
      <c r="F1242">
        <v>79.03</v>
      </c>
      <c r="G1242">
        <v>91.32</v>
      </c>
      <c r="S1242">
        <f t="shared" si="133"/>
        <v>91.32</v>
      </c>
      <c r="T1242" t="str">
        <f t="shared" si="134"/>
        <v>Show</v>
      </c>
      <c r="U1242" t="str">
        <f t="shared" si="135"/>
        <v>Show</v>
      </c>
      <c r="V1242" t="str">
        <f t="shared" si="136"/>
        <v>Show</v>
      </c>
      <c r="W1242" t="str">
        <f t="shared" si="139"/>
        <v>Hide</v>
      </c>
      <c r="X1242">
        <v>9.2883212319999995</v>
      </c>
      <c r="Y1242">
        <v>15.5197424</v>
      </c>
      <c r="Z1242">
        <v>11.834916059999999</v>
      </c>
      <c r="AA1242">
        <v>11.48597509</v>
      </c>
      <c r="AB1242">
        <v>13.11739154</v>
      </c>
      <c r="AC1242">
        <v>17.557556730000002</v>
      </c>
      <c r="AD1242">
        <v>11.00226915</v>
      </c>
      <c r="AE1242">
        <v>41.819071800000003</v>
      </c>
      <c r="AF1242">
        <v>11.271951400000001</v>
      </c>
      <c r="AG1242">
        <v>49.785826270000001</v>
      </c>
      <c r="AH1242">
        <v>7.7578908579999997</v>
      </c>
      <c r="AI1242">
        <v>44.454588809999997</v>
      </c>
      <c r="AJ1242">
        <f t="shared" si="137"/>
        <v>244.89550133999998</v>
      </c>
      <c r="AK1242">
        <f t="shared" si="138"/>
        <v>20.407958444999998</v>
      </c>
      <c r="AL1242" cm="1">
        <f t="array" ref="AL1242">_xlfn.IFS(
  AK1242=0, 0,
  AK1242&lt;=0.01, 1,
  AK1242&lt;=0.1, 2,
  AK1242&lt;=1, 3,
  AK1242&lt;=10, 4,
  AK1242&lt;=100, 5,
  AK1242&lt;=500, 6,
  AK1242&lt;=1000, 7,
  AK1242&lt;=3000, 8,
  AK1242&lt;=7000, 9,
  AK1242&gt;7000, 10
)</f>
        <v>5</v>
      </c>
    </row>
    <row r="1243" spans="1:38" x14ac:dyDescent="0.35">
      <c r="A1243" t="s">
        <v>1409</v>
      </c>
      <c r="B1243" t="s">
        <v>1410</v>
      </c>
      <c r="C1243" t="s">
        <v>1412</v>
      </c>
      <c r="D1243" t="s">
        <v>1411</v>
      </c>
      <c r="F1243">
        <v>82.76</v>
      </c>
      <c r="G1243">
        <v>95.51</v>
      </c>
      <c r="S1243">
        <f t="shared" si="133"/>
        <v>95.51</v>
      </c>
      <c r="T1243" t="str">
        <f t="shared" si="134"/>
        <v>Show</v>
      </c>
      <c r="U1243" t="str">
        <f t="shared" si="135"/>
        <v>Show</v>
      </c>
      <c r="V1243" t="str">
        <f t="shared" si="136"/>
        <v>Show</v>
      </c>
      <c r="W1243" t="str">
        <f t="shared" si="139"/>
        <v>Hide</v>
      </c>
      <c r="X1243">
        <v>6.8475820260000004</v>
      </c>
      <c r="Y1243">
        <v>7.2668864500000003</v>
      </c>
      <c r="Z1243">
        <v>14.27760492</v>
      </c>
      <c r="AA1243">
        <v>24.855505350000001</v>
      </c>
      <c r="AB1243">
        <v>12.54081278</v>
      </c>
      <c r="AC1243">
        <v>17.141555220000001</v>
      </c>
      <c r="AD1243">
        <v>11.36675097</v>
      </c>
      <c r="AE1243">
        <v>34.107193930000001</v>
      </c>
      <c r="AF1243">
        <v>12.213600100000001</v>
      </c>
      <c r="AG1243">
        <v>59.307510950000001</v>
      </c>
      <c r="AH1243">
        <v>11.65184597</v>
      </c>
      <c r="AI1243">
        <v>33.305456329999998</v>
      </c>
      <c r="AJ1243">
        <f t="shared" si="137"/>
        <v>244.88230499600002</v>
      </c>
      <c r="AK1243">
        <f t="shared" si="138"/>
        <v>20.406858749666668</v>
      </c>
      <c r="AL1243" cm="1">
        <f t="array" ref="AL1243">_xlfn.IFS(
  AK1243=0, 0,
  AK1243&lt;=0.01, 1,
  AK1243&lt;=0.1, 2,
  AK1243&lt;=1, 3,
  AK1243&lt;=10, 4,
  AK1243&lt;=100, 5,
  AK1243&lt;=500, 6,
  AK1243&lt;=1000, 7,
  AK1243&lt;=3000, 8,
  AK1243&lt;=7000, 9,
  AK1243&gt;7000, 10
)</f>
        <v>5</v>
      </c>
    </row>
    <row r="1244" spans="1:38" x14ac:dyDescent="0.35">
      <c r="A1244" t="s">
        <v>9906</v>
      </c>
      <c r="B1244" t="s">
        <v>9907</v>
      </c>
      <c r="C1244" t="s">
        <v>9909</v>
      </c>
      <c r="D1244" t="s">
        <v>9908</v>
      </c>
      <c r="F1244">
        <v>55.45</v>
      </c>
      <c r="G1244">
        <v>71.05</v>
      </c>
      <c r="H1244">
        <v>85.91</v>
      </c>
      <c r="I1244">
        <v>85.25</v>
      </c>
      <c r="J1244">
        <v>88.87</v>
      </c>
      <c r="S1244">
        <f t="shared" si="133"/>
        <v>88.87</v>
      </c>
      <c r="T1244" t="str">
        <f t="shared" si="134"/>
        <v>Show</v>
      </c>
      <c r="U1244" t="str">
        <f t="shared" si="135"/>
        <v>Show</v>
      </c>
      <c r="V1244" t="str">
        <f t="shared" si="136"/>
        <v>Hide</v>
      </c>
      <c r="W1244" t="str">
        <f t="shared" si="139"/>
        <v>Hide</v>
      </c>
      <c r="X1244">
        <v>29.364416169999998</v>
      </c>
      <c r="Y1244">
        <v>22.93866173</v>
      </c>
      <c r="Z1244">
        <v>15.716669960000001</v>
      </c>
      <c r="AA1244">
        <v>17.031288849999999</v>
      </c>
      <c r="AB1244">
        <v>15.934278369999999</v>
      </c>
      <c r="AC1244">
        <v>17.40777585</v>
      </c>
      <c r="AD1244">
        <v>12.954683770000001</v>
      </c>
      <c r="AE1244">
        <v>21.909225129999999</v>
      </c>
      <c r="AF1244">
        <v>13.233292560000001</v>
      </c>
      <c r="AG1244">
        <v>15.65166608</v>
      </c>
      <c r="AH1244">
        <v>18.097451060000001</v>
      </c>
      <c r="AI1244">
        <v>42.724730020000003</v>
      </c>
      <c r="AJ1244">
        <f t="shared" si="137"/>
        <v>242.96413955000003</v>
      </c>
      <c r="AK1244">
        <f t="shared" si="138"/>
        <v>20.247011629166668</v>
      </c>
      <c r="AL1244" cm="1">
        <f t="array" ref="AL1244">_xlfn.IFS(
  AK1244=0, 0,
  AK1244&lt;=0.01, 1,
  AK1244&lt;=0.1, 2,
  AK1244&lt;=1, 3,
  AK1244&lt;=10, 4,
  AK1244&lt;=100, 5,
  AK1244&lt;=500, 6,
  AK1244&lt;=1000, 7,
  AK1244&lt;=3000, 8,
  AK1244&lt;=7000, 9,
  AK1244&gt;7000, 10
)</f>
        <v>5</v>
      </c>
    </row>
    <row r="1245" spans="1:38" x14ac:dyDescent="0.35">
      <c r="A1245" t="s">
        <v>9906</v>
      </c>
      <c r="B1245" t="s">
        <v>9910</v>
      </c>
      <c r="C1245" t="s">
        <v>9909</v>
      </c>
      <c r="D1245" t="s">
        <v>9911</v>
      </c>
      <c r="F1245">
        <v>56.54</v>
      </c>
      <c r="G1245">
        <v>72.599999999999994</v>
      </c>
      <c r="H1245">
        <v>87.23</v>
      </c>
      <c r="I1245">
        <v>83.21</v>
      </c>
      <c r="J1245">
        <v>89.49</v>
      </c>
      <c r="S1245">
        <f t="shared" si="133"/>
        <v>89.49</v>
      </c>
      <c r="T1245" t="str">
        <f t="shared" si="134"/>
        <v>Show</v>
      </c>
      <c r="U1245" t="str">
        <f t="shared" si="135"/>
        <v>Show</v>
      </c>
      <c r="V1245" t="str">
        <f t="shared" si="136"/>
        <v>Hide</v>
      </c>
      <c r="W1245" t="str">
        <f t="shared" si="139"/>
        <v>Hide</v>
      </c>
      <c r="X1245">
        <v>29.364416169999998</v>
      </c>
      <c r="Y1245">
        <v>22.93866173</v>
      </c>
      <c r="Z1245">
        <v>15.716669960000001</v>
      </c>
      <c r="AA1245">
        <v>17.031288849999999</v>
      </c>
      <c r="AB1245">
        <v>15.934278369999999</v>
      </c>
      <c r="AC1245">
        <v>17.40777585</v>
      </c>
      <c r="AD1245">
        <v>12.954683770000001</v>
      </c>
      <c r="AE1245">
        <v>21.909225129999999</v>
      </c>
      <c r="AF1245">
        <v>13.233292560000001</v>
      </c>
      <c r="AG1245">
        <v>15.65166608</v>
      </c>
      <c r="AH1245">
        <v>18.097451060000001</v>
      </c>
      <c r="AI1245">
        <v>42.724730020000003</v>
      </c>
      <c r="AJ1245">
        <f t="shared" si="137"/>
        <v>242.96413955000003</v>
      </c>
      <c r="AK1245">
        <f t="shared" si="138"/>
        <v>20.247011629166668</v>
      </c>
      <c r="AL1245" cm="1">
        <f t="array" ref="AL1245">_xlfn.IFS(
  AK1245=0, 0,
  AK1245&lt;=0.01, 1,
  AK1245&lt;=0.1, 2,
  AK1245&lt;=1, 3,
  AK1245&lt;=10, 4,
  AK1245&lt;=100, 5,
  AK1245&lt;=500, 6,
  AK1245&lt;=1000, 7,
  AK1245&lt;=3000, 8,
  AK1245&lt;=7000, 9,
  AK1245&gt;7000, 10
)</f>
        <v>5</v>
      </c>
    </row>
    <row r="1246" spans="1:38" x14ac:dyDescent="0.35">
      <c r="A1246" t="s">
        <v>3761</v>
      </c>
      <c r="B1246" t="s">
        <v>3762</v>
      </c>
      <c r="C1246" t="s">
        <v>3764</v>
      </c>
      <c r="D1246" t="s">
        <v>3763</v>
      </c>
      <c r="F1246">
        <v>86.26</v>
      </c>
      <c r="G1246">
        <v>92.15</v>
      </c>
      <c r="S1246">
        <f t="shared" si="133"/>
        <v>92.15</v>
      </c>
      <c r="T1246" t="str">
        <f t="shared" si="134"/>
        <v>Show</v>
      </c>
      <c r="U1246" t="str">
        <f t="shared" si="135"/>
        <v>Show</v>
      </c>
      <c r="V1246" t="str">
        <f t="shared" si="136"/>
        <v>Show</v>
      </c>
      <c r="W1246" t="str">
        <f t="shared" si="139"/>
        <v>Hide</v>
      </c>
      <c r="X1246">
        <v>16.845352080000001</v>
      </c>
      <c r="Y1246">
        <v>19.50755277</v>
      </c>
      <c r="Z1246">
        <v>20.967665289999999</v>
      </c>
      <c r="AA1246">
        <v>19.112108889999998</v>
      </c>
      <c r="AB1246">
        <v>22.789545480000001</v>
      </c>
      <c r="AC1246">
        <v>20.0969771</v>
      </c>
      <c r="AD1246">
        <v>23.479630929999999</v>
      </c>
      <c r="AE1246">
        <v>15.606409299999999</v>
      </c>
      <c r="AF1246">
        <v>23.938279510000001</v>
      </c>
      <c r="AG1246">
        <v>14.241065819999999</v>
      </c>
      <c r="AH1246">
        <v>25.92922991</v>
      </c>
      <c r="AI1246">
        <v>19.965269060000001</v>
      </c>
      <c r="AJ1246">
        <f t="shared" si="137"/>
        <v>242.47908613999999</v>
      </c>
      <c r="AK1246">
        <f t="shared" si="138"/>
        <v>20.206590511666665</v>
      </c>
      <c r="AL1246" cm="1">
        <f t="array" ref="AL1246">_xlfn.IFS(
  AK1246=0, 0,
  AK1246&lt;=0.01, 1,
  AK1246&lt;=0.1, 2,
  AK1246&lt;=1, 3,
  AK1246&lt;=10, 4,
  AK1246&lt;=100, 5,
  AK1246&lt;=500, 6,
  AK1246&lt;=1000, 7,
  AK1246&lt;=3000, 8,
  AK1246&lt;=7000, 9,
  AK1246&gt;7000, 10
)</f>
        <v>5</v>
      </c>
    </row>
    <row r="1247" spans="1:38" x14ac:dyDescent="0.35">
      <c r="A1247" t="s">
        <v>8825</v>
      </c>
      <c r="B1247" t="s">
        <v>8826</v>
      </c>
      <c r="C1247" t="s">
        <v>8828</v>
      </c>
      <c r="D1247" t="s">
        <v>8827</v>
      </c>
      <c r="F1247">
        <v>64.92</v>
      </c>
      <c r="G1247">
        <v>88.78</v>
      </c>
      <c r="S1247">
        <f t="shared" si="133"/>
        <v>88.78</v>
      </c>
      <c r="T1247" t="str">
        <f t="shared" si="134"/>
        <v>Show</v>
      </c>
      <c r="U1247" t="str">
        <f t="shared" si="135"/>
        <v>Show</v>
      </c>
      <c r="V1247" t="str">
        <f t="shared" si="136"/>
        <v>Hide</v>
      </c>
      <c r="W1247" t="str">
        <f t="shared" si="139"/>
        <v>Hide</v>
      </c>
      <c r="X1247">
        <v>46.440671770000002</v>
      </c>
      <c r="Y1247">
        <v>26.36663897</v>
      </c>
      <c r="Z1247">
        <v>18.863224729999999</v>
      </c>
      <c r="AA1247">
        <v>14.87548222</v>
      </c>
      <c r="AB1247">
        <v>18.719010279999999</v>
      </c>
      <c r="AC1247">
        <v>16.7972228</v>
      </c>
      <c r="AD1247">
        <v>17.434420620000001</v>
      </c>
      <c r="AE1247">
        <v>15.974308840000001</v>
      </c>
      <c r="AF1247">
        <v>17.289092050000001</v>
      </c>
      <c r="AG1247">
        <v>11.434947449999999</v>
      </c>
      <c r="AH1247">
        <v>18.28618668</v>
      </c>
      <c r="AI1247">
        <v>18.915092529999999</v>
      </c>
      <c r="AJ1247">
        <f t="shared" si="137"/>
        <v>241.39629893999998</v>
      </c>
      <c r="AK1247">
        <f t="shared" si="138"/>
        <v>20.116358244999997</v>
      </c>
      <c r="AL1247" cm="1">
        <f t="array" ref="AL1247">_xlfn.IFS(
  AK1247=0, 0,
  AK1247&lt;=0.01, 1,
  AK1247&lt;=0.1, 2,
  AK1247&lt;=1, 3,
  AK1247&lt;=10, 4,
  AK1247&lt;=100, 5,
  AK1247&lt;=500, 6,
  AK1247&lt;=1000, 7,
  AK1247&lt;=3000, 8,
  AK1247&lt;=7000, 9,
  AK1247&gt;7000, 10
)</f>
        <v>5</v>
      </c>
    </row>
    <row r="1248" spans="1:38" x14ac:dyDescent="0.35">
      <c r="A1248" t="s">
        <v>828</v>
      </c>
      <c r="B1248" t="s">
        <v>829</v>
      </c>
      <c r="C1248" t="s">
        <v>831</v>
      </c>
      <c r="D1248" t="s">
        <v>830</v>
      </c>
      <c r="F1248">
        <v>75.930000000000007</v>
      </c>
      <c r="G1248">
        <v>85.6</v>
      </c>
      <c r="H1248">
        <v>87.39</v>
      </c>
      <c r="S1248">
        <f t="shared" si="133"/>
        <v>87.39</v>
      </c>
      <c r="T1248" t="str">
        <f t="shared" si="134"/>
        <v>Show</v>
      </c>
      <c r="U1248" t="str">
        <f t="shared" si="135"/>
        <v>Show</v>
      </c>
      <c r="V1248" t="str">
        <f t="shared" si="136"/>
        <v>Hide</v>
      </c>
      <c r="W1248" t="str">
        <f t="shared" si="139"/>
        <v>Hide</v>
      </c>
      <c r="X1248">
        <v>6.4044303380000001</v>
      </c>
      <c r="Y1248">
        <v>6.9993600950000001</v>
      </c>
      <c r="Z1248">
        <v>23.76684328</v>
      </c>
      <c r="AA1248">
        <v>16.708569409999999</v>
      </c>
      <c r="AB1248">
        <v>32.987350460000002</v>
      </c>
      <c r="AC1248">
        <v>28.273324079999998</v>
      </c>
      <c r="AD1248">
        <v>31.678151620000001</v>
      </c>
      <c r="AE1248">
        <v>13.735255499999999</v>
      </c>
      <c r="AF1248">
        <v>33.372933510000003</v>
      </c>
      <c r="AG1248">
        <v>13.125633540000001</v>
      </c>
      <c r="AH1248">
        <v>20.95192119</v>
      </c>
      <c r="AI1248">
        <v>13.334686980000001</v>
      </c>
      <c r="AJ1248">
        <f t="shared" si="137"/>
        <v>241.33846000299997</v>
      </c>
      <c r="AK1248">
        <f t="shared" si="138"/>
        <v>20.111538333583329</v>
      </c>
      <c r="AL1248" cm="1">
        <f t="array" ref="AL1248">_xlfn.IFS(
  AK1248=0, 0,
  AK1248&lt;=0.01, 1,
  AK1248&lt;=0.1, 2,
  AK1248&lt;=1, 3,
  AK1248&lt;=10, 4,
  AK1248&lt;=100, 5,
  AK1248&lt;=500, 6,
  AK1248&lt;=1000, 7,
  AK1248&lt;=3000, 8,
  AK1248&lt;=7000, 9,
  AK1248&gt;7000, 10
)</f>
        <v>5</v>
      </c>
    </row>
    <row r="1249" spans="1:38" x14ac:dyDescent="0.35">
      <c r="A1249" t="s">
        <v>4576</v>
      </c>
      <c r="B1249" t="s">
        <v>4577</v>
      </c>
      <c r="D1249" t="s">
        <v>4578</v>
      </c>
      <c r="F1249">
        <v>52.41</v>
      </c>
      <c r="G1249">
        <v>51.93</v>
      </c>
      <c r="H1249">
        <v>78.260000000000005</v>
      </c>
      <c r="S1249">
        <f t="shared" si="133"/>
        <v>78.260000000000005</v>
      </c>
      <c r="T1249" t="str">
        <f t="shared" si="134"/>
        <v>Show</v>
      </c>
      <c r="U1249" t="str">
        <f t="shared" si="135"/>
        <v>Show</v>
      </c>
      <c r="V1249" t="str">
        <f t="shared" si="136"/>
        <v>Hide</v>
      </c>
      <c r="W1249" t="str">
        <f t="shared" si="139"/>
        <v>Hide</v>
      </c>
      <c r="X1249">
        <v>22.20059968</v>
      </c>
      <c r="Y1249">
        <v>16.119815790000001</v>
      </c>
      <c r="Z1249">
        <v>19.745084120000001</v>
      </c>
      <c r="AA1249">
        <v>21.968905929999998</v>
      </c>
      <c r="AB1249">
        <v>15.7779378</v>
      </c>
      <c r="AC1249">
        <v>16.43711811</v>
      </c>
      <c r="AD1249">
        <v>17.17526616</v>
      </c>
      <c r="AE1249">
        <v>25.283612389999998</v>
      </c>
      <c r="AF1249">
        <v>18.34966271</v>
      </c>
      <c r="AG1249">
        <v>25.30041005</v>
      </c>
      <c r="AH1249">
        <v>17.372622289999999</v>
      </c>
      <c r="AI1249">
        <v>25.07185059</v>
      </c>
      <c r="AJ1249">
        <f t="shared" si="137"/>
        <v>240.80288562000001</v>
      </c>
      <c r="AK1249">
        <f t="shared" si="138"/>
        <v>20.066907135000001</v>
      </c>
      <c r="AL1249" cm="1">
        <f t="array" ref="AL1249">_xlfn.IFS(
  AK1249=0, 0,
  AK1249&lt;=0.01, 1,
  AK1249&lt;=0.1, 2,
  AK1249&lt;=1, 3,
  AK1249&lt;=10, 4,
  AK1249&lt;=100, 5,
  AK1249&lt;=500, 6,
  AK1249&lt;=1000, 7,
  AK1249&lt;=3000, 8,
  AK1249&lt;=7000, 9,
  AK1249&gt;7000, 10
)</f>
        <v>5</v>
      </c>
    </row>
    <row r="1250" spans="1:38" x14ac:dyDescent="0.35">
      <c r="A1250" t="s">
        <v>4576</v>
      </c>
      <c r="B1250" t="s">
        <v>4579</v>
      </c>
      <c r="D1250" t="s">
        <v>4578</v>
      </c>
      <c r="F1250">
        <v>52.41</v>
      </c>
      <c r="G1250">
        <v>51.93</v>
      </c>
      <c r="H1250">
        <v>78.260000000000005</v>
      </c>
      <c r="S1250">
        <f t="shared" si="133"/>
        <v>78.260000000000005</v>
      </c>
      <c r="T1250" t="str">
        <f t="shared" si="134"/>
        <v>Show</v>
      </c>
      <c r="U1250" t="str">
        <f t="shared" si="135"/>
        <v>Show</v>
      </c>
      <c r="V1250" t="str">
        <f t="shared" si="136"/>
        <v>Hide</v>
      </c>
      <c r="W1250" t="str">
        <f t="shared" si="139"/>
        <v>Hide</v>
      </c>
      <c r="X1250">
        <v>22.20059968</v>
      </c>
      <c r="Y1250">
        <v>16.119815790000001</v>
      </c>
      <c r="Z1250">
        <v>19.745084120000001</v>
      </c>
      <c r="AA1250">
        <v>21.968905929999998</v>
      </c>
      <c r="AB1250">
        <v>15.7779378</v>
      </c>
      <c r="AC1250">
        <v>16.43711811</v>
      </c>
      <c r="AD1250">
        <v>17.17526616</v>
      </c>
      <c r="AE1250">
        <v>25.283612389999998</v>
      </c>
      <c r="AF1250">
        <v>18.34966271</v>
      </c>
      <c r="AG1250">
        <v>25.30041005</v>
      </c>
      <c r="AH1250">
        <v>17.372622289999999</v>
      </c>
      <c r="AI1250">
        <v>25.07185059</v>
      </c>
      <c r="AJ1250">
        <f t="shared" si="137"/>
        <v>240.80288562000001</v>
      </c>
      <c r="AK1250">
        <f t="shared" si="138"/>
        <v>20.066907135000001</v>
      </c>
      <c r="AL1250" cm="1">
        <f t="array" ref="AL1250">_xlfn.IFS(
  AK1250=0, 0,
  AK1250&lt;=0.01, 1,
  AK1250&lt;=0.1, 2,
  AK1250&lt;=1, 3,
  AK1250&lt;=10, 4,
  AK1250&lt;=100, 5,
  AK1250&lt;=500, 6,
  AK1250&lt;=1000, 7,
  AK1250&lt;=3000, 8,
  AK1250&lt;=7000, 9,
  AK1250&gt;7000, 10
)</f>
        <v>5</v>
      </c>
    </row>
    <row r="1251" spans="1:38" x14ac:dyDescent="0.35">
      <c r="A1251" t="s">
        <v>12626</v>
      </c>
      <c r="B1251" t="s">
        <v>12627</v>
      </c>
      <c r="C1251" t="s">
        <v>12629</v>
      </c>
      <c r="D1251" t="s">
        <v>12628</v>
      </c>
      <c r="F1251">
        <v>64.25</v>
      </c>
      <c r="G1251">
        <v>65.47</v>
      </c>
      <c r="H1251">
        <v>81.52</v>
      </c>
      <c r="S1251">
        <f t="shared" si="133"/>
        <v>81.52</v>
      </c>
      <c r="T1251" t="str">
        <f t="shared" si="134"/>
        <v>Show</v>
      </c>
      <c r="U1251" t="str">
        <f t="shared" si="135"/>
        <v>Show</v>
      </c>
      <c r="V1251" t="str">
        <f t="shared" si="136"/>
        <v>Hide</v>
      </c>
      <c r="W1251" t="str">
        <f t="shared" si="139"/>
        <v>Hide</v>
      </c>
      <c r="X1251">
        <v>0.53671035499999997</v>
      </c>
      <c r="Y1251">
        <v>3.8589849009999999</v>
      </c>
      <c r="Z1251">
        <v>10.89251949</v>
      </c>
      <c r="AA1251">
        <v>15.71841807</v>
      </c>
      <c r="AB1251">
        <v>17.314852340000002</v>
      </c>
      <c r="AC1251">
        <v>24.654158349999999</v>
      </c>
      <c r="AD1251">
        <v>22.66541793</v>
      </c>
      <c r="AE1251">
        <v>42.196781520000002</v>
      </c>
      <c r="AF1251">
        <v>14.424933279999999</v>
      </c>
      <c r="AG1251">
        <v>52.220822589999997</v>
      </c>
      <c r="AH1251">
        <v>14.03409952</v>
      </c>
      <c r="AI1251">
        <v>22.02040736</v>
      </c>
      <c r="AJ1251">
        <f t="shared" si="137"/>
        <v>240.53810570600001</v>
      </c>
      <c r="AK1251">
        <f t="shared" si="138"/>
        <v>20.044842142166669</v>
      </c>
      <c r="AL1251" cm="1">
        <f t="array" ref="AL1251">_xlfn.IFS(
  AK1251=0, 0,
  AK1251&lt;=0.01, 1,
  AK1251&lt;=0.1, 2,
  AK1251&lt;=1, 3,
  AK1251&lt;=10, 4,
  AK1251&lt;=100, 5,
  AK1251&lt;=500, 6,
  AK1251&lt;=1000, 7,
  AK1251&lt;=3000, 8,
  AK1251&lt;=7000, 9,
  AK1251&gt;7000, 10
)</f>
        <v>5</v>
      </c>
    </row>
    <row r="1252" spans="1:38" x14ac:dyDescent="0.35">
      <c r="A1252" t="s">
        <v>1428</v>
      </c>
      <c r="B1252" t="s">
        <v>1429</v>
      </c>
      <c r="C1252" t="s">
        <v>1431</v>
      </c>
      <c r="D1252" t="s">
        <v>1430</v>
      </c>
      <c r="F1252">
        <v>57.71</v>
      </c>
      <c r="G1252">
        <v>79.400000000000006</v>
      </c>
      <c r="S1252">
        <f t="shared" si="133"/>
        <v>79.400000000000006</v>
      </c>
      <c r="T1252" t="str">
        <f t="shared" si="134"/>
        <v>Show</v>
      </c>
      <c r="U1252" t="str">
        <f t="shared" si="135"/>
        <v>Show</v>
      </c>
      <c r="V1252" t="str">
        <f t="shared" si="136"/>
        <v>Hide</v>
      </c>
      <c r="W1252" t="str">
        <f t="shared" si="139"/>
        <v>Hide</v>
      </c>
      <c r="X1252">
        <v>4.0287831660000002</v>
      </c>
      <c r="Y1252">
        <v>4.6740888150000002</v>
      </c>
      <c r="Z1252">
        <v>18.75513248</v>
      </c>
      <c r="AA1252">
        <v>12.115584650000001</v>
      </c>
      <c r="AB1252">
        <v>27.550936759999999</v>
      </c>
      <c r="AC1252">
        <v>23.13476241</v>
      </c>
      <c r="AD1252">
        <v>32.743295910000001</v>
      </c>
      <c r="AE1252">
        <v>17.091613939999998</v>
      </c>
      <c r="AF1252">
        <v>33.567785919999999</v>
      </c>
      <c r="AG1252">
        <v>14.070476579999999</v>
      </c>
      <c r="AH1252">
        <v>26.124268659999998</v>
      </c>
      <c r="AI1252">
        <v>26.18091703</v>
      </c>
      <c r="AJ1252">
        <f t="shared" si="137"/>
        <v>240.03764632100001</v>
      </c>
      <c r="AK1252">
        <f t="shared" si="138"/>
        <v>20.003137193416666</v>
      </c>
      <c r="AL1252" cm="1">
        <f t="array" ref="AL1252">_xlfn.IFS(
  AK1252=0, 0,
  AK1252&lt;=0.01, 1,
  AK1252&lt;=0.1, 2,
  AK1252&lt;=1, 3,
  AK1252&lt;=10, 4,
  AK1252&lt;=100, 5,
  AK1252&lt;=500, 6,
  AK1252&lt;=1000, 7,
  AK1252&lt;=3000, 8,
  AK1252&lt;=7000, 9,
  AK1252&gt;7000, 10
)</f>
        <v>5</v>
      </c>
    </row>
    <row r="1253" spans="1:38" x14ac:dyDescent="0.35">
      <c r="A1253" t="s">
        <v>7970</v>
      </c>
      <c r="B1253" t="s">
        <v>7971</v>
      </c>
      <c r="C1253" t="s">
        <v>7973</v>
      </c>
      <c r="D1253" t="s">
        <v>7972</v>
      </c>
      <c r="F1253">
        <v>59.3</v>
      </c>
      <c r="G1253">
        <v>84.16</v>
      </c>
      <c r="H1253">
        <v>86.63</v>
      </c>
      <c r="I1253">
        <v>86.4</v>
      </c>
      <c r="J1253">
        <v>73.02</v>
      </c>
      <c r="S1253">
        <f t="shared" si="133"/>
        <v>86.63</v>
      </c>
      <c r="T1253" t="str">
        <f t="shared" si="134"/>
        <v>Show</v>
      </c>
      <c r="U1253" t="str">
        <f t="shared" si="135"/>
        <v>Show</v>
      </c>
      <c r="V1253" t="str">
        <f t="shared" si="136"/>
        <v>Hide</v>
      </c>
      <c r="W1253" t="str">
        <f t="shared" si="139"/>
        <v>Hide</v>
      </c>
      <c r="X1253">
        <v>42.715094069999999</v>
      </c>
      <c r="Y1253">
        <v>24.733945439999999</v>
      </c>
      <c r="Z1253">
        <v>13.47904926</v>
      </c>
      <c r="AA1253">
        <v>16.65666916</v>
      </c>
      <c r="AB1253">
        <v>14.946518319999999</v>
      </c>
      <c r="AC1253">
        <v>16.160216500000001</v>
      </c>
      <c r="AD1253">
        <v>13.21573892</v>
      </c>
      <c r="AE1253">
        <v>17.463317320000002</v>
      </c>
      <c r="AF1253">
        <v>14.123380109999999</v>
      </c>
      <c r="AG1253">
        <v>17.894583010000002</v>
      </c>
      <c r="AH1253">
        <v>18.294767889999999</v>
      </c>
      <c r="AI1253">
        <v>29.987059309999999</v>
      </c>
      <c r="AJ1253">
        <f t="shared" si="137"/>
        <v>239.67033930999997</v>
      </c>
      <c r="AK1253">
        <f t="shared" si="138"/>
        <v>19.97252827583333</v>
      </c>
      <c r="AL1253" cm="1">
        <f t="array" ref="AL1253">_xlfn.IFS(
  AK1253=0, 0,
  AK1253&lt;=0.01, 1,
  AK1253&lt;=0.1, 2,
  AK1253&lt;=1, 3,
  AK1253&lt;=10, 4,
  AK1253&lt;=100, 5,
  AK1253&lt;=500, 6,
  AK1253&lt;=1000, 7,
  AK1253&lt;=3000, 8,
  AK1253&lt;=7000, 9,
  AK1253&gt;7000, 10
)</f>
        <v>5</v>
      </c>
    </row>
    <row r="1254" spans="1:38" x14ac:dyDescent="0.35">
      <c r="A1254" t="s">
        <v>944</v>
      </c>
      <c r="B1254" t="s">
        <v>945</v>
      </c>
      <c r="C1254" t="s">
        <v>947</v>
      </c>
      <c r="D1254" t="s">
        <v>946</v>
      </c>
      <c r="F1254">
        <v>65.53</v>
      </c>
      <c r="G1254">
        <v>84.87</v>
      </c>
      <c r="S1254">
        <f t="shared" si="133"/>
        <v>84.87</v>
      </c>
      <c r="T1254" t="str">
        <f t="shared" si="134"/>
        <v>Show</v>
      </c>
      <c r="U1254" t="str">
        <f t="shared" si="135"/>
        <v>Show</v>
      </c>
      <c r="V1254" t="str">
        <f t="shared" si="136"/>
        <v>Hide</v>
      </c>
      <c r="W1254" t="str">
        <f t="shared" si="139"/>
        <v>Hide</v>
      </c>
      <c r="X1254">
        <v>11.828458210000001</v>
      </c>
      <c r="Y1254">
        <v>16.438632779999999</v>
      </c>
      <c r="Z1254">
        <v>18.595795219999999</v>
      </c>
      <c r="AA1254">
        <v>17.230487490000002</v>
      </c>
      <c r="AB1254">
        <v>17.935659909999998</v>
      </c>
      <c r="AC1254">
        <v>17.97678668</v>
      </c>
      <c r="AD1254">
        <v>26.52143908</v>
      </c>
      <c r="AE1254">
        <v>25.625780389999999</v>
      </c>
      <c r="AF1254">
        <v>28.134680800000002</v>
      </c>
      <c r="AG1254">
        <v>26.346036099999999</v>
      </c>
      <c r="AH1254">
        <v>14.80836238</v>
      </c>
      <c r="AI1254">
        <v>17.981856400000002</v>
      </c>
      <c r="AJ1254">
        <f t="shared" si="137"/>
        <v>239.42397543999999</v>
      </c>
      <c r="AK1254">
        <f t="shared" si="138"/>
        <v>19.951997953333333</v>
      </c>
      <c r="AL1254" cm="1">
        <f t="array" ref="AL1254">_xlfn.IFS(
  AK1254=0, 0,
  AK1254&lt;=0.01, 1,
  AK1254&lt;=0.1, 2,
  AK1254&lt;=1, 3,
  AK1254&lt;=10, 4,
  AK1254&lt;=100, 5,
  AK1254&lt;=500, 6,
  AK1254&lt;=1000, 7,
  AK1254&lt;=3000, 8,
  AK1254&lt;=7000, 9,
  AK1254&gt;7000, 10
)</f>
        <v>5</v>
      </c>
    </row>
    <row r="1255" spans="1:38" x14ac:dyDescent="0.35">
      <c r="A1255" t="s">
        <v>944</v>
      </c>
      <c r="B1255" t="s">
        <v>948</v>
      </c>
      <c r="C1255" t="s">
        <v>947</v>
      </c>
      <c r="D1255" t="s">
        <v>946</v>
      </c>
      <c r="F1255">
        <v>65.53</v>
      </c>
      <c r="G1255">
        <v>84.87</v>
      </c>
      <c r="S1255">
        <f t="shared" si="133"/>
        <v>84.87</v>
      </c>
      <c r="T1255" t="str">
        <f t="shared" si="134"/>
        <v>Show</v>
      </c>
      <c r="U1255" t="str">
        <f t="shared" si="135"/>
        <v>Show</v>
      </c>
      <c r="V1255" t="str">
        <f t="shared" si="136"/>
        <v>Hide</v>
      </c>
      <c r="W1255" t="str">
        <f t="shared" si="139"/>
        <v>Hide</v>
      </c>
      <c r="X1255">
        <v>11.828458210000001</v>
      </c>
      <c r="Y1255">
        <v>16.438632779999999</v>
      </c>
      <c r="Z1255">
        <v>18.595795219999999</v>
      </c>
      <c r="AA1255">
        <v>17.230487490000002</v>
      </c>
      <c r="AB1255">
        <v>17.935659909999998</v>
      </c>
      <c r="AC1255">
        <v>17.97678668</v>
      </c>
      <c r="AD1255">
        <v>26.52143908</v>
      </c>
      <c r="AE1255">
        <v>25.625780389999999</v>
      </c>
      <c r="AF1255">
        <v>28.134680800000002</v>
      </c>
      <c r="AG1255">
        <v>26.346036099999999</v>
      </c>
      <c r="AH1255">
        <v>14.80836238</v>
      </c>
      <c r="AI1255">
        <v>17.981856400000002</v>
      </c>
      <c r="AJ1255">
        <f t="shared" si="137"/>
        <v>239.42397543999999</v>
      </c>
      <c r="AK1255">
        <f t="shared" si="138"/>
        <v>19.951997953333333</v>
      </c>
      <c r="AL1255" cm="1">
        <f t="array" ref="AL1255">_xlfn.IFS(
  AK1255=0, 0,
  AK1255&lt;=0.01, 1,
  AK1255&lt;=0.1, 2,
  AK1255&lt;=1, 3,
  AK1255&lt;=10, 4,
  AK1255&lt;=100, 5,
  AK1255&lt;=500, 6,
  AK1255&lt;=1000, 7,
  AK1255&lt;=3000, 8,
  AK1255&lt;=7000, 9,
  AK1255&gt;7000, 10
)</f>
        <v>5</v>
      </c>
    </row>
    <row r="1256" spans="1:38" x14ac:dyDescent="0.35">
      <c r="A1256" t="s">
        <v>5667</v>
      </c>
      <c r="B1256" t="s">
        <v>5668</v>
      </c>
      <c r="C1256" t="s">
        <v>5670</v>
      </c>
      <c r="D1256" t="s">
        <v>5669</v>
      </c>
      <c r="F1256">
        <v>79.239999999999995</v>
      </c>
      <c r="G1256">
        <v>85.65</v>
      </c>
      <c r="H1256">
        <v>83.98</v>
      </c>
      <c r="S1256">
        <f t="shared" si="133"/>
        <v>85.65</v>
      </c>
      <c r="T1256" t="str">
        <f t="shared" si="134"/>
        <v>Show</v>
      </c>
      <c r="U1256" t="str">
        <f t="shared" si="135"/>
        <v>Show</v>
      </c>
      <c r="V1256" t="str">
        <f t="shared" si="136"/>
        <v>Hide</v>
      </c>
      <c r="W1256" t="str">
        <f t="shared" si="139"/>
        <v>Hide</v>
      </c>
      <c r="X1256">
        <v>2.0634091670000001</v>
      </c>
      <c r="Y1256">
        <v>8.6773111119999999</v>
      </c>
      <c r="Z1256">
        <v>5.0036044649999996</v>
      </c>
      <c r="AA1256">
        <v>8.0897683180000008</v>
      </c>
      <c r="AB1256">
        <v>6.5483016569999997</v>
      </c>
      <c r="AC1256">
        <v>15.01038894</v>
      </c>
      <c r="AD1256">
        <v>4.2339407600000003</v>
      </c>
      <c r="AE1256">
        <v>66.563761189999994</v>
      </c>
      <c r="AF1256">
        <v>3.9642998270000001</v>
      </c>
      <c r="AG1256">
        <v>55.5253388</v>
      </c>
      <c r="AH1256">
        <v>4.7659573110000002</v>
      </c>
      <c r="AI1256">
        <v>58.836963599999997</v>
      </c>
      <c r="AJ1256">
        <f t="shared" si="137"/>
        <v>239.283045147</v>
      </c>
      <c r="AK1256">
        <f t="shared" si="138"/>
        <v>19.940253762249998</v>
      </c>
      <c r="AL1256" cm="1">
        <f t="array" ref="AL1256">_xlfn.IFS(
  AK1256=0, 0,
  AK1256&lt;=0.01, 1,
  AK1256&lt;=0.1, 2,
  AK1256&lt;=1, 3,
  AK1256&lt;=10, 4,
  AK1256&lt;=100, 5,
  AK1256&lt;=500, 6,
  AK1256&lt;=1000, 7,
  AK1256&lt;=3000, 8,
  AK1256&lt;=7000, 9,
  AK1256&gt;7000, 10
)</f>
        <v>5</v>
      </c>
    </row>
    <row r="1257" spans="1:38" x14ac:dyDescent="0.35">
      <c r="A1257" t="s">
        <v>7081</v>
      </c>
      <c r="B1257" t="s">
        <v>7082</v>
      </c>
      <c r="C1257" t="s">
        <v>7084</v>
      </c>
      <c r="D1257" t="s">
        <v>7083</v>
      </c>
      <c r="F1257">
        <v>67.45</v>
      </c>
      <c r="G1257">
        <v>75.430000000000007</v>
      </c>
      <c r="H1257">
        <v>60.51</v>
      </c>
      <c r="S1257">
        <f t="shared" si="133"/>
        <v>75.430000000000007</v>
      </c>
      <c r="T1257" t="str">
        <f t="shared" si="134"/>
        <v>Show</v>
      </c>
      <c r="U1257" t="str">
        <f t="shared" si="135"/>
        <v>Show</v>
      </c>
      <c r="V1257" t="str">
        <f t="shared" si="136"/>
        <v>Hide</v>
      </c>
      <c r="W1257" t="str">
        <f t="shared" si="139"/>
        <v>Hide</v>
      </c>
      <c r="X1257">
        <v>43.042858369999998</v>
      </c>
      <c r="Y1257">
        <v>16.648787469999998</v>
      </c>
      <c r="Z1257">
        <v>11.860509690000001</v>
      </c>
      <c r="AA1257">
        <v>14.48004779</v>
      </c>
      <c r="AB1257">
        <v>10.716860369999999</v>
      </c>
      <c r="AC1257">
        <v>11.88349627</v>
      </c>
      <c r="AD1257">
        <v>10.5835148</v>
      </c>
      <c r="AE1257">
        <v>15.30467456</v>
      </c>
      <c r="AF1257">
        <v>12.766018669999999</v>
      </c>
      <c r="AG1257">
        <v>25.858218470000001</v>
      </c>
      <c r="AH1257">
        <v>20.523000979999999</v>
      </c>
      <c r="AI1257">
        <v>45.463307479999997</v>
      </c>
      <c r="AJ1257">
        <f t="shared" si="137"/>
        <v>239.13129491999999</v>
      </c>
      <c r="AK1257">
        <f t="shared" si="138"/>
        <v>19.927607909999999</v>
      </c>
      <c r="AL1257" cm="1">
        <f t="array" ref="AL1257">_xlfn.IFS(
  AK1257=0, 0,
  AK1257&lt;=0.01, 1,
  AK1257&lt;=0.1, 2,
  AK1257&lt;=1, 3,
  AK1257&lt;=10, 4,
  AK1257&lt;=100, 5,
  AK1257&lt;=500, 6,
  AK1257&lt;=1000, 7,
  AK1257&lt;=3000, 8,
  AK1257&lt;=7000, 9,
  AK1257&gt;7000, 10
)</f>
        <v>5</v>
      </c>
    </row>
    <row r="1258" spans="1:38" x14ac:dyDescent="0.35">
      <c r="A1258" t="s">
        <v>13399</v>
      </c>
      <c r="B1258" t="s">
        <v>13400</v>
      </c>
      <c r="C1258" t="s">
        <v>13402</v>
      </c>
      <c r="D1258" t="s">
        <v>13401</v>
      </c>
      <c r="F1258">
        <v>60.21</v>
      </c>
      <c r="G1258">
        <v>87.27</v>
      </c>
      <c r="S1258">
        <f t="shared" si="133"/>
        <v>87.27</v>
      </c>
      <c r="T1258" t="str">
        <f t="shared" si="134"/>
        <v>Show</v>
      </c>
      <c r="U1258" t="str">
        <f t="shared" si="135"/>
        <v>Show</v>
      </c>
      <c r="V1258" t="str">
        <f t="shared" si="136"/>
        <v>Hide</v>
      </c>
      <c r="W1258" t="str">
        <f t="shared" si="139"/>
        <v>Hide</v>
      </c>
      <c r="X1258">
        <v>20.315682020000001</v>
      </c>
      <c r="Y1258">
        <v>22.027202890000002</v>
      </c>
      <c r="Z1258">
        <v>23.402689250000002</v>
      </c>
      <c r="AA1258">
        <v>19.42620522</v>
      </c>
      <c r="AB1258">
        <v>20.624415540000001</v>
      </c>
      <c r="AC1258">
        <v>18.529622639999999</v>
      </c>
      <c r="AD1258">
        <v>20.59665566</v>
      </c>
      <c r="AE1258">
        <v>17.921572640000001</v>
      </c>
      <c r="AF1258">
        <v>21.972822260000001</v>
      </c>
      <c r="AG1258">
        <v>24.328836240000001</v>
      </c>
      <c r="AH1258">
        <v>15.608271009999999</v>
      </c>
      <c r="AI1258">
        <v>14.127367250000001</v>
      </c>
      <c r="AJ1258">
        <f t="shared" si="137"/>
        <v>238.88134261999997</v>
      </c>
      <c r="AK1258">
        <f t="shared" si="138"/>
        <v>19.906778551666665</v>
      </c>
      <c r="AL1258" cm="1">
        <f t="array" ref="AL1258">_xlfn.IFS(
  AK1258=0, 0,
  AK1258&lt;=0.01, 1,
  AK1258&lt;=0.1, 2,
  AK1258&lt;=1, 3,
  AK1258&lt;=10, 4,
  AK1258&lt;=100, 5,
  AK1258&lt;=500, 6,
  AK1258&lt;=1000, 7,
  AK1258&lt;=3000, 8,
  AK1258&lt;=7000, 9,
  AK1258&gt;7000, 10
)</f>
        <v>5</v>
      </c>
    </row>
    <row r="1259" spans="1:38" x14ac:dyDescent="0.35">
      <c r="A1259" t="s">
        <v>8028</v>
      </c>
      <c r="B1259" t="s">
        <v>8029</v>
      </c>
      <c r="C1259" t="s">
        <v>8031</v>
      </c>
      <c r="D1259" t="s">
        <v>8030</v>
      </c>
      <c r="E1259" t="s">
        <v>50</v>
      </c>
      <c r="F1259">
        <v>40.89</v>
      </c>
      <c r="G1259">
        <v>52.11</v>
      </c>
      <c r="S1259">
        <f t="shared" si="133"/>
        <v>52.11</v>
      </c>
      <c r="T1259" t="str">
        <f t="shared" si="134"/>
        <v>Hide</v>
      </c>
      <c r="U1259" t="str">
        <f t="shared" si="135"/>
        <v>Hide</v>
      </c>
      <c r="V1259" t="str">
        <f t="shared" si="136"/>
        <v>Hide</v>
      </c>
      <c r="W1259" t="str">
        <f t="shared" si="139"/>
        <v>Hide</v>
      </c>
      <c r="X1259">
        <v>2.991990387</v>
      </c>
      <c r="Y1259">
        <v>0.28760255099999998</v>
      </c>
      <c r="Z1259">
        <v>0.28568846599999997</v>
      </c>
      <c r="AA1259">
        <v>0.27068640700000002</v>
      </c>
      <c r="AB1259">
        <v>2.85820359</v>
      </c>
      <c r="AC1259">
        <v>11.701999499999999</v>
      </c>
      <c r="AD1259">
        <v>1.126412993</v>
      </c>
      <c r="AE1259">
        <v>86.635736940000001</v>
      </c>
      <c r="AF1259">
        <v>0.63335938400000003</v>
      </c>
      <c r="AG1259">
        <v>73.140486839999994</v>
      </c>
      <c r="AH1259">
        <v>9.6918236000000005E-2</v>
      </c>
      <c r="AI1259">
        <v>58.774206939999999</v>
      </c>
      <c r="AJ1259">
        <f t="shared" si="137"/>
        <v>238.803292234</v>
      </c>
      <c r="AK1259">
        <f t="shared" si="138"/>
        <v>19.900274352833332</v>
      </c>
      <c r="AL1259" cm="1">
        <f t="array" ref="AL1259">_xlfn.IFS(
  AK1259=0, 0,
  AK1259&lt;=0.01, 1,
  AK1259&lt;=0.1, 2,
  AK1259&lt;=1, 3,
  AK1259&lt;=10, 4,
  AK1259&lt;=100, 5,
  AK1259&lt;=500, 6,
  AK1259&lt;=1000, 7,
  AK1259&lt;=3000, 8,
  AK1259&lt;=7000, 9,
  AK1259&gt;7000, 10
)</f>
        <v>5</v>
      </c>
    </row>
    <row r="1260" spans="1:38" x14ac:dyDescent="0.35">
      <c r="A1260" t="s">
        <v>3640</v>
      </c>
      <c r="B1260" t="s">
        <v>3641</v>
      </c>
      <c r="C1260" t="s">
        <v>3643</v>
      </c>
      <c r="D1260" t="s">
        <v>3642</v>
      </c>
      <c r="F1260">
        <v>46.45</v>
      </c>
      <c r="G1260">
        <v>75.77</v>
      </c>
      <c r="S1260">
        <f t="shared" si="133"/>
        <v>75.77</v>
      </c>
      <c r="T1260" t="str">
        <f t="shared" si="134"/>
        <v>Show</v>
      </c>
      <c r="U1260" t="str">
        <f t="shared" si="135"/>
        <v>Show</v>
      </c>
      <c r="V1260" t="str">
        <f t="shared" si="136"/>
        <v>Hide</v>
      </c>
      <c r="W1260" t="str">
        <f t="shared" si="139"/>
        <v>Hide</v>
      </c>
      <c r="X1260">
        <v>18.251916390000002</v>
      </c>
      <c r="Y1260">
        <v>35.465514210000002</v>
      </c>
      <c r="Z1260">
        <v>15.62524979</v>
      </c>
      <c r="AA1260">
        <v>16.817438899999999</v>
      </c>
      <c r="AB1260">
        <v>14.22341509</v>
      </c>
      <c r="AC1260">
        <v>16.069381509999999</v>
      </c>
      <c r="AD1260">
        <v>12.750744279999999</v>
      </c>
      <c r="AE1260">
        <v>29.326649400000001</v>
      </c>
      <c r="AF1260">
        <v>12.09091418</v>
      </c>
      <c r="AG1260">
        <v>25.419335329999999</v>
      </c>
      <c r="AH1260">
        <v>12.372462090000001</v>
      </c>
      <c r="AI1260">
        <v>29.551949749999999</v>
      </c>
      <c r="AJ1260">
        <f t="shared" si="137"/>
        <v>237.96497092000001</v>
      </c>
      <c r="AK1260">
        <f t="shared" si="138"/>
        <v>19.830414243333333</v>
      </c>
      <c r="AL1260" cm="1">
        <f t="array" ref="AL1260">_xlfn.IFS(
  AK1260=0, 0,
  AK1260&lt;=0.01, 1,
  AK1260&lt;=0.1, 2,
  AK1260&lt;=1, 3,
  AK1260&lt;=10, 4,
  AK1260&lt;=100, 5,
  AK1260&lt;=500, 6,
  AK1260&lt;=1000, 7,
  AK1260&lt;=3000, 8,
  AK1260&lt;=7000, 9,
  AK1260&gt;7000, 10
)</f>
        <v>5</v>
      </c>
    </row>
    <row r="1261" spans="1:38" x14ac:dyDescent="0.35">
      <c r="A1261" t="s">
        <v>2119</v>
      </c>
      <c r="B1261" t="s">
        <v>2120</v>
      </c>
      <c r="C1261" t="s">
        <v>2122</v>
      </c>
      <c r="D1261" t="s">
        <v>2121</v>
      </c>
      <c r="F1261">
        <v>64.45</v>
      </c>
      <c r="G1261">
        <v>70.150000000000006</v>
      </c>
      <c r="S1261">
        <f t="shared" si="133"/>
        <v>70.150000000000006</v>
      </c>
      <c r="T1261" t="str">
        <f t="shared" si="134"/>
        <v>Show</v>
      </c>
      <c r="U1261" t="str">
        <f t="shared" si="135"/>
        <v>Show</v>
      </c>
      <c r="V1261" t="str">
        <f t="shared" si="136"/>
        <v>Hide</v>
      </c>
      <c r="W1261" t="str">
        <f t="shared" si="139"/>
        <v>Hide</v>
      </c>
      <c r="X1261">
        <v>80.159074860000004</v>
      </c>
      <c r="Y1261">
        <v>32.323743100000002</v>
      </c>
      <c r="Z1261">
        <v>9.9966375280000008</v>
      </c>
      <c r="AA1261">
        <v>8.9749098640000007</v>
      </c>
      <c r="AB1261">
        <v>13.66178088</v>
      </c>
      <c r="AC1261">
        <v>10.55424756</v>
      </c>
      <c r="AD1261">
        <v>15.59370375</v>
      </c>
      <c r="AE1261">
        <v>5.3708521290000002</v>
      </c>
      <c r="AF1261">
        <v>22.32612791</v>
      </c>
      <c r="AG1261">
        <v>13.06305989</v>
      </c>
      <c r="AH1261">
        <v>19.918291119999999</v>
      </c>
      <c r="AI1261">
        <v>5.7763674040000001</v>
      </c>
      <c r="AJ1261">
        <f t="shared" si="137"/>
        <v>237.71879599500005</v>
      </c>
      <c r="AK1261">
        <f t="shared" si="138"/>
        <v>19.809899666250004</v>
      </c>
      <c r="AL1261" cm="1">
        <f t="array" ref="AL1261">_xlfn.IFS(
  AK1261=0, 0,
  AK1261&lt;=0.01, 1,
  AK1261&lt;=0.1, 2,
  AK1261&lt;=1, 3,
  AK1261&lt;=10, 4,
  AK1261&lt;=100, 5,
  AK1261&lt;=500, 6,
  AK1261&lt;=1000, 7,
  AK1261&lt;=3000, 8,
  AK1261&lt;=7000, 9,
  AK1261&gt;7000, 10
)</f>
        <v>5</v>
      </c>
    </row>
    <row r="1262" spans="1:38" x14ac:dyDescent="0.35">
      <c r="A1262" t="s">
        <v>4318</v>
      </c>
      <c r="B1262" t="s">
        <v>4319</v>
      </c>
      <c r="C1262" t="s">
        <v>4321</v>
      </c>
      <c r="D1262" t="s">
        <v>4320</v>
      </c>
      <c r="F1262">
        <v>44.64</v>
      </c>
      <c r="G1262">
        <v>88.84</v>
      </c>
      <c r="S1262">
        <f t="shared" si="133"/>
        <v>88.84</v>
      </c>
      <c r="T1262" t="str">
        <f t="shared" si="134"/>
        <v>Show</v>
      </c>
      <c r="U1262" t="str">
        <f t="shared" si="135"/>
        <v>Show</v>
      </c>
      <c r="V1262" t="str">
        <f t="shared" si="136"/>
        <v>Hide</v>
      </c>
      <c r="W1262" t="str">
        <f t="shared" si="139"/>
        <v>Hide</v>
      </c>
      <c r="X1262">
        <v>5.2481716699999996</v>
      </c>
      <c r="Y1262">
        <v>37.804333909999997</v>
      </c>
      <c r="Z1262">
        <v>15.75147877</v>
      </c>
      <c r="AA1262">
        <v>13.929808489999999</v>
      </c>
      <c r="AB1262">
        <v>20.736685770000001</v>
      </c>
      <c r="AC1262">
        <v>18.535817059999999</v>
      </c>
      <c r="AD1262">
        <v>31.56787855</v>
      </c>
      <c r="AE1262">
        <v>18.018117019999998</v>
      </c>
      <c r="AF1262">
        <v>26.23066042</v>
      </c>
      <c r="AG1262">
        <v>14.57698735</v>
      </c>
      <c r="AH1262">
        <v>21.748046200000001</v>
      </c>
      <c r="AI1262">
        <v>13.531880490000001</v>
      </c>
      <c r="AJ1262">
        <f t="shared" si="137"/>
        <v>237.67986569999997</v>
      </c>
      <c r="AK1262">
        <f t="shared" si="138"/>
        <v>19.806655474999996</v>
      </c>
      <c r="AL1262" cm="1">
        <f t="array" ref="AL1262">_xlfn.IFS(
  AK1262=0, 0,
  AK1262&lt;=0.01, 1,
  AK1262&lt;=0.1, 2,
  AK1262&lt;=1, 3,
  AK1262&lt;=10, 4,
  AK1262&lt;=100, 5,
  AK1262&lt;=500, 6,
  AK1262&lt;=1000, 7,
  AK1262&lt;=3000, 8,
  AK1262&lt;=7000, 9,
  AK1262&gt;7000, 10
)</f>
        <v>5</v>
      </c>
    </row>
    <row r="1263" spans="1:38" x14ac:dyDescent="0.35">
      <c r="A1263" t="s">
        <v>4306</v>
      </c>
      <c r="B1263" t="s">
        <v>4307</v>
      </c>
      <c r="C1263" t="s">
        <v>4309</v>
      </c>
      <c r="D1263" t="s">
        <v>4308</v>
      </c>
      <c r="F1263">
        <v>65.77</v>
      </c>
      <c r="G1263">
        <v>86.88</v>
      </c>
      <c r="H1263">
        <v>86.15</v>
      </c>
      <c r="I1263">
        <v>82.9</v>
      </c>
      <c r="S1263">
        <f t="shared" si="133"/>
        <v>86.88</v>
      </c>
      <c r="T1263" t="str">
        <f t="shared" si="134"/>
        <v>Show</v>
      </c>
      <c r="U1263" t="str">
        <f t="shared" si="135"/>
        <v>Show</v>
      </c>
      <c r="V1263" t="str">
        <f t="shared" si="136"/>
        <v>Hide</v>
      </c>
      <c r="W1263" t="str">
        <f t="shared" si="139"/>
        <v>Hide</v>
      </c>
      <c r="X1263">
        <v>18.659716070000002</v>
      </c>
      <c r="Y1263">
        <v>46.92031514</v>
      </c>
      <c r="Z1263">
        <v>25.427072320000001</v>
      </c>
      <c r="AA1263">
        <v>24.715183799999998</v>
      </c>
      <c r="AB1263">
        <v>23.114262440000001</v>
      </c>
      <c r="AC1263">
        <v>20.350975930000001</v>
      </c>
      <c r="AD1263">
        <v>18.856660869999999</v>
      </c>
      <c r="AE1263">
        <v>10.83441118</v>
      </c>
      <c r="AF1263">
        <v>19.21795311</v>
      </c>
      <c r="AG1263">
        <v>7.3640990300000002</v>
      </c>
      <c r="AH1263">
        <v>13.87894505</v>
      </c>
      <c r="AI1263">
        <v>8.3382829940000001</v>
      </c>
      <c r="AJ1263">
        <f t="shared" si="137"/>
        <v>237.67787793400001</v>
      </c>
      <c r="AK1263">
        <f t="shared" si="138"/>
        <v>19.806489827833335</v>
      </c>
      <c r="AL1263" cm="1">
        <f t="array" ref="AL1263">_xlfn.IFS(
  AK1263=0, 0,
  AK1263&lt;=0.01, 1,
  AK1263&lt;=0.1, 2,
  AK1263&lt;=1, 3,
  AK1263&lt;=10, 4,
  AK1263&lt;=100, 5,
  AK1263&lt;=500, 6,
  AK1263&lt;=1000, 7,
  AK1263&lt;=3000, 8,
  AK1263&lt;=7000, 9,
  AK1263&gt;7000, 10
)</f>
        <v>5</v>
      </c>
    </row>
    <row r="1264" spans="1:38" x14ac:dyDescent="0.35">
      <c r="A1264" t="s">
        <v>7237</v>
      </c>
      <c r="B1264" t="s">
        <v>7238</v>
      </c>
      <c r="C1264" t="s">
        <v>7240</v>
      </c>
      <c r="D1264" t="s">
        <v>7239</v>
      </c>
      <c r="F1264">
        <v>70.27</v>
      </c>
      <c r="G1264">
        <v>94.61</v>
      </c>
      <c r="S1264">
        <f t="shared" si="133"/>
        <v>94.61</v>
      </c>
      <c r="T1264" t="str">
        <f t="shared" si="134"/>
        <v>Show</v>
      </c>
      <c r="U1264" t="str">
        <f t="shared" si="135"/>
        <v>Show</v>
      </c>
      <c r="V1264" t="str">
        <f t="shared" si="136"/>
        <v>Show</v>
      </c>
      <c r="W1264" t="str">
        <f t="shared" si="139"/>
        <v>Hide</v>
      </c>
      <c r="X1264">
        <v>16.25932267</v>
      </c>
      <c r="Y1264">
        <v>12.181238840000001</v>
      </c>
      <c r="Z1264">
        <v>16.05014619</v>
      </c>
      <c r="AA1264">
        <v>15.87592701</v>
      </c>
      <c r="AB1264">
        <v>16.663427510000002</v>
      </c>
      <c r="AC1264">
        <v>17.245797079999999</v>
      </c>
      <c r="AD1264">
        <v>16.945167269999999</v>
      </c>
      <c r="AE1264">
        <v>25.37607895</v>
      </c>
      <c r="AF1264">
        <v>16.876543900000001</v>
      </c>
      <c r="AG1264">
        <v>33.120854209999997</v>
      </c>
      <c r="AH1264">
        <v>16.781197729999999</v>
      </c>
      <c r="AI1264">
        <v>33.968526789999999</v>
      </c>
      <c r="AJ1264">
        <f t="shared" si="137"/>
        <v>237.34422815000002</v>
      </c>
      <c r="AK1264">
        <f t="shared" si="138"/>
        <v>19.778685679166667</v>
      </c>
      <c r="AL1264" cm="1">
        <f t="array" ref="AL1264">_xlfn.IFS(
  AK1264=0, 0,
  AK1264&lt;=0.01, 1,
  AK1264&lt;=0.1, 2,
  AK1264&lt;=1, 3,
  AK1264&lt;=10, 4,
  AK1264&lt;=100, 5,
  AK1264&lt;=500, 6,
  AK1264&lt;=1000, 7,
  AK1264&lt;=3000, 8,
  AK1264&lt;=7000, 9,
  AK1264&gt;7000, 10
)</f>
        <v>5</v>
      </c>
    </row>
    <row r="1265" spans="1:38" x14ac:dyDescent="0.35">
      <c r="A1265" t="s">
        <v>1165</v>
      </c>
      <c r="B1265" t="s">
        <v>1166</v>
      </c>
      <c r="C1265" t="s">
        <v>1168</v>
      </c>
      <c r="D1265" t="s">
        <v>1167</v>
      </c>
      <c r="F1265">
        <v>72.77</v>
      </c>
      <c r="G1265">
        <v>92.12</v>
      </c>
      <c r="H1265">
        <v>81.33</v>
      </c>
      <c r="S1265">
        <f t="shared" si="133"/>
        <v>92.12</v>
      </c>
      <c r="T1265" t="str">
        <f t="shared" si="134"/>
        <v>Show</v>
      </c>
      <c r="U1265" t="str">
        <f t="shared" si="135"/>
        <v>Show</v>
      </c>
      <c r="V1265" t="str">
        <f t="shared" si="136"/>
        <v>Hide</v>
      </c>
      <c r="W1265" t="str">
        <f t="shared" si="139"/>
        <v>Hide</v>
      </c>
      <c r="X1265">
        <v>27.6613206</v>
      </c>
      <c r="Y1265">
        <v>31.541455880000001</v>
      </c>
      <c r="Z1265">
        <v>25.33675818</v>
      </c>
      <c r="AA1265">
        <v>24.67786186</v>
      </c>
      <c r="AB1265">
        <v>18.917662969999999</v>
      </c>
      <c r="AC1265">
        <v>16.130949640000001</v>
      </c>
      <c r="AD1265">
        <v>21.082148750000002</v>
      </c>
      <c r="AE1265">
        <v>8.9985172010000003</v>
      </c>
      <c r="AF1265">
        <v>25.97314617</v>
      </c>
      <c r="AG1265">
        <v>9.8609600309999994</v>
      </c>
      <c r="AH1265">
        <v>20.28059459</v>
      </c>
      <c r="AI1265">
        <v>6.6166490419999997</v>
      </c>
      <c r="AJ1265">
        <f t="shared" si="137"/>
        <v>237.07802491400003</v>
      </c>
      <c r="AK1265">
        <f t="shared" si="138"/>
        <v>19.756502076166669</v>
      </c>
      <c r="AL1265" cm="1">
        <f t="array" ref="AL1265">_xlfn.IFS(
  AK1265=0, 0,
  AK1265&lt;=0.01, 1,
  AK1265&lt;=0.1, 2,
  AK1265&lt;=1, 3,
  AK1265&lt;=10, 4,
  AK1265&lt;=100, 5,
  AK1265&lt;=500, 6,
  AK1265&lt;=1000, 7,
  AK1265&lt;=3000, 8,
  AK1265&lt;=7000, 9,
  AK1265&gt;7000, 10
)</f>
        <v>5</v>
      </c>
    </row>
    <row r="1266" spans="1:38" x14ac:dyDescent="0.35">
      <c r="A1266" t="s">
        <v>10343</v>
      </c>
      <c r="B1266" t="s">
        <v>10344</v>
      </c>
      <c r="C1266" t="s">
        <v>10346</v>
      </c>
      <c r="D1266" t="s">
        <v>10345</v>
      </c>
      <c r="F1266">
        <v>80.62</v>
      </c>
      <c r="G1266">
        <v>80.739999999999995</v>
      </c>
      <c r="H1266">
        <v>78.55</v>
      </c>
      <c r="I1266">
        <v>84.56</v>
      </c>
      <c r="J1266">
        <v>80.349999999999994</v>
      </c>
      <c r="S1266">
        <f t="shared" si="133"/>
        <v>84.56</v>
      </c>
      <c r="T1266" t="str">
        <f t="shared" si="134"/>
        <v>Show</v>
      </c>
      <c r="U1266" t="str">
        <f t="shared" si="135"/>
        <v>Show</v>
      </c>
      <c r="V1266" t="str">
        <f t="shared" si="136"/>
        <v>Hide</v>
      </c>
      <c r="W1266" t="str">
        <f t="shared" si="139"/>
        <v>Hide</v>
      </c>
      <c r="X1266">
        <v>41.509318190000002</v>
      </c>
      <c r="Y1266">
        <v>34.638218600000002</v>
      </c>
      <c r="Z1266">
        <v>22.862225989999999</v>
      </c>
      <c r="AA1266">
        <v>17.790778320000001</v>
      </c>
      <c r="AB1266">
        <v>17.055302009999998</v>
      </c>
      <c r="AC1266">
        <v>14.045250469999999</v>
      </c>
      <c r="AD1266">
        <v>15.76680253</v>
      </c>
      <c r="AE1266">
        <v>10.468560869999999</v>
      </c>
      <c r="AF1266">
        <v>18.602064160000001</v>
      </c>
      <c r="AG1266">
        <v>12.90292277</v>
      </c>
      <c r="AH1266">
        <v>18.215765099999999</v>
      </c>
      <c r="AI1266">
        <v>12.98014437</v>
      </c>
      <c r="AJ1266">
        <f t="shared" si="137"/>
        <v>236.83735338000002</v>
      </c>
      <c r="AK1266">
        <f t="shared" si="138"/>
        <v>19.736446115000003</v>
      </c>
      <c r="AL1266" cm="1">
        <f t="array" ref="AL1266">_xlfn.IFS(
  AK1266=0, 0,
  AK1266&lt;=0.01, 1,
  AK1266&lt;=0.1, 2,
  AK1266&lt;=1, 3,
  AK1266&lt;=10, 4,
  AK1266&lt;=100, 5,
  AK1266&lt;=500, 6,
  AK1266&lt;=1000, 7,
  AK1266&lt;=3000, 8,
  AK1266&lt;=7000, 9,
  AK1266&gt;7000, 10
)</f>
        <v>5</v>
      </c>
    </row>
    <row r="1267" spans="1:38" x14ac:dyDescent="0.35">
      <c r="A1267" t="s">
        <v>1578</v>
      </c>
      <c r="B1267" t="s">
        <v>1579</v>
      </c>
      <c r="C1267" t="s">
        <v>1581</v>
      </c>
      <c r="D1267" t="s">
        <v>1580</v>
      </c>
      <c r="F1267">
        <v>51.5</v>
      </c>
      <c r="G1267">
        <v>71.239999999999995</v>
      </c>
      <c r="S1267">
        <f t="shared" si="133"/>
        <v>71.239999999999995</v>
      </c>
      <c r="T1267" t="str">
        <f t="shared" si="134"/>
        <v>Show</v>
      </c>
      <c r="U1267" t="str">
        <f t="shared" si="135"/>
        <v>Show</v>
      </c>
      <c r="V1267" t="str">
        <f t="shared" si="136"/>
        <v>Hide</v>
      </c>
      <c r="W1267" t="str">
        <f t="shared" si="139"/>
        <v>Hide</v>
      </c>
      <c r="X1267">
        <v>8.3063435489999993</v>
      </c>
      <c r="Y1267">
        <v>10.26732245</v>
      </c>
      <c r="Z1267">
        <v>24.50715362</v>
      </c>
      <c r="AA1267">
        <v>26.405785349999999</v>
      </c>
      <c r="AB1267">
        <v>23.688804399999999</v>
      </c>
      <c r="AC1267">
        <v>23.720288709999998</v>
      </c>
      <c r="AD1267">
        <v>25.901850100000001</v>
      </c>
      <c r="AE1267">
        <v>16.60835891</v>
      </c>
      <c r="AF1267">
        <v>22.561457600000001</v>
      </c>
      <c r="AG1267">
        <v>17.37303782</v>
      </c>
      <c r="AH1267">
        <v>23.191745770000001</v>
      </c>
      <c r="AI1267">
        <v>14.210384579999999</v>
      </c>
      <c r="AJ1267">
        <f t="shared" si="137"/>
        <v>236.74253285900002</v>
      </c>
      <c r="AK1267">
        <f t="shared" si="138"/>
        <v>19.728544404916668</v>
      </c>
      <c r="AL1267" cm="1">
        <f t="array" ref="AL1267">_xlfn.IFS(
  AK1267=0, 0,
  AK1267&lt;=0.01, 1,
  AK1267&lt;=0.1, 2,
  AK1267&lt;=1, 3,
  AK1267&lt;=10, 4,
  AK1267&lt;=100, 5,
  AK1267&lt;=500, 6,
  AK1267&lt;=1000, 7,
  AK1267&lt;=3000, 8,
  AK1267&lt;=7000, 9,
  AK1267&gt;7000, 10
)</f>
        <v>5</v>
      </c>
    </row>
    <row r="1268" spans="1:38" x14ac:dyDescent="0.35">
      <c r="A1268" t="s">
        <v>12754</v>
      </c>
      <c r="B1268" t="s">
        <v>12755</v>
      </c>
      <c r="C1268" t="s">
        <v>12757</v>
      </c>
      <c r="D1268" t="s">
        <v>12756</v>
      </c>
      <c r="F1268">
        <v>41</v>
      </c>
      <c r="G1268">
        <v>81.86</v>
      </c>
      <c r="H1268">
        <v>49.48</v>
      </c>
      <c r="I1268">
        <v>59.67</v>
      </c>
      <c r="S1268">
        <f t="shared" si="133"/>
        <v>81.86</v>
      </c>
      <c r="T1268" t="str">
        <f t="shared" si="134"/>
        <v>Show</v>
      </c>
      <c r="U1268" t="str">
        <f t="shared" si="135"/>
        <v>Show</v>
      </c>
      <c r="V1268" t="str">
        <f t="shared" si="136"/>
        <v>Hide</v>
      </c>
      <c r="W1268" t="str">
        <f t="shared" si="139"/>
        <v>Hide</v>
      </c>
      <c r="X1268">
        <v>17.166323259999999</v>
      </c>
      <c r="Y1268">
        <v>53.60239748</v>
      </c>
      <c r="Z1268">
        <v>12.864936330000001</v>
      </c>
      <c r="AA1268">
        <v>13.87008009</v>
      </c>
      <c r="AB1268">
        <v>12.38587588</v>
      </c>
      <c r="AC1268">
        <v>15.25535644</v>
      </c>
      <c r="AD1268">
        <v>11.18035763</v>
      </c>
      <c r="AE1268">
        <v>22.312706039999998</v>
      </c>
      <c r="AF1268">
        <v>12.25386726</v>
      </c>
      <c r="AG1268">
        <v>15.03642065</v>
      </c>
      <c r="AH1268">
        <v>21.652430970000001</v>
      </c>
      <c r="AI1268">
        <v>29.067077479999998</v>
      </c>
      <c r="AJ1268">
        <f t="shared" si="137"/>
        <v>236.64782950999998</v>
      </c>
      <c r="AK1268">
        <f t="shared" si="138"/>
        <v>19.720652459166665</v>
      </c>
      <c r="AL1268" cm="1">
        <f t="array" ref="AL1268">_xlfn.IFS(
  AK1268=0, 0,
  AK1268&lt;=0.01, 1,
  AK1268&lt;=0.1, 2,
  AK1268&lt;=1, 3,
  AK1268&lt;=10, 4,
  AK1268&lt;=100, 5,
  AK1268&lt;=500, 6,
  AK1268&lt;=1000, 7,
  AK1268&lt;=3000, 8,
  AK1268&lt;=7000, 9,
  AK1268&gt;7000, 10
)</f>
        <v>5</v>
      </c>
    </row>
    <row r="1269" spans="1:38" x14ac:dyDescent="0.35">
      <c r="A1269" t="s">
        <v>1009</v>
      </c>
      <c r="B1269" t="s">
        <v>1010</v>
      </c>
      <c r="C1269" t="s">
        <v>1012</v>
      </c>
      <c r="D1269" t="s">
        <v>1011</v>
      </c>
      <c r="F1269">
        <v>90.91</v>
      </c>
      <c r="G1269">
        <v>89.85</v>
      </c>
      <c r="H1269">
        <v>97.36</v>
      </c>
      <c r="S1269">
        <f t="shared" si="133"/>
        <v>97.36</v>
      </c>
      <c r="T1269" t="str">
        <f t="shared" si="134"/>
        <v>Show</v>
      </c>
      <c r="U1269" t="str">
        <f t="shared" si="135"/>
        <v>Show</v>
      </c>
      <c r="V1269" t="str">
        <f t="shared" si="136"/>
        <v>Hide</v>
      </c>
      <c r="W1269" t="str">
        <f t="shared" si="139"/>
        <v>Show</v>
      </c>
      <c r="X1269">
        <v>13.961080239999999</v>
      </c>
      <c r="Y1269">
        <v>13.2472727</v>
      </c>
      <c r="Z1269">
        <v>17.974964060000001</v>
      </c>
      <c r="AA1269">
        <v>25.39185097</v>
      </c>
      <c r="AB1269">
        <v>13.38916152</v>
      </c>
      <c r="AC1269">
        <v>20.236446820000001</v>
      </c>
      <c r="AD1269">
        <v>11.11720631</v>
      </c>
      <c r="AE1269">
        <v>36.207573250000003</v>
      </c>
      <c r="AF1269">
        <v>11.48936438</v>
      </c>
      <c r="AG1269">
        <v>43.235761859999997</v>
      </c>
      <c r="AH1269">
        <v>8.9353200039999994</v>
      </c>
      <c r="AI1269">
        <v>20.755083469999999</v>
      </c>
      <c r="AJ1269">
        <f t="shared" si="137"/>
        <v>235.94108558400001</v>
      </c>
      <c r="AK1269">
        <f t="shared" si="138"/>
        <v>19.661757132000002</v>
      </c>
      <c r="AL1269" cm="1">
        <f t="array" ref="AL1269">_xlfn.IFS(
  AK1269=0, 0,
  AK1269&lt;=0.01, 1,
  AK1269&lt;=0.1, 2,
  AK1269&lt;=1, 3,
  AK1269&lt;=10, 4,
  AK1269&lt;=100, 5,
  AK1269&lt;=500, 6,
  AK1269&lt;=1000, 7,
  AK1269&lt;=3000, 8,
  AK1269&lt;=7000, 9,
  AK1269&gt;7000, 10
)</f>
        <v>5</v>
      </c>
    </row>
    <row r="1270" spans="1:38" x14ac:dyDescent="0.35">
      <c r="A1270" t="s">
        <v>8207</v>
      </c>
      <c r="B1270" t="s">
        <v>8208</v>
      </c>
      <c r="D1270" t="s">
        <v>8209</v>
      </c>
      <c r="E1270" t="s">
        <v>50</v>
      </c>
      <c r="F1270">
        <v>43.28</v>
      </c>
      <c r="G1270">
        <v>65.36</v>
      </c>
      <c r="H1270">
        <v>69.930000000000007</v>
      </c>
      <c r="S1270">
        <f t="shared" si="133"/>
        <v>69.930000000000007</v>
      </c>
      <c r="T1270" t="str">
        <f t="shared" si="134"/>
        <v>Hide</v>
      </c>
      <c r="U1270" t="str">
        <f t="shared" si="135"/>
        <v>Hide</v>
      </c>
      <c r="V1270" t="str">
        <f t="shared" si="136"/>
        <v>Hide</v>
      </c>
      <c r="W1270" t="str">
        <f t="shared" si="139"/>
        <v>Hide</v>
      </c>
      <c r="X1270">
        <v>65.098185790000002</v>
      </c>
      <c r="Y1270">
        <v>60.000266680000003</v>
      </c>
      <c r="Z1270">
        <v>12.39521822</v>
      </c>
      <c r="AA1270">
        <v>15.22728437</v>
      </c>
      <c r="AB1270">
        <v>10.084718759999999</v>
      </c>
      <c r="AC1270">
        <v>10.49285596</v>
      </c>
      <c r="AD1270">
        <v>10.400545599999999</v>
      </c>
      <c r="AE1270">
        <v>9.5448618429999996</v>
      </c>
      <c r="AF1270">
        <v>11.69100493</v>
      </c>
      <c r="AG1270">
        <v>8.3760531460000003</v>
      </c>
      <c r="AH1270">
        <v>12.61819318</v>
      </c>
      <c r="AI1270">
        <v>9.8297921899999992</v>
      </c>
      <c r="AJ1270">
        <f t="shared" si="137"/>
        <v>235.75898066900001</v>
      </c>
      <c r="AK1270">
        <f t="shared" si="138"/>
        <v>19.646581722416666</v>
      </c>
      <c r="AL1270" cm="1">
        <f t="array" ref="AL1270">_xlfn.IFS(
  AK1270=0, 0,
  AK1270&lt;=0.01, 1,
  AK1270&lt;=0.1, 2,
  AK1270&lt;=1, 3,
  AK1270&lt;=10, 4,
  AK1270&lt;=100, 5,
  AK1270&lt;=500, 6,
  AK1270&lt;=1000, 7,
  AK1270&lt;=3000, 8,
  AK1270&lt;=7000, 9,
  AK1270&gt;7000, 10
)</f>
        <v>5</v>
      </c>
    </row>
    <row r="1271" spans="1:38" x14ac:dyDescent="0.35">
      <c r="A1271" t="s">
        <v>8927</v>
      </c>
      <c r="B1271" t="s">
        <v>8928</v>
      </c>
      <c r="C1271" t="s">
        <v>8930</v>
      </c>
      <c r="D1271" t="s">
        <v>8929</v>
      </c>
      <c r="E1271" t="s">
        <v>50</v>
      </c>
      <c r="F1271">
        <v>58.81</v>
      </c>
      <c r="G1271">
        <v>67.94</v>
      </c>
      <c r="S1271">
        <f t="shared" si="133"/>
        <v>67.94</v>
      </c>
      <c r="T1271" t="str">
        <f t="shared" si="134"/>
        <v>Hide</v>
      </c>
      <c r="U1271" t="str">
        <f t="shared" si="135"/>
        <v>Hide</v>
      </c>
      <c r="V1271" t="str">
        <f t="shared" si="136"/>
        <v>Hide</v>
      </c>
      <c r="W1271" t="str">
        <f t="shared" si="139"/>
        <v>Hide</v>
      </c>
      <c r="X1271">
        <v>23.945549280000002</v>
      </c>
      <c r="Y1271">
        <v>17.645194750000002</v>
      </c>
      <c r="Z1271">
        <v>23.352710810000001</v>
      </c>
      <c r="AA1271">
        <v>19.277624639999999</v>
      </c>
      <c r="AB1271">
        <v>19.5024348</v>
      </c>
      <c r="AC1271">
        <v>15.144903920000001</v>
      </c>
      <c r="AD1271">
        <v>23.159044869999999</v>
      </c>
      <c r="AE1271">
        <v>11.311824659999999</v>
      </c>
      <c r="AF1271">
        <v>24.763660999999999</v>
      </c>
      <c r="AG1271">
        <v>14.092554229999999</v>
      </c>
      <c r="AH1271">
        <v>27.291076189999998</v>
      </c>
      <c r="AI1271">
        <v>14.92331648</v>
      </c>
      <c r="AJ1271">
        <f t="shared" si="137"/>
        <v>234.40989563000002</v>
      </c>
      <c r="AK1271">
        <f t="shared" si="138"/>
        <v>19.534157969166667</v>
      </c>
      <c r="AL1271" cm="1">
        <f t="array" ref="AL1271">_xlfn.IFS(
  AK1271=0, 0,
  AK1271&lt;=0.01, 1,
  AK1271&lt;=0.1, 2,
  AK1271&lt;=1, 3,
  AK1271&lt;=10, 4,
  AK1271&lt;=100, 5,
  AK1271&lt;=500, 6,
  AK1271&lt;=1000, 7,
  AK1271&lt;=3000, 8,
  AK1271&lt;=7000, 9,
  AK1271&gt;7000, 10
)</f>
        <v>5</v>
      </c>
    </row>
    <row r="1272" spans="1:38" x14ac:dyDescent="0.35">
      <c r="A1272" t="s">
        <v>8927</v>
      </c>
      <c r="B1272" t="s">
        <v>8931</v>
      </c>
      <c r="C1272" t="s">
        <v>8930</v>
      </c>
      <c r="D1272" t="s">
        <v>8932</v>
      </c>
      <c r="E1272" t="s">
        <v>50</v>
      </c>
      <c r="F1272">
        <v>53.3</v>
      </c>
      <c r="G1272">
        <v>56.64</v>
      </c>
      <c r="S1272">
        <f t="shared" si="133"/>
        <v>56.64</v>
      </c>
      <c r="T1272" t="str">
        <f t="shared" si="134"/>
        <v>Hide</v>
      </c>
      <c r="U1272" t="str">
        <f t="shared" si="135"/>
        <v>Hide</v>
      </c>
      <c r="V1272" t="str">
        <f t="shared" si="136"/>
        <v>Hide</v>
      </c>
      <c r="W1272" t="str">
        <f t="shared" si="139"/>
        <v>Hide</v>
      </c>
      <c r="X1272">
        <v>23.945549280000002</v>
      </c>
      <c r="Y1272">
        <v>17.645194750000002</v>
      </c>
      <c r="Z1272">
        <v>23.352710810000001</v>
      </c>
      <c r="AA1272">
        <v>19.277624639999999</v>
      </c>
      <c r="AB1272">
        <v>19.5024348</v>
      </c>
      <c r="AC1272">
        <v>15.144903920000001</v>
      </c>
      <c r="AD1272">
        <v>23.159044869999999</v>
      </c>
      <c r="AE1272">
        <v>11.311824659999999</v>
      </c>
      <c r="AF1272">
        <v>24.763660999999999</v>
      </c>
      <c r="AG1272">
        <v>14.092554229999999</v>
      </c>
      <c r="AH1272">
        <v>27.291076189999998</v>
      </c>
      <c r="AI1272">
        <v>14.92331648</v>
      </c>
      <c r="AJ1272">
        <f t="shared" si="137"/>
        <v>234.40989563000002</v>
      </c>
      <c r="AK1272">
        <f t="shared" si="138"/>
        <v>19.534157969166667</v>
      </c>
      <c r="AL1272" cm="1">
        <f t="array" ref="AL1272">_xlfn.IFS(
  AK1272=0, 0,
  AK1272&lt;=0.01, 1,
  AK1272&lt;=0.1, 2,
  AK1272&lt;=1, 3,
  AK1272&lt;=10, 4,
  AK1272&lt;=100, 5,
  AK1272&lt;=500, 6,
  AK1272&lt;=1000, 7,
  AK1272&lt;=3000, 8,
  AK1272&lt;=7000, 9,
  AK1272&gt;7000, 10
)</f>
        <v>5</v>
      </c>
    </row>
    <row r="1273" spans="1:38" x14ac:dyDescent="0.35">
      <c r="A1273" t="s">
        <v>698</v>
      </c>
      <c r="B1273" t="s">
        <v>699</v>
      </c>
      <c r="C1273" t="s">
        <v>701</v>
      </c>
      <c r="D1273" t="s">
        <v>700</v>
      </c>
      <c r="E1273" t="s">
        <v>41</v>
      </c>
      <c r="F1273">
        <v>36.44</v>
      </c>
      <c r="G1273">
        <v>36.44</v>
      </c>
      <c r="S1273">
        <f t="shared" si="133"/>
        <v>36.44</v>
      </c>
      <c r="T1273" t="str">
        <f t="shared" si="134"/>
        <v>Hide</v>
      </c>
      <c r="U1273" t="str">
        <f t="shared" si="135"/>
        <v>Hide</v>
      </c>
      <c r="V1273" t="str">
        <f t="shared" si="136"/>
        <v>Hide</v>
      </c>
      <c r="W1273" t="str">
        <f t="shared" si="139"/>
        <v>Hide</v>
      </c>
      <c r="X1273">
        <v>0.98479377199999996</v>
      </c>
      <c r="Y1273">
        <v>3.4833269090000001</v>
      </c>
      <c r="Z1273">
        <v>29.192278290000001</v>
      </c>
      <c r="AA1273">
        <v>17.238323170000001</v>
      </c>
      <c r="AB1273">
        <v>26.145424819999999</v>
      </c>
      <c r="AC1273">
        <v>20.120515380000001</v>
      </c>
      <c r="AD1273">
        <v>34.21216999</v>
      </c>
      <c r="AE1273">
        <v>8.3793859679999994</v>
      </c>
      <c r="AF1273">
        <v>35.086918249999997</v>
      </c>
      <c r="AG1273">
        <v>7.2453865799999999</v>
      </c>
      <c r="AH1273">
        <v>44.282465860000002</v>
      </c>
      <c r="AI1273">
        <v>7.5358216330000003</v>
      </c>
      <c r="AJ1273">
        <f t="shared" si="137"/>
        <v>233.90681062200002</v>
      </c>
      <c r="AK1273">
        <f t="shared" si="138"/>
        <v>19.492234218500002</v>
      </c>
      <c r="AL1273" cm="1">
        <f t="array" ref="AL1273">_xlfn.IFS(
  AK1273=0, 0,
  AK1273&lt;=0.01, 1,
  AK1273&lt;=0.1, 2,
  AK1273&lt;=1, 3,
  AK1273&lt;=10, 4,
  AK1273&lt;=100, 5,
  AK1273&lt;=500, 6,
  AK1273&lt;=1000, 7,
  AK1273&lt;=3000, 8,
  AK1273&lt;=7000, 9,
  AK1273&gt;7000, 10
)</f>
        <v>5</v>
      </c>
    </row>
    <row r="1274" spans="1:38" x14ac:dyDescent="0.35">
      <c r="A1274" t="s">
        <v>698</v>
      </c>
      <c r="B1274" t="s">
        <v>702</v>
      </c>
      <c r="C1274" t="s">
        <v>701</v>
      </c>
      <c r="D1274" t="s">
        <v>703</v>
      </c>
      <c r="E1274" t="s">
        <v>41</v>
      </c>
      <c r="F1274">
        <v>35.659999999999997</v>
      </c>
      <c r="G1274">
        <v>35.659999999999997</v>
      </c>
      <c r="S1274">
        <f t="shared" si="133"/>
        <v>35.659999999999997</v>
      </c>
      <c r="T1274" t="str">
        <f t="shared" si="134"/>
        <v>Hide</v>
      </c>
      <c r="U1274" t="str">
        <f t="shared" si="135"/>
        <v>Hide</v>
      </c>
      <c r="V1274" t="str">
        <f t="shared" si="136"/>
        <v>Hide</v>
      </c>
      <c r="W1274" t="str">
        <f t="shared" si="139"/>
        <v>Hide</v>
      </c>
      <c r="X1274">
        <v>0.98479377199999996</v>
      </c>
      <c r="Y1274">
        <v>3.4833269090000001</v>
      </c>
      <c r="Z1274">
        <v>29.192278290000001</v>
      </c>
      <c r="AA1274">
        <v>17.238323170000001</v>
      </c>
      <c r="AB1274">
        <v>26.145424819999999</v>
      </c>
      <c r="AC1274">
        <v>20.120515380000001</v>
      </c>
      <c r="AD1274">
        <v>34.21216999</v>
      </c>
      <c r="AE1274">
        <v>8.3793859679999994</v>
      </c>
      <c r="AF1274">
        <v>35.086918249999997</v>
      </c>
      <c r="AG1274">
        <v>7.2453865799999999</v>
      </c>
      <c r="AH1274">
        <v>44.282465860000002</v>
      </c>
      <c r="AI1274">
        <v>7.5358216330000003</v>
      </c>
      <c r="AJ1274">
        <f t="shared" si="137"/>
        <v>233.90681062200002</v>
      </c>
      <c r="AK1274">
        <f t="shared" si="138"/>
        <v>19.492234218500002</v>
      </c>
      <c r="AL1274" cm="1">
        <f t="array" ref="AL1274">_xlfn.IFS(
  AK1274=0, 0,
  AK1274&lt;=0.01, 1,
  AK1274&lt;=0.1, 2,
  AK1274&lt;=1, 3,
  AK1274&lt;=10, 4,
  AK1274&lt;=100, 5,
  AK1274&lt;=500, 6,
  AK1274&lt;=1000, 7,
  AK1274&lt;=3000, 8,
  AK1274&lt;=7000, 9,
  AK1274&gt;7000, 10
)</f>
        <v>5</v>
      </c>
    </row>
    <row r="1275" spans="1:38" x14ac:dyDescent="0.35">
      <c r="A1275" t="s">
        <v>2864</v>
      </c>
      <c r="B1275" t="s">
        <v>2865</v>
      </c>
      <c r="D1275" t="s">
        <v>2866</v>
      </c>
      <c r="F1275">
        <v>62.46</v>
      </c>
      <c r="G1275">
        <v>76.510000000000005</v>
      </c>
      <c r="S1275">
        <f t="shared" si="133"/>
        <v>76.510000000000005</v>
      </c>
      <c r="T1275" t="str">
        <f t="shared" si="134"/>
        <v>Show</v>
      </c>
      <c r="U1275" t="str">
        <f t="shared" si="135"/>
        <v>Show</v>
      </c>
      <c r="V1275" t="str">
        <f t="shared" si="136"/>
        <v>Hide</v>
      </c>
      <c r="W1275" t="str">
        <f t="shared" si="139"/>
        <v>Hide</v>
      </c>
      <c r="X1275">
        <v>11.84426721</v>
      </c>
      <c r="Y1275">
        <v>16.34196841</v>
      </c>
      <c r="Z1275">
        <v>24.870326460000001</v>
      </c>
      <c r="AA1275">
        <v>18.295510140000001</v>
      </c>
      <c r="AB1275">
        <v>24.26801738</v>
      </c>
      <c r="AC1275">
        <v>20.870442000000001</v>
      </c>
      <c r="AD1275">
        <v>24.286282889999999</v>
      </c>
      <c r="AE1275">
        <v>16.696230799999999</v>
      </c>
      <c r="AF1275">
        <v>24.66993342</v>
      </c>
      <c r="AG1275">
        <v>16.46460021</v>
      </c>
      <c r="AH1275">
        <v>19.694333749999998</v>
      </c>
      <c r="AI1275">
        <v>15.49229482</v>
      </c>
      <c r="AJ1275">
        <f t="shared" si="137"/>
        <v>233.79420748999999</v>
      </c>
      <c r="AK1275">
        <f t="shared" si="138"/>
        <v>19.482850624166666</v>
      </c>
      <c r="AL1275" cm="1">
        <f t="array" ref="AL1275">_xlfn.IFS(
  AK1275=0, 0,
  AK1275&lt;=0.01, 1,
  AK1275&lt;=0.1, 2,
  AK1275&lt;=1, 3,
  AK1275&lt;=10, 4,
  AK1275&lt;=100, 5,
  AK1275&lt;=500, 6,
  AK1275&lt;=1000, 7,
  AK1275&lt;=3000, 8,
  AK1275&lt;=7000, 9,
  AK1275&gt;7000, 10
)</f>
        <v>5</v>
      </c>
    </row>
    <row r="1276" spans="1:38" x14ac:dyDescent="0.35">
      <c r="A1276" t="s">
        <v>12083</v>
      </c>
      <c r="B1276" t="s">
        <v>12084</v>
      </c>
      <c r="D1276" t="s">
        <v>12085</v>
      </c>
      <c r="F1276">
        <v>70.95</v>
      </c>
      <c r="G1276">
        <v>73.41</v>
      </c>
      <c r="S1276">
        <f t="shared" si="133"/>
        <v>73.41</v>
      </c>
      <c r="T1276" t="str">
        <f t="shared" si="134"/>
        <v>Show</v>
      </c>
      <c r="U1276" t="str">
        <f t="shared" si="135"/>
        <v>Show</v>
      </c>
      <c r="V1276" t="str">
        <f t="shared" si="136"/>
        <v>Hide</v>
      </c>
      <c r="W1276" t="str">
        <f t="shared" si="139"/>
        <v>Hide</v>
      </c>
      <c r="X1276">
        <v>1.2818742729999999</v>
      </c>
      <c r="Y1276">
        <v>4.2066838019999997</v>
      </c>
      <c r="Z1276">
        <v>26.943808050000001</v>
      </c>
      <c r="AA1276">
        <v>27.845308750000001</v>
      </c>
      <c r="AB1276">
        <v>22.14206896</v>
      </c>
      <c r="AC1276">
        <v>21.763524780000001</v>
      </c>
      <c r="AD1276">
        <v>26.934113539999998</v>
      </c>
      <c r="AE1276">
        <v>17.439637640000001</v>
      </c>
      <c r="AF1276">
        <v>28.325821340000001</v>
      </c>
      <c r="AG1276">
        <v>27.848892169999999</v>
      </c>
      <c r="AH1276">
        <v>18.23844403</v>
      </c>
      <c r="AI1276">
        <v>10.262878410000001</v>
      </c>
      <c r="AJ1276">
        <f t="shared" si="137"/>
        <v>233.23305574500003</v>
      </c>
      <c r="AK1276">
        <f t="shared" si="138"/>
        <v>19.436087978750002</v>
      </c>
      <c r="AL1276" cm="1">
        <f t="array" ref="AL1276">_xlfn.IFS(
  AK1276=0, 0,
  AK1276&lt;=0.01, 1,
  AK1276&lt;=0.1, 2,
  AK1276&lt;=1, 3,
  AK1276&lt;=10, 4,
  AK1276&lt;=100, 5,
  AK1276&lt;=500, 6,
  AK1276&lt;=1000, 7,
  AK1276&lt;=3000, 8,
  AK1276&lt;=7000, 9,
  AK1276&gt;7000, 10
)</f>
        <v>5</v>
      </c>
    </row>
    <row r="1277" spans="1:38" x14ac:dyDescent="0.35">
      <c r="A1277" t="s">
        <v>5324</v>
      </c>
      <c r="B1277" t="s">
        <v>5325</v>
      </c>
      <c r="C1277" t="s">
        <v>5327</v>
      </c>
      <c r="D1277" t="s">
        <v>5326</v>
      </c>
      <c r="F1277">
        <v>69.540000000000006</v>
      </c>
      <c r="G1277">
        <v>83.99</v>
      </c>
      <c r="S1277">
        <f t="shared" si="133"/>
        <v>83.99</v>
      </c>
      <c r="T1277" t="str">
        <f t="shared" si="134"/>
        <v>Show</v>
      </c>
      <c r="U1277" t="str">
        <f t="shared" si="135"/>
        <v>Show</v>
      </c>
      <c r="V1277" t="str">
        <f t="shared" si="136"/>
        <v>Hide</v>
      </c>
      <c r="W1277" t="str">
        <f t="shared" si="139"/>
        <v>Hide</v>
      </c>
      <c r="X1277">
        <v>11.38962254</v>
      </c>
      <c r="Y1277">
        <v>10.553314459999999</v>
      </c>
      <c r="Z1277">
        <v>28.009625549999999</v>
      </c>
      <c r="AA1277">
        <v>26.333210730000001</v>
      </c>
      <c r="AB1277">
        <v>17.473019149999999</v>
      </c>
      <c r="AC1277">
        <v>17.60359197</v>
      </c>
      <c r="AD1277">
        <v>18.529669479999999</v>
      </c>
      <c r="AE1277">
        <v>13.38028658</v>
      </c>
      <c r="AF1277">
        <v>20.518335319999998</v>
      </c>
      <c r="AG1277">
        <v>12.099142710000001</v>
      </c>
      <c r="AH1277">
        <v>40.164254960000001</v>
      </c>
      <c r="AI1277">
        <v>16.925556069999999</v>
      </c>
      <c r="AJ1277">
        <f t="shared" si="137"/>
        <v>232.97962951999997</v>
      </c>
      <c r="AK1277">
        <f t="shared" si="138"/>
        <v>19.414969126666666</v>
      </c>
      <c r="AL1277" cm="1">
        <f t="array" ref="AL1277">_xlfn.IFS(
  AK1277=0, 0,
  AK1277&lt;=0.01, 1,
  AK1277&lt;=0.1, 2,
  AK1277&lt;=1, 3,
  AK1277&lt;=10, 4,
  AK1277&lt;=100, 5,
  AK1277&lt;=500, 6,
  AK1277&lt;=1000, 7,
  AK1277&lt;=3000, 8,
  AK1277&lt;=7000, 9,
  AK1277&gt;7000, 10
)</f>
        <v>5</v>
      </c>
    </row>
    <row r="1278" spans="1:38" x14ac:dyDescent="0.35">
      <c r="A1278" t="s">
        <v>5538</v>
      </c>
      <c r="B1278" t="s">
        <v>5539</v>
      </c>
      <c r="C1278" t="s">
        <v>5541</v>
      </c>
      <c r="D1278" t="s">
        <v>5540</v>
      </c>
      <c r="F1278">
        <v>61.67</v>
      </c>
      <c r="G1278">
        <v>78.89</v>
      </c>
      <c r="S1278">
        <f t="shared" si="133"/>
        <v>78.89</v>
      </c>
      <c r="T1278" t="str">
        <f t="shared" si="134"/>
        <v>Show</v>
      </c>
      <c r="U1278" t="str">
        <f t="shared" si="135"/>
        <v>Show</v>
      </c>
      <c r="V1278" t="str">
        <f t="shared" si="136"/>
        <v>Hide</v>
      </c>
      <c r="W1278" t="str">
        <f t="shared" si="139"/>
        <v>Hide</v>
      </c>
      <c r="X1278">
        <v>7.4830484349999997</v>
      </c>
      <c r="Y1278">
        <v>10.73815055</v>
      </c>
      <c r="Z1278">
        <v>19.478167970000001</v>
      </c>
      <c r="AA1278">
        <v>18.993246410000001</v>
      </c>
      <c r="AB1278">
        <v>18.635645060000002</v>
      </c>
      <c r="AC1278">
        <v>18.2811126</v>
      </c>
      <c r="AD1278">
        <v>20.03170665</v>
      </c>
      <c r="AE1278">
        <v>21.842167209999999</v>
      </c>
      <c r="AF1278">
        <v>20.132612030000001</v>
      </c>
      <c r="AG1278">
        <v>22.45674708</v>
      </c>
      <c r="AH1278">
        <v>23.735574870000001</v>
      </c>
      <c r="AI1278">
        <v>29.180171680000001</v>
      </c>
      <c r="AJ1278">
        <f t="shared" si="137"/>
        <v>230.988350545</v>
      </c>
      <c r="AK1278">
        <f t="shared" si="138"/>
        <v>19.249029212083332</v>
      </c>
      <c r="AL1278" cm="1">
        <f t="array" ref="AL1278">_xlfn.IFS(
  AK1278=0, 0,
  AK1278&lt;=0.01, 1,
  AK1278&lt;=0.1, 2,
  AK1278&lt;=1, 3,
  AK1278&lt;=10, 4,
  AK1278&lt;=100, 5,
  AK1278&lt;=500, 6,
  AK1278&lt;=1000, 7,
  AK1278&lt;=3000, 8,
  AK1278&lt;=7000, 9,
  AK1278&gt;7000, 10
)</f>
        <v>5</v>
      </c>
    </row>
    <row r="1279" spans="1:38" x14ac:dyDescent="0.35">
      <c r="A1279" t="s">
        <v>5538</v>
      </c>
      <c r="B1279" t="s">
        <v>5542</v>
      </c>
      <c r="C1279" t="s">
        <v>5541</v>
      </c>
      <c r="D1279" t="s">
        <v>5543</v>
      </c>
      <c r="E1279" t="s">
        <v>50</v>
      </c>
      <c r="F1279">
        <v>62.63</v>
      </c>
      <c r="G1279">
        <v>66.34</v>
      </c>
      <c r="S1279">
        <f t="shared" si="133"/>
        <v>66.34</v>
      </c>
      <c r="T1279" t="str">
        <f t="shared" si="134"/>
        <v>Hide</v>
      </c>
      <c r="U1279" t="str">
        <f t="shared" si="135"/>
        <v>Hide</v>
      </c>
      <c r="V1279" t="str">
        <f t="shared" si="136"/>
        <v>Hide</v>
      </c>
      <c r="W1279" t="str">
        <f t="shared" si="139"/>
        <v>Hide</v>
      </c>
      <c r="X1279">
        <v>7.4830484349999997</v>
      </c>
      <c r="Y1279">
        <v>10.73815055</v>
      </c>
      <c r="Z1279">
        <v>19.478167970000001</v>
      </c>
      <c r="AA1279">
        <v>18.993246410000001</v>
      </c>
      <c r="AB1279">
        <v>18.635645060000002</v>
      </c>
      <c r="AC1279">
        <v>18.2811126</v>
      </c>
      <c r="AD1279">
        <v>20.03170665</v>
      </c>
      <c r="AE1279">
        <v>21.842167209999999</v>
      </c>
      <c r="AF1279">
        <v>20.132612030000001</v>
      </c>
      <c r="AG1279">
        <v>22.45674708</v>
      </c>
      <c r="AH1279">
        <v>23.735574870000001</v>
      </c>
      <c r="AI1279">
        <v>29.180171680000001</v>
      </c>
      <c r="AJ1279">
        <f t="shared" si="137"/>
        <v>230.988350545</v>
      </c>
      <c r="AK1279">
        <f t="shared" si="138"/>
        <v>19.249029212083332</v>
      </c>
      <c r="AL1279" cm="1">
        <f t="array" ref="AL1279">_xlfn.IFS(
  AK1279=0, 0,
  AK1279&lt;=0.01, 1,
  AK1279&lt;=0.1, 2,
  AK1279&lt;=1, 3,
  AK1279&lt;=10, 4,
  AK1279&lt;=100, 5,
  AK1279&lt;=500, 6,
  AK1279&lt;=1000, 7,
  AK1279&lt;=3000, 8,
  AK1279&lt;=7000, 9,
  AK1279&gt;7000, 10
)</f>
        <v>5</v>
      </c>
    </row>
    <row r="1280" spans="1:38" x14ac:dyDescent="0.35">
      <c r="A1280" t="s">
        <v>5538</v>
      </c>
      <c r="B1280" t="s">
        <v>5544</v>
      </c>
      <c r="C1280" t="s">
        <v>5541</v>
      </c>
      <c r="D1280" t="s">
        <v>5540</v>
      </c>
      <c r="F1280">
        <v>61.67</v>
      </c>
      <c r="G1280">
        <v>78.89</v>
      </c>
      <c r="S1280">
        <f t="shared" si="133"/>
        <v>78.89</v>
      </c>
      <c r="T1280" t="str">
        <f t="shared" si="134"/>
        <v>Show</v>
      </c>
      <c r="U1280" t="str">
        <f t="shared" si="135"/>
        <v>Show</v>
      </c>
      <c r="V1280" t="str">
        <f t="shared" si="136"/>
        <v>Hide</v>
      </c>
      <c r="W1280" t="str">
        <f t="shared" si="139"/>
        <v>Hide</v>
      </c>
      <c r="X1280">
        <v>7.4830484349999997</v>
      </c>
      <c r="Y1280">
        <v>10.73815055</v>
      </c>
      <c r="Z1280">
        <v>19.478167970000001</v>
      </c>
      <c r="AA1280">
        <v>18.993246410000001</v>
      </c>
      <c r="AB1280">
        <v>18.635645060000002</v>
      </c>
      <c r="AC1280">
        <v>18.2811126</v>
      </c>
      <c r="AD1280">
        <v>20.03170665</v>
      </c>
      <c r="AE1280">
        <v>21.842167209999999</v>
      </c>
      <c r="AF1280">
        <v>20.132612030000001</v>
      </c>
      <c r="AG1280">
        <v>22.45674708</v>
      </c>
      <c r="AH1280">
        <v>23.735574870000001</v>
      </c>
      <c r="AI1280">
        <v>29.180171680000001</v>
      </c>
      <c r="AJ1280">
        <f t="shared" si="137"/>
        <v>230.988350545</v>
      </c>
      <c r="AK1280">
        <f t="shared" si="138"/>
        <v>19.249029212083332</v>
      </c>
      <c r="AL1280" cm="1">
        <f t="array" ref="AL1280">_xlfn.IFS(
  AK1280=0, 0,
  AK1280&lt;=0.01, 1,
  AK1280&lt;=0.1, 2,
  AK1280&lt;=1, 3,
  AK1280&lt;=10, 4,
  AK1280&lt;=100, 5,
  AK1280&lt;=500, 6,
  AK1280&lt;=1000, 7,
  AK1280&lt;=3000, 8,
  AK1280&lt;=7000, 9,
  AK1280&gt;7000, 10
)</f>
        <v>5</v>
      </c>
    </row>
    <row r="1281" spans="1:38" x14ac:dyDescent="0.35">
      <c r="A1281" t="s">
        <v>6634</v>
      </c>
      <c r="B1281" t="s">
        <v>6635</v>
      </c>
      <c r="C1281" t="s">
        <v>6637</v>
      </c>
      <c r="D1281" t="s">
        <v>6636</v>
      </c>
      <c r="E1281" t="s">
        <v>41</v>
      </c>
      <c r="F1281">
        <v>30.76</v>
      </c>
      <c r="G1281">
        <v>30.76</v>
      </c>
      <c r="S1281">
        <f t="shared" si="133"/>
        <v>30.76</v>
      </c>
      <c r="T1281" t="str">
        <f t="shared" si="134"/>
        <v>Hide</v>
      </c>
      <c r="U1281" t="str">
        <f t="shared" si="135"/>
        <v>Hide</v>
      </c>
      <c r="V1281" t="str">
        <f t="shared" si="136"/>
        <v>Hide</v>
      </c>
      <c r="W1281" t="str">
        <f t="shared" si="139"/>
        <v>Hide</v>
      </c>
      <c r="X1281">
        <v>15.316335949999999</v>
      </c>
      <c r="Y1281">
        <v>17.072271109999999</v>
      </c>
      <c r="Z1281">
        <v>3.9262595070000001</v>
      </c>
      <c r="AA1281">
        <v>4.2053817410000001</v>
      </c>
      <c r="AB1281">
        <v>4.6005254129999997</v>
      </c>
      <c r="AC1281">
        <v>8.0494066160000006</v>
      </c>
      <c r="AD1281">
        <v>6.6066366160000003</v>
      </c>
      <c r="AE1281">
        <v>41.75374764</v>
      </c>
      <c r="AF1281">
        <v>6.3965864440000004</v>
      </c>
      <c r="AG1281">
        <v>45.167495719999998</v>
      </c>
      <c r="AH1281">
        <v>9.4841176479999998</v>
      </c>
      <c r="AI1281">
        <v>68.275263219999999</v>
      </c>
      <c r="AJ1281">
        <f t="shared" si="137"/>
        <v>230.85402762499999</v>
      </c>
      <c r="AK1281">
        <f t="shared" si="138"/>
        <v>19.237835635416666</v>
      </c>
      <c r="AL1281" cm="1">
        <f t="array" ref="AL1281">_xlfn.IFS(
  AK1281=0, 0,
  AK1281&lt;=0.01, 1,
  AK1281&lt;=0.1, 2,
  AK1281&lt;=1, 3,
  AK1281&lt;=10, 4,
  AK1281&lt;=100, 5,
  AK1281&lt;=500, 6,
  AK1281&lt;=1000, 7,
  AK1281&lt;=3000, 8,
  AK1281&lt;=7000, 9,
  AK1281&gt;7000, 10
)</f>
        <v>5</v>
      </c>
    </row>
    <row r="1282" spans="1:38" x14ac:dyDescent="0.35">
      <c r="A1282" t="s">
        <v>6634</v>
      </c>
      <c r="B1282" t="s">
        <v>6638</v>
      </c>
      <c r="C1282" t="s">
        <v>6637</v>
      </c>
      <c r="D1282" t="s">
        <v>6639</v>
      </c>
      <c r="E1282" t="s">
        <v>50</v>
      </c>
      <c r="F1282">
        <v>31.08</v>
      </c>
      <c r="G1282">
        <v>45.57</v>
      </c>
      <c r="S1282">
        <f t="shared" ref="S1282:S1345" si="140">MAX(G1282:R1282)</f>
        <v>45.57</v>
      </c>
      <c r="T1282" t="str">
        <f t="shared" ref="T1282:T1345" si="141">IF(COUNTIF(G1282:R1282, "&gt;=70")=0, "Hide","Show")</f>
        <v>Hide</v>
      </c>
      <c r="U1282" t="str">
        <f t="shared" ref="U1282:U1345" si="142">IF(COUNTIF(G1282:R1282, "&gt;="&amp;AN$4)=0, "Hide","Show")</f>
        <v>Hide</v>
      </c>
      <c r="V1282" t="str">
        <f t="shared" ref="V1282:V1345" si="143">IF(MIN(G1282:R1282) &gt;= $AN$5, "Show", "Hide")</f>
        <v>Hide</v>
      </c>
      <c r="W1282" t="str">
        <f t="shared" si="139"/>
        <v>Hide</v>
      </c>
      <c r="X1282">
        <v>15.316335949999999</v>
      </c>
      <c r="Y1282">
        <v>17.072271109999999</v>
      </c>
      <c r="Z1282">
        <v>3.9262595070000001</v>
      </c>
      <c r="AA1282">
        <v>4.2053817410000001</v>
      </c>
      <c r="AB1282">
        <v>4.6005254129999997</v>
      </c>
      <c r="AC1282">
        <v>8.0494066160000006</v>
      </c>
      <c r="AD1282">
        <v>6.6066366160000003</v>
      </c>
      <c r="AE1282">
        <v>41.75374764</v>
      </c>
      <c r="AF1282">
        <v>6.3965864440000004</v>
      </c>
      <c r="AG1282">
        <v>45.167495719999998</v>
      </c>
      <c r="AH1282">
        <v>9.4841176479999998</v>
      </c>
      <c r="AI1282">
        <v>68.275263219999999</v>
      </c>
      <c r="AJ1282">
        <f t="shared" ref="AJ1282:AJ1345" si="144">SUM(X1282:AI1282)</f>
        <v>230.85402762499999</v>
      </c>
      <c r="AK1282">
        <f t="shared" ref="AK1282:AK1345" si="145">AVERAGE(X1282:AI1282)</f>
        <v>19.237835635416666</v>
      </c>
      <c r="AL1282" cm="1">
        <f t="array" ref="AL1282">_xlfn.IFS(
  AK1282=0, 0,
  AK1282&lt;=0.01, 1,
  AK1282&lt;=0.1, 2,
  AK1282&lt;=1, 3,
  AK1282&lt;=10, 4,
  AK1282&lt;=100, 5,
  AK1282&lt;=500, 6,
  AK1282&lt;=1000, 7,
  AK1282&lt;=3000, 8,
  AK1282&lt;=7000, 9,
  AK1282&gt;7000, 10
)</f>
        <v>5</v>
      </c>
    </row>
    <row r="1283" spans="1:38" x14ac:dyDescent="0.35">
      <c r="A1283" t="s">
        <v>12630</v>
      </c>
      <c r="B1283" t="s">
        <v>12631</v>
      </c>
      <c r="D1283" t="s">
        <v>12632</v>
      </c>
      <c r="F1283">
        <v>76.819999999999993</v>
      </c>
      <c r="G1283">
        <v>86.45</v>
      </c>
      <c r="S1283">
        <f t="shared" si="140"/>
        <v>86.45</v>
      </c>
      <c r="T1283" t="str">
        <f t="shared" si="141"/>
        <v>Show</v>
      </c>
      <c r="U1283" t="str">
        <f t="shared" si="142"/>
        <v>Show</v>
      </c>
      <c r="V1283" t="str">
        <f t="shared" si="143"/>
        <v>Hide</v>
      </c>
      <c r="W1283" t="str">
        <f t="shared" ref="W1283:W1346" si="146">IF(F1283 &lt;$AN$5, "Hide", "Show")</f>
        <v>Hide</v>
      </c>
      <c r="X1283">
        <v>0.934533473</v>
      </c>
      <c r="Y1283">
        <v>6.7325450279999997</v>
      </c>
      <c r="Z1283">
        <v>30.31562431</v>
      </c>
      <c r="AA1283">
        <v>20.209814059999999</v>
      </c>
      <c r="AB1283">
        <v>35.142051330000001</v>
      </c>
      <c r="AC1283">
        <v>21.929240159999999</v>
      </c>
      <c r="AD1283">
        <v>38.359668839999998</v>
      </c>
      <c r="AE1283">
        <v>6.3507015879999997</v>
      </c>
      <c r="AF1283">
        <v>42.114265779999997</v>
      </c>
      <c r="AG1283">
        <v>4.5999789289999997</v>
      </c>
      <c r="AH1283">
        <v>22.444219629999999</v>
      </c>
      <c r="AI1283">
        <v>1.0151533859999999</v>
      </c>
      <c r="AJ1283">
        <f t="shared" si="144"/>
        <v>230.14779651399999</v>
      </c>
      <c r="AK1283">
        <f t="shared" si="145"/>
        <v>19.178983042833334</v>
      </c>
      <c r="AL1283" cm="1">
        <f t="array" ref="AL1283">_xlfn.IFS(
  AK1283=0, 0,
  AK1283&lt;=0.01, 1,
  AK1283&lt;=0.1, 2,
  AK1283&lt;=1, 3,
  AK1283&lt;=10, 4,
  AK1283&lt;=100, 5,
  AK1283&lt;=500, 6,
  AK1283&lt;=1000, 7,
  AK1283&lt;=3000, 8,
  AK1283&lt;=7000, 9,
  AK1283&gt;7000, 10
)</f>
        <v>5</v>
      </c>
    </row>
    <row r="1284" spans="1:38" x14ac:dyDescent="0.35">
      <c r="A1284" t="s">
        <v>3250</v>
      </c>
      <c r="B1284" t="s">
        <v>3251</v>
      </c>
      <c r="C1284" t="s">
        <v>3253</v>
      </c>
      <c r="D1284" t="s">
        <v>3252</v>
      </c>
      <c r="F1284">
        <v>95.95</v>
      </c>
      <c r="G1284">
        <v>97.28</v>
      </c>
      <c r="S1284">
        <f t="shared" si="140"/>
        <v>97.28</v>
      </c>
      <c r="T1284" t="str">
        <f t="shared" si="141"/>
        <v>Show</v>
      </c>
      <c r="U1284" t="str">
        <f t="shared" si="142"/>
        <v>Show</v>
      </c>
      <c r="V1284" t="str">
        <f t="shared" si="143"/>
        <v>Show</v>
      </c>
      <c r="W1284" t="str">
        <f t="shared" si="146"/>
        <v>Show</v>
      </c>
      <c r="X1284">
        <v>2.7639693140000001</v>
      </c>
      <c r="Y1284">
        <v>3.391047945</v>
      </c>
      <c r="Z1284">
        <v>21.768781919999999</v>
      </c>
      <c r="AA1284">
        <v>19.046913499999999</v>
      </c>
      <c r="AB1284">
        <v>25.395692749999998</v>
      </c>
      <c r="AC1284">
        <v>21.37178621</v>
      </c>
      <c r="AD1284">
        <v>29.610079590000002</v>
      </c>
      <c r="AE1284">
        <v>15.86079883</v>
      </c>
      <c r="AF1284">
        <v>30.596790299999999</v>
      </c>
      <c r="AG1284">
        <v>23.118703020000002</v>
      </c>
      <c r="AH1284">
        <v>26.757948280000001</v>
      </c>
      <c r="AI1284">
        <v>9.6404340669999993</v>
      </c>
      <c r="AJ1284">
        <f t="shared" si="144"/>
        <v>229.322945726</v>
      </c>
      <c r="AK1284">
        <f t="shared" si="145"/>
        <v>19.110245477166668</v>
      </c>
      <c r="AL1284" cm="1">
        <f t="array" ref="AL1284">_xlfn.IFS(
  AK1284=0, 0,
  AK1284&lt;=0.01, 1,
  AK1284&lt;=0.1, 2,
  AK1284&lt;=1, 3,
  AK1284&lt;=10, 4,
  AK1284&lt;=100, 5,
  AK1284&lt;=500, 6,
  AK1284&lt;=1000, 7,
  AK1284&lt;=3000, 8,
  AK1284&lt;=7000, 9,
  AK1284&gt;7000, 10
)</f>
        <v>5</v>
      </c>
    </row>
    <row r="1285" spans="1:38" x14ac:dyDescent="0.35">
      <c r="A1285" t="s">
        <v>3663</v>
      </c>
      <c r="B1285" t="s">
        <v>3664</v>
      </c>
      <c r="C1285" t="s">
        <v>3666</v>
      </c>
      <c r="D1285" t="s">
        <v>3665</v>
      </c>
      <c r="F1285">
        <v>65.25</v>
      </c>
      <c r="G1285">
        <v>81.63</v>
      </c>
      <c r="H1285">
        <v>81.33</v>
      </c>
      <c r="S1285">
        <f t="shared" si="140"/>
        <v>81.63</v>
      </c>
      <c r="T1285" t="str">
        <f t="shared" si="141"/>
        <v>Show</v>
      </c>
      <c r="U1285" t="str">
        <f t="shared" si="142"/>
        <v>Show</v>
      </c>
      <c r="V1285" t="str">
        <f t="shared" si="143"/>
        <v>Hide</v>
      </c>
      <c r="W1285" t="str">
        <f t="shared" si="146"/>
        <v>Hide</v>
      </c>
      <c r="X1285">
        <v>19.587748019999999</v>
      </c>
      <c r="Y1285">
        <v>26.467882580000001</v>
      </c>
      <c r="Z1285">
        <v>18.15691717</v>
      </c>
      <c r="AA1285">
        <v>17.694451820000001</v>
      </c>
      <c r="AB1285">
        <v>14.347450650000001</v>
      </c>
      <c r="AC1285">
        <v>15.291012029999999</v>
      </c>
      <c r="AD1285">
        <v>13.36557756</v>
      </c>
      <c r="AE1285">
        <v>20.501154320000001</v>
      </c>
      <c r="AF1285">
        <v>16.177810579999999</v>
      </c>
      <c r="AG1285">
        <v>18.392147560000002</v>
      </c>
      <c r="AH1285">
        <v>19.107996499999999</v>
      </c>
      <c r="AI1285">
        <v>29.665068739999999</v>
      </c>
      <c r="AJ1285">
        <f t="shared" si="144"/>
        <v>228.75521753000001</v>
      </c>
      <c r="AK1285">
        <f t="shared" si="145"/>
        <v>19.062934794166669</v>
      </c>
      <c r="AL1285" cm="1">
        <f t="array" ref="AL1285">_xlfn.IFS(
  AK1285=0, 0,
  AK1285&lt;=0.01, 1,
  AK1285&lt;=0.1, 2,
  AK1285&lt;=1, 3,
  AK1285&lt;=10, 4,
  AK1285&lt;=100, 5,
  AK1285&lt;=500, 6,
  AK1285&lt;=1000, 7,
  AK1285&lt;=3000, 8,
  AK1285&lt;=7000, 9,
  AK1285&gt;7000, 10
)</f>
        <v>5</v>
      </c>
    </row>
    <row r="1286" spans="1:38" x14ac:dyDescent="0.35">
      <c r="A1286" t="s">
        <v>12960</v>
      </c>
      <c r="B1286" t="s">
        <v>12961</v>
      </c>
      <c r="C1286" t="s">
        <v>12963</v>
      </c>
      <c r="D1286" t="s">
        <v>12962</v>
      </c>
      <c r="F1286">
        <v>60.05</v>
      </c>
      <c r="G1286">
        <v>71.849999999999994</v>
      </c>
      <c r="S1286">
        <f t="shared" si="140"/>
        <v>71.849999999999994</v>
      </c>
      <c r="T1286" t="str">
        <f t="shared" si="141"/>
        <v>Show</v>
      </c>
      <c r="U1286" t="str">
        <f t="shared" si="142"/>
        <v>Show</v>
      </c>
      <c r="V1286" t="str">
        <f t="shared" si="143"/>
        <v>Hide</v>
      </c>
      <c r="W1286" t="str">
        <f t="shared" si="146"/>
        <v>Hide</v>
      </c>
      <c r="X1286">
        <v>64.866216249999994</v>
      </c>
      <c r="Y1286">
        <v>49.637055840000002</v>
      </c>
      <c r="Z1286">
        <v>11.689472220000001</v>
      </c>
      <c r="AA1286">
        <v>11.82220409</v>
      </c>
      <c r="AB1286">
        <v>8.6857916129999992</v>
      </c>
      <c r="AC1286">
        <v>9.3211131070000004</v>
      </c>
      <c r="AD1286">
        <v>12.02974006</v>
      </c>
      <c r="AE1286">
        <v>6.7039294600000003</v>
      </c>
      <c r="AF1286">
        <v>14.37564251</v>
      </c>
      <c r="AG1286">
        <v>6.5112158449999997</v>
      </c>
      <c r="AH1286">
        <v>22.726541739999998</v>
      </c>
      <c r="AI1286">
        <v>10.178631490000001</v>
      </c>
      <c r="AJ1286">
        <f t="shared" si="144"/>
        <v>228.547554225</v>
      </c>
      <c r="AK1286">
        <f t="shared" si="145"/>
        <v>19.045629518750001</v>
      </c>
      <c r="AL1286" cm="1">
        <f t="array" ref="AL1286">_xlfn.IFS(
  AK1286=0, 0,
  AK1286&lt;=0.01, 1,
  AK1286&lt;=0.1, 2,
  AK1286&lt;=1, 3,
  AK1286&lt;=10, 4,
  AK1286&lt;=100, 5,
  AK1286&lt;=500, 6,
  AK1286&lt;=1000, 7,
  AK1286&lt;=3000, 8,
  AK1286&lt;=7000, 9,
  AK1286&gt;7000, 10
)</f>
        <v>5</v>
      </c>
    </row>
    <row r="1287" spans="1:38" x14ac:dyDescent="0.35">
      <c r="A1287" t="s">
        <v>12960</v>
      </c>
      <c r="B1287" t="s">
        <v>12964</v>
      </c>
      <c r="C1287" t="s">
        <v>12963</v>
      </c>
      <c r="D1287" t="s">
        <v>12965</v>
      </c>
      <c r="F1287">
        <v>58.05</v>
      </c>
      <c r="G1287">
        <v>69.28</v>
      </c>
      <c r="H1287">
        <v>82.3</v>
      </c>
      <c r="S1287">
        <f t="shared" si="140"/>
        <v>82.3</v>
      </c>
      <c r="T1287" t="str">
        <f t="shared" si="141"/>
        <v>Show</v>
      </c>
      <c r="U1287" t="str">
        <f t="shared" si="142"/>
        <v>Show</v>
      </c>
      <c r="V1287" t="str">
        <f t="shared" si="143"/>
        <v>Hide</v>
      </c>
      <c r="W1287" t="str">
        <f t="shared" si="146"/>
        <v>Hide</v>
      </c>
      <c r="X1287">
        <v>64.866216249999994</v>
      </c>
      <c r="Y1287">
        <v>49.637055840000002</v>
      </c>
      <c r="Z1287">
        <v>11.689472220000001</v>
      </c>
      <c r="AA1287">
        <v>11.82220409</v>
      </c>
      <c r="AB1287">
        <v>8.6857916129999992</v>
      </c>
      <c r="AC1287">
        <v>9.3211131070000004</v>
      </c>
      <c r="AD1287">
        <v>12.02974006</v>
      </c>
      <c r="AE1287">
        <v>6.7039294600000003</v>
      </c>
      <c r="AF1287">
        <v>14.37564251</v>
      </c>
      <c r="AG1287">
        <v>6.5112158449999997</v>
      </c>
      <c r="AH1287">
        <v>22.726541739999998</v>
      </c>
      <c r="AI1287">
        <v>10.178631490000001</v>
      </c>
      <c r="AJ1287">
        <f t="shared" si="144"/>
        <v>228.547554225</v>
      </c>
      <c r="AK1287">
        <f t="shared" si="145"/>
        <v>19.045629518750001</v>
      </c>
      <c r="AL1287" cm="1">
        <f t="array" ref="AL1287">_xlfn.IFS(
  AK1287=0, 0,
  AK1287&lt;=0.01, 1,
  AK1287&lt;=0.1, 2,
  AK1287&lt;=1, 3,
  AK1287&lt;=10, 4,
  AK1287&lt;=100, 5,
  AK1287&lt;=500, 6,
  AK1287&lt;=1000, 7,
  AK1287&lt;=3000, 8,
  AK1287&lt;=7000, 9,
  AK1287&gt;7000, 10
)</f>
        <v>5</v>
      </c>
    </row>
    <row r="1288" spans="1:38" x14ac:dyDescent="0.35">
      <c r="A1288" t="s">
        <v>8833</v>
      </c>
      <c r="B1288" t="s">
        <v>8834</v>
      </c>
      <c r="C1288" t="s">
        <v>8836</v>
      </c>
      <c r="D1288" t="s">
        <v>8835</v>
      </c>
      <c r="F1288">
        <v>47.29</v>
      </c>
      <c r="G1288">
        <v>82.87</v>
      </c>
      <c r="H1288">
        <v>81.010000000000005</v>
      </c>
      <c r="S1288">
        <f t="shared" si="140"/>
        <v>82.87</v>
      </c>
      <c r="T1288" t="str">
        <f t="shared" si="141"/>
        <v>Show</v>
      </c>
      <c r="U1288" t="str">
        <f t="shared" si="142"/>
        <v>Show</v>
      </c>
      <c r="V1288" t="str">
        <f t="shared" si="143"/>
        <v>Hide</v>
      </c>
      <c r="W1288" t="str">
        <f t="shared" si="146"/>
        <v>Hide</v>
      </c>
      <c r="X1288">
        <v>37.587910669999999</v>
      </c>
      <c r="Y1288">
        <v>42.547351429999999</v>
      </c>
      <c r="Z1288">
        <v>15.32251157</v>
      </c>
      <c r="AA1288">
        <v>15.602789830000001</v>
      </c>
      <c r="AB1288">
        <v>17.240434350000001</v>
      </c>
      <c r="AC1288">
        <v>16.249637140000001</v>
      </c>
      <c r="AD1288">
        <v>12.32573689</v>
      </c>
      <c r="AE1288">
        <v>10.93865379</v>
      </c>
      <c r="AF1288">
        <v>13.750991839999999</v>
      </c>
      <c r="AG1288">
        <v>7.4390102479999998</v>
      </c>
      <c r="AH1288">
        <v>22.086867349999999</v>
      </c>
      <c r="AI1288">
        <v>16.35556193</v>
      </c>
      <c r="AJ1288">
        <f t="shared" si="144"/>
        <v>227.44745703800001</v>
      </c>
      <c r="AK1288">
        <f t="shared" si="145"/>
        <v>18.953954753166666</v>
      </c>
      <c r="AL1288" cm="1">
        <f t="array" ref="AL1288">_xlfn.IFS(
  AK1288=0, 0,
  AK1288&lt;=0.01, 1,
  AK1288&lt;=0.1, 2,
  AK1288&lt;=1, 3,
  AK1288&lt;=10, 4,
  AK1288&lt;=100, 5,
  AK1288&lt;=500, 6,
  AK1288&lt;=1000, 7,
  AK1288&lt;=3000, 8,
  AK1288&lt;=7000, 9,
  AK1288&gt;7000, 10
)</f>
        <v>5</v>
      </c>
    </row>
    <row r="1289" spans="1:38" x14ac:dyDescent="0.35">
      <c r="A1289" t="s">
        <v>2659</v>
      </c>
      <c r="B1289" t="s">
        <v>2660</v>
      </c>
      <c r="C1289" t="s">
        <v>2662</v>
      </c>
      <c r="D1289" t="s">
        <v>2661</v>
      </c>
      <c r="F1289">
        <v>83.29</v>
      </c>
      <c r="G1289">
        <v>82.53</v>
      </c>
      <c r="H1289">
        <v>85.15</v>
      </c>
      <c r="S1289">
        <f t="shared" si="140"/>
        <v>85.15</v>
      </c>
      <c r="T1289" t="str">
        <f t="shared" si="141"/>
        <v>Show</v>
      </c>
      <c r="U1289" t="str">
        <f t="shared" si="142"/>
        <v>Show</v>
      </c>
      <c r="V1289" t="str">
        <f t="shared" si="143"/>
        <v>Hide</v>
      </c>
      <c r="W1289" t="str">
        <f t="shared" si="146"/>
        <v>Hide</v>
      </c>
      <c r="X1289">
        <v>25.13749417</v>
      </c>
      <c r="Y1289">
        <v>27.043309610000001</v>
      </c>
      <c r="Z1289">
        <v>24.432192000000001</v>
      </c>
      <c r="AA1289">
        <v>17.319629169999999</v>
      </c>
      <c r="AB1289">
        <v>25.410956680000002</v>
      </c>
      <c r="AC1289">
        <v>19.348587120000001</v>
      </c>
      <c r="AD1289">
        <v>26.812837389999999</v>
      </c>
      <c r="AE1289">
        <v>12.210797980000001</v>
      </c>
      <c r="AF1289">
        <v>27.17612896</v>
      </c>
      <c r="AG1289">
        <v>13.69440846</v>
      </c>
      <c r="AH1289">
        <v>6.1531225359999997</v>
      </c>
      <c r="AI1289">
        <v>2.6371217109999998</v>
      </c>
      <c r="AJ1289">
        <f t="shared" si="144"/>
        <v>227.37658578700001</v>
      </c>
      <c r="AK1289">
        <f t="shared" si="145"/>
        <v>18.948048815583334</v>
      </c>
      <c r="AL1289" cm="1">
        <f t="array" ref="AL1289">_xlfn.IFS(
  AK1289=0, 0,
  AK1289&lt;=0.01, 1,
  AK1289&lt;=0.1, 2,
  AK1289&lt;=1, 3,
  AK1289&lt;=10, 4,
  AK1289&lt;=100, 5,
  AK1289&lt;=500, 6,
  AK1289&lt;=1000, 7,
  AK1289&lt;=3000, 8,
  AK1289&lt;=7000, 9,
  AK1289&gt;7000, 10
)</f>
        <v>5</v>
      </c>
    </row>
    <row r="1290" spans="1:38" x14ac:dyDescent="0.35">
      <c r="A1290" t="s">
        <v>10529</v>
      </c>
      <c r="B1290" t="s">
        <v>10530</v>
      </c>
      <c r="C1290" t="s">
        <v>10532</v>
      </c>
      <c r="D1290" t="s">
        <v>10531</v>
      </c>
      <c r="F1290">
        <v>67.58</v>
      </c>
      <c r="G1290">
        <v>45.05</v>
      </c>
      <c r="H1290">
        <v>74.63</v>
      </c>
      <c r="I1290">
        <v>75.16</v>
      </c>
      <c r="S1290">
        <f t="shared" si="140"/>
        <v>75.16</v>
      </c>
      <c r="T1290" t="str">
        <f t="shared" si="141"/>
        <v>Show</v>
      </c>
      <c r="U1290" t="str">
        <f t="shared" si="142"/>
        <v>Show</v>
      </c>
      <c r="V1290" t="str">
        <f t="shared" si="143"/>
        <v>Hide</v>
      </c>
      <c r="W1290" t="str">
        <f t="shared" si="146"/>
        <v>Hide</v>
      </c>
      <c r="X1290">
        <v>3.7987647349999998</v>
      </c>
      <c r="Y1290">
        <v>7.3817018269999997</v>
      </c>
      <c r="Z1290">
        <v>22.997808819999999</v>
      </c>
      <c r="AA1290">
        <v>27.090410080000002</v>
      </c>
      <c r="AB1290">
        <v>20.481725699999998</v>
      </c>
      <c r="AC1290">
        <v>22.145613130000001</v>
      </c>
      <c r="AD1290">
        <v>20.217372709999999</v>
      </c>
      <c r="AE1290">
        <v>24.518361649999999</v>
      </c>
      <c r="AF1290">
        <v>20.51678794</v>
      </c>
      <c r="AG1290">
        <v>29.490762650000001</v>
      </c>
      <c r="AH1290">
        <v>13.690919210000001</v>
      </c>
      <c r="AI1290">
        <v>14.69796794</v>
      </c>
      <c r="AJ1290">
        <f t="shared" si="144"/>
        <v>227.02819639200001</v>
      </c>
      <c r="AK1290">
        <f t="shared" si="145"/>
        <v>18.919016366000001</v>
      </c>
      <c r="AL1290" cm="1">
        <f t="array" ref="AL1290">_xlfn.IFS(
  AK1290=0, 0,
  AK1290&lt;=0.01, 1,
  AK1290&lt;=0.1, 2,
  AK1290&lt;=1, 3,
  AK1290&lt;=10, 4,
  AK1290&lt;=100, 5,
  AK1290&lt;=500, 6,
  AK1290&lt;=1000, 7,
  AK1290&lt;=3000, 8,
  AK1290&lt;=7000, 9,
  AK1290&gt;7000, 10
)</f>
        <v>5</v>
      </c>
    </row>
    <row r="1291" spans="1:38" x14ac:dyDescent="0.35">
      <c r="A1291" t="s">
        <v>7905</v>
      </c>
      <c r="B1291" t="s">
        <v>7906</v>
      </c>
      <c r="D1291" t="s">
        <v>7907</v>
      </c>
      <c r="F1291">
        <v>49.87</v>
      </c>
      <c r="G1291">
        <v>77.42</v>
      </c>
      <c r="H1291">
        <v>68.19</v>
      </c>
      <c r="S1291">
        <f t="shared" si="140"/>
        <v>77.42</v>
      </c>
      <c r="T1291" t="str">
        <f t="shared" si="141"/>
        <v>Show</v>
      </c>
      <c r="U1291" t="str">
        <f t="shared" si="142"/>
        <v>Show</v>
      </c>
      <c r="V1291" t="str">
        <f t="shared" si="143"/>
        <v>Hide</v>
      </c>
      <c r="W1291" t="str">
        <f t="shared" si="146"/>
        <v>Hide</v>
      </c>
      <c r="X1291">
        <v>53.868591790000004</v>
      </c>
      <c r="Y1291">
        <v>18.298292790000001</v>
      </c>
      <c r="Z1291">
        <v>14.128836939999999</v>
      </c>
      <c r="AA1291">
        <v>16.181122049999999</v>
      </c>
      <c r="AB1291">
        <v>13.69320656</v>
      </c>
      <c r="AC1291">
        <v>14.348661529999999</v>
      </c>
      <c r="AD1291">
        <v>13.25171344</v>
      </c>
      <c r="AE1291">
        <v>18.844259560000001</v>
      </c>
      <c r="AF1291">
        <v>12.82088757</v>
      </c>
      <c r="AG1291">
        <v>15.480794700000001</v>
      </c>
      <c r="AH1291">
        <v>15.310289839999999</v>
      </c>
      <c r="AI1291">
        <v>20.790958100000001</v>
      </c>
      <c r="AJ1291">
        <f t="shared" si="144"/>
        <v>227.01761486999999</v>
      </c>
      <c r="AK1291">
        <f t="shared" si="145"/>
        <v>18.918134572499998</v>
      </c>
      <c r="AL1291" cm="1">
        <f t="array" ref="AL1291">_xlfn.IFS(
  AK1291=0, 0,
  AK1291&lt;=0.01, 1,
  AK1291&lt;=0.1, 2,
  AK1291&lt;=1, 3,
  AK1291&lt;=10, 4,
  AK1291&lt;=100, 5,
  AK1291&lt;=500, 6,
  AK1291&lt;=1000, 7,
  AK1291&lt;=3000, 8,
  AK1291&lt;=7000, 9,
  AK1291&gt;7000, 10
)</f>
        <v>5</v>
      </c>
    </row>
    <row r="1292" spans="1:38" x14ac:dyDescent="0.35">
      <c r="A1292" t="s">
        <v>4376</v>
      </c>
      <c r="B1292" t="s">
        <v>4377</v>
      </c>
      <c r="C1292" t="s">
        <v>4379</v>
      </c>
      <c r="D1292" t="s">
        <v>4378</v>
      </c>
      <c r="F1292">
        <v>48.04</v>
      </c>
      <c r="G1292">
        <v>84.94</v>
      </c>
      <c r="H1292">
        <v>85.89</v>
      </c>
      <c r="I1292">
        <v>79.8</v>
      </c>
      <c r="J1292">
        <v>78.23</v>
      </c>
      <c r="S1292">
        <f t="shared" si="140"/>
        <v>85.89</v>
      </c>
      <c r="T1292" t="str">
        <f t="shared" si="141"/>
        <v>Show</v>
      </c>
      <c r="U1292" t="str">
        <f t="shared" si="142"/>
        <v>Show</v>
      </c>
      <c r="V1292" t="str">
        <f t="shared" si="143"/>
        <v>Hide</v>
      </c>
      <c r="W1292" t="str">
        <f t="shared" si="146"/>
        <v>Hide</v>
      </c>
      <c r="X1292">
        <v>29.26961609</v>
      </c>
      <c r="Y1292">
        <v>52.368587589999997</v>
      </c>
      <c r="Z1292">
        <v>13.843810899999999</v>
      </c>
      <c r="AA1292">
        <v>11.160058940000001</v>
      </c>
      <c r="AB1292">
        <v>19.738461999999998</v>
      </c>
      <c r="AC1292">
        <v>15.791034440000001</v>
      </c>
      <c r="AD1292">
        <v>21.719977579999998</v>
      </c>
      <c r="AE1292">
        <v>5.6643639449999998</v>
      </c>
      <c r="AF1292">
        <v>19.539775129999999</v>
      </c>
      <c r="AG1292">
        <v>4.2125056560000003</v>
      </c>
      <c r="AH1292">
        <v>27.53287469</v>
      </c>
      <c r="AI1292">
        <v>4.6461743320000002</v>
      </c>
      <c r="AJ1292">
        <f t="shared" si="144"/>
        <v>225.48724129299998</v>
      </c>
      <c r="AK1292">
        <f t="shared" si="145"/>
        <v>18.790603441083331</v>
      </c>
      <c r="AL1292" cm="1">
        <f t="array" ref="AL1292">_xlfn.IFS(
  AK1292=0, 0,
  AK1292&lt;=0.01, 1,
  AK1292&lt;=0.1, 2,
  AK1292&lt;=1, 3,
  AK1292&lt;=10, 4,
  AK1292&lt;=100, 5,
  AK1292&lt;=500, 6,
  AK1292&lt;=1000, 7,
  AK1292&lt;=3000, 8,
  AK1292&lt;=7000, 9,
  AK1292&gt;7000, 10
)</f>
        <v>5</v>
      </c>
    </row>
    <row r="1293" spans="1:38" x14ac:dyDescent="0.35">
      <c r="A1293" t="s">
        <v>13231</v>
      </c>
      <c r="B1293" t="s">
        <v>13232</v>
      </c>
      <c r="C1293" t="s">
        <v>13234</v>
      </c>
      <c r="D1293" t="s">
        <v>13233</v>
      </c>
      <c r="F1293">
        <v>48.36</v>
      </c>
      <c r="G1293">
        <v>62.19</v>
      </c>
      <c r="H1293">
        <v>75.84</v>
      </c>
      <c r="S1293">
        <f t="shared" si="140"/>
        <v>75.84</v>
      </c>
      <c r="T1293" t="str">
        <f t="shared" si="141"/>
        <v>Show</v>
      </c>
      <c r="U1293" t="str">
        <f t="shared" si="142"/>
        <v>Show</v>
      </c>
      <c r="V1293" t="str">
        <f t="shared" si="143"/>
        <v>Hide</v>
      </c>
      <c r="W1293" t="str">
        <f t="shared" si="146"/>
        <v>Hide</v>
      </c>
      <c r="X1293">
        <v>18.747265949999999</v>
      </c>
      <c r="Y1293">
        <v>35.474527219999999</v>
      </c>
      <c r="Z1293">
        <v>16.703797229999999</v>
      </c>
      <c r="AA1293">
        <v>16.029947759999999</v>
      </c>
      <c r="AB1293">
        <v>15.38408227</v>
      </c>
      <c r="AC1293">
        <v>16.57452455</v>
      </c>
      <c r="AD1293">
        <v>17.216335470000001</v>
      </c>
      <c r="AE1293">
        <v>21.460823059999999</v>
      </c>
      <c r="AF1293">
        <v>18.22272826</v>
      </c>
      <c r="AG1293">
        <v>15.803888130000001</v>
      </c>
      <c r="AH1293">
        <v>15.670074140000001</v>
      </c>
      <c r="AI1293">
        <v>18.135951299999999</v>
      </c>
      <c r="AJ1293">
        <f t="shared" si="144"/>
        <v>225.42394533999996</v>
      </c>
      <c r="AK1293">
        <f t="shared" si="145"/>
        <v>18.78532877833333</v>
      </c>
      <c r="AL1293" cm="1">
        <f t="array" ref="AL1293">_xlfn.IFS(
  AK1293=0, 0,
  AK1293&lt;=0.01, 1,
  AK1293&lt;=0.1, 2,
  AK1293&lt;=1, 3,
  AK1293&lt;=10, 4,
  AK1293&lt;=100, 5,
  AK1293&lt;=500, 6,
  AK1293&lt;=1000, 7,
  AK1293&lt;=3000, 8,
  AK1293&lt;=7000, 9,
  AK1293&gt;7000, 10
)</f>
        <v>5</v>
      </c>
    </row>
    <row r="1294" spans="1:38" x14ac:dyDescent="0.35">
      <c r="A1294" t="s">
        <v>11782</v>
      </c>
      <c r="B1294" t="s">
        <v>11783</v>
      </c>
      <c r="C1294" t="s">
        <v>11785</v>
      </c>
      <c r="D1294" t="s">
        <v>11784</v>
      </c>
      <c r="E1294" t="s">
        <v>50</v>
      </c>
      <c r="F1294">
        <v>30.82</v>
      </c>
      <c r="G1294">
        <v>33.18</v>
      </c>
      <c r="S1294">
        <f t="shared" si="140"/>
        <v>33.18</v>
      </c>
      <c r="T1294" t="str">
        <f t="shared" si="141"/>
        <v>Hide</v>
      </c>
      <c r="U1294" t="str">
        <f t="shared" si="142"/>
        <v>Hide</v>
      </c>
      <c r="V1294" t="str">
        <f t="shared" si="143"/>
        <v>Hide</v>
      </c>
      <c r="W1294" t="str">
        <f t="shared" si="146"/>
        <v>Hide</v>
      </c>
      <c r="X1294">
        <v>6.6026286169999997</v>
      </c>
      <c r="Y1294">
        <v>31.48717216</v>
      </c>
      <c r="Z1294">
        <v>17.885942830000001</v>
      </c>
      <c r="AA1294">
        <v>19.722926860000001</v>
      </c>
      <c r="AB1294">
        <v>18.117198170000002</v>
      </c>
      <c r="AC1294">
        <v>19.649711790000001</v>
      </c>
      <c r="AD1294">
        <v>18.828773720000001</v>
      </c>
      <c r="AE1294">
        <v>22.126556090000001</v>
      </c>
      <c r="AF1294">
        <v>16.162619370000002</v>
      </c>
      <c r="AG1294">
        <v>16.826322439999998</v>
      </c>
      <c r="AH1294">
        <v>18.378744770000001</v>
      </c>
      <c r="AI1294">
        <v>19.4358614</v>
      </c>
      <c r="AJ1294">
        <f t="shared" si="144"/>
        <v>225.22445821700001</v>
      </c>
      <c r="AK1294">
        <f t="shared" si="145"/>
        <v>18.768704851416668</v>
      </c>
      <c r="AL1294" cm="1">
        <f t="array" ref="AL1294">_xlfn.IFS(
  AK1294=0, 0,
  AK1294&lt;=0.01, 1,
  AK1294&lt;=0.1, 2,
  AK1294&lt;=1, 3,
  AK1294&lt;=10, 4,
  AK1294&lt;=100, 5,
  AK1294&lt;=500, 6,
  AK1294&lt;=1000, 7,
  AK1294&lt;=3000, 8,
  AK1294&lt;=7000, 9,
  AK1294&gt;7000, 10
)</f>
        <v>5</v>
      </c>
    </row>
    <row r="1295" spans="1:38" x14ac:dyDescent="0.35">
      <c r="A1295" t="s">
        <v>4380</v>
      </c>
      <c r="B1295" t="s">
        <v>4381</v>
      </c>
      <c r="C1295" t="s">
        <v>4383</v>
      </c>
      <c r="D1295" t="s">
        <v>4382</v>
      </c>
      <c r="F1295">
        <v>56.16</v>
      </c>
      <c r="G1295">
        <v>74.69</v>
      </c>
      <c r="H1295">
        <v>72.930000000000007</v>
      </c>
      <c r="I1295">
        <v>78.78</v>
      </c>
      <c r="J1295">
        <v>77.709999999999994</v>
      </c>
      <c r="K1295">
        <v>83.85</v>
      </c>
      <c r="L1295">
        <v>82.57</v>
      </c>
      <c r="S1295">
        <f t="shared" si="140"/>
        <v>83.85</v>
      </c>
      <c r="T1295" t="str">
        <f t="shared" si="141"/>
        <v>Show</v>
      </c>
      <c r="U1295" t="str">
        <f t="shared" si="142"/>
        <v>Show</v>
      </c>
      <c r="V1295" t="str">
        <f t="shared" si="143"/>
        <v>Hide</v>
      </c>
      <c r="W1295" t="str">
        <f t="shared" si="146"/>
        <v>Hide</v>
      </c>
      <c r="X1295">
        <v>29.214636039999998</v>
      </c>
      <c r="Y1295">
        <v>47.624664629999998</v>
      </c>
      <c r="Z1295">
        <v>16.19949489</v>
      </c>
      <c r="AA1295">
        <v>20.077905350000002</v>
      </c>
      <c r="AB1295">
        <v>12.997219510000001</v>
      </c>
      <c r="AC1295">
        <v>15.09288993</v>
      </c>
      <c r="AD1295">
        <v>10.17537916</v>
      </c>
      <c r="AE1295">
        <v>13.198936870000001</v>
      </c>
      <c r="AF1295">
        <v>11.11180753</v>
      </c>
      <c r="AG1295">
        <v>10.745690420000001</v>
      </c>
      <c r="AH1295">
        <v>16.457981849999999</v>
      </c>
      <c r="AI1295">
        <v>22.304035070000001</v>
      </c>
      <c r="AJ1295">
        <f t="shared" si="144"/>
        <v>225.20064125000002</v>
      </c>
      <c r="AK1295">
        <f t="shared" si="145"/>
        <v>18.766720104166669</v>
      </c>
      <c r="AL1295" cm="1">
        <f t="array" ref="AL1295">_xlfn.IFS(
  AK1295=0, 0,
  AK1295&lt;=0.01, 1,
  AK1295&lt;=0.1, 2,
  AK1295&lt;=1, 3,
  AK1295&lt;=10, 4,
  AK1295&lt;=100, 5,
  AK1295&lt;=500, 6,
  AK1295&lt;=1000, 7,
  AK1295&lt;=3000, 8,
  AK1295&lt;=7000, 9,
  AK1295&gt;7000, 10
)</f>
        <v>5</v>
      </c>
    </row>
    <row r="1296" spans="1:38" x14ac:dyDescent="0.35">
      <c r="A1296" t="s">
        <v>1700</v>
      </c>
      <c r="B1296" t="s">
        <v>1701</v>
      </c>
      <c r="C1296" t="s">
        <v>1703</v>
      </c>
      <c r="D1296" t="s">
        <v>1702</v>
      </c>
      <c r="F1296">
        <v>52.4</v>
      </c>
      <c r="G1296">
        <v>77.989999999999995</v>
      </c>
      <c r="S1296">
        <f t="shared" si="140"/>
        <v>77.989999999999995</v>
      </c>
      <c r="T1296" t="str">
        <f t="shared" si="141"/>
        <v>Show</v>
      </c>
      <c r="U1296" t="str">
        <f t="shared" si="142"/>
        <v>Show</v>
      </c>
      <c r="V1296" t="str">
        <f t="shared" si="143"/>
        <v>Hide</v>
      </c>
      <c r="W1296" t="str">
        <f t="shared" si="146"/>
        <v>Hide</v>
      </c>
      <c r="X1296">
        <v>55.08007301</v>
      </c>
      <c r="Y1296">
        <v>21.83686118</v>
      </c>
      <c r="Z1296">
        <v>17.02362879</v>
      </c>
      <c r="AA1296">
        <v>17.871959199999999</v>
      </c>
      <c r="AB1296">
        <v>16.105386790000001</v>
      </c>
      <c r="AC1296">
        <v>15.3290808</v>
      </c>
      <c r="AD1296">
        <v>14.12573619</v>
      </c>
      <c r="AE1296">
        <v>14.13667568</v>
      </c>
      <c r="AF1296">
        <v>14.760232909999999</v>
      </c>
      <c r="AG1296">
        <v>8.7541828529999997</v>
      </c>
      <c r="AH1296">
        <v>14.68548681</v>
      </c>
      <c r="AI1296">
        <v>15.40924661</v>
      </c>
      <c r="AJ1296">
        <f t="shared" si="144"/>
        <v>225.11855082299999</v>
      </c>
      <c r="AK1296">
        <f t="shared" si="145"/>
        <v>18.759879235250001</v>
      </c>
      <c r="AL1296" cm="1">
        <f t="array" ref="AL1296">_xlfn.IFS(
  AK1296=0, 0,
  AK1296&lt;=0.01, 1,
  AK1296&lt;=0.1, 2,
  AK1296&lt;=1, 3,
  AK1296&lt;=10, 4,
  AK1296&lt;=100, 5,
  AK1296&lt;=500, 6,
  AK1296&lt;=1000, 7,
  AK1296&lt;=3000, 8,
  AK1296&lt;=7000, 9,
  AK1296&gt;7000, 10
)</f>
        <v>5</v>
      </c>
    </row>
    <row r="1297" spans="1:38" x14ac:dyDescent="0.35">
      <c r="A1297" t="s">
        <v>4708</v>
      </c>
      <c r="B1297" t="s">
        <v>4709</v>
      </c>
      <c r="C1297" t="s">
        <v>4711</v>
      </c>
      <c r="D1297" t="s">
        <v>4710</v>
      </c>
      <c r="F1297">
        <v>36.44</v>
      </c>
      <c r="G1297">
        <v>62.56</v>
      </c>
      <c r="H1297">
        <v>85.18</v>
      </c>
      <c r="S1297">
        <f t="shared" si="140"/>
        <v>85.18</v>
      </c>
      <c r="T1297" t="str">
        <f t="shared" si="141"/>
        <v>Show</v>
      </c>
      <c r="U1297" t="str">
        <f t="shared" si="142"/>
        <v>Show</v>
      </c>
      <c r="V1297" t="str">
        <f t="shared" si="143"/>
        <v>Hide</v>
      </c>
      <c r="W1297" t="str">
        <f t="shared" si="146"/>
        <v>Hide</v>
      </c>
      <c r="X1297">
        <v>12.71971617</v>
      </c>
      <c r="Y1297">
        <v>33.463285419999998</v>
      </c>
      <c r="Z1297">
        <v>22.613242899999999</v>
      </c>
      <c r="AA1297">
        <v>22.09068487</v>
      </c>
      <c r="AB1297">
        <v>21.87959472</v>
      </c>
      <c r="AC1297">
        <v>19.263968559999999</v>
      </c>
      <c r="AD1297">
        <v>22.540612660000001</v>
      </c>
      <c r="AE1297">
        <v>10.14179901</v>
      </c>
      <c r="AF1297">
        <v>20.613234689999999</v>
      </c>
      <c r="AG1297">
        <v>7.4273770539999999</v>
      </c>
      <c r="AH1297">
        <v>23.43277956</v>
      </c>
      <c r="AI1297">
        <v>8.4610885539999998</v>
      </c>
      <c r="AJ1297">
        <f t="shared" si="144"/>
        <v>224.64738416800003</v>
      </c>
      <c r="AK1297">
        <f t="shared" si="145"/>
        <v>18.720615347333336</v>
      </c>
      <c r="AL1297" cm="1">
        <f t="array" ref="AL1297">_xlfn.IFS(
  AK1297=0, 0,
  AK1297&lt;=0.01, 1,
  AK1297&lt;=0.1, 2,
  AK1297&lt;=1, 3,
  AK1297&lt;=10, 4,
  AK1297&lt;=100, 5,
  AK1297&lt;=500, 6,
  AK1297&lt;=1000, 7,
  AK1297&lt;=3000, 8,
  AK1297&lt;=7000, 9,
  AK1297&gt;7000, 10
)</f>
        <v>5</v>
      </c>
    </row>
    <row r="1298" spans="1:38" x14ac:dyDescent="0.35">
      <c r="A1298" t="s">
        <v>4708</v>
      </c>
      <c r="B1298" t="s">
        <v>4712</v>
      </c>
      <c r="C1298" t="s">
        <v>4711</v>
      </c>
      <c r="D1298" t="s">
        <v>4713</v>
      </c>
      <c r="F1298">
        <v>36.69</v>
      </c>
      <c r="G1298">
        <v>89.72</v>
      </c>
      <c r="S1298">
        <f t="shared" si="140"/>
        <v>89.72</v>
      </c>
      <c r="T1298" t="str">
        <f t="shared" si="141"/>
        <v>Show</v>
      </c>
      <c r="U1298" t="str">
        <f t="shared" si="142"/>
        <v>Show</v>
      </c>
      <c r="V1298" t="str">
        <f t="shared" si="143"/>
        <v>Hide</v>
      </c>
      <c r="W1298" t="str">
        <f t="shared" si="146"/>
        <v>Hide</v>
      </c>
      <c r="X1298">
        <v>12.71971617</v>
      </c>
      <c r="Y1298">
        <v>33.463285419999998</v>
      </c>
      <c r="Z1298">
        <v>22.613242899999999</v>
      </c>
      <c r="AA1298">
        <v>22.09068487</v>
      </c>
      <c r="AB1298">
        <v>21.87959472</v>
      </c>
      <c r="AC1298">
        <v>19.263968559999999</v>
      </c>
      <c r="AD1298">
        <v>22.540612660000001</v>
      </c>
      <c r="AE1298">
        <v>10.14179901</v>
      </c>
      <c r="AF1298">
        <v>20.613234689999999</v>
      </c>
      <c r="AG1298">
        <v>7.4273770539999999</v>
      </c>
      <c r="AH1298">
        <v>23.43277956</v>
      </c>
      <c r="AI1298">
        <v>8.4610885539999998</v>
      </c>
      <c r="AJ1298">
        <f t="shared" si="144"/>
        <v>224.64738416800003</v>
      </c>
      <c r="AK1298">
        <f t="shared" si="145"/>
        <v>18.720615347333336</v>
      </c>
      <c r="AL1298" cm="1">
        <f t="array" ref="AL1298">_xlfn.IFS(
  AK1298=0, 0,
  AK1298&lt;=0.01, 1,
  AK1298&lt;=0.1, 2,
  AK1298&lt;=1, 3,
  AK1298&lt;=10, 4,
  AK1298&lt;=100, 5,
  AK1298&lt;=500, 6,
  AK1298&lt;=1000, 7,
  AK1298&lt;=3000, 8,
  AK1298&lt;=7000, 9,
  AK1298&gt;7000, 10
)</f>
        <v>5</v>
      </c>
    </row>
    <row r="1299" spans="1:38" x14ac:dyDescent="0.35">
      <c r="A1299" t="s">
        <v>888</v>
      </c>
      <c r="B1299" t="s">
        <v>889</v>
      </c>
      <c r="C1299" t="s">
        <v>891</v>
      </c>
      <c r="D1299" t="s">
        <v>890</v>
      </c>
      <c r="F1299">
        <v>66.31</v>
      </c>
      <c r="G1299">
        <v>81.87</v>
      </c>
      <c r="H1299">
        <v>93.24</v>
      </c>
      <c r="S1299">
        <f t="shared" si="140"/>
        <v>93.24</v>
      </c>
      <c r="T1299" t="str">
        <f t="shared" si="141"/>
        <v>Show</v>
      </c>
      <c r="U1299" t="str">
        <f t="shared" si="142"/>
        <v>Show</v>
      </c>
      <c r="V1299" t="str">
        <f t="shared" si="143"/>
        <v>Hide</v>
      </c>
      <c r="W1299" t="str">
        <f t="shared" si="146"/>
        <v>Hide</v>
      </c>
      <c r="X1299">
        <v>26.98591266</v>
      </c>
      <c r="Y1299">
        <v>33.074388200000001</v>
      </c>
      <c r="Z1299">
        <v>16.691528609999999</v>
      </c>
      <c r="AA1299">
        <v>13.836306309999999</v>
      </c>
      <c r="AB1299">
        <v>15.641534350000001</v>
      </c>
      <c r="AC1299">
        <v>15.096075559999999</v>
      </c>
      <c r="AD1299">
        <v>17.586760040000001</v>
      </c>
      <c r="AE1299">
        <v>14.850913759999999</v>
      </c>
      <c r="AF1299">
        <v>17.510380300000001</v>
      </c>
      <c r="AG1299">
        <v>14.921707</v>
      </c>
      <c r="AH1299">
        <v>20.572113460000001</v>
      </c>
      <c r="AI1299">
        <v>17.85905726</v>
      </c>
      <c r="AJ1299">
        <f t="shared" si="144"/>
        <v>224.62667750999998</v>
      </c>
      <c r="AK1299">
        <f t="shared" si="145"/>
        <v>18.718889792499997</v>
      </c>
      <c r="AL1299" cm="1">
        <f t="array" ref="AL1299">_xlfn.IFS(
  AK1299=0, 0,
  AK1299&lt;=0.01, 1,
  AK1299&lt;=0.1, 2,
  AK1299&lt;=1, 3,
  AK1299&lt;=10, 4,
  AK1299&lt;=100, 5,
  AK1299&lt;=500, 6,
  AK1299&lt;=1000, 7,
  AK1299&lt;=3000, 8,
  AK1299&lt;=7000, 9,
  AK1299&gt;7000, 10
)</f>
        <v>5</v>
      </c>
    </row>
    <row r="1300" spans="1:38" x14ac:dyDescent="0.35">
      <c r="A1300" t="s">
        <v>3347</v>
      </c>
      <c r="B1300" t="s">
        <v>3348</v>
      </c>
      <c r="C1300" t="s">
        <v>3350</v>
      </c>
      <c r="D1300" t="s">
        <v>3349</v>
      </c>
      <c r="E1300" t="s">
        <v>50</v>
      </c>
      <c r="F1300">
        <v>44.49</v>
      </c>
      <c r="G1300">
        <v>67.099999999999994</v>
      </c>
      <c r="S1300">
        <f t="shared" si="140"/>
        <v>67.099999999999994</v>
      </c>
      <c r="T1300" t="str">
        <f t="shared" si="141"/>
        <v>Hide</v>
      </c>
      <c r="U1300" t="str">
        <f t="shared" si="142"/>
        <v>Hide</v>
      </c>
      <c r="V1300" t="str">
        <f t="shared" si="143"/>
        <v>Hide</v>
      </c>
      <c r="W1300" t="str">
        <f t="shared" si="146"/>
        <v>Hide</v>
      </c>
      <c r="X1300">
        <v>0.53607956099999998</v>
      </c>
      <c r="Y1300">
        <v>3.0826267569999999</v>
      </c>
      <c r="Z1300">
        <v>40.009313249999998</v>
      </c>
      <c r="AA1300">
        <v>30.890673</v>
      </c>
      <c r="AB1300">
        <v>32.261871499999998</v>
      </c>
      <c r="AC1300">
        <v>24.514138540000001</v>
      </c>
      <c r="AD1300">
        <v>26.260297210000001</v>
      </c>
      <c r="AE1300">
        <v>7.7683295320000001</v>
      </c>
      <c r="AF1300">
        <v>31.598292659999998</v>
      </c>
      <c r="AG1300">
        <v>5.7977810390000002</v>
      </c>
      <c r="AH1300">
        <v>18.82292215</v>
      </c>
      <c r="AI1300">
        <v>2.5242850510000001</v>
      </c>
      <c r="AJ1300">
        <f t="shared" si="144"/>
        <v>224.06661025</v>
      </c>
      <c r="AK1300">
        <f t="shared" si="145"/>
        <v>18.672217520833332</v>
      </c>
      <c r="AL1300" cm="1">
        <f t="array" ref="AL1300">_xlfn.IFS(
  AK1300=0, 0,
  AK1300&lt;=0.01, 1,
  AK1300&lt;=0.1, 2,
  AK1300&lt;=1, 3,
  AK1300&lt;=10, 4,
  AK1300&lt;=100, 5,
  AK1300&lt;=500, 6,
  AK1300&lt;=1000, 7,
  AK1300&lt;=3000, 8,
  AK1300&lt;=7000, 9,
  AK1300&gt;7000, 10
)</f>
        <v>5</v>
      </c>
    </row>
    <row r="1301" spans="1:38" x14ac:dyDescent="0.35">
      <c r="A1301" t="s">
        <v>2017</v>
      </c>
      <c r="B1301" t="s">
        <v>2018</v>
      </c>
      <c r="C1301" t="s">
        <v>2020</v>
      </c>
      <c r="D1301" t="s">
        <v>2019</v>
      </c>
      <c r="F1301">
        <v>61.11</v>
      </c>
      <c r="G1301">
        <v>83.03</v>
      </c>
      <c r="S1301">
        <f t="shared" si="140"/>
        <v>83.03</v>
      </c>
      <c r="T1301" t="str">
        <f t="shared" si="141"/>
        <v>Show</v>
      </c>
      <c r="U1301" t="str">
        <f t="shared" si="142"/>
        <v>Show</v>
      </c>
      <c r="V1301" t="str">
        <f t="shared" si="143"/>
        <v>Hide</v>
      </c>
      <c r="W1301" t="str">
        <f t="shared" si="146"/>
        <v>Hide</v>
      </c>
      <c r="X1301">
        <v>7.329185732</v>
      </c>
      <c r="Y1301">
        <v>15.88813553</v>
      </c>
      <c r="Z1301">
        <v>19.605127379999999</v>
      </c>
      <c r="AA1301">
        <v>14.698960059999999</v>
      </c>
      <c r="AB1301">
        <v>28.25787369</v>
      </c>
      <c r="AC1301">
        <v>22.994019380000001</v>
      </c>
      <c r="AD1301">
        <v>32.847941540000001</v>
      </c>
      <c r="AE1301">
        <v>10.91342654</v>
      </c>
      <c r="AF1301">
        <v>29.528562650000001</v>
      </c>
      <c r="AG1301">
        <v>8.7366402250000004</v>
      </c>
      <c r="AH1301">
        <v>24.873329009999999</v>
      </c>
      <c r="AI1301">
        <v>8.0055547629999992</v>
      </c>
      <c r="AJ1301">
        <f t="shared" si="144"/>
        <v>223.67875649999996</v>
      </c>
      <c r="AK1301">
        <f t="shared" si="145"/>
        <v>18.639896374999996</v>
      </c>
      <c r="AL1301" cm="1">
        <f t="array" ref="AL1301">_xlfn.IFS(
  AK1301=0, 0,
  AK1301&lt;=0.01, 1,
  AK1301&lt;=0.1, 2,
  AK1301&lt;=1, 3,
  AK1301&lt;=10, 4,
  AK1301&lt;=100, 5,
  AK1301&lt;=500, 6,
  AK1301&lt;=1000, 7,
  AK1301&lt;=3000, 8,
  AK1301&lt;=7000, 9,
  AK1301&gt;7000, 10
)</f>
        <v>5</v>
      </c>
    </row>
    <row r="1302" spans="1:38" x14ac:dyDescent="0.35">
      <c r="A1302" t="s">
        <v>4613</v>
      </c>
      <c r="B1302" t="s">
        <v>4614</v>
      </c>
      <c r="C1302" t="s">
        <v>4616</v>
      </c>
      <c r="D1302" t="s">
        <v>4615</v>
      </c>
      <c r="F1302">
        <v>38.340000000000003</v>
      </c>
      <c r="G1302">
        <v>63.81</v>
      </c>
      <c r="H1302">
        <v>46.23</v>
      </c>
      <c r="I1302">
        <v>72.95</v>
      </c>
      <c r="S1302">
        <f t="shared" si="140"/>
        <v>72.95</v>
      </c>
      <c r="T1302" t="str">
        <f t="shared" si="141"/>
        <v>Show</v>
      </c>
      <c r="U1302" t="str">
        <f t="shared" si="142"/>
        <v>Show</v>
      </c>
      <c r="V1302" t="str">
        <f t="shared" si="143"/>
        <v>Hide</v>
      </c>
      <c r="W1302" t="str">
        <f t="shared" si="146"/>
        <v>Hide</v>
      </c>
      <c r="X1302">
        <v>18.503167130000001</v>
      </c>
      <c r="Y1302">
        <v>44.029419580000003</v>
      </c>
      <c r="Z1302">
        <v>16.158799949999999</v>
      </c>
      <c r="AA1302">
        <v>17.346108139999998</v>
      </c>
      <c r="AB1302">
        <v>16.988947209999999</v>
      </c>
      <c r="AC1302">
        <v>17.113942810000001</v>
      </c>
      <c r="AD1302">
        <v>19.20839415</v>
      </c>
      <c r="AE1302">
        <v>12.0283639</v>
      </c>
      <c r="AF1302">
        <v>18.816569049999998</v>
      </c>
      <c r="AG1302">
        <v>9.4244471589999996</v>
      </c>
      <c r="AH1302">
        <v>21.646479809999999</v>
      </c>
      <c r="AI1302">
        <v>12.00845</v>
      </c>
      <c r="AJ1302">
        <f t="shared" si="144"/>
        <v>223.27308888900001</v>
      </c>
      <c r="AK1302">
        <f t="shared" si="145"/>
        <v>18.606090740750002</v>
      </c>
      <c r="AL1302" cm="1">
        <f t="array" ref="AL1302">_xlfn.IFS(
  AK1302=0, 0,
  AK1302&lt;=0.01, 1,
  AK1302&lt;=0.1, 2,
  AK1302&lt;=1, 3,
  AK1302&lt;=10, 4,
  AK1302&lt;=100, 5,
  AK1302&lt;=500, 6,
  AK1302&lt;=1000, 7,
  AK1302&lt;=3000, 8,
  AK1302&lt;=7000, 9,
  AK1302&gt;7000, 10
)</f>
        <v>5</v>
      </c>
    </row>
    <row r="1303" spans="1:38" x14ac:dyDescent="0.35">
      <c r="A1303" t="s">
        <v>1049</v>
      </c>
      <c r="B1303" t="s">
        <v>1050</v>
      </c>
      <c r="C1303" t="s">
        <v>1052</v>
      </c>
      <c r="D1303" t="s">
        <v>1051</v>
      </c>
      <c r="F1303">
        <v>88.47</v>
      </c>
      <c r="G1303">
        <v>91.33</v>
      </c>
      <c r="H1303">
        <v>87.28</v>
      </c>
      <c r="S1303">
        <f t="shared" si="140"/>
        <v>91.33</v>
      </c>
      <c r="T1303" t="str">
        <f t="shared" si="141"/>
        <v>Show</v>
      </c>
      <c r="U1303" t="str">
        <f t="shared" si="142"/>
        <v>Show</v>
      </c>
      <c r="V1303" t="str">
        <f t="shared" si="143"/>
        <v>Hide</v>
      </c>
      <c r="W1303" t="str">
        <f t="shared" si="146"/>
        <v>Hide</v>
      </c>
      <c r="X1303">
        <v>13.67727146</v>
      </c>
      <c r="Y1303">
        <v>5.2972460430000003</v>
      </c>
      <c r="Z1303">
        <v>15.83507908</v>
      </c>
      <c r="AA1303">
        <v>11.644655609999999</v>
      </c>
      <c r="AB1303">
        <v>24.900742860000001</v>
      </c>
      <c r="AC1303">
        <v>18.11285517</v>
      </c>
      <c r="AD1303">
        <v>36.197642969999997</v>
      </c>
      <c r="AE1303">
        <v>8.4784398519999993</v>
      </c>
      <c r="AF1303">
        <v>35.020066829999998</v>
      </c>
      <c r="AG1303">
        <v>9.9670831690000004</v>
      </c>
      <c r="AH1303">
        <v>36.428911479999996</v>
      </c>
      <c r="AI1303">
        <v>7.2195543449999997</v>
      </c>
      <c r="AJ1303">
        <f t="shared" si="144"/>
        <v>222.779548869</v>
      </c>
      <c r="AK1303">
        <f t="shared" si="145"/>
        <v>18.564962405749998</v>
      </c>
      <c r="AL1303" cm="1">
        <f t="array" ref="AL1303">_xlfn.IFS(
  AK1303=0, 0,
  AK1303&lt;=0.01, 1,
  AK1303&lt;=0.1, 2,
  AK1303&lt;=1, 3,
  AK1303&lt;=10, 4,
  AK1303&lt;=100, 5,
  AK1303&lt;=500, 6,
  AK1303&lt;=1000, 7,
  AK1303&lt;=3000, 8,
  AK1303&lt;=7000, 9,
  AK1303&gt;7000, 10
)</f>
        <v>5</v>
      </c>
    </row>
    <row r="1304" spans="1:38" x14ac:dyDescent="0.35">
      <c r="A1304" t="s">
        <v>4846</v>
      </c>
      <c r="B1304" t="s">
        <v>4847</v>
      </c>
      <c r="C1304" t="s">
        <v>4849</v>
      </c>
      <c r="D1304" t="s">
        <v>4848</v>
      </c>
      <c r="F1304">
        <v>87.85</v>
      </c>
      <c r="G1304">
        <v>91.43</v>
      </c>
      <c r="S1304">
        <f t="shared" si="140"/>
        <v>91.43</v>
      </c>
      <c r="T1304" t="str">
        <f t="shared" si="141"/>
        <v>Show</v>
      </c>
      <c r="U1304" t="str">
        <f t="shared" si="142"/>
        <v>Show</v>
      </c>
      <c r="V1304" t="str">
        <f t="shared" si="143"/>
        <v>Show</v>
      </c>
      <c r="W1304" t="str">
        <f t="shared" si="146"/>
        <v>Hide</v>
      </c>
      <c r="X1304">
        <v>29.359613629999998</v>
      </c>
      <c r="Y1304">
        <v>21.32039932</v>
      </c>
      <c r="Z1304">
        <v>20.937363749999999</v>
      </c>
      <c r="AA1304">
        <v>16.365698510000001</v>
      </c>
      <c r="AB1304">
        <v>20.29399922</v>
      </c>
      <c r="AC1304">
        <v>16.911611270000002</v>
      </c>
      <c r="AD1304">
        <v>26.016157459999999</v>
      </c>
      <c r="AE1304">
        <v>9.229734058</v>
      </c>
      <c r="AF1304">
        <v>25.067145960000001</v>
      </c>
      <c r="AG1304">
        <v>11.6153548</v>
      </c>
      <c r="AH1304">
        <v>19.337378730000001</v>
      </c>
      <c r="AI1304">
        <v>6.1199904439999999</v>
      </c>
      <c r="AJ1304">
        <f t="shared" si="144"/>
        <v>222.574447152</v>
      </c>
      <c r="AK1304">
        <f t="shared" si="145"/>
        <v>18.547870595999999</v>
      </c>
      <c r="AL1304" cm="1">
        <f t="array" ref="AL1304">_xlfn.IFS(
  AK1304=0, 0,
  AK1304&lt;=0.01, 1,
  AK1304&lt;=0.1, 2,
  AK1304&lt;=1, 3,
  AK1304&lt;=10, 4,
  AK1304&lt;=100, 5,
  AK1304&lt;=500, 6,
  AK1304&lt;=1000, 7,
  AK1304&lt;=3000, 8,
  AK1304&lt;=7000, 9,
  AK1304&gt;7000, 10
)</f>
        <v>5</v>
      </c>
    </row>
    <row r="1305" spans="1:38" x14ac:dyDescent="0.35">
      <c r="A1305" t="s">
        <v>8837</v>
      </c>
      <c r="B1305" t="s">
        <v>8838</v>
      </c>
      <c r="C1305" t="s">
        <v>8840</v>
      </c>
      <c r="D1305" t="s">
        <v>8839</v>
      </c>
      <c r="E1305" t="s">
        <v>50</v>
      </c>
      <c r="F1305">
        <v>52.92</v>
      </c>
      <c r="G1305">
        <v>56.53</v>
      </c>
      <c r="H1305">
        <v>57.5</v>
      </c>
      <c r="S1305">
        <f t="shared" si="140"/>
        <v>57.5</v>
      </c>
      <c r="T1305" t="str">
        <f t="shared" si="141"/>
        <v>Hide</v>
      </c>
      <c r="U1305" t="str">
        <f t="shared" si="142"/>
        <v>Hide</v>
      </c>
      <c r="V1305" t="str">
        <f t="shared" si="143"/>
        <v>Hide</v>
      </c>
      <c r="W1305" t="str">
        <f t="shared" si="146"/>
        <v>Hide</v>
      </c>
      <c r="X1305">
        <v>11.43898583</v>
      </c>
      <c r="Y1305">
        <v>14.058205729999999</v>
      </c>
      <c r="Z1305">
        <v>19.118265480000002</v>
      </c>
      <c r="AA1305">
        <v>23.479904489999999</v>
      </c>
      <c r="AB1305">
        <v>13.977117489999999</v>
      </c>
      <c r="AC1305">
        <v>17.332735660000001</v>
      </c>
      <c r="AD1305">
        <v>14.98190234</v>
      </c>
      <c r="AE1305">
        <v>25.836353930000001</v>
      </c>
      <c r="AF1305">
        <v>15.796770690000001</v>
      </c>
      <c r="AG1305">
        <v>34.245665719999998</v>
      </c>
      <c r="AH1305">
        <v>10.54651994</v>
      </c>
      <c r="AI1305">
        <v>21.433255249999998</v>
      </c>
      <c r="AJ1305">
        <f t="shared" si="144"/>
        <v>222.24568254999997</v>
      </c>
      <c r="AK1305">
        <f t="shared" si="145"/>
        <v>18.52047354583333</v>
      </c>
      <c r="AL1305" cm="1">
        <f t="array" ref="AL1305">_xlfn.IFS(
  AK1305=0, 0,
  AK1305&lt;=0.01, 1,
  AK1305&lt;=0.1, 2,
  AK1305&lt;=1, 3,
  AK1305&lt;=10, 4,
  AK1305&lt;=100, 5,
  AK1305&lt;=500, 6,
  AK1305&lt;=1000, 7,
  AK1305&lt;=3000, 8,
  AK1305&lt;=7000, 9,
  AK1305&gt;7000, 10
)</f>
        <v>5</v>
      </c>
    </row>
    <row r="1306" spans="1:38" x14ac:dyDescent="0.35">
      <c r="A1306" t="s">
        <v>6017</v>
      </c>
      <c r="B1306" t="s">
        <v>6018</v>
      </c>
      <c r="C1306" t="s">
        <v>6020</v>
      </c>
      <c r="D1306" t="s">
        <v>6019</v>
      </c>
      <c r="F1306">
        <v>84.63</v>
      </c>
      <c r="G1306">
        <v>87.58</v>
      </c>
      <c r="H1306">
        <v>83.43</v>
      </c>
      <c r="S1306">
        <f t="shared" si="140"/>
        <v>87.58</v>
      </c>
      <c r="T1306" t="str">
        <f t="shared" si="141"/>
        <v>Show</v>
      </c>
      <c r="U1306" t="str">
        <f t="shared" si="142"/>
        <v>Show</v>
      </c>
      <c r="V1306" t="str">
        <f t="shared" si="143"/>
        <v>Hide</v>
      </c>
      <c r="W1306" t="str">
        <f t="shared" si="146"/>
        <v>Hide</v>
      </c>
      <c r="X1306">
        <v>33.153901869999999</v>
      </c>
      <c r="Y1306">
        <v>17.55420466</v>
      </c>
      <c r="Z1306">
        <v>16.69617779</v>
      </c>
      <c r="AA1306">
        <v>19.21941674</v>
      </c>
      <c r="AB1306">
        <v>13.697538679999999</v>
      </c>
      <c r="AC1306">
        <v>15.632117689999999</v>
      </c>
      <c r="AD1306">
        <v>12.80417551</v>
      </c>
      <c r="AE1306">
        <v>21.557578490000001</v>
      </c>
      <c r="AF1306">
        <v>13.24994072</v>
      </c>
      <c r="AG1306">
        <v>17.675910729999998</v>
      </c>
      <c r="AH1306">
        <v>12.185933439999999</v>
      </c>
      <c r="AI1306">
        <v>27.996989660000001</v>
      </c>
      <c r="AJ1306">
        <f t="shared" si="144"/>
        <v>221.42388597999997</v>
      </c>
      <c r="AK1306">
        <f t="shared" si="145"/>
        <v>18.45199049833333</v>
      </c>
      <c r="AL1306" cm="1">
        <f t="array" ref="AL1306">_xlfn.IFS(
  AK1306=0, 0,
  AK1306&lt;=0.01, 1,
  AK1306&lt;=0.1, 2,
  AK1306&lt;=1, 3,
  AK1306&lt;=10, 4,
  AK1306&lt;=100, 5,
  AK1306&lt;=500, 6,
  AK1306&lt;=1000, 7,
  AK1306&lt;=3000, 8,
  AK1306&lt;=7000, 9,
  AK1306&gt;7000, 10
)</f>
        <v>5</v>
      </c>
    </row>
    <row r="1307" spans="1:38" x14ac:dyDescent="0.35">
      <c r="A1307" t="s">
        <v>5320</v>
      </c>
      <c r="B1307" t="s">
        <v>5321</v>
      </c>
      <c r="C1307" t="s">
        <v>5323</v>
      </c>
      <c r="D1307" t="s">
        <v>5322</v>
      </c>
      <c r="E1307" t="s">
        <v>41</v>
      </c>
      <c r="F1307">
        <v>66.72</v>
      </c>
      <c r="G1307">
        <v>66.72</v>
      </c>
      <c r="S1307">
        <f t="shared" si="140"/>
        <v>66.72</v>
      </c>
      <c r="T1307" t="str">
        <f t="shared" si="141"/>
        <v>Hide</v>
      </c>
      <c r="U1307" t="str">
        <f t="shared" si="142"/>
        <v>Hide</v>
      </c>
      <c r="V1307" t="str">
        <f t="shared" si="143"/>
        <v>Hide</v>
      </c>
      <c r="W1307" t="str">
        <f t="shared" si="146"/>
        <v>Hide</v>
      </c>
      <c r="X1307">
        <v>6.2622560199999997</v>
      </c>
      <c r="Y1307">
        <v>14.58411351</v>
      </c>
      <c r="Z1307">
        <v>16.625682040000001</v>
      </c>
      <c r="AA1307">
        <v>15.533092979999999</v>
      </c>
      <c r="AB1307">
        <v>15.080649449999999</v>
      </c>
      <c r="AC1307">
        <v>15.68540554</v>
      </c>
      <c r="AD1307">
        <v>17.251230140000001</v>
      </c>
      <c r="AE1307">
        <v>24.768545159999999</v>
      </c>
      <c r="AF1307">
        <v>18.07446723</v>
      </c>
      <c r="AG1307">
        <v>29.574148829999999</v>
      </c>
      <c r="AH1307">
        <v>18.399940900000001</v>
      </c>
      <c r="AI1307">
        <v>29.265276</v>
      </c>
      <c r="AJ1307">
        <f t="shared" si="144"/>
        <v>221.10480780000003</v>
      </c>
      <c r="AK1307">
        <f t="shared" si="145"/>
        <v>18.425400650000004</v>
      </c>
      <c r="AL1307" cm="1">
        <f t="array" ref="AL1307">_xlfn.IFS(
  AK1307=0, 0,
  AK1307&lt;=0.01, 1,
  AK1307&lt;=0.1, 2,
  AK1307&lt;=1, 3,
  AK1307&lt;=10, 4,
  AK1307&lt;=100, 5,
  AK1307&lt;=500, 6,
  AK1307&lt;=1000, 7,
  AK1307&lt;=3000, 8,
  AK1307&lt;=7000, 9,
  AK1307&gt;7000, 10
)</f>
        <v>5</v>
      </c>
    </row>
    <row r="1308" spans="1:38" x14ac:dyDescent="0.35">
      <c r="A1308" t="s">
        <v>10275</v>
      </c>
      <c r="B1308" t="s">
        <v>10276</v>
      </c>
      <c r="C1308" t="s">
        <v>10278</v>
      </c>
      <c r="D1308" t="s">
        <v>10277</v>
      </c>
      <c r="E1308" t="s">
        <v>103</v>
      </c>
      <c r="F1308">
        <v>84.87</v>
      </c>
      <c r="G1308">
        <v>84.87</v>
      </c>
      <c r="S1308">
        <f t="shared" si="140"/>
        <v>84.87</v>
      </c>
      <c r="T1308" t="str">
        <f t="shared" si="141"/>
        <v>Show</v>
      </c>
      <c r="U1308" t="str">
        <f t="shared" si="142"/>
        <v>Show</v>
      </c>
      <c r="V1308" t="str">
        <f t="shared" si="143"/>
        <v>Hide</v>
      </c>
      <c r="W1308" t="str">
        <f t="shared" si="146"/>
        <v>Hide</v>
      </c>
      <c r="X1308">
        <v>1.228315705</v>
      </c>
      <c r="Y1308">
        <v>0.97438618700000001</v>
      </c>
      <c r="Z1308">
        <v>34.066174230000001</v>
      </c>
      <c r="AA1308">
        <v>23.331661969999999</v>
      </c>
      <c r="AB1308">
        <v>29.677149799999999</v>
      </c>
      <c r="AC1308">
        <v>24.47510685</v>
      </c>
      <c r="AD1308">
        <v>24.74396415</v>
      </c>
      <c r="AE1308">
        <v>10.835259430000001</v>
      </c>
      <c r="AF1308">
        <v>29.048080909999999</v>
      </c>
      <c r="AG1308">
        <v>14.973909709999999</v>
      </c>
      <c r="AH1308">
        <v>22.638473380000001</v>
      </c>
      <c r="AI1308">
        <v>4.1799464689999999</v>
      </c>
      <c r="AJ1308">
        <f t="shared" si="144"/>
        <v>220.17242879099999</v>
      </c>
      <c r="AK1308">
        <f t="shared" si="145"/>
        <v>18.34770239925</v>
      </c>
      <c r="AL1308" cm="1">
        <f t="array" ref="AL1308">_xlfn.IFS(
  AK1308=0, 0,
  AK1308&lt;=0.01, 1,
  AK1308&lt;=0.1, 2,
  AK1308&lt;=1, 3,
  AK1308&lt;=10, 4,
  AK1308&lt;=100, 5,
  AK1308&lt;=500, 6,
  AK1308&lt;=1000, 7,
  AK1308&lt;=3000, 8,
  AK1308&lt;=7000, 9,
  AK1308&gt;7000, 10
)</f>
        <v>5</v>
      </c>
    </row>
    <row r="1309" spans="1:38" x14ac:dyDescent="0.35">
      <c r="A1309" t="s">
        <v>7241</v>
      </c>
      <c r="B1309" t="s">
        <v>7242</v>
      </c>
      <c r="C1309" t="s">
        <v>7244</v>
      </c>
      <c r="D1309" t="s">
        <v>7243</v>
      </c>
      <c r="F1309">
        <v>77.03</v>
      </c>
      <c r="G1309">
        <v>83.08</v>
      </c>
      <c r="S1309">
        <f t="shared" si="140"/>
        <v>83.08</v>
      </c>
      <c r="T1309" t="str">
        <f t="shared" si="141"/>
        <v>Show</v>
      </c>
      <c r="U1309" t="str">
        <f t="shared" si="142"/>
        <v>Show</v>
      </c>
      <c r="V1309" t="str">
        <f t="shared" si="143"/>
        <v>Hide</v>
      </c>
      <c r="W1309" t="str">
        <f t="shared" si="146"/>
        <v>Hide</v>
      </c>
      <c r="X1309">
        <v>23.892197379999999</v>
      </c>
      <c r="Y1309">
        <v>102.77780079999999</v>
      </c>
      <c r="Z1309">
        <v>10.03440382</v>
      </c>
      <c r="AA1309">
        <v>13.61568976</v>
      </c>
      <c r="AB1309">
        <v>10.883464050000001</v>
      </c>
      <c r="AC1309">
        <v>11.62139563</v>
      </c>
      <c r="AD1309">
        <v>10.389580090000001</v>
      </c>
      <c r="AE1309">
        <v>7.5702629190000001</v>
      </c>
      <c r="AF1309">
        <v>8.8459023769999998</v>
      </c>
      <c r="AG1309">
        <v>9.1550553949999998</v>
      </c>
      <c r="AH1309">
        <v>7.1729850070000003</v>
      </c>
      <c r="AI1309">
        <v>3.5978086440000001</v>
      </c>
      <c r="AJ1309">
        <f t="shared" si="144"/>
        <v>219.55654587199999</v>
      </c>
      <c r="AK1309">
        <f t="shared" si="145"/>
        <v>18.296378822666664</v>
      </c>
      <c r="AL1309" cm="1">
        <f t="array" ref="AL1309">_xlfn.IFS(
  AK1309=0, 0,
  AK1309&lt;=0.01, 1,
  AK1309&lt;=0.1, 2,
  AK1309&lt;=1, 3,
  AK1309&lt;=10, 4,
  AK1309&lt;=100, 5,
  AK1309&lt;=500, 6,
  AK1309&lt;=1000, 7,
  AK1309&lt;=3000, 8,
  AK1309&lt;=7000, 9,
  AK1309&gt;7000, 10
)</f>
        <v>5</v>
      </c>
    </row>
    <row r="1310" spans="1:38" x14ac:dyDescent="0.35">
      <c r="A1310" t="s">
        <v>12575</v>
      </c>
      <c r="B1310" t="s">
        <v>12576</v>
      </c>
      <c r="C1310" t="s">
        <v>12578</v>
      </c>
      <c r="D1310" t="s">
        <v>12577</v>
      </c>
      <c r="F1310">
        <v>68.66</v>
      </c>
      <c r="G1310">
        <v>73.23</v>
      </c>
      <c r="H1310">
        <v>84.65</v>
      </c>
      <c r="I1310">
        <v>83.55</v>
      </c>
      <c r="J1310">
        <v>77.900000000000006</v>
      </c>
      <c r="K1310">
        <v>81.849999999999994</v>
      </c>
      <c r="L1310">
        <v>76.209999999999994</v>
      </c>
      <c r="M1310">
        <v>81.37</v>
      </c>
      <c r="S1310">
        <f t="shared" si="140"/>
        <v>84.65</v>
      </c>
      <c r="T1310" t="str">
        <f t="shared" si="141"/>
        <v>Show</v>
      </c>
      <c r="U1310" t="str">
        <f t="shared" si="142"/>
        <v>Show</v>
      </c>
      <c r="V1310" t="str">
        <f t="shared" si="143"/>
        <v>Hide</v>
      </c>
      <c r="W1310" t="str">
        <f t="shared" si="146"/>
        <v>Hide</v>
      </c>
      <c r="X1310">
        <v>33.497509000000001</v>
      </c>
      <c r="Y1310">
        <v>31.550116169999999</v>
      </c>
      <c r="Z1310">
        <v>17.12600333</v>
      </c>
      <c r="AA1310">
        <v>17.407902969999999</v>
      </c>
      <c r="AB1310">
        <v>15.42972863</v>
      </c>
      <c r="AC1310">
        <v>15.37735842</v>
      </c>
      <c r="AD1310">
        <v>13.441353510000001</v>
      </c>
      <c r="AE1310">
        <v>14.7405069</v>
      </c>
      <c r="AF1310">
        <v>13.984278700000001</v>
      </c>
      <c r="AG1310">
        <v>13.80552844</v>
      </c>
      <c r="AH1310">
        <v>17.397194970000001</v>
      </c>
      <c r="AI1310">
        <v>15.45788621</v>
      </c>
      <c r="AJ1310">
        <f t="shared" si="144"/>
        <v>219.21536724999996</v>
      </c>
      <c r="AK1310">
        <f t="shared" si="145"/>
        <v>18.267947270833329</v>
      </c>
      <c r="AL1310" cm="1">
        <f t="array" ref="AL1310">_xlfn.IFS(
  AK1310=0, 0,
  AK1310&lt;=0.01, 1,
  AK1310&lt;=0.1, 2,
  AK1310&lt;=1, 3,
  AK1310&lt;=10, 4,
  AK1310&lt;=100, 5,
  AK1310&lt;=500, 6,
  AK1310&lt;=1000, 7,
  AK1310&lt;=3000, 8,
  AK1310&lt;=7000, 9,
  AK1310&gt;7000, 10
)</f>
        <v>5</v>
      </c>
    </row>
    <row r="1311" spans="1:38" x14ac:dyDescent="0.35">
      <c r="A1311" t="s">
        <v>12575</v>
      </c>
      <c r="B1311" t="s">
        <v>12579</v>
      </c>
      <c r="C1311" t="s">
        <v>12578</v>
      </c>
      <c r="D1311" t="s">
        <v>12580</v>
      </c>
      <c r="F1311">
        <v>68.959999999999994</v>
      </c>
      <c r="G1311">
        <v>73.25</v>
      </c>
      <c r="H1311">
        <v>73.680000000000007</v>
      </c>
      <c r="I1311">
        <v>83.97</v>
      </c>
      <c r="J1311">
        <v>79.13</v>
      </c>
      <c r="K1311">
        <v>79.38</v>
      </c>
      <c r="L1311">
        <v>71.849999999999994</v>
      </c>
      <c r="M1311">
        <v>77.14</v>
      </c>
      <c r="N1311">
        <v>81.819999999999993</v>
      </c>
      <c r="S1311">
        <f t="shared" si="140"/>
        <v>83.97</v>
      </c>
      <c r="T1311" t="str">
        <f t="shared" si="141"/>
        <v>Show</v>
      </c>
      <c r="U1311" t="str">
        <f t="shared" si="142"/>
        <v>Show</v>
      </c>
      <c r="V1311" t="str">
        <f t="shared" si="143"/>
        <v>Hide</v>
      </c>
      <c r="W1311" t="str">
        <f t="shared" si="146"/>
        <v>Hide</v>
      </c>
      <c r="X1311">
        <v>33.497509000000001</v>
      </c>
      <c r="Y1311">
        <v>31.550116169999999</v>
      </c>
      <c r="Z1311">
        <v>17.12600333</v>
      </c>
      <c r="AA1311">
        <v>17.407902969999999</v>
      </c>
      <c r="AB1311">
        <v>15.42972863</v>
      </c>
      <c r="AC1311">
        <v>15.37735842</v>
      </c>
      <c r="AD1311">
        <v>13.441353510000001</v>
      </c>
      <c r="AE1311">
        <v>14.7405069</v>
      </c>
      <c r="AF1311">
        <v>13.984278700000001</v>
      </c>
      <c r="AG1311">
        <v>13.80552844</v>
      </c>
      <c r="AH1311">
        <v>17.397194970000001</v>
      </c>
      <c r="AI1311">
        <v>15.45788621</v>
      </c>
      <c r="AJ1311">
        <f t="shared" si="144"/>
        <v>219.21536724999996</v>
      </c>
      <c r="AK1311">
        <f t="shared" si="145"/>
        <v>18.267947270833329</v>
      </c>
      <c r="AL1311" cm="1">
        <f t="array" ref="AL1311">_xlfn.IFS(
  AK1311=0, 0,
  AK1311&lt;=0.01, 1,
  AK1311&lt;=0.1, 2,
  AK1311&lt;=1, 3,
  AK1311&lt;=10, 4,
  AK1311&lt;=100, 5,
  AK1311&lt;=500, 6,
  AK1311&lt;=1000, 7,
  AK1311&lt;=3000, 8,
  AK1311&lt;=7000, 9,
  AK1311&gt;7000, 10
)</f>
        <v>5</v>
      </c>
    </row>
    <row r="1312" spans="1:38" x14ac:dyDescent="0.35">
      <c r="A1312" t="s">
        <v>1257</v>
      </c>
      <c r="B1312" t="s">
        <v>1258</v>
      </c>
      <c r="C1312" t="s">
        <v>1260</v>
      </c>
      <c r="D1312" t="s">
        <v>1259</v>
      </c>
      <c r="F1312">
        <v>58.2</v>
      </c>
      <c r="G1312">
        <v>72.760000000000005</v>
      </c>
      <c r="S1312">
        <f t="shared" si="140"/>
        <v>72.760000000000005</v>
      </c>
      <c r="T1312" t="str">
        <f t="shared" si="141"/>
        <v>Show</v>
      </c>
      <c r="U1312" t="str">
        <f t="shared" si="142"/>
        <v>Show</v>
      </c>
      <c r="V1312" t="str">
        <f t="shared" si="143"/>
        <v>Hide</v>
      </c>
      <c r="W1312" t="str">
        <f t="shared" si="146"/>
        <v>Hide</v>
      </c>
      <c r="X1312">
        <v>21.698636690000001</v>
      </c>
      <c r="Y1312">
        <v>7.0038205390000003</v>
      </c>
      <c r="Z1312">
        <v>19.02004706</v>
      </c>
      <c r="AA1312">
        <v>12.23816675</v>
      </c>
      <c r="AB1312">
        <v>30.44005044</v>
      </c>
      <c r="AC1312">
        <v>21.969139779999999</v>
      </c>
      <c r="AD1312">
        <v>35.043895650000003</v>
      </c>
      <c r="AE1312">
        <v>6.6321850329999998</v>
      </c>
      <c r="AF1312">
        <v>25.538342440000001</v>
      </c>
      <c r="AG1312">
        <v>7.6832918619999999</v>
      </c>
      <c r="AH1312">
        <v>28.76989013</v>
      </c>
      <c r="AI1312">
        <v>2.5384191679999999</v>
      </c>
      <c r="AJ1312">
        <f t="shared" si="144"/>
        <v>218.57588554200001</v>
      </c>
      <c r="AK1312">
        <f t="shared" si="145"/>
        <v>18.214657128500001</v>
      </c>
      <c r="AL1312" cm="1">
        <f t="array" ref="AL1312">_xlfn.IFS(
  AK1312=0, 0,
  AK1312&lt;=0.01, 1,
  AK1312&lt;=0.1, 2,
  AK1312&lt;=1, 3,
  AK1312&lt;=10, 4,
  AK1312&lt;=100, 5,
  AK1312&lt;=500, 6,
  AK1312&lt;=1000, 7,
  AK1312&lt;=3000, 8,
  AK1312&lt;=7000, 9,
  AK1312&gt;7000, 10
)</f>
        <v>5</v>
      </c>
    </row>
    <row r="1313" spans="1:38" x14ac:dyDescent="0.35">
      <c r="A1313" t="s">
        <v>9991</v>
      </c>
      <c r="B1313" t="s">
        <v>9992</v>
      </c>
      <c r="C1313" t="s">
        <v>9994</v>
      </c>
      <c r="D1313" t="s">
        <v>9993</v>
      </c>
      <c r="E1313" t="s">
        <v>50</v>
      </c>
      <c r="F1313">
        <v>43.25</v>
      </c>
      <c r="G1313">
        <v>42.56</v>
      </c>
      <c r="S1313">
        <f t="shared" si="140"/>
        <v>42.56</v>
      </c>
      <c r="T1313" t="str">
        <f t="shared" si="141"/>
        <v>Hide</v>
      </c>
      <c r="U1313" t="str">
        <f t="shared" si="142"/>
        <v>Hide</v>
      </c>
      <c r="V1313" t="str">
        <f t="shared" si="143"/>
        <v>Hide</v>
      </c>
      <c r="W1313" t="str">
        <f t="shared" si="146"/>
        <v>Hide</v>
      </c>
      <c r="X1313">
        <v>2.8423561479999999</v>
      </c>
      <c r="Y1313">
        <v>0.97988774300000003</v>
      </c>
      <c r="Z1313">
        <v>27.00758832</v>
      </c>
      <c r="AA1313">
        <v>20.016420310000001</v>
      </c>
      <c r="AB1313">
        <v>23.67723664</v>
      </c>
      <c r="AC1313">
        <v>20.033538650000001</v>
      </c>
      <c r="AD1313">
        <v>32.548127180000002</v>
      </c>
      <c r="AE1313">
        <v>10.53154301</v>
      </c>
      <c r="AF1313">
        <v>30.667984359999998</v>
      </c>
      <c r="AG1313">
        <v>17.841418359999999</v>
      </c>
      <c r="AH1313">
        <v>24.827058059999999</v>
      </c>
      <c r="AI1313">
        <v>6.9309192719999997</v>
      </c>
      <c r="AJ1313">
        <f t="shared" si="144"/>
        <v>217.90407805300001</v>
      </c>
      <c r="AK1313">
        <f t="shared" si="145"/>
        <v>18.158673171083333</v>
      </c>
      <c r="AL1313" cm="1">
        <f t="array" ref="AL1313">_xlfn.IFS(
  AK1313=0, 0,
  AK1313&lt;=0.01, 1,
  AK1313&lt;=0.1, 2,
  AK1313&lt;=1, 3,
  AK1313&lt;=10, 4,
  AK1313&lt;=100, 5,
  AK1313&lt;=500, 6,
  AK1313&lt;=1000, 7,
  AK1313&lt;=3000, 8,
  AK1313&lt;=7000, 9,
  AK1313&gt;7000, 10
)</f>
        <v>5</v>
      </c>
    </row>
    <row r="1314" spans="1:38" x14ac:dyDescent="0.35">
      <c r="A1314" t="s">
        <v>394</v>
      </c>
      <c r="B1314" t="s">
        <v>395</v>
      </c>
      <c r="C1314" t="s">
        <v>397</v>
      </c>
      <c r="D1314" t="s">
        <v>396</v>
      </c>
      <c r="E1314" t="s">
        <v>41</v>
      </c>
      <c r="F1314">
        <v>64.14</v>
      </c>
      <c r="G1314">
        <v>64.14</v>
      </c>
      <c r="S1314">
        <f t="shared" si="140"/>
        <v>64.14</v>
      </c>
      <c r="T1314" t="str">
        <f t="shared" si="141"/>
        <v>Hide</v>
      </c>
      <c r="U1314" t="str">
        <f t="shared" si="142"/>
        <v>Hide</v>
      </c>
      <c r="V1314" t="str">
        <f t="shared" si="143"/>
        <v>Hide</v>
      </c>
      <c r="W1314" t="str">
        <f t="shared" si="146"/>
        <v>Hide</v>
      </c>
      <c r="X1314">
        <v>13.69111403</v>
      </c>
      <c r="Y1314">
        <v>7.1852714249999998</v>
      </c>
      <c r="Z1314">
        <v>18.782166839999999</v>
      </c>
      <c r="AA1314">
        <v>19.45532029</v>
      </c>
      <c r="AB1314">
        <v>19.286200090000001</v>
      </c>
      <c r="AC1314">
        <v>20.454902489999998</v>
      </c>
      <c r="AD1314">
        <v>19.180128159999999</v>
      </c>
      <c r="AE1314">
        <v>15.68630261</v>
      </c>
      <c r="AF1314">
        <v>20.88087239</v>
      </c>
      <c r="AG1314">
        <v>26.710712139999998</v>
      </c>
      <c r="AH1314">
        <v>23.156073020000001</v>
      </c>
      <c r="AI1314">
        <v>12.74644836</v>
      </c>
      <c r="AJ1314">
        <f t="shared" si="144"/>
        <v>217.21551184499998</v>
      </c>
      <c r="AK1314">
        <f t="shared" si="145"/>
        <v>18.101292653749997</v>
      </c>
      <c r="AL1314" cm="1">
        <f t="array" ref="AL1314">_xlfn.IFS(
  AK1314=0, 0,
  AK1314&lt;=0.01, 1,
  AK1314&lt;=0.1, 2,
  AK1314&lt;=1, 3,
  AK1314&lt;=10, 4,
  AK1314&lt;=100, 5,
  AK1314&lt;=500, 6,
  AK1314&lt;=1000, 7,
  AK1314&lt;=3000, 8,
  AK1314&lt;=7000, 9,
  AK1314&gt;7000, 10
)</f>
        <v>5</v>
      </c>
    </row>
    <row r="1315" spans="1:38" x14ac:dyDescent="0.35">
      <c r="A1315" t="s">
        <v>1417</v>
      </c>
      <c r="B1315" t="s">
        <v>1418</v>
      </c>
      <c r="C1315" t="s">
        <v>1420</v>
      </c>
      <c r="D1315" t="s">
        <v>1419</v>
      </c>
      <c r="F1315">
        <v>64.17</v>
      </c>
      <c r="G1315">
        <v>87.01</v>
      </c>
      <c r="H1315">
        <v>80.930000000000007</v>
      </c>
      <c r="I1315">
        <v>84.28</v>
      </c>
      <c r="S1315">
        <f t="shared" si="140"/>
        <v>87.01</v>
      </c>
      <c r="T1315" t="str">
        <f t="shared" si="141"/>
        <v>Show</v>
      </c>
      <c r="U1315" t="str">
        <f t="shared" si="142"/>
        <v>Show</v>
      </c>
      <c r="V1315" t="str">
        <f t="shared" si="143"/>
        <v>Hide</v>
      </c>
      <c r="W1315" t="str">
        <f t="shared" si="146"/>
        <v>Hide</v>
      </c>
      <c r="X1315">
        <v>31.31024455</v>
      </c>
      <c r="Y1315">
        <v>13.38513388</v>
      </c>
      <c r="Z1315">
        <v>20.03780682</v>
      </c>
      <c r="AA1315">
        <v>17.731580730000001</v>
      </c>
      <c r="AB1315">
        <v>18.920518449999999</v>
      </c>
      <c r="AC1315">
        <v>16.441569309999998</v>
      </c>
      <c r="AD1315">
        <v>21.111973460000002</v>
      </c>
      <c r="AE1315">
        <v>13.56046615</v>
      </c>
      <c r="AF1315">
        <v>20.500464229999999</v>
      </c>
      <c r="AG1315">
        <v>13.51901724</v>
      </c>
      <c r="AH1315">
        <v>18.075407340000002</v>
      </c>
      <c r="AI1315">
        <v>10.14518234</v>
      </c>
      <c r="AJ1315">
        <f t="shared" si="144"/>
        <v>214.73936449999999</v>
      </c>
      <c r="AK1315">
        <f t="shared" si="145"/>
        <v>17.894947041666665</v>
      </c>
      <c r="AL1315" cm="1">
        <f t="array" ref="AL1315">_xlfn.IFS(
  AK1315=0, 0,
  AK1315&lt;=0.01, 1,
  AK1315&lt;=0.1, 2,
  AK1315&lt;=1, 3,
  AK1315&lt;=10, 4,
  AK1315&lt;=100, 5,
  AK1315&lt;=500, 6,
  AK1315&lt;=1000, 7,
  AK1315&lt;=3000, 8,
  AK1315&lt;=7000, 9,
  AK1315&gt;7000, 10
)</f>
        <v>5</v>
      </c>
    </row>
    <row r="1316" spans="1:38" x14ac:dyDescent="0.35">
      <c r="A1316" t="s">
        <v>10050</v>
      </c>
      <c r="B1316" t="s">
        <v>10051</v>
      </c>
      <c r="C1316" t="s">
        <v>10053</v>
      </c>
      <c r="D1316" t="s">
        <v>10052</v>
      </c>
      <c r="F1316">
        <v>68.739999999999995</v>
      </c>
      <c r="G1316">
        <v>79.63</v>
      </c>
      <c r="S1316">
        <f t="shared" si="140"/>
        <v>79.63</v>
      </c>
      <c r="T1316" t="str">
        <f t="shared" si="141"/>
        <v>Show</v>
      </c>
      <c r="U1316" t="str">
        <f t="shared" si="142"/>
        <v>Show</v>
      </c>
      <c r="V1316" t="str">
        <f t="shared" si="143"/>
        <v>Hide</v>
      </c>
      <c r="W1316" t="str">
        <f t="shared" si="146"/>
        <v>Hide</v>
      </c>
      <c r="X1316">
        <v>3.1971615830000002</v>
      </c>
      <c r="Y1316">
        <v>2.8559228879999998</v>
      </c>
      <c r="Z1316">
        <v>19.525991350000002</v>
      </c>
      <c r="AA1316">
        <v>23.47551739</v>
      </c>
      <c r="AB1316">
        <v>21.18184664</v>
      </c>
      <c r="AC1316">
        <v>22.07659353</v>
      </c>
      <c r="AD1316">
        <v>18.510598430000002</v>
      </c>
      <c r="AE1316">
        <v>31.80012855</v>
      </c>
      <c r="AF1316">
        <v>17.390169409999999</v>
      </c>
      <c r="AG1316">
        <v>36.007377089999999</v>
      </c>
      <c r="AH1316">
        <v>6.5643461109999999</v>
      </c>
      <c r="AI1316">
        <v>12.144063490000001</v>
      </c>
      <c r="AJ1316">
        <f t="shared" si="144"/>
        <v>214.729716462</v>
      </c>
      <c r="AK1316">
        <f t="shared" si="145"/>
        <v>17.894143038500001</v>
      </c>
      <c r="AL1316" cm="1">
        <f t="array" ref="AL1316">_xlfn.IFS(
  AK1316=0, 0,
  AK1316&lt;=0.01, 1,
  AK1316&lt;=0.1, 2,
  AK1316&lt;=1, 3,
  AK1316&lt;=10, 4,
  AK1316&lt;=100, 5,
  AK1316&lt;=500, 6,
  AK1316&lt;=1000, 7,
  AK1316&lt;=3000, 8,
  AK1316&lt;=7000, 9,
  AK1316&gt;7000, 10
)</f>
        <v>5</v>
      </c>
    </row>
    <row r="1317" spans="1:38" x14ac:dyDescent="0.35">
      <c r="A1317" t="s">
        <v>9343</v>
      </c>
      <c r="B1317" t="s">
        <v>9344</v>
      </c>
      <c r="C1317" t="s">
        <v>9346</v>
      </c>
      <c r="D1317" t="s">
        <v>9345</v>
      </c>
      <c r="F1317">
        <v>59.48</v>
      </c>
      <c r="G1317">
        <v>82.24</v>
      </c>
      <c r="H1317">
        <v>81.67</v>
      </c>
      <c r="I1317">
        <v>88.93</v>
      </c>
      <c r="S1317">
        <f t="shared" si="140"/>
        <v>88.93</v>
      </c>
      <c r="T1317" t="str">
        <f t="shared" si="141"/>
        <v>Show</v>
      </c>
      <c r="U1317" t="str">
        <f t="shared" si="142"/>
        <v>Show</v>
      </c>
      <c r="V1317" t="str">
        <f t="shared" si="143"/>
        <v>Hide</v>
      </c>
      <c r="W1317" t="str">
        <f t="shared" si="146"/>
        <v>Hide</v>
      </c>
      <c r="X1317">
        <v>53.533984680000003</v>
      </c>
      <c r="Y1317">
        <v>28.555287079999999</v>
      </c>
      <c r="Z1317">
        <v>12.58968731</v>
      </c>
      <c r="AA1317">
        <v>14.04373354</v>
      </c>
      <c r="AB1317">
        <v>13.14612516</v>
      </c>
      <c r="AC1317">
        <v>14.37825494</v>
      </c>
      <c r="AD1317">
        <v>10.31031948</v>
      </c>
      <c r="AE1317">
        <v>12.6993068</v>
      </c>
      <c r="AF1317">
        <v>9.6604201439999997</v>
      </c>
      <c r="AG1317">
        <v>7.9613705870000002</v>
      </c>
      <c r="AH1317">
        <v>15.82890901</v>
      </c>
      <c r="AI1317">
        <v>21.832138990000001</v>
      </c>
      <c r="AJ1317">
        <f t="shared" si="144"/>
        <v>214.53953772099999</v>
      </c>
      <c r="AK1317">
        <f t="shared" si="145"/>
        <v>17.878294810083332</v>
      </c>
      <c r="AL1317" cm="1">
        <f t="array" ref="AL1317">_xlfn.IFS(
  AK1317=0, 0,
  AK1317&lt;=0.01, 1,
  AK1317&lt;=0.1, 2,
  AK1317&lt;=1, 3,
  AK1317&lt;=10, 4,
  AK1317&lt;=100, 5,
  AK1317&lt;=500, 6,
  AK1317&lt;=1000, 7,
  AK1317&lt;=3000, 8,
  AK1317&lt;=7000, 9,
  AK1317&gt;7000, 10
)</f>
        <v>5</v>
      </c>
    </row>
    <row r="1318" spans="1:38" x14ac:dyDescent="0.35">
      <c r="A1318" t="s">
        <v>3536</v>
      </c>
      <c r="B1318" t="s">
        <v>3537</v>
      </c>
      <c r="C1318" t="s">
        <v>3539</v>
      </c>
      <c r="D1318" t="s">
        <v>3538</v>
      </c>
      <c r="F1318">
        <v>43.98</v>
      </c>
      <c r="G1318">
        <v>66.040000000000006</v>
      </c>
      <c r="H1318">
        <v>87.97</v>
      </c>
      <c r="I1318">
        <v>53.99</v>
      </c>
      <c r="J1318">
        <v>55.12</v>
      </c>
      <c r="S1318">
        <f t="shared" si="140"/>
        <v>87.97</v>
      </c>
      <c r="T1318" t="str">
        <f t="shared" si="141"/>
        <v>Show</v>
      </c>
      <c r="U1318" t="str">
        <f t="shared" si="142"/>
        <v>Show</v>
      </c>
      <c r="V1318" t="str">
        <f t="shared" si="143"/>
        <v>Hide</v>
      </c>
      <c r="W1318" t="str">
        <f t="shared" si="146"/>
        <v>Hide</v>
      </c>
      <c r="X1318">
        <v>48.377295099999998</v>
      </c>
      <c r="Y1318">
        <v>40.862513239999998</v>
      </c>
      <c r="Z1318">
        <v>11.11899612</v>
      </c>
      <c r="AA1318">
        <v>12.743571299999999</v>
      </c>
      <c r="AB1318">
        <v>11.605760699999999</v>
      </c>
      <c r="AC1318">
        <v>13.07760919</v>
      </c>
      <c r="AD1318">
        <v>8.8658677879999992</v>
      </c>
      <c r="AE1318">
        <v>11.296905969999999</v>
      </c>
      <c r="AF1318">
        <v>9.4384801330000005</v>
      </c>
      <c r="AG1318">
        <v>8.6434154579999998</v>
      </c>
      <c r="AH1318">
        <v>16.396364429999998</v>
      </c>
      <c r="AI1318">
        <v>21.430402879999999</v>
      </c>
      <c r="AJ1318">
        <f t="shared" si="144"/>
        <v>213.85718230900002</v>
      </c>
      <c r="AK1318">
        <f t="shared" si="145"/>
        <v>17.821431859083336</v>
      </c>
      <c r="AL1318" cm="1">
        <f t="array" ref="AL1318">_xlfn.IFS(
  AK1318=0, 0,
  AK1318&lt;=0.01, 1,
  AK1318&lt;=0.1, 2,
  AK1318&lt;=1, 3,
  AK1318&lt;=10, 4,
  AK1318&lt;=100, 5,
  AK1318&lt;=500, 6,
  AK1318&lt;=1000, 7,
  AK1318&lt;=3000, 8,
  AK1318&lt;=7000, 9,
  AK1318&gt;7000, 10
)</f>
        <v>5</v>
      </c>
    </row>
    <row r="1319" spans="1:38" x14ac:dyDescent="0.35">
      <c r="A1319" t="s">
        <v>10847</v>
      </c>
      <c r="B1319" t="s">
        <v>10848</v>
      </c>
      <c r="C1319" t="s">
        <v>10850</v>
      </c>
      <c r="D1319" t="s">
        <v>10849</v>
      </c>
      <c r="E1319" t="s">
        <v>41</v>
      </c>
      <c r="F1319">
        <v>51.19</v>
      </c>
      <c r="G1319">
        <v>51.19</v>
      </c>
      <c r="S1319">
        <f t="shared" si="140"/>
        <v>51.19</v>
      </c>
      <c r="T1319" t="str">
        <f t="shared" si="141"/>
        <v>Hide</v>
      </c>
      <c r="U1319" t="str">
        <f t="shared" si="142"/>
        <v>Hide</v>
      </c>
      <c r="V1319" t="str">
        <f t="shared" si="143"/>
        <v>Hide</v>
      </c>
      <c r="W1319" t="str">
        <f t="shared" si="146"/>
        <v>Hide</v>
      </c>
      <c r="X1319">
        <v>0</v>
      </c>
      <c r="Y1319">
        <v>1.2402896E-2</v>
      </c>
      <c r="Z1319">
        <v>6.0706519E-2</v>
      </c>
      <c r="AA1319">
        <v>0</v>
      </c>
      <c r="AB1319">
        <v>1.344663803</v>
      </c>
      <c r="AC1319">
        <v>4.8813683069999998</v>
      </c>
      <c r="AD1319">
        <v>0.241428377</v>
      </c>
      <c r="AE1319">
        <v>93.802007279999998</v>
      </c>
      <c r="AF1319">
        <v>0.37103556900000001</v>
      </c>
      <c r="AG1319">
        <v>111.8699173</v>
      </c>
      <c r="AH1319">
        <v>0</v>
      </c>
      <c r="AI1319">
        <v>1.1811971809999999</v>
      </c>
      <c r="AJ1319">
        <f t="shared" si="144"/>
        <v>213.76472723199998</v>
      </c>
      <c r="AK1319">
        <f t="shared" si="145"/>
        <v>17.813727269333331</v>
      </c>
      <c r="AL1319" cm="1">
        <f t="array" ref="AL1319">_xlfn.IFS(
  AK1319=0, 0,
  AK1319&lt;=0.01, 1,
  AK1319&lt;=0.1, 2,
  AK1319&lt;=1, 3,
  AK1319&lt;=10, 4,
  AK1319&lt;=100, 5,
  AK1319&lt;=500, 6,
  AK1319&lt;=1000, 7,
  AK1319&lt;=3000, 8,
  AK1319&lt;=7000, 9,
  AK1319&gt;7000, 10
)</f>
        <v>5</v>
      </c>
    </row>
    <row r="1320" spans="1:38" x14ac:dyDescent="0.35">
      <c r="A1320" t="s">
        <v>4765</v>
      </c>
      <c r="B1320" t="s">
        <v>4766</v>
      </c>
      <c r="C1320" t="s">
        <v>4768</v>
      </c>
      <c r="D1320" t="s">
        <v>4767</v>
      </c>
      <c r="E1320" t="s">
        <v>50</v>
      </c>
      <c r="F1320">
        <v>61.72</v>
      </c>
      <c r="G1320">
        <v>68.27</v>
      </c>
      <c r="S1320">
        <f t="shared" si="140"/>
        <v>68.27</v>
      </c>
      <c r="T1320" t="str">
        <f t="shared" si="141"/>
        <v>Hide</v>
      </c>
      <c r="U1320" t="str">
        <f t="shared" si="142"/>
        <v>Hide</v>
      </c>
      <c r="V1320" t="str">
        <f t="shared" si="143"/>
        <v>Hide</v>
      </c>
      <c r="W1320" t="str">
        <f t="shared" si="146"/>
        <v>Hide</v>
      </c>
      <c r="X1320">
        <v>0</v>
      </c>
      <c r="Y1320">
        <v>1.3298340000000001E-2</v>
      </c>
      <c r="Z1320">
        <v>0.55408768799999997</v>
      </c>
      <c r="AA1320">
        <v>1.032700086</v>
      </c>
      <c r="AB1320">
        <v>3.2161656170000001</v>
      </c>
      <c r="AC1320">
        <v>13.112527930000001</v>
      </c>
      <c r="AD1320">
        <v>1.289444831</v>
      </c>
      <c r="AE1320">
        <v>72.836981629999997</v>
      </c>
      <c r="AF1320">
        <v>0.88347737699999995</v>
      </c>
      <c r="AG1320">
        <v>76.720181679999996</v>
      </c>
      <c r="AH1320">
        <v>0.55104751299999999</v>
      </c>
      <c r="AI1320">
        <v>42.924263009999997</v>
      </c>
      <c r="AJ1320">
        <f t="shared" si="144"/>
        <v>213.13417570199999</v>
      </c>
      <c r="AK1320">
        <f t="shared" si="145"/>
        <v>17.761181308499999</v>
      </c>
      <c r="AL1320" cm="1">
        <f t="array" ref="AL1320">_xlfn.IFS(
  AK1320=0, 0,
  AK1320&lt;=0.01, 1,
  AK1320&lt;=0.1, 2,
  AK1320&lt;=1, 3,
  AK1320&lt;=10, 4,
  AK1320&lt;=100, 5,
  AK1320&lt;=500, 6,
  AK1320&lt;=1000, 7,
  AK1320&lt;=3000, 8,
  AK1320&lt;=7000, 9,
  AK1320&gt;7000, 10
)</f>
        <v>5</v>
      </c>
    </row>
    <row r="1321" spans="1:38" x14ac:dyDescent="0.35">
      <c r="A1321" t="s">
        <v>8829</v>
      </c>
      <c r="B1321" t="s">
        <v>8830</v>
      </c>
      <c r="C1321" t="s">
        <v>8832</v>
      </c>
      <c r="D1321" t="s">
        <v>8831</v>
      </c>
      <c r="F1321">
        <v>50.53</v>
      </c>
      <c r="G1321">
        <v>78.66</v>
      </c>
      <c r="H1321">
        <v>81.37</v>
      </c>
      <c r="I1321">
        <v>66.59</v>
      </c>
      <c r="S1321">
        <f t="shared" si="140"/>
        <v>81.37</v>
      </c>
      <c r="T1321" t="str">
        <f t="shared" si="141"/>
        <v>Show</v>
      </c>
      <c r="U1321" t="str">
        <f t="shared" si="142"/>
        <v>Show</v>
      </c>
      <c r="V1321" t="str">
        <f t="shared" si="143"/>
        <v>Hide</v>
      </c>
      <c r="W1321" t="str">
        <f t="shared" si="146"/>
        <v>Hide</v>
      </c>
      <c r="X1321">
        <v>10.684641129999999</v>
      </c>
      <c r="Y1321">
        <v>33.874537879999998</v>
      </c>
      <c r="Z1321">
        <v>21.428948760000001</v>
      </c>
      <c r="AA1321">
        <v>15.403193809999999</v>
      </c>
      <c r="AB1321">
        <v>20.856663399999999</v>
      </c>
      <c r="AC1321">
        <v>16.858438069999998</v>
      </c>
      <c r="AD1321">
        <v>19.266572629999999</v>
      </c>
      <c r="AE1321">
        <v>10.45307758</v>
      </c>
      <c r="AF1321">
        <v>20.05302777</v>
      </c>
      <c r="AG1321">
        <v>10.27084821</v>
      </c>
      <c r="AH1321">
        <v>21.04853134</v>
      </c>
      <c r="AI1321">
        <v>12.165961100000001</v>
      </c>
      <c r="AJ1321">
        <f t="shared" si="144"/>
        <v>212.36444168</v>
      </c>
      <c r="AK1321">
        <f t="shared" si="145"/>
        <v>17.697036806666667</v>
      </c>
      <c r="AL1321" cm="1">
        <f t="array" ref="AL1321">_xlfn.IFS(
  AK1321=0, 0,
  AK1321&lt;=0.01, 1,
  AK1321&lt;=0.1, 2,
  AK1321&lt;=1, 3,
  AK1321&lt;=10, 4,
  AK1321&lt;=100, 5,
  AK1321&lt;=500, 6,
  AK1321&lt;=1000, 7,
  AK1321&lt;=3000, 8,
  AK1321&lt;=7000, 9,
  AK1321&gt;7000, 10
)</f>
        <v>5</v>
      </c>
    </row>
    <row r="1322" spans="1:38" x14ac:dyDescent="0.35">
      <c r="A1322" t="s">
        <v>6098</v>
      </c>
      <c r="B1322" t="s">
        <v>6099</v>
      </c>
      <c r="C1322" t="s">
        <v>6101</v>
      </c>
      <c r="D1322" t="s">
        <v>6100</v>
      </c>
      <c r="E1322" t="s">
        <v>50</v>
      </c>
      <c r="F1322">
        <v>57.92</v>
      </c>
      <c r="G1322">
        <v>59.65</v>
      </c>
      <c r="S1322">
        <f t="shared" si="140"/>
        <v>59.65</v>
      </c>
      <c r="T1322" t="str">
        <f t="shared" si="141"/>
        <v>Hide</v>
      </c>
      <c r="U1322" t="str">
        <f t="shared" si="142"/>
        <v>Hide</v>
      </c>
      <c r="V1322" t="str">
        <f t="shared" si="143"/>
        <v>Hide</v>
      </c>
      <c r="W1322" t="str">
        <f t="shared" si="146"/>
        <v>Hide</v>
      </c>
      <c r="X1322">
        <v>6.8440242260000002</v>
      </c>
      <c r="Y1322">
        <v>19.957267860000002</v>
      </c>
      <c r="Z1322">
        <v>13.574567139999999</v>
      </c>
      <c r="AA1322">
        <v>13.26380668</v>
      </c>
      <c r="AB1322">
        <v>14.384129890000001</v>
      </c>
      <c r="AC1322">
        <v>14.360419200000001</v>
      </c>
      <c r="AD1322">
        <v>21.453647719999999</v>
      </c>
      <c r="AE1322">
        <v>20.684798669999999</v>
      </c>
      <c r="AF1322">
        <v>20.129704839999999</v>
      </c>
      <c r="AG1322">
        <v>20.238412319999998</v>
      </c>
      <c r="AH1322">
        <v>20.92778285</v>
      </c>
      <c r="AI1322">
        <v>25.699838410000002</v>
      </c>
      <c r="AJ1322">
        <f t="shared" si="144"/>
        <v>211.51839980599999</v>
      </c>
      <c r="AK1322">
        <f t="shared" si="145"/>
        <v>17.626533317166665</v>
      </c>
      <c r="AL1322" cm="1">
        <f t="array" ref="AL1322">_xlfn.IFS(
  AK1322=0, 0,
  AK1322&lt;=0.01, 1,
  AK1322&lt;=0.1, 2,
  AK1322&lt;=1, 3,
  AK1322&lt;=10, 4,
  AK1322&lt;=100, 5,
  AK1322&lt;=500, 6,
  AK1322&lt;=1000, 7,
  AK1322&lt;=3000, 8,
  AK1322&lt;=7000, 9,
  AK1322&gt;7000, 10
)</f>
        <v>5</v>
      </c>
    </row>
    <row r="1323" spans="1:38" x14ac:dyDescent="0.35">
      <c r="A1323" t="s">
        <v>770</v>
      </c>
      <c r="B1323" t="s">
        <v>771</v>
      </c>
      <c r="C1323" t="s">
        <v>773</v>
      </c>
      <c r="D1323" t="s">
        <v>772</v>
      </c>
      <c r="F1323">
        <v>57.34</v>
      </c>
      <c r="G1323">
        <v>80.08</v>
      </c>
      <c r="H1323">
        <v>80</v>
      </c>
      <c r="S1323">
        <f t="shared" si="140"/>
        <v>80.08</v>
      </c>
      <c r="T1323" t="str">
        <f t="shared" si="141"/>
        <v>Show</v>
      </c>
      <c r="U1323" t="str">
        <f t="shared" si="142"/>
        <v>Show</v>
      </c>
      <c r="V1323" t="str">
        <f t="shared" si="143"/>
        <v>Hide</v>
      </c>
      <c r="W1323" t="str">
        <f t="shared" si="146"/>
        <v>Hide</v>
      </c>
      <c r="X1323">
        <v>25.336080079999999</v>
      </c>
      <c r="Y1323">
        <v>28.47626284</v>
      </c>
      <c r="Z1323">
        <v>19.298836770000001</v>
      </c>
      <c r="AA1323">
        <v>18.387188649999999</v>
      </c>
      <c r="AB1323">
        <v>14.10826623</v>
      </c>
      <c r="AC1323">
        <v>14.046709509999999</v>
      </c>
      <c r="AD1323">
        <v>13.9448718</v>
      </c>
      <c r="AE1323">
        <v>14.49340323</v>
      </c>
      <c r="AF1323">
        <v>17.09801272</v>
      </c>
      <c r="AG1323">
        <v>13.91465124</v>
      </c>
      <c r="AH1323">
        <v>16.577477099999999</v>
      </c>
      <c r="AI1323">
        <v>15.22285963</v>
      </c>
      <c r="AJ1323">
        <f t="shared" si="144"/>
        <v>210.90461980000001</v>
      </c>
      <c r="AK1323">
        <f t="shared" si="145"/>
        <v>17.575384983333333</v>
      </c>
      <c r="AL1323" cm="1">
        <f t="array" ref="AL1323">_xlfn.IFS(
  AK1323=0, 0,
  AK1323&lt;=0.01, 1,
  AK1323&lt;=0.1, 2,
  AK1323&lt;=1, 3,
  AK1323&lt;=10, 4,
  AK1323&lt;=100, 5,
  AK1323&lt;=500, 6,
  AK1323&lt;=1000, 7,
  AK1323&lt;=3000, 8,
  AK1323&lt;=7000, 9,
  AK1323&gt;7000, 10
)</f>
        <v>5</v>
      </c>
    </row>
    <row r="1324" spans="1:38" x14ac:dyDescent="0.35">
      <c r="A1324" t="s">
        <v>1373</v>
      </c>
      <c r="B1324" t="s">
        <v>1374</v>
      </c>
      <c r="C1324" t="s">
        <v>1376</v>
      </c>
      <c r="D1324" t="s">
        <v>1375</v>
      </c>
      <c r="F1324">
        <v>75.05</v>
      </c>
      <c r="G1324">
        <v>84.87</v>
      </c>
      <c r="S1324">
        <f t="shared" si="140"/>
        <v>84.87</v>
      </c>
      <c r="T1324" t="str">
        <f t="shared" si="141"/>
        <v>Show</v>
      </c>
      <c r="U1324" t="str">
        <f t="shared" si="142"/>
        <v>Show</v>
      </c>
      <c r="V1324" t="str">
        <f t="shared" si="143"/>
        <v>Hide</v>
      </c>
      <c r="W1324" t="str">
        <f t="shared" si="146"/>
        <v>Hide</v>
      </c>
      <c r="X1324">
        <v>11.28310153</v>
      </c>
      <c r="Y1324">
        <v>12.651752739999999</v>
      </c>
      <c r="Z1324">
        <v>17.262980800000001</v>
      </c>
      <c r="AA1324">
        <v>17.389842420000001</v>
      </c>
      <c r="AB1324">
        <v>17.616955799999999</v>
      </c>
      <c r="AC1324">
        <v>17.334641449999999</v>
      </c>
      <c r="AD1324">
        <v>17.52811475</v>
      </c>
      <c r="AE1324">
        <v>16.942999480000001</v>
      </c>
      <c r="AF1324">
        <v>17.464057910000001</v>
      </c>
      <c r="AG1324">
        <v>23.8656553</v>
      </c>
      <c r="AH1324">
        <v>16.100902749999999</v>
      </c>
      <c r="AI1324">
        <v>25.393661000000002</v>
      </c>
      <c r="AJ1324">
        <f t="shared" si="144"/>
        <v>210.83466593000003</v>
      </c>
      <c r="AK1324">
        <f t="shared" si="145"/>
        <v>17.569555494166668</v>
      </c>
      <c r="AL1324" cm="1">
        <f t="array" ref="AL1324">_xlfn.IFS(
  AK1324=0, 0,
  AK1324&lt;=0.01, 1,
  AK1324&lt;=0.1, 2,
  AK1324&lt;=1, 3,
  AK1324&lt;=10, 4,
  AK1324&lt;=100, 5,
  AK1324&lt;=500, 6,
  AK1324&lt;=1000, 7,
  AK1324&lt;=3000, 8,
  AK1324&lt;=7000, 9,
  AK1324&gt;7000, 10
)</f>
        <v>5</v>
      </c>
    </row>
    <row r="1325" spans="1:38" x14ac:dyDescent="0.35">
      <c r="A1325" t="s">
        <v>1373</v>
      </c>
      <c r="B1325" t="s">
        <v>1377</v>
      </c>
      <c r="C1325" t="s">
        <v>1376</v>
      </c>
      <c r="D1325" t="s">
        <v>1378</v>
      </c>
      <c r="E1325" t="s">
        <v>50</v>
      </c>
      <c r="F1325">
        <v>55.85</v>
      </c>
      <c r="G1325">
        <v>66.11</v>
      </c>
      <c r="S1325">
        <f t="shared" si="140"/>
        <v>66.11</v>
      </c>
      <c r="T1325" t="str">
        <f t="shared" si="141"/>
        <v>Hide</v>
      </c>
      <c r="U1325" t="str">
        <f t="shared" si="142"/>
        <v>Hide</v>
      </c>
      <c r="V1325" t="str">
        <f t="shared" si="143"/>
        <v>Hide</v>
      </c>
      <c r="W1325" t="str">
        <f t="shared" si="146"/>
        <v>Hide</v>
      </c>
      <c r="X1325">
        <v>11.28310153</v>
      </c>
      <c r="Y1325">
        <v>12.651752739999999</v>
      </c>
      <c r="Z1325">
        <v>17.262980800000001</v>
      </c>
      <c r="AA1325">
        <v>17.389842420000001</v>
      </c>
      <c r="AB1325">
        <v>17.616955799999999</v>
      </c>
      <c r="AC1325">
        <v>17.334641449999999</v>
      </c>
      <c r="AD1325">
        <v>17.52811475</v>
      </c>
      <c r="AE1325">
        <v>16.942999480000001</v>
      </c>
      <c r="AF1325">
        <v>17.464057910000001</v>
      </c>
      <c r="AG1325">
        <v>23.8656553</v>
      </c>
      <c r="AH1325">
        <v>16.100902749999999</v>
      </c>
      <c r="AI1325">
        <v>25.393661000000002</v>
      </c>
      <c r="AJ1325">
        <f t="shared" si="144"/>
        <v>210.83466593000003</v>
      </c>
      <c r="AK1325">
        <f t="shared" si="145"/>
        <v>17.569555494166668</v>
      </c>
      <c r="AL1325" cm="1">
        <f t="array" ref="AL1325">_xlfn.IFS(
  AK1325=0, 0,
  AK1325&lt;=0.01, 1,
  AK1325&lt;=0.1, 2,
  AK1325&lt;=1, 3,
  AK1325&lt;=10, 4,
  AK1325&lt;=100, 5,
  AK1325&lt;=500, 6,
  AK1325&lt;=1000, 7,
  AK1325&lt;=3000, 8,
  AK1325&lt;=7000, 9,
  AK1325&gt;7000, 10
)</f>
        <v>5</v>
      </c>
    </row>
    <row r="1326" spans="1:38" x14ac:dyDescent="0.35">
      <c r="A1326" t="s">
        <v>11792</v>
      </c>
      <c r="B1326" t="s">
        <v>11793</v>
      </c>
      <c r="C1326" t="s">
        <v>11795</v>
      </c>
      <c r="D1326" t="s">
        <v>11794</v>
      </c>
      <c r="F1326">
        <v>46.5</v>
      </c>
      <c r="G1326">
        <v>72.2</v>
      </c>
      <c r="H1326">
        <v>67.22</v>
      </c>
      <c r="S1326">
        <f t="shared" si="140"/>
        <v>72.2</v>
      </c>
      <c r="T1326" t="str">
        <f t="shared" si="141"/>
        <v>Show</v>
      </c>
      <c r="U1326" t="str">
        <f t="shared" si="142"/>
        <v>Show</v>
      </c>
      <c r="V1326" t="str">
        <f t="shared" si="143"/>
        <v>Hide</v>
      </c>
      <c r="W1326" t="str">
        <f t="shared" si="146"/>
        <v>Hide</v>
      </c>
      <c r="X1326">
        <v>4.3794281760000002</v>
      </c>
      <c r="Y1326">
        <v>20.18896492</v>
      </c>
      <c r="Z1326">
        <v>29.31619439</v>
      </c>
      <c r="AA1326">
        <v>21.189460059999998</v>
      </c>
      <c r="AB1326">
        <v>28.158952840000001</v>
      </c>
      <c r="AC1326">
        <v>21.748963839999998</v>
      </c>
      <c r="AD1326">
        <v>26.08874522</v>
      </c>
      <c r="AE1326">
        <v>9.9163921169999991</v>
      </c>
      <c r="AF1326">
        <v>24.586298190000001</v>
      </c>
      <c r="AG1326">
        <v>6.588152741</v>
      </c>
      <c r="AH1326">
        <v>14.817155</v>
      </c>
      <c r="AI1326">
        <v>3.399848161</v>
      </c>
      <c r="AJ1326">
        <f t="shared" si="144"/>
        <v>210.37855565499999</v>
      </c>
      <c r="AK1326">
        <f t="shared" si="145"/>
        <v>17.531546304583333</v>
      </c>
      <c r="AL1326" cm="1">
        <f t="array" ref="AL1326">_xlfn.IFS(
  AK1326=0, 0,
  AK1326&lt;=0.01, 1,
  AK1326&lt;=0.1, 2,
  AK1326&lt;=1, 3,
  AK1326&lt;=10, 4,
  AK1326&lt;=100, 5,
  AK1326&lt;=500, 6,
  AK1326&lt;=1000, 7,
  AK1326&lt;=3000, 8,
  AK1326&lt;=7000, 9,
  AK1326&gt;7000, 10
)</f>
        <v>5</v>
      </c>
    </row>
    <row r="1327" spans="1:38" x14ac:dyDescent="0.35">
      <c r="A1327" t="s">
        <v>13443</v>
      </c>
      <c r="B1327" t="s">
        <v>13444</v>
      </c>
      <c r="C1327" t="s">
        <v>13446</v>
      </c>
      <c r="D1327" t="s">
        <v>13445</v>
      </c>
      <c r="F1327">
        <v>70.39</v>
      </c>
      <c r="G1327">
        <v>62.66</v>
      </c>
      <c r="H1327">
        <v>69.11</v>
      </c>
      <c r="I1327">
        <v>70.23</v>
      </c>
      <c r="J1327">
        <v>71.209999999999994</v>
      </c>
      <c r="K1327">
        <v>74.23</v>
      </c>
      <c r="L1327">
        <v>77.349999999999994</v>
      </c>
      <c r="M1327">
        <v>78.510000000000005</v>
      </c>
      <c r="N1327">
        <v>77.23</v>
      </c>
      <c r="O1327">
        <v>73.39</v>
      </c>
      <c r="P1327">
        <v>74.3</v>
      </c>
      <c r="Q1327">
        <v>81.83</v>
      </c>
      <c r="R1327">
        <v>77.849999999999994</v>
      </c>
      <c r="S1327">
        <f t="shared" si="140"/>
        <v>81.83</v>
      </c>
      <c r="T1327" t="str">
        <f t="shared" si="141"/>
        <v>Show</v>
      </c>
      <c r="U1327" t="str">
        <f t="shared" si="142"/>
        <v>Show</v>
      </c>
      <c r="V1327" t="str">
        <f t="shared" si="143"/>
        <v>Hide</v>
      </c>
      <c r="W1327" t="str">
        <f t="shared" si="146"/>
        <v>Hide</v>
      </c>
      <c r="X1327">
        <v>6.9163431710000003</v>
      </c>
      <c r="Y1327">
        <v>18.571728660000002</v>
      </c>
      <c r="Z1327">
        <v>30.405174330000001</v>
      </c>
      <c r="AA1327">
        <v>28.348861540000001</v>
      </c>
      <c r="AB1327">
        <v>32.82197412</v>
      </c>
      <c r="AC1327">
        <v>31.88626296</v>
      </c>
      <c r="AD1327">
        <v>13.50099434</v>
      </c>
      <c r="AE1327">
        <v>8.1406008300000003</v>
      </c>
      <c r="AF1327">
        <v>18.430098569999998</v>
      </c>
      <c r="AG1327">
        <v>7.9400363819999997</v>
      </c>
      <c r="AH1327">
        <v>9.6319310579999993</v>
      </c>
      <c r="AI1327">
        <v>3.5698371799999999</v>
      </c>
      <c r="AJ1327">
        <f t="shared" si="144"/>
        <v>210.163843141</v>
      </c>
      <c r="AK1327">
        <f t="shared" si="145"/>
        <v>17.513653595083333</v>
      </c>
      <c r="AL1327" cm="1">
        <f t="array" ref="AL1327">_xlfn.IFS(
  AK1327=0, 0,
  AK1327&lt;=0.01, 1,
  AK1327&lt;=0.1, 2,
  AK1327&lt;=1, 3,
  AK1327&lt;=10, 4,
  AK1327&lt;=100, 5,
  AK1327&lt;=500, 6,
  AK1327&lt;=1000, 7,
  AK1327&lt;=3000, 8,
  AK1327&lt;=7000, 9,
  AK1327&gt;7000, 10
)</f>
        <v>5</v>
      </c>
    </row>
    <row r="1328" spans="1:38" x14ac:dyDescent="0.35">
      <c r="A1328" t="s">
        <v>13443</v>
      </c>
      <c r="B1328" t="s">
        <v>13447</v>
      </c>
      <c r="C1328" t="s">
        <v>13446</v>
      </c>
      <c r="D1328" t="s">
        <v>13448</v>
      </c>
      <c r="F1328">
        <v>66.33</v>
      </c>
      <c r="G1328">
        <v>59.73</v>
      </c>
      <c r="H1328">
        <v>71.540000000000006</v>
      </c>
      <c r="I1328">
        <v>69.319999999999993</v>
      </c>
      <c r="J1328">
        <v>68.02</v>
      </c>
      <c r="K1328">
        <v>68.56</v>
      </c>
      <c r="L1328">
        <v>64.540000000000006</v>
      </c>
      <c r="M1328">
        <v>72.28</v>
      </c>
      <c r="N1328">
        <v>66.61</v>
      </c>
      <c r="O1328">
        <v>75.34</v>
      </c>
      <c r="P1328">
        <v>60.27</v>
      </c>
      <c r="Q1328">
        <v>70.23</v>
      </c>
      <c r="S1328">
        <f t="shared" si="140"/>
        <v>75.34</v>
      </c>
      <c r="T1328" t="str">
        <f t="shared" si="141"/>
        <v>Show</v>
      </c>
      <c r="U1328" t="str">
        <f t="shared" si="142"/>
        <v>Show</v>
      </c>
      <c r="V1328" t="str">
        <f t="shared" si="143"/>
        <v>Hide</v>
      </c>
      <c r="W1328" t="str">
        <f t="shared" si="146"/>
        <v>Hide</v>
      </c>
      <c r="X1328">
        <v>6.9163431710000003</v>
      </c>
      <c r="Y1328">
        <v>18.571728660000002</v>
      </c>
      <c r="Z1328">
        <v>30.405174330000001</v>
      </c>
      <c r="AA1328">
        <v>28.348861540000001</v>
      </c>
      <c r="AB1328">
        <v>32.82197412</v>
      </c>
      <c r="AC1328">
        <v>31.88626296</v>
      </c>
      <c r="AD1328">
        <v>13.50099434</v>
      </c>
      <c r="AE1328">
        <v>8.1406008300000003</v>
      </c>
      <c r="AF1328">
        <v>18.430098569999998</v>
      </c>
      <c r="AG1328">
        <v>7.9400363819999997</v>
      </c>
      <c r="AH1328">
        <v>9.6319310579999993</v>
      </c>
      <c r="AI1328">
        <v>3.5698371799999999</v>
      </c>
      <c r="AJ1328">
        <f t="shared" si="144"/>
        <v>210.163843141</v>
      </c>
      <c r="AK1328">
        <f t="shared" si="145"/>
        <v>17.513653595083333</v>
      </c>
      <c r="AL1328" cm="1">
        <f t="array" ref="AL1328">_xlfn.IFS(
  AK1328=0, 0,
  AK1328&lt;=0.01, 1,
  AK1328&lt;=0.1, 2,
  AK1328&lt;=1, 3,
  AK1328&lt;=10, 4,
  AK1328&lt;=100, 5,
  AK1328&lt;=500, 6,
  AK1328&lt;=1000, 7,
  AK1328&lt;=3000, 8,
  AK1328&lt;=7000, 9,
  AK1328&gt;7000, 10
)</f>
        <v>5</v>
      </c>
    </row>
    <row r="1329" spans="1:38" x14ac:dyDescent="0.35">
      <c r="A1329" t="s">
        <v>13443</v>
      </c>
      <c r="B1329" t="s">
        <v>13449</v>
      </c>
      <c r="C1329" t="s">
        <v>13446</v>
      </c>
      <c r="D1329" t="s">
        <v>13450</v>
      </c>
      <c r="F1329">
        <v>66.510000000000005</v>
      </c>
      <c r="G1329">
        <v>65.400000000000006</v>
      </c>
      <c r="H1329">
        <v>69.290000000000006</v>
      </c>
      <c r="I1329">
        <v>59.84</v>
      </c>
      <c r="J1329">
        <v>72.010000000000005</v>
      </c>
      <c r="K1329">
        <v>55.34</v>
      </c>
      <c r="L1329">
        <v>77.91</v>
      </c>
      <c r="M1329">
        <v>71.27</v>
      </c>
      <c r="N1329">
        <v>63.29</v>
      </c>
      <c r="O1329">
        <v>74.09</v>
      </c>
      <c r="P1329">
        <v>58.76</v>
      </c>
      <c r="Q1329">
        <v>79.52</v>
      </c>
      <c r="R1329">
        <v>76.180000000000007</v>
      </c>
      <c r="S1329">
        <f t="shared" si="140"/>
        <v>79.52</v>
      </c>
      <c r="T1329" t="str">
        <f t="shared" si="141"/>
        <v>Show</v>
      </c>
      <c r="U1329" t="str">
        <f t="shared" si="142"/>
        <v>Show</v>
      </c>
      <c r="V1329" t="str">
        <f t="shared" si="143"/>
        <v>Hide</v>
      </c>
      <c r="W1329" t="str">
        <f t="shared" si="146"/>
        <v>Hide</v>
      </c>
      <c r="X1329">
        <v>6.9163431710000003</v>
      </c>
      <c r="Y1329">
        <v>18.571728660000002</v>
      </c>
      <c r="Z1329">
        <v>30.405174330000001</v>
      </c>
      <c r="AA1329">
        <v>28.348861540000001</v>
      </c>
      <c r="AB1329">
        <v>32.82197412</v>
      </c>
      <c r="AC1329">
        <v>31.88626296</v>
      </c>
      <c r="AD1329">
        <v>13.50099434</v>
      </c>
      <c r="AE1329">
        <v>8.1406008300000003</v>
      </c>
      <c r="AF1329">
        <v>18.430098569999998</v>
      </c>
      <c r="AG1329">
        <v>7.9400363819999997</v>
      </c>
      <c r="AH1329">
        <v>9.6319310579999993</v>
      </c>
      <c r="AI1329">
        <v>3.5698371799999999</v>
      </c>
      <c r="AJ1329">
        <f t="shared" si="144"/>
        <v>210.163843141</v>
      </c>
      <c r="AK1329">
        <f t="shared" si="145"/>
        <v>17.513653595083333</v>
      </c>
      <c r="AL1329" cm="1">
        <f t="array" ref="AL1329">_xlfn.IFS(
  AK1329=0, 0,
  AK1329&lt;=0.01, 1,
  AK1329&lt;=0.1, 2,
  AK1329&lt;=1, 3,
  AK1329&lt;=10, 4,
  AK1329&lt;=100, 5,
  AK1329&lt;=500, 6,
  AK1329&lt;=1000, 7,
  AK1329&lt;=3000, 8,
  AK1329&lt;=7000, 9,
  AK1329&gt;7000, 10
)</f>
        <v>5</v>
      </c>
    </row>
    <row r="1330" spans="1:38" x14ac:dyDescent="0.35">
      <c r="A1330" t="s">
        <v>13443</v>
      </c>
      <c r="B1330" t="s">
        <v>13451</v>
      </c>
      <c r="C1330" t="s">
        <v>13446</v>
      </c>
      <c r="D1330" t="s">
        <v>13452</v>
      </c>
      <c r="F1330">
        <v>76.290000000000006</v>
      </c>
      <c r="G1330">
        <v>66.180000000000007</v>
      </c>
      <c r="H1330">
        <v>77.819999999999993</v>
      </c>
      <c r="I1330">
        <v>79.819999999999993</v>
      </c>
      <c r="J1330">
        <v>76.73</v>
      </c>
      <c r="K1330">
        <v>75.760000000000005</v>
      </c>
      <c r="L1330">
        <v>80.13</v>
      </c>
      <c r="M1330">
        <v>80.61</v>
      </c>
      <c r="N1330">
        <v>81.8</v>
      </c>
      <c r="O1330">
        <v>85.13</v>
      </c>
      <c r="P1330">
        <v>84.08</v>
      </c>
      <c r="Q1330">
        <v>79</v>
      </c>
      <c r="R1330">
        <v>80.66</v>
      </c>
      <c r="S1330">
        <f t="shared" si="140"/>
        <v>85.13</v>
      </c>
      <c r="T1330" t="str">
        <f t="shared" si="141"/>
        <v>Show</v>
      </c>
      <c r="U1330" t="str">
        <f t="shared" si="142"/>
        <v>Show</v>
      </c>
      <c r="V1330" t="str">
        <f t="shared" si="143"/>
        <v>Hide</v>
      </c>
      <c r="W1330" t="str">
        <f t="shared" si="146"/>
        <v>Hide</v>
      </c>
      <c r="X1330">
        <v>6.9163431710000003</v>
      </c>
      <c r="Y1330">
        <v>18.571728660000002</v>
      </c>
      <c r="Z1330">
        <v>30.405174330000001</v>
      </c>
      <c r="AA1330">
        <v>28.348861540000001</v>
      </c>
      <c r="AB1330">
        <v>32.82197412</v>
      </c>
      <c r="AC1330">
        <v>31.88626296</v>
      </c>
      <c r="AD1330">
        <v>13.50099434</v>
      </c>
      <c r="AE1330">
        <v>8.1406008300000003</v>
      </c>
      <c r="AF1330">
        <v>18.430098569999998</v>
      </c>
      <c r="AG1330">
        <v>7.9400363819999997</v>
      </c>
      <c r="AH1330">
        <v>9.6319310579999993</v>
      </c>
      <c r="AI1330">
        <v>3.5698371799999999</v>
      </c>
      <c r="AJ1330">
        <f t="shared" si="144"/>
        <v>210.163843141</v>
      </c>
      <c r="AK1330">
        <f t="shared" si="145"/>
        <v>17.513653595083333</v>
      </c>
      <c r="AL1330" cm="1">
        <f t="array" ref="AL1330">_xlfn.IFS(
  AK1330=0, 0,
  AK1330&lt;=0.01, 1,
  AK1330&lt;=0.1, 2,
  AK1330&lt;=1, 3,
  AK1330&lt;=10, 4,
  AK1330&lt;=100, 5,
  AK1330&lt;=500, 6,
  AK1330&lt;=1000, 7,
  AK1330&lt;=3000, 8,
  AK1330&lt;=7000, 9,
  AK1330&gt;7000, 10
)</f>
        <v>5</v>
      </c>
    </row>
    <row r="1331" spans="1:38" x14ac:dyDescent="0.35">
      <c r="A1331" t="s">
        <v>2726</v>
      </c>
      <c r="B1331" t="s">
        <v>2727</v>
      </c>
      <c r="C1331" t="s">
        <v>2729</v>
      </c>
      <c r="D1331" t="s">
        <v>2728</v>
      </c>
      <c r="F1331">
        <v>70.23</v>
      </c>
      <c r="G1331">
        <v>79.739999999999995</v>
      </c>
      <c r="S1331">
        <f t="shared" si="140"/>
        <v>79.739999999999995</v>
      </c>
      <c r="T1331" t="str">
        <f t="shared" si="141"/>
        <v>Show</v>
      </c>
      <c r="U1331" t="str">
        <f t="shared" si="142"/>
        <v>Show</v>
      </c>
      <c r="V1331" t="str">
        <f t="shared" si="143"/>
        <v>Hide</v>
      </c>
      <c r="W1331" t="str">
        <f t="shared" si="146"/>
        <v>Hide</v>
      </c>
      <c r="X1331">
        <v>65.006388209999997</v>
      </c>
      <c r="Y1331">
        <v>8.5963175429999996</v>
      </c>
      <c r="Z1331">
        <v>10.042897119999999</v>
      </c>
      <c r="AA1331">
        <v>9.2527947140000002</v>
      </c>
      <c r="AB1331">
        <v>8.5265980589999995</v>
      </c>
      <c r="AC1331">
        <v>8.3541471919999992</v>
      </c>
      <c r="AD1331">
        <v>8.9701042940000004</v>
      </c>
      <c r="AE1331">
        <v>15.13702464</v>
      </c>
      <c r="AF1331">
        <v>9.5825250200000003</v>
      </c>
      <c r="AG1331">
        <v>21.140576899999999</v>
      </c>
      <c r="AH1331">
        <v>10.274261729999999</v>
      </c>
      <c r="AI1331">
        <v>34.543055899999999</v>
      </c>
      <c r="AJ1331">
        <f t="shared" si="144"/>
        <v>209.42669132199995</v>
      </c>
      <c r="AK1331">
        <f t="shared" si="145"/>
        <v>17.452224276833331</v>
      </c>
      <c r="AL1331" cm="1">
        <f t="array" ref="AL1331">_xlfn.IFS(
  AK1331=0, 0,
  AK1331&lt;=0.01, 1,
  AK1331&lt;=0.1, 2,
  AK1331&lt;=1, 3,
  AK1331&lt;=10, 4,
  AK1331&lt;=100, 5,
  AK1331&lt;=500, 6,
  AK1331&lt;=1000, 7,
  AK1331&lt;=3000, 8,
  AK1331&lt;=7000, 9,
  AK1331&gt;7000, 10
)</f>
        <v>5</v>
      </c>
    </row>
    <row r="1332" spans="1:38" x14ac:dyDescent="0.35">
      <c r="A1332" t="s">
        <v>927</v>
      </c>
      <c r="B1332" t="s">
        <v>928</v>
      </c>
      <c r="C1332" t="s">
        <v>930</v>
      </c>
      <c r="D1332" t="s">
        <v>929</v>
      </c>
      <c r="F1332">
        <v>84.82</v>
      </c>
      <c r="G1332">
        <v>89.27</v>
      </c>
      <c r="S1332">
        <f t="shared" si="140"/>
        <v>89.27</v>
      </c>
      <c r="T1332" t="str">
        <f t="shared" si="141"/>
        <v>Show</v>
      </c>
      <c r="U1332" t="str">
        <f t="shared" si="142"/>
        <v>Show</v>
      </c>
      <c r="V1332" t="str">
        <f t="shared" si="143"/>
        <v>Hide</v>
      </c>
      <c r="W1332" t="str">
        <f t="shared" si="146"/>
        <v>Hide</v>
      </c>
      <c r="X1332">
        <v>26.749594479999999</v>
      </c>
      <c r="Y1332">
        <v>21.52428557</v>
      </c>
      <c r="Z1332">
        <v>18.98345071</v>
      </c>
      <c r="AA1332">
        <v>9.3810518710000004</v>
      </c>
      <c r="AB1332">
        <v>25.066704009999999</v>
      </c>
      <c r="AC1332">
        <v>16.26208493</v>
      </c>
      <c r="AD1332">
        <v>31.299978660000001</v>
      </c>
      <c r="AE1332">
        <v>4.9184556410000004</v>
      </c>
      <c r="AF1332">
        <v>31.433126399999999</v>
      </c>
      <c r="AG1332">
        <v>3.7843761950000001</v>
      </c>
      <c r="AH1332">
        <v>18.068118479999999</v>
      </c>
      <c r="AI1332">
        <v>1.8255794970000001</v>
      </c>
      <c r="AJ1332">
        <f t="shared" si="144"/>
        <v>209.296806444</v>
      </c>
      <c r="AK1332">
        <f t="shared" si="145"/>
        <v>17.441400537</v>
      </c>
      <c r="AL1332" cm="1">
        <f t="array" ref="AL1332">_xlfn.IFS(
  AK1332=0, 0,
  AK1332&lt;=0.01, 1,
  AK1332&lt;=0.1, 2,
  AK1332&lt;=1, 3,
  AK1332&lt;=10, 4,
  AK1332&lt;=100, 5,
  AK1332&lt;=500, 6,
  AK1332&lt;=1000, 7,
  AK1332&lt;=3000, 8,
  AK1332&lt;=7000, 9,
  AK1332&gt;7000, 10
)</f>
        <v>5</v>
      </c>
    </row>
    <row r="1333" spans="1:38" x14ac:dyDescent="0.35">
      <c r="A1333" t="s">
        <v>927</v>
      </c>
      <c r="B1333" t="s">
        <v>931</v>
      </c>
      <c r="C1333" t="s">
        <v>930</v>
      </c>
      <c r="D1333" t="s">
        <v>932</v>
      </c>
      <c r="F1333">
        <v>82.63</v>
      </c>
      <c r="G1333">
        <v>88.17</v>
      </c>
      <c r="S1333">
        <f t="shared" si="140"/>
        <v>88.17</v>
      </c>
      <c r="T1333" t="str">
        <f t="shared" si="141"/>
        <v>Show</v>
      </c>
      <c r="U1333" t="str">
        <f t="shared" si="142"/>
        <v>Show</v>
      </c>
      <c r="V1333" t="str">
        <f t="shared" si="143"/>
        <v>Hide</v>
      </c>
      <c r="W1333" t="str">
        <f t="shared" si="146"/>
        <v>Hide</v>
      </c>
      <c r="X1333">
        <v>26.749594479999999</v>
      </c>
      <c r="Y1333">
        <v>21.52428557</v>
      </c>
      <c r="Z1333">
        <v>18.98345071</v>
      </c>
      <c r="AA1333">
        <v>9.3810518710000004</v>
      </c>
      <c r="AB1333">
        <v>25.066704009999999</v>
      </c>
      <c r="AC1333">
        <v>16.26208493</v>
      </c>
      <c r="AD1333">
        <v>31.299978660000001</v>
      </c>
      <c r="AE1333">
        <v>4.9184556410000004</v>
      </c>
      <c r="AF1333">
        <v>31.433126399999999</v>
      </c>
      <c r="AG1333">
        <v>3.7843761950000001</v>
      </c>
      <c r="AH1333">
        <v>18.068118479999999</v>
      </c>
      <c r="AI1333">
        <v>1.8255794970000001</v>
      </c>
      <c r="AJ1333">
        <f t="shared" si="144"/>
        <v>209.296806444</v>
      </c>
      <c r="AK1333">
        <f t="shared" si="145"/>
        <v>17.441400537</v>
      </c>
      <c r="AL1333" cm="1">
        <f t="array" ref="AL1333">_xlfn.IFS(
  AK1333=0, 0,
  AK1333&lt;=0.01, 1,
  AK1333&lt;=0.1, 2,
  AK1333&lt;=1, 3,
  AK1333&lt;=10, 4,
  AK1333&lt;=100, 5,
  AK1333&lt;=500, 6,
  AK1333&lt;=1000, 7,
  AK1333&lt;=3000, 8,
  AK1333&lt;=7000, 9,
  AK1333&gt;7000, 10
)</f>
        <v>5</v>
      </c>
    </row>
    <row r="1334" spans="1:38" x14ac:dyDescent="0.35">
      <c r="A1334" t="s">
        <v>7303</v>
      </c>
      <c r="B1334" t="s">
        <v>7304</v>
      </c>
      <c r="C1334" t="s">
        <v>7306</v>
      </c>
      <c r="D1334" t="s">
        <v>7305</v>
      </c>
      <c r="F1334">
        <v>67.040000000000006</v>
      </c>
      <c r="G1334">
        <v>82.86</v>
      </c>
      <c r="H1334">
        <v>67.489999999999995</v>
      </c>
      <c r="S1334">
        <f t="shared" si="140"/>
        <v>82.86</v>
      </c>
      <c r="T1334" t="str">
        <f t="shared" si="141"/>
        <v>Show</v>
      </c>
      <c r="U1334" t="str">
        <f t="shared" si="142"/>
        <v>Show</v>
      </c>
      <c r="V1334" t="str">
        <f t="shared" si="143"/>
        <v>Hide</v>
      </c>
      <c r="W1334" t="str">
        <f t="shared" si="146"/>
        <v>Hide</v>
      </c>
      <c r="X1334">
        <v>4.1823360090000001</v>
      </c>
      <c r="Y1334">
        <v>14.22021689</v>
      </c>
      <c r="Z1334">
        <v>15.848067990000001</v>
      </c>
      <c r="AA1334">
        <v>16.854284580000002</v>
      </c>
      <c r="AB1334">
        <v>18.87599878</v>
      </c>
      <c r="AC1334">
        <v>19.537165009999999</v>
      </c>
      <c r="AD1334">
        <v>20.407889690000001</v>
      </c>
      <c r="AE1334">
        <v>21.536725669999999</v>
      </c>
      <c r="AF1334">
        <v>18.137739610000001</v>
      </c>
      <c r="AG1334">
        <v>20.410105600000001</v>
      </c>
      <c r="AH1334">
        <v>15.17954059</v>
      </c>
      <c r="AI1334">
        <v>23.577082879999999</v>
      </c>
      <c r="AJ1334">
        <f t="shared" si="144"/>
        <v>208.76715329900003</v>
      </c>
      <c r="AK1334">
        <f t="shared" si="145"/>
        <v>17.397262774916669</v>
      </c>
      <c r="AL1334" cm="1">
        <f t="array" ref="AL1334">_xlfn.IFS(
  AK1334=0, 0,
  AK1334&lt;=0.01, 1,
  AK1334&lt;=0.1, 2,
  AK1334&lt;=1, 3,
  AK1334&lt;=10, 4,
  AK1334&lt;=100, 5,
  AK1334&lt;=500, 6,
  AK1334&lt;=1000, 7,
  AK1334&lt;=3000, 8,
  AK1334&lt;=7000, 9,
  AK1334&gt;7000, 10
)</f>
        <v>5</v>
      </c>
    </row>
    <row r="1335" spans="1:38" x14ac:dyDescent="0.35">
      <c r="A1335" t="s">
        <v>8555</v>
      </c>
      <c r="B1335" t="s">
        <v>8556</v>
      </c>
      <c r="C1335" t="s">
        <v>8558</v>
      </c>
      <c r="D1335" t="s">
        <v>8557</v>
      </c>
      <c r="F1335">
        <v>54.66</v>
      </c>
      <c r="G1335">
        <v>82.48</v>
      </c>
      <c r="S1335">
        <f t="shared" si="140"/>
        <v>82.48</v>
      </c>
      <c r="T1335" t="str">
        <f t="shared" si="141"/>
        <v>Show</v>
      </c>
      <c r="U1335" t="str">
        <f t="shared" si="142"/>
        <v>Show</v>
      </c>
      <c r="V1335" t="str">
        <f t="shared" si="143"/>
        <v>Hide</v>
      </c>
      <c r="W1335" t="str">
        <f t="shared" si="146"/>
        <v>Hide</v>
      </c>
      <c r="X1335">
        <v>16.69886803</v>
      </c>
      <c r="Y1335">
        <v>24.75250977</v>
      </c>
      <c r="Z1335">
        <v>17.083910450000001</v>
      </c>
      <c r="AA1335">
        <v>19.24586605</v>
      </c>
      <c r="AB1335">
        <v>16.34239573</v>
      </c>
      <c r="AC1335">
        <v>17.32233918</v>
      </c>
      <c r="AD1335">
        <v>15.36990604</v>
      </c>
      <c r="AE1335">
        <v>18.487255529999999</v>
      </c>
      <c r="AF1335">
        <v>15.118833909999999</v>
      </c>
      <c r="AG1335">
        <v>17.332971149999999</v>
      </c>
      <c r="AH1335">
        <v>13.499274979999999</v>
      </c>
      <c r="AI1335">
        <v>17.40235036</v>
      </c>
      <c r="AJ1335">
        <f t="shared" si="144"/>
        <v>208.65648118000001</v>
      </c>
      <c r="AK1335">
        <f t="shared" si="145"/>
        <v>17.388040098333335</v>
      </c>
      <c r="AL1335" cm="1">
        <f t="array" ref="AL1335">_xlfn.IFS(
  AK1335=0, 0,
  AK1335&lt;=0.01, 1,
  AK1335&lt;=0.1, 2,
  AK1335&lt;=1, 3,
  AK1335&lt;=10, 4,
  AK1335&lt;=100, 5,
  AK1335&lt;=500, 6,
  AK1335&lt;=1000, 7,
  AK1335&lt;=3000, 8,
  AK1335&lt;=7000, 9,
  AK1335&gt;7000, 10
)</f>
        <v>5</v>
      </c>
    </row>
    <row r="1336" spans="1:38" x14ac:dyDescent="0.35">
      <c r="A1336" t="s">
        <v>6204</v>
      </c>
      <c r="B1336" t="s">
        <v>6205</v>
      </c>
      <c r="C1336" t="s">
        <v>6207</v>
      </c>
      <c r="D1336" t="s">
        <v>6206</v>
      </c>
      <c r="F1336">
        <v>76.349999999999994</v>
      </c>
      <c r="G1336">
        <v>81.510000000000005</v>
      </c>
      <c r="H1336">
        <v>93.54</v>
      </c>
      <c r="S1336">
        <f t="shared" si="140"/>
        <v>93.54</v>
      </c>
      <c r="T1336" t="str">
        <f t="shared" si="141"/>
        <v>Show</v>
      </c>
      <c r="U1336" t="str">
        <f t="shared" si="142"/>
        <v>Show</v>
      </c>
      <c r="V1336" t="str">
        <f t="shared" si="143"/>
        <v>Hide</v>
      </c>
      <c r="W1336" t="str">
        <f t="shared" si="146"/>
        <v>Hide</v>
      </c>
      <c r="X1336">
        <v>23.846190910000001</v>
      </c>
      <c r="Y1336">
        <v>9.5633914390000001</v>
      </c>
      <c r="Z1336">
        <v>19.636038920000001</v>
      </c>
      <c r="AA1336">
        <v>19.306783729999999</v>
      </c>
      <c r="AB1336">
        <v>19.02474406</v>
      </c>
      <c r="AC1336">
        <v>18.14792315</v>
      </c>
      <c r="AD1336">
        <v>15.847804460000001</v>
      </c>
      <c r="AE1336">
        <v>17.195626350000001</v>
      </c>
      <c r="AF1336">
        <v>14.95385632</v>
      </c>
      <c r="AG1336">
        <v>22.551900750000001</v>
      </c>
      <c r="AH1336">
        <v>12.660818709999999</v>
      </c>
      <c r="AI1336">
        <v>15.55176962</v>
      </c>
      <c r="AJ1336">
        <f t="shared" si="144"/>
        <v>208.28684841899999</v>
      </c>
      <c r="AK1336">
        <f t="shared" si="145"/>
        <v>17.357237368250001</v>
      </c>
      <c r="AL1336" cm="1">
        <f t="array" ref="AL1336">_xlfn.IFS(
  AK1336=0, 0,
  AK1336&lt;=0.01, 1,
  AK1336&lt;=0.1, 2,
  AK1336&lt;=1, 3,
  AK1336&lt;=10, 4,
  AK1336&lt;=100, 5,
  AK1336&lt;=500, 6,
  AK1336&lt;=1000, 7,
  AK1336&lt;=3000, 8,
  AK1336&lt;=7000, 9,
  AK1336&gt;7000, 10
)</f>
        <v>5</v>
      </c>
    </row>
    <row r="1337" spans="1:38" x14ac:dyDescent="0.35">
      <c r="A1337" t="s">
        <v>2403</v>
      </c>
      <c r="B1337" t="s">
        <v>2404</v>
      </c>
      <c r="C1337" t="s">
        <v>2406</v>
      </c>
      <c r="D1337" t="s">
        <v>2405</v>
      </c>
      <c r="E1337" t="s">
        <v>41</v>
      </c>
      <c r="F1337">
        <v>49.32</v>
      </c>
      <c r="G1337">
        <v>49.32</v>
      </c>
      <c r="S1337">
        <f t="shared" si="140"/>
        <v>49.32</v>
      </c>
      <c r="T1337" t="str">
        <f t="shared" si="141"/>
        <v>Hide</v>
      </c>
      <c r="U1337" t="str">
        <f t="shared" si="142"/>
        <v>Hide</v>
      </c>
      <c r="V1337" t="str">
        <f t="shared" si="143"/>
        <v>Hide</v>
      </c>
      <c r="W1337" t="str">
        <f t="shared" si="146"/>
        <v>Hide</v>
      </c>
      <c r="X1337">
        <v>22.258387249999998</v>
      </c>
      <c r="Y1337">
        <v>18.714082749999999</v>
      </c>
      <c r="Z1337">
        <v>15.31410945</v>
      </c>
      <c r="AA1337">
        <v>17.574772249999999</v>
      </c>
      <c r="AB1337">
        <v>14.00579744</v>
      </c>
      <c r="AC1337">
        <v>14.5854614</v>
      </c>
      <c r="AD1337">
        <v>13.77439328</v>
      </c>
      <c r="AE1337">
        <v>17.705481219999999</v>
      </c>
      <c r="AF1337">
        <v>16.25375721</v>
      </c>
      <c r="AG1337">
        <v>23.0269315</v>
      </c>
      <c r="AH1337">
        <v>12.0901067</v>
      </c>
      <c r="AI1337">
        <v>21.1314612</v>
      </c>
      <c r="AJ1337">
        <f t="shared" si="144"/>
        <v>206.43474164999998</v>
      </c>
      <c r="AK1337">
        <f t="shared" si="145"/>
        <v>17.202895137499997</v>
      </c>
      <c r="AL1337" cm="1">
        <f t="array" ref="AL1337">_xlfn.IFS(
  AK1337=0, 0,
  AK1337&lt;=0.01, 1,
  AK1337&lt;=0.1, 2,
  AK1337&lt;=1, 3,
  AK1337&lt;=10, 4,
  AK1337&lt;=100, 5,
  AK1337&lt;=500, 6,
  AK1337&lt;=1000, 7,
  AK1337&lt;=3000, 8,
  AK1337&lt;=7000, 9,
  AK1337&gt;7000, 10
)</f>
        <v>5</v>
      </c>
    </row>
    <row r="1338" spans="1:38" x14ac:dyDescent="0.35">
      <c r="A1338" t="s">
        <v>11476</v>
      </c>
      <c r="B1338" t="s">
        <v>11477</v>
      </c>
      <c r="D1338" t="s">
        <v>11478</v>
      </c>
      <c r="E1338" t="s">
        <v>41</v>
      </c>
      <c r="F1338">
        <v>41.78</v>
      </c>
      <c r="G1338">
        <v>41.78</v>
      </c>
      <c r="S1338">
        <f t="shared" si="140"/>
        <v>41.78</v>
      </c>
      <c r="T1338" t="str">
        <f t="shared" si="141"/>
        <v>Hide</v>
      </c>
      <c r="U1338" t="str">
        <f t="shared" si="142"/>
        <v>Hide</v>
      </c>
      <c r="V1338" t="str">
        <f t="shared" si="143"/>
        <v>Hide</v>
      </c>
      <c r="W1338" t="str">
        <f t="shared" si="146"/>
        <v>Hide</v>
      </c>
      <c r="X1338">
        <v>18.756628339999999</v>
      </c>
      <c r="Y1338">
        <v>32.156683649999998</v>
      </c>
      <c r="Z1338">
        <v>11.097722429999999</v>
      </c>
      <c r="AA1338">
        <v>13.20635742</v>
      </c>
      <c r="AB1338">
        <v>10.9086037</v>
      </c>
      <c r="AC1338">
        <v>13.55783834</v>
      </c>
      <c r="AD1338">
        <v>10.423789859999999</v>
      </c>
      <c r="AE1338">
        <v>23.693579620000001</v>
      </c>
      <c r="AF1338">
        <v>9.5519210139999995</v>
      </c>
      <c r="AG1338">
        <v>24.671978849999999</v>
      </c>
      <c r="AH1338">
        <v>13.35391991</v>
      </c>
      <c r="AI1338">
        <v>25.031727109999999</v>
      </c>
      <c r="AJ1338">
        <f t="shared" si="144"/>
        <v>206.41075024399996</v>
      </c>
      <c r="AK1338">
        <f t="shared" si="145"/>
        <v>17.200895853666662</v>
      </c>
      <c r="AL1338" cm="1">
        <f t="array" ref="AL1338">_xlfn.IFS(
  AK1338=0, 0,
  AK1338&lt;=0.01, 1,
  AK1338&lt;=0.1, 2,
  AK1338&lt;=1, 3,
  AK1338&lt;=10, 4,
  AK1338&lt;=100, 5,
  AK1338&lt;=500, 6,
  AK1338&lt;=1000, 7,
  AK1338&lt;=3000, 8,
  AK1338&lt;=7000, 9,
  AK1338&gt;7000, 10
)</f>
        <v>5</v>
      </c>
    </row>
    <row r="1339" spans="1:38" x14ac:dyDescent="0.35">
      <c r="A1339" t="s">
        <v>11476</v>
      </c>
      <c r="B1339" t="s">
        <v>11479</v>
      </c>
      <c r="D1339" t="s">
        <v>11478</v>
      </c>
      <c r="E1339" t="s">
        <v>41</v>
      </c>
      <c r="F1339">
        <v>41.78</v>
      </c>
      <c r="G1339">
        <v>41.78</v>
      </c>
      <c r="S1339">
        <f t="shared" si="140"/>
        <v>41.78</v>
      </c>
      <c r="T1339" t="str">
        <f t="shared" si="141"/>
        <v>Hide</v>
      </c>
      <c r="U1339" t="str">
        <f t="shared" si="142"/>
        <v>Hide</v>
      </c>
      <c r="V1339" t="str">
        <f t="shared" si="143"/>
        <v>Hide</v>
      </c>
      <c r="W1339" t="str">
        <f t="shared" si="146"/>
        <v>Hide</v>
      </c>
      <c r="X1339">
        <v>18.756628339999999</v>
      </c>
      <c r="Y1339">
        <v>32.156683649999998</v>
      </c>
      <c r="Z1339">
        <v>11.097722429999999</v>
      </c>
      <c r="AA1339">
        <v>13.20635742</v>
      </c>
      <c r="AB1339">
        <v>10.9086037</v>
      </c>
      <c r="AC1339">
        <v>13.55783834</v>
      </c>
      <c r="AD1339">
        <v>10.423789859999999</v>
      </c>
      <c r="AE1339">
        <v>23.693579620000001</v>
      </c>
      <c r="AF1339">
        <v>9.5519210139999995</v>
      </c>
      <c r="AG1339">
        <v>24.671978849999999</v>
      </c>
      <c r="AH1339">
        <v>13.35391991</v>
      </c>
      <c r="AI1339">
        <v>25.031727109999999</v>
      </c>
      <c r="AJ1339">
        <f t="shared" si="144"/>
        <v>206.41075024399996</v>
      </c>
      <c r="AK1339">
        <f t="shared" si="145"/>
        <v>17.200895853666662</v>
      </c>
      <c r="AL1339" cm="1">
        <f t="array" ref="AL1339">_xlfn.IFS(
  AK1339=0, 0,
  AK1339&lt;=0.01, 1,
  AK1339&lt;=0.1, 2,
  AK1339&lt;=1, 3,
  AK1339&lt;=10, 4,
  AK1339&lt;=100, 5,
  AK1339&lt;=500, 6,
  AK1339&lt;=1000, 7,
  AK1339&lt;=3000, 8,
  AK1339&lt;=7000, 9,
  AK1339&gt;7000, 10
)</f>
        <v>5</v>
      </c>
    </row>
    <row r="1340" spans="1:38" x14ac:dyDescent="0.35">
      <c r="A1340" t="s">
        <v>8806</v>
      </c>
      <c r="B1340" t="s">
        <v>8807</v>
      </c>
      <c r="C1340" t="s">
        <v>8809</v>
      </c>
      <c r="D1340" t="s">
        <v>8808</v>
      </c>
      <c r="F1340">
        <v>36.11</v>
      </c>
      <c r="G1340">
        <v>86.08</v>
      </c>
      <c r="H1340">
        <v>73.430000000000007</v>
      </c>
      <c r="S1340">
        <f t="shared" si="140"/>
        <v>86.08</v>
      </c>
      <c r="T1340" t="str">
        <f t="shared" si="141"/>
        <v>Show</v>
      </c>
      <c r="U1340" t="str">
        <f t="shared" si="142"/>
        <v>Show</v>
      </c>
      <c r="V1340" t="str">
        <f t="shared" si="143"/>
        <v>Hide</v>
      </c>
      <c r="W1340" t="str">
        <f t="shared" si="146"/>
        <v>Hide</v>
      </c>
      <c r="X1340">
        <v>53.991599460000003</v>
      </c>
      <c r="Y1340">
        <v>23.487473779999998</v>
      </c>
      <c r="Z1340">
        <v>10.14522155</v>
      </c>
      <c r="AA1340">
        <v>10.536589409999999</v>
      </c>
      <c r="AB1340">
        <v>8.9113865620000006</v>
      </c>
      <c r="AC1340">
        <v>10.086545559999999</v>
      </c>
      <c r="AD1340">
        <v>8.2214962459999992</v>
      </c>
      <c r="AE1340">
        <v>14.97152088</v>
      </c>
      <c r="AF1340">
        <v>8.9515933329999999</v>
      </c>
      <c r="AG1340">
        <v>11.52861783</v>
      </c>
      <c r="AH1340">
        <v>21.666621030000002</v>
      </c>
      <c r="AI1340">
        <v>23.773221230000001</v>
      </c>
      <c r="AJ1340">
        <f t="shared" si="144"/>
        <v>206.27188687100005</v>
      </c>
      <c r="AK1340">
        <f t="shared" si="145"/>
        <v>17.18932390591667</v>
      </c>
      <c r="AL1340" cm="1">
        <f t="array" ref="AL1340">_xlfn.IFS(
  AK1340=0, 0,
  AK1340&lt;=0.01, 1,
  AK1340&lt;=0.1, 2,
  AK1340&lt;=1, 3,
  AK1340&lt;=10, 4,
  AK1340&lt;=100, 5,
  AK1340&lt;=500, 6,
  AK1340&lt;=1000, 7,
  AK1340&lt;=3000, 8,
  AK1340&lt;=7000, 9,
  AK1340&gt;7000, 10
)</f>
        <v>5</v>
      </c>
    </row>
    <row r="1341" spans="1:38" x14ac:dyDescent="0.35">
      <c r="A1341" t="s">
        <v>6322</v>
      </c>
      <c r="B1341" t="s">
        <v>6323</v>
      </c>
      <c r="C1341" t="s">
        <v>6325</v>
      </c>
      <c r="D1341" t="s">
        <v>6324</v>
      </c>
      <c r="F1341">
        <v>56.16</v>
      </c>
      <c r="G1341">
        <v>72.58</v>
      </c>
      <c r="H1341">
        <v>85.35</v>
      </c>
      <c r="I1341">
        <v>82.99</v>
      </c>
      <c r="J1341">
        <v>82.63</v>
      </c>
      <c r="S1341">
        <f t="shared" si="140"/>
        <v>85.35</v>
      </c>
      <c r="T1341" t="str">
        <f t="shared" si="141"/>
        <v>Show</v>
      </c>
      <c r="U1341" t="str">
        <f t="shared" si="142"/>
        <v>Show</v>
      </c>
      <c r="V1341" t="str">
        <f t="shared" si="143"/>
        <v>Hide</v>
      </c>
      <c r="W1341" t="str">
        <f t="shared" si="146"/>
        <v>Hide</v>
      </c>
      <c r="X1341">
        <v>18.646102030000002</v>
      </c>
      <c r="Y1341">
        <v>38.042878510000001</v>
      </c>
      <c r="Z1341">
        <v>16.71649768</v>
      </c>
      <c r="AA1341">
        <v>16.06639547</v>
      </c>
      <c r="AB1341">
        <v>14.29867243</v>
      </c>
      <c r="AC1341">
        <v>15.25125886</v>
      </c>
      <c r="AD1341">
        <v>13.157565310000001</v>
      </c>
      <c r="AE1341">
        <v>17.477588860000001</v>
      </c>
      <c r="AF1341">
        <v>14.27656376</v>
      </c>
      <c r="AG1341">
        <v>14.66708547</v>
      </c>
      <c r="AH1341">
        <v>13.7978989</v>
      </c>
      <c r="AI1341">
        <v>13.80093143</v>
      </c>
      <c r="AJ1341">
        <f t="shared" si="144"/>
        <v>206.19943870999998</v>
      </c>
      <c r="AK1341">
        <f t="shared" si="145"/>
        <v>17.183286559166664</v>
      </c>
      <c r="AL1341" cm="1">
        <f t="array" ref="AL1341">_xlfn.IFS(
  AK1341=0, 0,
  AK1341&lt;=0.01, 1,
  AK1341&lt;=0.1, 2,
  AK1341&lt;=1, 3,
  AK1341&lt;=10, 4,
  AK1341&lt;=100, 5,
  AK1341&lt;=500, 6,
  AK1341&lt;=1000, 7,
  AK1341&lt;=3000, 8,
  AK1341&lt;=7000, 9,
  AK1341&gt;7000, 10
)</f>
        <v>5</v>
      </c>
    </row>
    <row r="1342" spans="1:38" x14ac:dyDescent="0.35">
      <c r="A1342" t="s">
        <v>11935</v>
      </c>
      <c r="B1342" t="s">
        <v>11936</v>
      </c>
      <c r="C1342" t="s">
        <v>11938</v>
      </c>
      <c r="D1342" t="s">
        <v>11937</v>
      </c>
      <c r="F1342">
        <v>66.42</v>
      </c>
      <c r="G1342">
        <v>85.66</v>
      </c>
      <c r="H1342">
        <v>83.25</v>
      </c>
      <c r="I1342">
        <v>83.86</v>
      </c>
      <c r="J1342">
        <v>79.709999999999994</v>
      </c>
      <c r="S1342">
        <f t="shared" si="140"/>
        <v>85.66</v>
      </c>
      <c r="T1342" t="str">
        <f t="shared" si="141"/>
        <v>Show</v>
      </c>
      <c r="U1342" t="str">
        <f t="shared" si="142"/>
        <v>Show</v>
      </c>
      <c r="V1342" t="str">
        <f t="shared" si="143"/>
        <v>Hide</v>
      </c>
      <c r="W1342" t="str">
        <f t="shared" si="146"/>
        <v>Hide</v>
      </c>
      <c r="X1342">
        <v>19.354956949999998</v>
      </c>
      <c r="Y1342">
        <v>23.8213151</v>
      </c>
      <c r="Z1342">
        <v>13.39841502</v>
      </c>
      <c r="AA1342">
        <v>14.529318050000001</v>
      </c>
      <c r="AB1342">
        <v>19.938909379999998</v>
      </c>
      <c r="AC1342">
        <v>19.604977160000001</v>
      </c>
      <c r="AD1342">
        <v>17.578763339999998</v>
      </c>
      <c r="AE1342">
        <v>12.791707239999999</v>
      </c>
      <c r="AF1342">
        <v>16.802740660000001</v>
      </c>
      <c r="AG1342">
        <v>12.29953085</v>
      </c>
      <c r="AH1342">
        <v>20.777379939999999</v>
      </c>
      <c r="AI1342">
        <v>15.258126389999999</v>
      </c>
      <c r="AJ1342">
        <f t="shared" si="144"/>
        <v>206.15614008</v>
      </c>
      <c r="AK1342">
        <f t="shared" si="145"/>
        <v>17.179678339999999</v>
      </c>
      <c r="AL1342" cm="1">
        <f t="array" ref="AL1342">_xlfn.IFS(
  AK1342=0, 0,
  AK1342&lt;=0.01, 1,
  AK1342&lt;=0.1, 2,
  AK1342&lt;=1, 3,
  AK1342&lt;=10, 4,
  AK1342&lt;=100, 5,
  AK1342&lt;=500, 6,
  AK1342&lt;=1000, 7,
  AK1342&lt;=3000, 8,
  AK1342&lt;=7000, 9,
  AK1342&gt;7000, 10
)</f>
        <v>5</v>
      </c>
    </row>
    <row r="1343" spans="1:38" x14ac:dyDescent="0.35">
      <c r="A1343" t="s">
        <v>11510</v>
      </c>
      <c r="B1343" t="s">
        <v>11511</v>
      </c>
      <c r="D1343" t="s">
        <v>11512</v>
      </c>
      <c r="F1343">
        <v>78.25</v>
      </c>
      <c r="G1343">
        <v>88.6</v>
      </c>
      <c r="S1343">
        <f t="shared" si="140"/>
        <v>88.6</v>
      </c>
      <c r="T1343" t="str">
        <f t="shared" si="141"/>
        <v>Show</v>
      </c>
      <c r="U1343" t="str">
        <f t="shared" si="142"/>
        <v>Show</v>
      </c>
      <c r="V1343" t="str">
        <f t="shared" si="143"/>
        <v>Hide</v>
      </c>
      <c r="W1343" t="str">
        <f t="shared" si="146"/>
        <v>Hide</v>
      </c>
      <c r="X1343">
        <v>0.29083214800000001</v>
      </c>
      <c r="Y1343">
        <v>0.29571825099999999</v>
      </c>
      <c r="Z1343">
        <v>16.866398889999999</v>
      </c>
      <c r="AA1343">
        <v>7.1067878609999999</v>
      </c>
      <c r="AB1343">
        <v>25.524371349999999</v>
      </c>
      <c r="AC1343">
        <v>15.75222509</v>
      </c>
      <c r="AD1343">
        <v>43.02883508</v>
      </c>
      <c r="AE1343">
        <v>7.2279883629999997</v>
      </c>
      <c r="AF1343">
        <v>42.341405270000003</v>
      </c>
      <c r="AG1343">
        <v>10.89401093</v>
      </c>
      <c r="AH1343">
        <v>30.96938931</v>
      </c>
      <c r="AI1343">
        <v>5.2724934640000001</v>
      </c>
      <c r="AJ1343">
        <f t="shared" si="144"/>
        <v>205.57045600700002</v>
      </c>
      <c r="AK1343">
        <f t="shared" si="145"/>
        <v>17.130871333916669</v>
      </c>
      <c r="AL1343" cm="1">
        <f t="array" ref="AL1343">_xlfn.IFS(
  AK1343=0, 0,
  AK1343&lt;=0.01, 1,
  AK1343&lt;=0.1, 2,
  AK1343&lt;=1, 3,
  AK1343&lt;=10, 4,
  AK1343&lt;=100, 5,
  AK1343&lt;=500, 6,
  AK1343&lt;=1000, 7,
  AK1343&lt;=3000, 8,
  AK1343&lt;=7000, 9,
  AK1343&gt;7000, 10
)</f>
        <v>5</v>
      </c>
    </row>
    <row r="1344" spans="1:38" x14ac:dyDescent="0.35">
      <c r="A1344" t="s">
        <v>11510</v>
      </c>
      <c r="B1344" t="s">
        <v>11513</v>
      </c>
      <c r="D1344" t="s">
        <v>11512</v>
      </c>
      <c r="F1344">
        <v>78.25</v>
      </c>
      <c r="G1344">
        <v>88.6</v>
      </c>
      <c r="S1344">
        <f t="shared" si="140"/>
        <v>88.6</v>
      </c>
      <c r="T1344" t="str">
        <f t="shared" si="141"/>
        <v>Show</v>
      </c>
      <c r="U1344" t="str">
        <f t="shared" si="142"/>
        <v>Show</v>
      </c>
      <c r="V1344" t="str">
        <f t="shared" si="143"/>
        <v>Hide</v>
      </c>
      <c r="W1344" t="str">
        <f t="shared" si="146"/>
        <v>Hide</v>
      </c>
      <c r="X1344">
        <v>0.29083214800000001</v>
      </c>
      <c r="Y1344">
        <v>0.29571825099999999</v>
      </c>
      <c r="Z1344">
        <v>16.866398889999999</v>
      </c>
      <c r="AA1344">
        <v>7.1067878609999999</v>
      </c>
      <c r="AB1344">
        <v>25.524371349999999</v>
      </c>
      <c r="AC1344">
        <v>15.75222509</v>
      </c>
      <c r="AD1344">
        <v>43.02883508</v>
      </c>
      <c r="AE1344">
        <v>7.2279883629999997</v>
      </c>
      <c r="AF1344">
        <v>42.341405270000003</v>
      </c>
      <c r="AG1344">
        <v>10.89401093</v>
      </c>
      <c r="AH1344">
        <v>30.96938931</v>
      </c>
      <c r="AI1344">
        <v>5.2724934640000001</v>
      </c>
      <c r="AJ1344">
        <f t="shared" si="144"/>
        <v>205.57045600700002</v>
      </c>
      <c r="AK1344">
        <f t="shared" si="145"/>
        <v>17.130871333916669</v>
      </c>
      <c r="AL1344" cm="1">
        <f t="array" ref="AL1344">_xlfn.IFS(
  AK1344=0, 0,
  AK1344&lt;=0.01, 1,
  AK1344&lt;=0.1, 2,
  AK1344&lt;=1, 3,
  AK1344&lt;=10, 4,
  AK1344&lt;=100, 5,
  AK1344&lt;=500, 6,
  AK1344&lt;=1000, 7,
  AK1344&lt;=3000, 8,
  AK1344&lt;=7000, 9,
  AK1344&gt;7000, 10
)</f>
        <v>5</v>
      </c>
    </row>
    <row r="1345" spans="1:38" x14ac:dyDescent="0.35">
      <c r="A1345" t="s">
        <v>12378</v>
      </c>
      <c r="B1345" t="s">
        <v>12379</v>
      </c>
      <c r="C1345" t="s">
        <v>12381</v>
      </c>
      <c r="D1345" t="s">
        <v>12380</v>
      </c>
      <c r="E1345" t="s">
        <v>41</v>
      </c>
      <c r="F1345">
        <v>33.86</v>
      </c>
      <c r="G1345">
        <v>33.86</v>
      </c>
      <c r="S1345">
        <f t="shared" si="140"/>
        <v>33.86</v>
      </c>
      <c r="T1345" t="str">
        <f t="shared" si="141"/>
        <v>Hide</v>
      </c>
      <c r="U1345" t="str">
        <f t="shared" si="142"/>
        <v>Hide</v>
      </c>
      <c r="V1345" t="str">
        <f t="shared" si="143"/>
        <v>Hide</v>
      </c>
      <c r="W1345" t="str">
        <f t="shared" si="146"/>
        <v>Hide</v>
      </c>
      <c r="X1345">
        <v>1.5344068479999999</v>
      </c>
      <c r="Y1345">
        <v>15.38107535</v>
      </c>
      <c r="Z1345">
        <v>24.619844319999999</v>
      </c>
      <c r="AA1345">
        <v>16.395817900000001</v>
      </c>
      <c r="AB1345">
        <v>26.229809110000001</v>
      </c>
      <c r="AC1345">
        <v>21.01844715</v>
      </c>
      <c r="AD1345">
        <v>26.38330843</v>
      </c>
      <c r="AE1345">
        <v>9.2966264889999994</v>
      </c>
      <c r="AF1345">
        <v>27.115884520000002</v>
      </c>
      <c r="AG1345">
        <v>7.1630120030000004</v>
      </c>
      <c r="AH1345">
        <v>24.922303429999999</v>
      </c>
      <c r="AI1345">
        <v>5.140770957</v>
      </c>
      <c r="AJ1345">
        <f t="shared" si="144"/>
        <v>205.20130650700003</v>
      </c>
      <c r="AK1345">
        <f t="shared" si="145"/>
        <v>17.100108875583334</v>
      </c>
      <c r="AL1345" cm="1">
        <f t="array" ref="AL1345">_xlfn.IFS(
  AK1345=0, 0,
  AK1345&lt;=0.01, 1,
  AK1345&lt;=0.1, 2,
  AK1345&lt;=1, 3,
  AK1345&lt;=10, 4,
  AK1345&lt;=100, 5,
  AK1345&lt;=500, 6,
  AK1345&lt;=1000, 7,
  AK1345&lt;=3000, 8,
  AK1345&lt;=7000, 9,
  AK1345&gt;7000, 10
)</f>
        <v>5</v>
      </c>
    </row>
    <row r="1346" spans="1:38" x14ac:dyDescent="0.35">
      <c r="A1346" t="s">
        <v>723</v>
      </c>
      <c r="B1346" t="s">
        <v>724</v>
      </c>
      <c r="C1346" t="s">
        <v>726</v>
      </c>
      <c r="D1346" t="s">
        <v>725</v>
      </c>
      <c r="F1346">
        <v>61.69</v>
      </c>
      <c r="G1346">
        <v>83.52</v>
      </c>
      <c r="S1346">
        <f t="shared" ref="S1346:S1409" si="147">MAX(G1346:R1346)</f>
        <v>83.52</v>
      </c>
      <c r="T1346" t="str">
        <f t="shared" ref="T1346:T1409" si="148">IF(COUNTIF(G1346:R1346, "&gt;=70")=0, "Hide","Show")</f>
        <v>Show</v>
      </c>
      <c r="U1346" t="str">
        <f t="shared" ref="U1346:U1409" si="149">IF(COUNTIF(G1346:R1346, "&gt;="&amp;AN$4)=0, "Hide","Show")</f>
        <v>Show</v>
      </c>
      <c r="V1346" t="str">
        <f t="shared" ref="V1346:V1409" si="150">IF(MIN(G1346:R1346) &gt;= $AN$5, "Show", "Hide")</f>
        <v>Hide</v>
      </c>
      <c r="W1346" t="str">
        <f t="shared" si="146"/>
        <v>Hide</v>
      </c>
      <c r="X1346">
        <v>21.559417969999998</v>
      </c>
      <c r="Y1346">
        <v>38.381432490000002</v>
      </c>
      <c r="Z1346">
        <v>13.102152200000001</v>
      </c>
      <c r="AA1346">
        <v>11.983497570000001</v>
      </c>
      <c r="AB1346">
        <v>16.61435629</v>
      </c>
      <c r="AC1346">
        <v>14.27025725</v>
      </c>
      <c r="AD1346">
        <v>14.75361781</v>
      </c>
      <c r="AE1346">
        <v>13.71909964</v>
      </c>
      <c r="AF1346">
        <v>15.804841700000001</v>
      </c>
      <c r="AG1346">
        <v>11.67084129</v>
      </c>
      <c r="AH1346">
        <v>18.6523097</v>
      </c>
      <c r="AI1346">
        <v>14.42241426</v>
      </c>
      <c r="AJ1346">
        <f t="shared" ref="AJ1346:AJ1409" si="151">SUM(X1346:AI1346)</f>
        <v>204.93423816999999</v>
      </c>
      <c r="AK1346">
        <f t="shared" ref="AK1346:AK1409" si="152">AVERAGE(X1346:AI1346)</f>
        <v>17.077853180833333</v>
      </c>
      <c r="AL1346" cm="1">
        <f t="array" ref="AL1346">_xlfn.IFS(
  AK1346=0, 0,
  AK1346&lt;=0.01, 1,
  AK1346&lt;=0.1, 2,
  AK1346&lt;=1, 3,
  AK1346&lt;=10, 4,
  AK1346&lt;=100, 5,
  AK1346&lt;=500, 6,
  AK1346&lt;=1000, 7,
  AK1346&lt;=3000, 8,
  AK1346&lt;=7000, 9,
  AK1346&gt;7000, 10
)</f>
        <v>5</v>
      </c>
    </row>
    <row r="1347" spans="1:38" x14ac:dyDescent="0.35">
      <c r="A1347" t="s">
        <v>723</v>
      </c>
      <c r="B1347" t="s">
        <v>727</v>
      </c>
      <c r="C1347" t="s">
        <v>726</v>
      </c>
      <c r="D1347" t="s">
        <v>728</v>
      </c>
      <c r="F1347">
        <v>62.91</v>
      </c>
      <c r="G1347">
        <v>79.31</v>
      </c>
      <c r="S1347">
        <f t="shared" si="147"/>
        <v>79.31</v>
      </c>
      <c r="T1347" t="str">
        <f t="shared" si="148"/>
        <v>Show</v>
      </c>
      <c r="U1347" t="str">
        <f t="shared" si="149"/>
        <v>Show</v>
      </c>
      <c r="V1347" t="str">
        <f t="shared" si="150"/>
        <v>Hide</v>
      </c>
      <c r="W1347" t="str">
        <f t="shared" ref="W1347:W1410" si="153">IF(F1347 &lt;$AN$5, "Hide", "Show")</f>
        <v>Hide</v>
      </c>
      <c r="X1347">
        <v>21.559417969999998</v>
      </c>
      <c r="Y1347">
        <v>38.381432490000002</v>
      </c>
      <c r="Z1347">
        <v>13.102152200000001</v>
      </c>
      <c r="AA1347">
        <v>11.983497570000001</v>
      </c>
      <c r="AB1347">
        <v>16.61435629</v>
      </c>
      <c r="AC1347">
        <v>14.27025725</v>
      </c>
      <c r="AD1347">
        <v>14.75361781</v>
      </c>
      <c r="AE1347">
        <v>13.71909964</v>
      </c>
      <c r="AF1347">
        <v>15.804841700000001</v>
      </c>
      <c r="AG1347">
        <v>11.67084129</v>
      </c>
      <c r="AH1347">
        <v>18.6523097</v>
      </c>
      <c r="AI1347">
        <v>14.42241426</v>
      </c>
      <c r="AJ1347">
        <f t="shared" si="151"/>
        <v>204.93423816999999</v>
      </c>
      <c r="AK1347">
        <f t="shared" si="152"/>
        <v>17.077853180833333</v>
      </c>
      <c r="AL1347" cm="1">
        <f t="array" ref="AL1347">_xlfn.IFS(
  AK1347=0, 0,
  AK1347&lt;=0.01, 1,
  AK1347&lt;=0.1, 2,
  AK1347&lt;=1, 3,
  AK1347&lt;=10, 4,
  AK1347&lt;=100, 5,
  AK1347&lt;=500, 6,
  AK1347&lt;=1000, 7,
  AK1347&lt;=3000, 8,
  AK1347&lt;=7000, 9,
  AK1347&gt;7000, 10
)</f>
        <v>5</v>
      </c>
    </row>
    <row r="1348" spans="1:38" x14ac:dyDescent="0.35">
      <c r="A1348" t="s">
        <v>903</v>
      </c>
      <c r="B1348" t="s">
        <v>904</v>
      </c>
      <c r="C1348" t="s">
        <v>906</v>
      </c>
      <c r="D1348" t="s">
        <v>905</v>
      </c>
      <c r="F1348">
        <v>53.91</v>
      </c>
      <c r="G1348">
        <v>78.510000000000005</v>
      </c>
      <c r="S1348">
        <f t="shared" si="147"/>
        <v>78.510000000000005</v>
      </c>
      <c r="T1348" t="str">
        <f t="shared" si="148"/>
        <v>Show</v>
      </c>
      <c r="U1348" t="str">
        <f t="shared" si="149"/>
        <v>Show</v>
      </c>
      <c r="V1348" t="str">
        <f t="shared" si="150"/>
        <v>Hide</v>
      </c>
      <c r="W1348" t="str">
        <f t="shared" si="153"/>
        <v>Hide</v>
      </c>
      <c r="X1348">
        <v>25.558419260000001</v>
      </c>
      <c r="Y1348">
        <v>25.59368271</v>
      </c>
      <c r="Z1348">
        <v>16.550461389999999</v>
      </c>
      <c r="AA1348">
        <v>16.856091660000001</v>
      </c>
      <c r="AB1348">
        <v>10.059674579999999</v>
      </c>
      <c r="AC1348">
        <v>11.17350663</v>
      </c>
      <c r="AD1348">
        <v>10.340948149999999</v>
      </c>
      <c r="AE1348">
        <v>12.32127386</v>
      </c>
      <c r="AF1348">
        <v>15.894041420000001</v>
      </c>
      <c r="AG1348">
        <v>18.22292405</v>
      </c>
      <c r="AH1348">
        <v>19.7728742</v>
      </c>
      <c r="AI1348">
        <v>22.336459529999999</v>
      </c>
      <c r="AJ1348">
        <f t="shared" si="151"/>
        <v>204.68035744000002</v>
      </c>
      <c r="AK1348">
        <f t="shared" si="152"/>
        <v>17.056696453333334</v>
      </c>
      <c r="AL1348" cm="1">
        <f t="array" ref="AL1348">_xlfn.IFS(
  AK1348=0, 0,
  AK1348&lt;=0.01, 1,
  AK1348&lt;=0.1, 2,
  AK1348&lt;=1, 3,
  AK1348&lt;=10, 4,
  AK1348&lt;=100, 5,
  AK1348&lt;=500, 6,
  AK1348&lt;=1000, 7,
  AK1348&lt;=3000, 8,
  AK1348&lt;=7000, 9,
  AK1348&gt;7000, 10
)</f>
        <v>5</v>
      </c>
    </row>
    <row r="1349" spans="1:38" x14ac:dyDescent="0.35">
      <c r="A1349" t="s">
        <v>3738</v>
      </c>
      <c r="B1349" t="s">
        <v>3739</v>
      </c>
      <c r="C1349" t="s">
        <v>3741</v>
      </c>
      <c r="D1349" t="s">
        <v>3740</v>
      </c>
      <c r="F1349">
        <v>55.72</v>
      </c>
      <c r="G1349">
        <v>83.35</v>
      </c>
      <c r="H1349">
        <v>86.34</v>
      </c>
      <c r="S1349">
        <f t="shared" si="147"/>
        <v>86.34</v>
      </c>
      <c r="T1349" t="str">
        <f t="shared" si="148"/>
        <v>Show</v>
      </c>
      <c r="U1349" t="str">
        <f t="shared" si="149"/>
        <v>Show</v>
      </c>
      <c r="V1349" t="str">
        <f t="shared" si="150"/>
        <v>Hide</v>
      </c>
      <c r="W1349" t="str">
        <f t="shared" si="153"/>
        <v>Hide</v>
      </c>
      <c r="X1349">
        <v>50.339863190000003</v>
      </c>
      <c r="Y1349">
        <v>36.974574560000001</v>
      </c>
      <c r="Z1349">
        <v>11.391996499999999</v>
      </c>
      <c r="AA1349">
        <v>15.87414412</v>
      </c>
      <c r="AB1349">
        <v>13.59032946</v>
      </c>
      <c r="AC1349">
        <v>15.172108039999999</v>
      </c>
      <c r="AD1349">
        <v>11.550029009999999</v>
      </c>
      <c r="AE1349">
        <v>9.6487728149999992</v>
      </c>
      <c r="AF1349">
        <v>11.783753900000001</v>
      </c>
      <c r="AG1349">
        <v>6.3140597769999998</v>
      </c>
      <c r="AH1349">
        <v>14.782977860000001</v>
      </c>
      <c r="AI1349">
        <v>6.8391475860000002</v>
      </c>
      <c r="AJ1349">
        <f t="shared" si="151"/>
        <v>204.26175681800001</v>
      </c>
      <c r="AK1349">
        <f t="shared" si="152"/>
        <v>17.021813068166669</v>
      </c>
      <c r="AL1349" cm="1">
        <f t="array" ref="AL1349">_xlfn.IFS(
  AK1349=0, 0,
  AK1349&lt;=0.01, 1,
  AK1349&lt;=0.1, 2,
  AK1349&lt;=1, 3,
  AK1349&lt;=10, 4,
  AK1349&lt;=100, 5,
  AK1349&lt;=500, 6,
  AK1349&lt;=1000, 7,
  AK1349&lt;=3000, 8,
  AK1349&lt;=7000, 9,
  AK1349&gt;7000, 10
)</f>
        <v>5</v>
      </c>
    </row>
    <row r="1350" spans="1:38" x14ac:dyDescent="0.35">
      <c r="A1350" t="s">
        <v>2246</v>
      </c>
      <c r="B1350" t="s">
        <v>2247</v>
      </c>
      <c r="C1350" t="s">
        <v>2249</v>
      </c>
      <c r="D1350" t="s">
        <v>2248</v>
      </c>
      <c r="F1350">
        <v>40.36</v>
      </c>
      <c r="G1350">
        <v>86.23</v>
      </c>
      <c r="H1350">
        <v>75.39</v>
      </c>
      <c r="S1350">
        <f t="shared" si="147"/>
        <v>86.23</v>
      </c>
      <c r="T1350" t="str">
        <f t="shared" si="148"/>
        <v>Show</v>
      </c>
      <c r="U1350" t="str">
        <f t="shared" si="149"/>
        <v>Show</v>
      </c>
      <c r="V1350" t="str">
        <f t="shared" si="150"/>
        <v>Hide</v>
      </c>
      <c r="W1350" t="str">
        <f t="shared" si="153"/>
        <v>Hide</v>
      </c>
      <c r="X1350">
        <v>18.574795000000002</v>
      </c>
      <c r="Y1350">
        <v>27.46489558</v>
      </c>
      <c r="Z1350">
        <v>15.08922488</v>
      </c>
      <c r="AA1350">
        <v>15.985090230000001</v>
      </c>
      <c r="AB1350">
        <v>16.543548529999999</v>
      </c>
      <c r="AC1350">
        <v>17.502986050000001</v>
      </c>
      <c r="AD1350">
        <v>15.798616559999999</v>
      </c>
      <c r="AE1350">
        <v>17.148214289999999</v>
      </c>
      <c r="AF1350">
        <v>16.038955529999999</v>
      </c>
      <c r="AG1350">
        <v>11.366829750000001</v>
      </c>
      <c r="AH1350">
        <v>14.68584326</v>
      </c>
      <c r="AI1350">
        <v>17.344510809999999</v>
      </c>
      <c r="AJ1350">
        <f t="shared" si="151"/>
        <v>203.54351047</v>
      </c>
      <c r="AK1350">
        <f t="shared" si="152"/>
        <v>16.961959205833335</v>
      </c>
      <c r="AL1350" cm="1">
        <f t="array" ref="AL1350">_xlfn.IFS(
  AK1350=0, 0,
  AK1350&lt;=0.01, 1,
  AK1350&lt;=0.1, 2,
  AK1350&lt;=1, 3,
  AK1350&lt;=10, 4,
  AK1350&lt;=100, 5,
  AK1350&lt;=500, 6,
  AK1350&lt;=1000, 7,
  AK1350&lt;=3000, 8,
  AK1350&lt;=7000, 9,
  AK1350&gt;7000, 10
)</f>
        <v>5</v>
      </c>
    </row>
    <row r="1351" spans="1:38" x14ac:dyDescent="0.35">
      <c r="A1351" t="s">
        <v>4112</v>
      </c>
      <c r="B1351" t="s">
        <v>4113</v>
      </c>
      <c r="C1351" t="s">
        <v>4115</v>
      </c>
      <c r="D1351" t="s">
        <v>4114</v>
      </c>
      <c r="F1351">
        <v>64.849999999999994</v>
      </c>
      <c r="G1351">
        <v>88.06</v>
      </c>
      <c r="H1351">
        <v>78.489999999999995</v>
      </c>
      <c r="I1351">
        <v>82.88</v>
      </c>
      <c r="J1351">
        <v>68.790000000000006</v>
      </c>
      <c r="K1351">
        <v>94.02</v>
      </c>
      <c r="L1351">
        <v>78.680000000000007</v>
      </c>
      <c r="S1351">
        <f t="shared" si="147"/>
        <v>94.02</v>
      </c>
      <c r="T1351" t="str">
        <f t="shared" si="148"/>
        <v>Show</v>
      </c>
      <c r="U1351" t="str">
        <f t="shared" si="149"/>
        <v>Show</v>
      </c>
      <c r="V1351" t="str">
        <f t="shared" si="150"/>
        <v>Hide</v>
      </c>
      <c r="W1351" t="str">
        <f t="shared" si="153"/>
        <v>Hide</v>
      </c>
      <c r="X1351">
        <v>15.61804506</v>
      </c>
      <c r="Y1351">
        <v>16.315314489999999</v>
      </c>
      <c r="Z1351">
        <v>26.332100969999999</v>
      </c>
      <c r="AA1351">
        <v>19.780986009999999</v>
      </c>
      <c r="AB1351">
        <v>26.062987759999999</v>
      </c>
      <c r="AC1351">
        <v>20.375242700000001</v>
      </c>
      <c r="AD1351">
        <v>21.211309889999999</v>
      </c>
      <c r="AE1351">
        <v>8.0328795240000002</v>
      </c>
      <c r="AF1351">
        <v>21.058176929999998</v>
      </c>
      <c r="AG1351">
        <v>6.0616779100000002</v>
      </c>
      <c r="AH1351">
        <v>17.404844669999999</v>
      </c>
      <c r="AI1351">
        <v>5.1227071579999999</v>
      </c>
      <c r="AJ1351">
        <f t="shared" si="151"/>
        <v>203.37627307199998</v>
      </c>
      <c r="AK1351">
        <f t="shared" si="152"/>
        <v>16.948022755999997</v>
      </c>
      <c r="AL1351" cm="1">
        <f t="array" ref="AL1351">_xlfn.IFS(
  AK1351=0, 0,
  AK1351&lt;=0.01, 1,
  AK1351&lt;=0.1, 2,
  AK1351&lt;=1, 3,
  AK1351&lt;=10, 4,
  AK1351&lt;=100, 5,
  AK1351&lt;=500, 6,
  AK1351&lt;=1000, 7,
  AK1351&lt;=3000, 8,
  AK1351&lt;=7000, 9,
  AK1351&gt;7000, 10
)</f>
        <v>5</v>
      </c>
    </row>
    <row r="1352" spans="1:38" x14ac:dyDescent="0.35">
      <c r="A1352" t="s">
        <v>1530</v>
      </c>
      <c r="B1352" t="s">
        <v>1531</v>
      </c>
      <c r="C1352" t="s">
        <v>1533</v>
      </c>
      <c r="D1352" t="s">
        <v>1532</v>
      </c>
      <c r="F1352">
        <v>64.12</v>
      </c>
      <c r="G1352">
        <v>70.66</v>
      </c>
      <c r="S1352">
        <f t="shared" si="147"/>
        <v>70.66</v>
      </c>
      <c r="T1352" t="str">
        <f t="shared" si="148"/>
        <v>Show</v>
      </c>
      <c r="U1352" t="str">
        <f t="shared" si="149"/>
        <v>Show</v>
      </c>
      <c r="V1352" t="str">
        <f t="shared" si="150"/>
        <v>Hide</v>
      </c>
      <c r="W1352" t="str">
        <f t="shared" si="153"/>
        <v>Hide</v>
      </c>
      <c r="X1352">
        <v>17.000951730000001</v>
      </c>
      <c r="Y1352">
        <v>18.625698360000001</v>
      </c>
      <c r="Z1352">
        <v>16.473133789999999</v>
      </c>
      <c r="AA1352">
        <v>19.89230465</v>
      </c>
      <c r="AB1352">
        <v>15.25977778</v>
      </c>
      <c r="AC1352">
        <v>15.51610477</v>
      </c>
      <c r="AD1352">
        <v>13.55545817</v>
      </c>
      <c r="AE1352">
        <v>15.89078069</v>
      </c>
      <c r="AF1352">
        <v>14.911415059999999</v>
      </c>
      <c r="AG1352">
        <v>17.248365039999999</v>
      </c>
      <c r="AH1352">
        <v>17.293742680000001</v>
      </c>
      <c r="AI1352">
        <v>21.60282939</v>
      </c>
      <c r="AJ1352">
        <f t="shared" si="151"/>
        <v>203.27056211000001</v>
      </c>
      <c r="AK1352">
        <f t="shared" si="152"/>
        <v>16.939213509166667</v>
      </c>
      <c r="AL1352" cm="1">
        <f t="array" ref="AL1352">_xlfn.IFS(
  AK1352=0, 0,
  AK1352&lt;=0.01, 1,
  AK1352&lt;=0.1, 2,
  AK1352&lt;=1, 3,
  AK1352&lt;=10, 4,
  AK1352&lt;=100, 5,
  AK1352&lt;=500, 6,
  AK1352&lt;=1000, 7,
  AK1352&lt;=3000, 8,
  AK1352&lt;=7000, 9,
  AK1352&gt;7000, 10
)</f>
        <v>5</v>
      </c>
    </row>
    <row r="1353" spans="1:38" x14ac:dyDescent="0.35">
      <c r="A1353" t="s">
        <v>7709</v>
      </c>
      <c r="B1353" t="s">
        <v>7710</v>
      </c>
      <c r="C1353" t="s">
        <v>7712</v>
      </c>
      <c r="D1353" t="s">
        <v>7711</v>
      </c>
      <c r="F1353">
        <v>67.3</v>
      </c>
      <c r="G1353">
        <v>79.260000000000005</v>
      </c>
      <c r="S1353">
        <f t="shared" si="147"/>
        <v>79.260000000000005</v>
      </c>
      <c r="T1353" t="str">
        <f t="shared" si="148"/>
        <v>Show</v>
      </c>
      <c r="U1353" t="str">
        <f t="shared" si="149"/>
        <v>Show</v>
      </c>
      <c r="V1353" t="str">
        <f t="shared" si="150"/>
        <v>Hide</v>
      </c>
      <c r="W1353" t="str">
        <f t="shared" si="153"/>
        <v>Hide</v>
      </c>
      <c r="X1353">
        <v>7.7780779710000001</v>
      </c>
      <c r="Y1353">
        <v>6.0667685909999998</v>
      </c>
      <c r="Z1353">
        <v>17.355083839999999</v>
      </c>
      <c r="AA1353">
        <v>20.142704850000001</v>
      </c>
      <c r="AB1353">
        <v>19.777781340000001</v>
      </c>
      <c r="AC1353">
        <v>20.373160330000001</v>
      </c>
      <c r="AD1353">
        <v>17.809597579999998</v>
      </c>
      <c r="AE1353">
        <v>20.663881239999998</v>
      </c>
      <c r="AF1353">
        <v>21.115095480000001</v>
      </c>
      <c r="AG1353">
        <v>24.151435509999999</v>
      </c>
      <c r="AH1353">
        <v>17.769617879999998</v>
      </c>
      <c r="AI1353">
        <v>10.24929637</v>
      </c>
      <c r="AJ1353">
        <f t="shared" si="151"/>
        <v>203.25250098200002</v>
      </c>
      <c r="AK1353">
        <f t="shared" si="152"/>
        <v>16.937708415166668</v>
      </c>
      <c r="AL1353" cm="1">
        <f t="array" ref="AL1353">_xlfn.IFS(
  AK1353=0, 0,
  AK1353&lt;=0.01, 1,
  AK1353&lt;=0.1, 2,
  AK1353&lt;=1, 3,
  AK1353&lt;=10, 4,
  AK1353&lt;=100, 5,
  AK1353&lt;=500, 6,
  AK1353&lt;=1000, 7,
  AK1353&lt;=3000, 8,
  AK1353&lt;=7000, 9,
  AK1353&gt;7000, 10
)</f>
        <v>5</v>
      </c>
    </row>
    <row r="1354" spans="1:38" x14ac:dyDescent="0.35">
      <c r="A1354" t="s">
        <v>12544</v>
      </c>
      <c r="B1354" t="s">
        <v>12545</v>
      </c>
      <c r="D1354" t="s">
        <v>12546</v>
      </c>
      <c r="E1354" t="s">
        <v>41</v>
      </c>
      <c r="F1354">
        <v>67.44</v>
      </c>
      <c r="G1354">
        <v>67.44</v>
      </c>
      <c r="S1354">
        <f t="shared" si="147"/>
        <v>67.44</v>
      </c>
      <c r="T1354" t="str">
        <f t="shared" si="148"/>
        <v>Hide</v>
      </c>
      <c r="U1354" t="str">
        <f t="shared" si="149"/>
        <v>Hide</v>
      </c>
      <c r="V1354" t="str">
        <f t="shared" si="150"/>
        <v>Hide</v>
      </c>
      <c r="W1354" t="str">
        <f t="shared" si="153"/>
        <v>Hide</v>
      </c>
      <c r="X1354">
        <v>14.14929985</v>
      </c>
      <c r="Y1354">
        <v>16.632067809999999</v>
      </c>
      <c r="Z1354">
        <v>14.771502330000001</v>
      </c>
      <c r="AA1354">
        <v>16.892178560000001</v>
      </c>
      <c r="AB1354">
        <v>13.92441678</v>
      </c>
      <c r="AC1354">
        <v>15.856830029999999</v>
      </c>
      <c r="AD1354">
        <v>13.21109008</v>
      </c>
      <c r="AE1354">
        <v>18.67063409</v>
      </c>
      <c r="AF1354">
        <v>12.176368650000001</v>
      </c>
      <c r="AG1354">
        <v>24.372279509999998</v>
      </c>
      <c r="AH1354">
        <v>15.701548280000001</v>
      </c>
      <c r="AI1354">
        <v>26.867093149999999</v>
      </c>
      <c r="AJ1354">
        <f t="shared" si="151"/>
        <v>203.22530911999999</v>
      </c>
      <c r="AK1354">
        <f t="shared" si="152"/>
        <v>16.935442426666665</v>
      </c>
      <c r="AL1354" cm="1">
        <f t="array" ref="AL1354">_xlfn.IFS(
  AK1354=0, 0,
  AK1354&lt;=0.01, 1,
  AK1354&lt;=0.1, 2,
  AK1354&lt;=1, 3,
  AK1354&lt;=10, 4,
  AK1354&lt;=100, 5,
  AK1354&lt;=500, 6,
  AK1354&lt;=1000, 7,
  AK1354&lt;=3000, 8,
  AK1354&lt;=7000, 9,
  AK1354&gt;7000, 10
)</f>
        <v>5</v>
      </c>
    </row>
    <row r="1355" spans="1:38" x14ac:dyDescent="0.35">
      <c r="A1355" t="s">
        <v>12774</v>
      </c>
      <c r="B1355" t="s">
        <v>12775</v>
      </c>
      <c r="C1355" t="s">
        <v>12777</v>
      </c>
      <c r="D1355" t="s">
        <v>12776</v>
      </c>
      <c r="E1355" t="s">
        <v>41</v>
      </c>
      <c r="F1355">
        <v>44.03</v>
      </c>
      <c r="G1355">
        <v>44.03</v>
      </c>
      <c r="S1355">
        <f t="shared" si="147"/>
        <v>44.03</v>
      </c>
      <c r="T1355" t="str">
        <f t="shared" si="148"/>
        <v>Hide</v>
      </c>
      <c r="U1355" t="str">
        <f t="shared" si="149"/>
        <v>Hide</v>
      </c>
      <c r="V1355" t="str">
        <f t="shared" si="150"/>
        <v>Hide</v>
      </c>
      <c r="W1355" t="str">
        <f t="shared" si="153"/>
        <v>Hide</v>
      </c>
      <c r="X1355">
        <v>11.47060608</v>
      </c>
      <c r="Y1355">
        <v>27.016932789999998</v>
      </c>
      <c r="Z1355">
        <v>17.610015069999999</v>
      </c>
      <c r="AA1355">
        <v>15.607736470000001</v>
      </c>
      <c r="AB1355">
        <v>18.138735400000002</v>
      </c>
      <c r="AC1355">
        <v>19.735997959999999</v>
      </c>
      <c r="AD1355">
        <v>19.836833840000001</v>
      </c>
      <c r="AE1355">
        <v>15.124401110000001</v>
      </c>
      <c r="AF1355">
        <v>16.939149489999998</v>
      </c>
      <c r="AG1355">
        <v>13.97163293</v>
      </c>
      <c r="AH1355">
        <v>19.754101800000001</v>
      </c>
      <c r="AI1355">
        <v>7.4833805839999998</v>
      </c>
      <c r="AJ1355">
        <f t="shared" si="151"/>
        <v>202.68952352400001</v>
      </c>
      <c r="AK1355">
        <f t="shared" si="152"/>
        <v>16.890793627000001</v>
      </c>
      <c r="AL1355" cm="1">
        <f t="array" ref="AL1355">_xlfn.IFS(
  AK1355=0, 0,
  AK1355&lt;=0.01, 1,
  AK1355&lt;=0.1, 2,
  AK1355&lt;=1, 3,
  AK1355&lt;=10, 4,
  AK1355&lt;=100, 5,
  AK1355&lt;=500, 6,
  AK1355&lt;=1000, 7,
  AK1355&lt;=3000, 8,
  AK1355&lt;=7000, 9,
  AK1355&gt;7000, 10
)</f>
        <v>5</v>
      </c>
    </row>
    <row r="1356" spans="1:38" x14ac:dyDescent="0.35">
      <c r="A1356" t="s">
        <v>2825</v>
      </c>
      <c r="B1356" t="s">
        <v>2826</v>
      </c>
      <c r="C1356" t="s">
        <v>2828</v>
      </c>
      <c r="D1356" t="s">
        <v>2827</v>
      </c>
      <c r="F1356">
        <v>91.44</v>
      </c>
      <c r="G1356">
        <v>93.63</v>
      </c>
      <c r="H1356">
        <v>94.25</v>
      </c>
      <c r="S1356">
        <f t="shared" si="147"/>
        <v>94.25</v>
      </c>
      <c r="T1356" t="str">
        <f t="shared" si="148"/>
        <v>Show</v>
      </c>
      <c r="U1356" t="str">
        <f t="shared" si="149"/>
        <v>Show</v>
      </c>
      <c r="V1356" t="str">
        <f t="shared" si="150"/>
        <v>Show</v>
      </c>
      <c r="W1356" t="str">
        <f t="shared" si="153"/>
        <v>Show</v>
      </c>
      <c r="X1356">
        <v>3.9944805589999999</v>
      </c>
      <c r="Y1356">
        <v>1.4456416270000001</v>
      </c>
      <c r="Z1356">
        <v>25.682543639999999</v>
      </c>
      <c r="AA1356">
        <v>25.9623524</v>
      </c>
      <c r="AB1356">
        <v>21.64424438</v>
      </c>
      <c r="AC1356">
        <v>23.746763990000002</v>
      </c>
      <c r="AD1356">
        <v>13.44482915</v>
      </c>
      <c r="AE1356">
        <v>20.843730529999998</v>
      </c>
      <c r="AF1356">
        <v>18.359686620000002</v>
      </c>
      <c r="AG1356">
        <v>27.325683049999999</v>
      </c>
      <c r="AH1356">
        <v>9.3972310280000002</v>
      </c>
      <c r="AI1356">
        <v>10.76627206</v>
      </c>
      <c r="AJ1356">
        <f t="shared" si="151"/>
        <v>202.61345903400002</v>
      </c>
      <c r="AK1356">
        <f t="shared" si="152"/>
        <v>16.884454919500001</v>
      </c>
      <c r="AL1356" cm="1">
        <f t="array" ref="AL1356">_xlfn.IFS(
  AK1356=0, 0,
  AK1356&lt;=0.01, 1,
  AK1356&lt;=0.1, 2,
  AK1356&lt;=1, 3,
  AK1356&lt;=10, 4,
  AK1356&lt;=100, 5,
  AK1356&lt;=500, 6,
  AK1356&lt;=1000, 7,
  AK1356&lt;=3000, 8,
  AK1356&lt;=7000, 9,
  AK1356&gt;7000, 10
)</f>
        <v>5</v>
      </c>
    </row>
    <row r="1357" spans="1:38" x14ac:dyDescent="0.35">
      <c r="A1357" t="s">
        <v>6598</v>
      </c>
      <c r="B1357" t="s">
        <v>6599</v>
      </c>
      <c r="C1357" t="s">
        <v>6601</v>
      </c>
      <c r="D1357" t="s">
        <v>6600</v>
      </c>
      <c r="F1357">
        <v>89.06</v>
      </c>
      <c r="G1357">
        <v>97.06</v>
      </c>
      <c r="S1357">
        <f t="shared" si="147"/>
        <v>97.06</v>
      </c>
      <c r="T1357" t="str">
        <f t="shared" si="148"/>
        <v>Show</v>
      </c>
      <c r="U1357" t="str">
        <f t="shared" si="149"/>
        <v>Show</v>
      </c>
      <c r="V1357" t="str">
        <f t="shared" si="150"/>
        <v>Show</v>
      </c>
      <c r="W1357" t="str">
        <f t="shared" si="153"/>
        <v>Hide</v>
      </c>
      <c r="X1357">
        <v>1.5246549899999999</v>
      </c>
      <c r="Y1357">
        <v>23.079937999999999</v>
      </c>
      <c r="Z1357">
        <v>10.08998242</v>
      </c>
      <c r="AA1357">
        <v>4.7678569780000002</v>
      </c>
      <c r="AB1357">
        <v>26.52153083</v>
      </c>
      <c r="AC1357">
        <v>16.57915753</v>
      </c>
      <c r="AD1357">
        <v>41.291045070000003</v>
      </c>
      <c r="AE1357">
        <v>3.2583381930000002</v>
      </c>
      <c r="AF1357">
        <v>30.071741249999999</v>
      </c>
      <c r="AG1357">
        <v>3.9116347359999999</v>
      </c>
      <c r="AH1357">
        <v>39.955317430000001</v>
      </c>
      <c r="AI1357">
        <v>1.559012973</v>
      </c>
      <c r="AJ1357">
        <f t="shared" si="151"/>
        <v>202.6102104</v>
      </c>
      <c r="AK1357">
        <f t="shared" si="152"/>
        <v>16.8841842</v>
      </c>
      <c r="AL1357" cm="1">
        <f t="array" ref="AL1357">_xlfn.IFS(
  AK1357=0, 0,
  AK1357&lt;=0.01, 1,
  AK1357&lt;=0.1, 2,
  AK1357&lt;=1, 3,
  AK1357&lt;=10, 4,
  AK1357&lt;=100, 5,
  AK1357&lt;=500, 6,
  AK1357&lt;=1000, 7,
  AK1357&lt;=3000, 8,
  AK1357&lt;=7000, 9,
  AK1357&gt;7000, 10
)</f>
        <v>5</v>
      </c>
    </row>
    <row r="1358" spans="1:38" x14ac:dyDescent="0.35">
      <c r="A1358" t="s">
        <v>6630</v>
      </c>
      <c r="B1358" t="s">
        <v>6631</v>
      </c>
      <c r="C1358" t="s">
        <v>6633</v>
      </c>
      <c r="D1358" t="s">
        <v>6632</v>
      </c>
      <c r="F1358">
        <v>49.02</v>
      </c>
      <c r="G1358">
        <v>79.06</v>
      </c>
      <c r="H1358">
        <v>91.53</v>
      </c>
      <c r="I1358">
        <v>85.54</v>
      </c>
      <c r="S1358">
        <f t="shared" si="147"/>
        <v>91.53</v>
      </c>
      <c r="T1358" t="str">
        <f t="shared" si="148"/>
        <v>Show</v>
      </c>
      <c r="U1358" t="str">
        <f t="shared" si="149"/>
        <v>Show</v>
      </c>
      <c r="V1358" t="str">
        <f t="shared" si="150"/>
        <v>Hide</v>
      </c>
      <c r="W1358" t="str">
        <f t="shared" si="153"/>
        <v>Hide</v>
      </c>
      <c r="X1358">
        <v>6.642966082</v>
      </c>
      <c r="Y1358">
        <v>33.316252210000002</v>
      </c>
      <c r="Z1358">
        <v>19.766409639999999</v>
      </c>
      <c r="AA1358">
        <v>15.957681020000001</v>
      </c>
      <c r="AB1358">
        <v>20.96111891</v>
      </c>
      <c r="AC1358">
        <v>18.298927240000001</v>
      </c>
      <c r="AD1358">
        <v>25.316499579999999</v>
      </c>
      <c r="AE1358">
        <v>8.8303092040000006</v>
      </c>
      <c r="AF1358">
        <v>23.431645110000002</v>
      </c>
      <c r="AG1358">
        <v>6.1690100279999998</v>
      </c>
      <c r="AH1358">
        <v>20.043737719999999</v>
      </c>
      <c r="AI1358">
        <v>3.675425427</v>
      </c>
      <c r="AJ1358">
        <f t="shared" si="151"/>
        <v>202.409982171</v>
      </c>
      <c r="AK1358">
        <f t="shared" si="152"/>
        <v>16.867498514249998</v>
      </c>
      <c r="AL1358" cm="1">
        <f t="array" ref="AL1358">_xlfn.IFS(
  AK1358=0, 0,
  AK1358&lt;=0.01, 1,
  AK1358&lt;=0.1, 2,
  AK1358&lt;=1, 3,
  AK1358&lt;=10, 4,
  AK1358&lt;=100, 5,
  AK1358&lt;=500, 6,
  AK1358&lt;=1000, 7,
  AK1358&lt;=3000, 8,
  AK1358&lt;=7000, 9,
  AK1358&gt;7000, 10
)</f>
        <v>5</v>
      </c>
    </row>
    <row r="1359" spans="1:38" x14ac:dyDescent="0.35">
      <c r="A1359" t="s">
        <v>5806</v>
      </c>
      <c r="B1359" t="s">
        <v>5807</v>
      </c>
      <c r="C1359" t="s">
        <v>5809</v>
      </c>
      <c r="D1359" t="s">
        <v>5808</v>
      </c>
      <c r="F1359">
        <v>60.97</v>
      </c>
      <c r="G1359">
        <v>69.62</v>
      </c>
      <c r="H1359">
        <v>80.510000000000005</v>
      </c>
      <c r="I1359">
        <v>79.430000000000007</v>
      </c>
      <c r="J1359">
        <v>77.84</v>
      </c>
      <c r="K1359">
        <v>82.67</v>
      </c>
      <c r="L1359">
        <v>75.13</v>
      </c>
      <c r="M1359">
        <v>75.66</v>
      </c>
      <c r="N1359">
        <v>60.25</v>
      </c>
      <c r="S1359">
        <f t="shared" si="147"/>
        <v>82.67</v>
      </c>
      <c r="T1359" t="str">
        <f t="shared" si="148"/>
        <v>Show</v>
      </c>
      <c r="U1359" t="str">
        <f t="shared" si="149"/>
        <v>Show</v>
      </c>
      <c r="V1359" t="str">
        <f t="shared" si="150"/>
        <v>Hide</v>
      </c>
      <c r="W1359" t="str">
        <f t="shared" si="153"/>
        <v>Hide</v>
      </c>
      <c r="X1359">
        <v>9.2536296619999998</v>
      </c>
      <c r="Y1359">
        <v>34.885419589999998</v>
      </c>
      <c r="Z1359">
        <v>32.849270369999999</v>
      </c>
      <c r="AA1359">
        <v>37.373990919999997</v>
      </c>
      <c r="AB1359">
        <v>15.81488467</v>
      </c>
      <c r="AC1359">
        <v>15.69840243</v>
      </c>
      <c r="AD1359">
        <v>8.7354233539999999</v>
      </c>
      <c r="AE1359">
        <v>5.6115120379999999</v>
      </c>
      <c r="AF1359">
        <v>13.13825404</v>
      </c>
      <c r="AG1359">
        <v>5.6111125660000001</v>
      </c>
      <c r="AH1359">
        <v>19.305196769999998</v>
      </c>
      <c r="AI1359">
        <v>4.0981332830000001</v>
      </c>
      <c r="AJ1359">
        <f t="shared" si="151"/>
        <v>202.37522969300002</v>
      </c>
      <c r="AK1359">
        <f t="shared" si="152"/>
        <v>16.864602474416667</v>
      </c>
      <c r="AL1359" cm="1">
        <f t="array" ref="AL1359">_xlfn.IFS(
  AK1359=0, 0,
  AK1359&lt;=0.01, 1,
  AK1359&lt;=0.1, 2,
  AK1359&lt;=1, 3,
  AK1359&lt;=10, 4,
  AK1359&lt;=100, 5,
  AK1359&lt;=500, 6,
  AK1359&lt;=1000, 7,
  AK1359&lt;=3000, 8,
  AK1359&lt;=7000, 9,
  AK1359&gt;7000, 10
)</f>
        <v>5</v>
      </c>
    </row>
    <row r="1360" spans="1:38" x14ac:dyDescent="0.35">
      <c r="A1360" t="s">
        <v>4560</v>
      </c>
      <c r="B1360" t="s">
        <v>4561</v>
      </c>
      <c r="C1360" t="s">
        <v>4563</v>
      </c>
      <c r="D1360" t="s">
        <v>4562</v>
      </c>
      <c r="F1360">
        <v>84.04</v>
      </c>
      <c r="G1360">
        <v>96.42</v>
      </c>
      <c r="H1360">
        <v>82.98</v>
      </c>
      <c r="I1360">
        <v>80.41</v>
      </c>
      <c r="J1360">
        <v>90.54</v>
      </c>
      <c r="K1360">
        <v>81.11</v>
      </c>
      <c r="S1360">
        <f t="shared" si="147"/>
        <v>96.42</v>
      </c>
      <c r="T1360" t="str">
        <f t="shared" si="148"/>
        <v>Show</v>
      </c>
      <c r="U1360" t="str">
        <f t="shared" si="149"/>
        <v>Show</v>
      </c>
      <c r="V1360" t="str">
        <f t="shared" si="150"/>
        <v>Hide</v>
      </c>
      <c r="W1360" t="str">
        <f t="shared" si="153"/>
        <v>Hide</v>
      </c>
      <c r="X1360">
        <v>8.8855689600000005</v>
      </c>
      <c r="Y1360">
        <v>20.28106257</v>
      </c>
      <c r="Z1360">
        <v>20.709010630000002</v>
      </c>
      <c r="AA1360">
        <v>21.366801899999999</v>
      </c>
      <c r="AB1360">
        <v>21.506583030000002</v>
      </c>
      <c r="AC1360">
        <v>20.758896499999999</v>
      </c>
      <c r="AD1360">
        <v>16.78889582</v>
      </c>
      <c r="AE1360">
        <v>15.3997978</v>
      </c>
      <c r="AF1360">
        <v>16.734610119999999</v>
      </c>
      <c r="AG1360">
        <v>12.90564839</v>
      </c>
      <c r="AH1360">
        <v>13.201540230000001</v>
      </c>
      <c r="AI1360">
        <v>13.7329971</v>
      </c>
      <c r="AJ1360">
        <f t="shared" si="151"/>
        <v>202.27141304999998</v>
      </c>
      <c r="AK1360">
        <f t="shared" si="152"/>
        <v>16.855951087499999</v>
      </c>
      <c r="AL1360" cm="1">
        <f t="array" ref="AL1360">_xlfn.IFS(
  AK1360=0, 0,
  AK1360&lt;=0.01, 1,
  AK1360&lt;=0.1, 2,
  AK1360&lt;=1, 3,
  AK1360&lt;=10, 4,
  AK1360&lt;=100, 5,
  AK1360&lt;=500, 6,
  AK1360&lt;=1000, 7,
  AK1360&lt;=3000, 8,
  AK1360&lt;=7000, 9,
  AK1360&gt;7000, 10
)</f>
        <v>5</v>
      </c>
    </row>
    <row r="1361" spans="1:38" x14ac:dyDescent="0.35">
      <c r="A1361" t="s">
        <v>3877</v>
      </c>
      <c r="B1361" t="s">
        <v>3878</v>
      </c>
      <c r="C1361" t="s">
        <v>3880</v>
      </c>
      <c r="D1361" t="s">
        <v>3879</v>
      </c>
      <c r="F1361">
        <v>52.63</v>
      </c>
      <c r="G1361">
        <v>76.260000000000005</v>
      </c>
      <c r="H1361">
        <v>73.290000000000006</v>
      </c>
      <c r="I1361">
        <v>86.72</v>
      </c>
      <c r="S1361">
        <f t="shared" si="147"/>
        <v>86.72</v>
      </c>
      <c r="T1361" t="str">
        <f t="shared" si="148"/>
        <v>Show</v>
      </c>
      <c r="U1361" t="str">
        <f t="shared" si="149"/>
        <v>Show</v>
      </c>
      <c r="V1361" t="str">
        <f t="shared" si="150"/>
        <v>Hide</v>
      </c>
      <c r="W1361" t="str">
        <f t="shared" si="153"/>
        <v>Hide</v>
      </c>
      <c r="X1361">
        <v>30.671596279999999</v>
      </c>
      <c r="Y1361">
        <v>18.8348905</v>
      </c>
      <c r="Z1361">
        <v>19.17615399</v>
      </c>
      <c r="AA1361">
        <v>13.386997559999999</v>
      </c>
      <c r="AB1361">
        <v>16.190081150000001</v>
      </c>
      <c r="AC1361">
        <v>12.87345152</v>
      </c>
      <c r="AD1361">
        <v>16.02454127</v>
      </c>
      <c r="AE1361">
        <v>10.637027249999999</v>
      </c>
      <c r="AF1361">
        <v>18.197870779999999</v>
      </c>
      <c r="AG1361">
        <v>9.6055798279999998</v>
      </c>
      <c r="AH1361">
        <v>23.15416033</v>
      </c>
      <c r="AI1361">
        <v>12.91951982</v>
      </c>
      <c r="AJ1361">
        <f t="shared" si="151"/>
        <v>201.671870278</v>
      </c>
      <c r="AK1361">
        <f t="shared" si="152"/>
        <v>16.805989189833333</v>
      </c>
      <c r="AL1361" cm="1">
        <f t="array" ref="AL1361">_xlfn.IFS(
  AK1361=0, 0,
  AK1361&lt;=0.01, 1,
  AK1361&lt;=0.1, 2,
  AK1361&lt;=1, 3,
  AK1361&lt;=10, 4,
  AK1361&lt;=100, 5,
  AK1361&lt;=500, 6,
  AK1361&lt;=1000, 7,
  AK1361&lt;=3000, 8,
  AK1361&lt;=7000, 9,
  AK1361&gt;7000, 10
)</f>
        <v>5</v>
      </c>
    </row>
    <row r="1362" spans="1:38" x14ac:dyDescent="0.35">
      <c r="A1362" t="s">
        <v>508</v>
      </c>
      <c r="B1362" t="s">
        <v>509</v>
      </c>
      <c r="C1362" t="s">
        <v>511</v>
      </c>
      <c r="D1362" t="s">
        <v>510</v>
      </c>
      <c r="F1362">
        <v>83.17</v>
      </c>
      <c r="G1362">
        <v>90.82</v>
      </c>
      <c r="H1362">
        <v>96.94</v>
      </c>
      <c r="S1362">
        <f t="shared" si="147"/>
        <v>96.94</v>
      </c>
      <c r="T1362" t="str">
        <f t="shared" si="148"/>
        <v>Show</v>
      </c>
      <c r="U1362" t="str">
        <f t="shared" si="149"/>
        <v>Show</v>
      </c>
      <c r="V1362" t="str">
        <f t="shared" si="150"/>
        <v>Show</v>
      </c>
      <c r="W1362" t="str">
        <f t="shared" si="153"/>
        <v>Hide</v>
      </c>
      <c r="X1362">
        <v>23.149905230000002</v>
      </c>
      <c r="Y1362">
        <v>32.780180690000002</v>
      </c>
      <c r="Z1362">
        <v>14.363284820000001</v>
      </c>
      <c r="AA1362">
        <v>17.629082499999999</v>
      </c>
      <c r="AB1362">
        <v>12.64241743</v>
      </c>
      <c r="AC1362">
        <v>14.087468749999999</v>
      </c>
      <c r="AD1362">
        <v>13.543414070000001</v>
      </c>
      <c r="AE1362">
        <v>16.844299540000002</v>
      </c>
      <c r="AF1362">
        <v>13.778801039999999</v>
      </c>
      <c r="AG1362">
        <v>12.71151706</v>
      </c>
      <c r="AH1362">
        <v>15.03579072</v>
      </c>
      <c r="AI1362">
        <v>14.67030739</v>
      </c>
      <c r="AJ1362">
        <f t="shared" si="151"/>
        <v>201.23646923999999</v>
      </c>
      <c r="AK1362">
        <f t="shared" si="152"/>
        <v>16.769705769999998</v>
      </c>
      <c r="AL1362" cm="1">
        <f t="array" ref="AL1362">_xlfn.IFS(
  AK1362=0, 0,
  AK1362&lt;=0.01, 1,
  AK1362&lt;=0.1, 2,
  AK1362&lt;=1, 3,
  AK1362&lt;=10, 4,
  AK1362&lt;=100, 5,
  AK1362&lt;=500, 6,
  AK1362&lt;=1000, 7,
  AK1362&lt;=3000, 8,
  AK1362&lt;=7000, 9,
  AK1362&gt;7000, 10
)</f>
        <v>5</v>
      </c>
    </row>
    <row r="1363" spans="1:38" x14ac:dyDescent="0.35">
      <c r="A1363" t="s">
        <v>4344</v>
      </c>
      <c r="B1363" t="s">
        <v>4345</v>
      </c>
      <c r="C1363" t="s">
        <v>4347</v>
      </c>
      <c r="D1363" t="s">
        <v>4346</v>
      </c>
      <c r="F1363">
        <v>89.82</v>
      </c>
      <c r="G1363">
        <v>90.5</v>
      </c>
      <c r="S1363">
        <f t="shared" si="147"/>
        <v>90.5</v>
      </c>
      <c r="T1363" t="str">
        <f t="shared" si="148"/>
        <v>Show</v>
      </c>
      <c r="U1363" t="str">
        <f t="shared" si="149"/>
        <v>Show</v>
      </c>
      <c r="V1363" t="str">
        <f t="shared" si="150"/>
        <v>Show</v>
      </c>
      <c r="W1363" t="str">
        <f t="shared" si="153"/>
        <v>Hide</v>
      </c>
      <c r="X1363">
        <v>2.1006732800000001</v>
      </c>
      <c r="Y1363">
        <v>11.082535010000001</v>
      </c>
      <c r="Z1363">
        <v>18.004971340000001</v>
      </c>
      <c r="AA1363">
        <v>13.63143863</v>
      </c>
      <c r="AB1363">
        <v>25.17407253</v>
      </c>
      <c r="AC1363">
        <v>18.962057290000001</v>
      </c>
      <c r="AD1363">
        <v>34.027600739999997</v>
      </c>
      <c r="AE1363">
        <v>9.7654094909999998</v>
      </c>
      <c r="AF1363">
        <v>37.798023049999998</v>
      </c>
      <c r="AG1363">
        <v>11.728911370000001</v>
      </c>
      <c r="AH1363">
        <v>13.193696640000001</v>
      </c>
      <c r="AI1363">
        <v>5.3531178639999997</v>
      </c>
      <c r="AJ1363">
        <f t="shared" si="151"/>
        <v>200.82250723500002</v>
      </c>
      <c r="AK1363">
        <f t="shared" si="152"/>
        <v>16.73520893625</v>
      </c>
      <c r="AL1363" cm="1">
        <f t="array" ref="AL1363">_xlfn.IFS(
  AK1363=0, 0,
  AK1363&lt;=0.01, 1,
  AK1363&lt;=0.1, 2,
  AK1363&lt;=1, 3,
  AK1363&lt;=10, 4,
  AK1363&lt;=100, 5,
  AK1363&lt;=500, 6,
  AK1363&lt;=1000, 7,
  AK1363&lt;=3000, 8,
  AK1363&lt;=7000, 9,
  AK1363&gt;7000, 10
)</f>
        <v>5</v>
      </c>
    </row>
    <row r="1364" spans="1:38" x14ac:dyDescent="0.35">
      <c r="A1364" t="s">
        <v>2639</v>
      </c>
      <c r="B1364" t="s">
        <v>2640</v>
      </c>
      <c r="C1364" t="s">
        <v>2642</v>
      </c>
      <c r="D1364" t="s">
        <v>2641</v>
      </c>
      <c r="F1364">
        <v>82.88</v>
      </c>
      <c r="G1364">
        <v>90.78</v>
      </c>
      <c r="S1364">
        <f t="shared" si="147"/>
        <v>90.78</v>
      </c>
      <c r="T1364" t="str">
        <f t="shared" si="148"/>
        <v>Show</v>
      </c>
      <c r="U1364" t="str">
        <f t="shared" si="149"/>
        <v>Show</v>
      </c>
      <c r="V1364" t="str">
        <f t="shared" si="150"/>
        <v>Show</v>
      </c>
      <c r="W1364" t="str">
        <f t="shared" si="153"/>
        <v>Hide</v>
      </c>
      <c r="X1364">
        <v>0.25559085100000001</v>
      </c>
      <c r="Y1364">
        <v>3.049804516</v>
      </c>
      <c r="Z1364">
        <v>78.564374999999998</v>
      </c>
      <c r="AA1364">
        <v>59.964233999999998</v>
      </c>
      <c r="AB1364">
        <v>19.759353619999999</v>
      </c>
      <c r="AC1364">
        <v>18.921143919999999</v>
      </c>
      <c r="AD1364">
        <v>3.614613378</v>
      </c>
      <c r="AE1364">
        <v>8.5667136020000001</v>
      </c>
      <c r="AF1364">
        <v>6.755833773</v>
      </c>
      <c r="AG1364">
        <v>0.51714117199999998</v>
      </c>
      <c r="AH1364">
        <v>0.527000413</v>
      </c>
      <c r="AI1364">
        <v>0.27133937800000002</v>
      </c>
      <c r="AJ1364">
        <f t="shared" si="151"/>
        <v>200.76714362299998</v>
      </c>
      <c r="AK1364">
        <f t="shared" si="152"/>
        <v>16.730595301916665</v>
      </c>
      <c r="AL1364" cm="1">
        <f t="array" ref="AL1364">_xlfn.IFS(
  AK1364=0, 0,
  AK1364&lt;=0.01, 1,
  AK1364&lt;=0.1, 2,
  AK1364&lt;=1, 3,
  AK1364&lt;=10, 4,
  AK1364&lt;=100, 5,
  AK1364&lt;=500, 6,
  AK1364&lt;=1000, 7,
  AK1364&lt;=3000, 8,
  AK1364&lt;=7000, 9,
  AK1364&gt;7000, 10
)</f>
        <v>5</v>
      </c>
    </row>
    <row r="1365" spans="1:38" x14ac:dyDescent="0.35">
      <c r="A1365" t="s">
        <v>9834</v>
      </c>
      <c r="B1365" t="s">
        <v>9835</v>
      </c>
      <c r="C1365" t="s">
        <v>9837</v>
      </c>
      <c r="D1365" t="s">
        <v>9836</v>
      </c>
      <c r="F1365">
        <v>73.75</v>
      </c>
      <c r="G1365">
        <v>87.77</v>
      </c>
      <c r="H1365">
        <v>73.38</v>
      </c>
      <c r="S1365">
        <f t="shared" si="147"/>
        <v>87.77</v>
      </c>
      <c r="T1365" t="str">
        <f t="shared" si="148"/>
        <v>Show</v>
      </c>
      <c r="U1365" t="str">
        <f t="shared" si="149"/>
        <v>Show</v>
      </c>
      <c r="V1365" t="str">
        <f t="shared" si="150"/>
        <v>Hide</v>
      </c>
      <c r="W1365" t="str">
        <f t="shared" si="153"/>
        <v>Hide</v>
      </c>
      <c r="X1365">
        <v>20.591297470000001</v>
      </c>
      <c r="Y1365">
        <v>25.59724405</v>
      </c>
      <c r="Z1365">
        <v>13.687617080000001</v>
      </c>
      <c r="AA1365">
        <v>15.86707352</v>
      </c>
      <c r="AB1365">
        <v>12.0852424</v>
      </c>
      <c r="AC1365">
        <v>14.581661759999999</v>
      </c>
      <c r="AD1365">
        <v>8.9891176119999994</v>
      </c>
      <c r="AE1365">
        <v>23.205188870000001</v>
      </c>
      <c r="AF1365">
        <v>9.1102428549999992</v>
      </c>
      <c r="AG1365">
        <v>20.663907569999999</v>
      </c>
      <c r="AH1365">
        <v>9.5169986449999993</v>
      </c>
      <c r="AI1365">
        <v>25.58419597</v>
      </c>
      <c r="AJ1365">
        <f t="shared" si="151"/>
        <v>199.479787802</v>
      </c>
      <c r="AK1365">
        <f t="shared" si="152"/>
        <v>16.623315650166667</v>
      </c>
      <c r="AL1365" cm="1">
        <f t="array" ref="AL1365">_xlfn.IFS(
  AK1365=0, 0,
  AK1365&lt;=0.01, 1,
  AK1365&lt;=0.1, 2,
  AK1365&lt;=1, 3,
  AK1365&lt;=10, 4,
  AK1365&lt;=100, 5,
  AK1365&lt;=500, 6,
  AK1365&lt;=1000, 7,
  AK1365&lt;=3000, 8,
  AK1365&lt;=7000, 9,
  AK1365&gt;7000, 10
)</f>
        <v>5</v>
      </c>
    </row>
    <row r="1366" spans="1:38" x14ac:dyDescent="0.35">
      <c r="A1366" t="s">
        <v>6640</v>
      </c>
      <c r="B1366" t="s">
        <v>6641</v>
      </c>
      <c r="D1366" t="s">
        <v>6642</v>
      </c>
      <c r="F1366">
        <v>39.96</v>
      </c>
      <c r="G1366">
        <v>65.75</v>
      </c>
      <c r="H1366">
        <v>50.73</v>
      </c>
      <c r="I1366">
        <v>75.53</v>
      </c>
      <c r="S1366">
        <f t="shared" si="147"/>
        <v>75.53</v>
      </c>
      <c r="T1366" t="str">
        <f t="shared" si="148"/>
        <v>Show</v>
      </c>
      <c r="U1366" t="str">
        <f t="shared" si="149"/>
        <v>Show</v>
      </c>
      <c r="V1366" t="str">
        <f t="shared" si="150"/>
        <v>Hide</v>
      </c>
      <c r="W1366" t="str">
        <f t="shared" si="153"/>
        <v>Hide</v>
      </c>
      <c r="X1366">
        <v>0.77560373199999999</v>
      </c>
      <c r="Y1366">
        <v>5.8579528539999997</v>
      </c>
      <c r="Z1366">
        <v>24.478643259999998</v>
      </c>
      <c r="AA1366">
        <v>18.826414199999999</v>
      </c>
      <c r="AB1366">
        <v>28.56661617</v>
      </c>
      <c r="AC1366">
        <v>24.863979350000001</v>
      </c>
      <c r="AD1366">
        <v>28.061602000000001</v>
      </c>
      <c r="AE1366">
        <v>10.827919229999999</v>
      </c>
      <c r="AF1366">
        <v>28.958866619999998</v>
      </c>
      <c r="AG1366">
        <v>10.568461539999999</v>
      </c>
      <c r="AH1366">
        <v>13.650501970000001</v>
      </c>
      <c r="AI1366">
        <v>3.961516246</v>
      </c>
      <c r="AJ1366">
        <f t="shared" si="151"/>
        <v>199.39807717199997</v>
      </c>
      <c r="AK1366">
        <f t="shared" si="152"/>
        <v>16.616506430999998</v>
      </c>
      <c r="AL1366" cm="1">
        <f t="array" ref="AL1366">_xlfn.IFS(
  AK1366=0, 0,
  AK1366&lt;=0.01, 1,
  AK1366&lt;=0.1, 2,
  AK1366&lt;=1, 3,
  AK1366&lt;=10, 4,
  AK1366&lt;=100, 5,
  AK1366&lt;=500, 6,
  AK1366&lt;=1000, 7,
  AK1366&lt;=3000, 8,
  AK1366&lt;=7000, 9,
  AK1366&gt;7000, 10
)</f>
        <v>5</v>
      </c>
    </row>
    <row r="1367" spans="1:38" x14ac:dyDescent="0.35">
      <c r="A1367" t="s">
        <v>4249</v>
      </c>
      <c r="B1367" t="s">
        <v>4250</v>
      </c>
      <c r="C1367" t="s">
        <v>4252</v>
      </c>
      <c r="D1367" t="s">
        <v>4251</v>
      </c>
      <c r="E1367" t="s">
        <v>50</v>
      </c>
      <c r="F1367">
        <v>38.47</v>
      </c>
      <c r="G1367">
        <v>69.03</v>
      </c>
      <c r="H1367">
        <v>51.48</v>
      </c>
      <c r="S1367">
        <f t="shared" si="147"/>
        <v>69.03</v>
      </c>
      <c r="T1367" t="str">
        <f t="shared" si="148"/>
        <v>Hide</v>
      </c>
      <c r="U1367" t="str">
        <f t="shared" si="149"/>
        <v>Hide</v>
      </c>
      <c r="V1367" t="str">
        <f t="shared" si="150"/>
        <v>Hide</v>
      </c>
      <c r="W1367" t="str">
        <f t="shared" si="153"/>
        <v>Hide</v>
      </c>
      <c r="X1367">
        <v>20.538358590000001</v>
      </c>
      <c r="Y1367">
        <v>29.65424994</v>
      </c>
      <c r="Z1367">
        <v>17.542404529999999</v>
      </c>
      <c r="AA1367">
        <v>11.499649679999999</v>
      </c>
      <c r="AB1367">
        <v>17.92491622</v>
      </c>
      <c r="AC1367">
        <v>15.20076014</v>
      </c>
      <c r="AD1367">
        <v>20.44521336</v>
      </c>
      <c r="AE1367">
        <v>9.9195848170000005</v>
      </c>
      <c r="AF1367">
        <v>19.800542669999999</v>
      </c>
      <c r="AG1367">
        <v>7.7163485209999996</v>
      </c>
      <c r="AH1367">
        <v>18.376709099999999</v>
      </c>
      <c r="AI1367">
        <v>10.291214650000001</v>
      </c>
      <c r="AJ1367">
        <f t="shared" si="151"/>
        <v>198.90995221799997</v>
      </c>
      <c r="AK1367">
        <f t="shared" si="152"/>
        <v>16.575829351499998</v>
      </c>
      <c r="AL1367" cm="1">
        <f t="array" ref="AL1367">_xlfn.IFS(
  AK1367=0, 0,
  AK1367&lt;=0.01, 1,
  AK1367&lt;=0.1, 2,
  AK1367&lt;=1, 3,
  AK1367&lt;=10, 4,
  AK1367&lt;=100, 5,
  AK1367&lt;=500, 6,
  AK1367&lt;=1000, 7,
  AK1367&lt;=3000, 8,
  AK1367&lt;=7000, 9,
  AK1367&gt;7000, 10
)</f>
        <v>5</v>
      </c>
    </row>
    <row r="1368" spans="1:38" x14ac:dyDescent="0.35">
      <c r="A1368" t="s">
        <v>2510</v>
      </c>
      <c r="B1368" t="s">
        <v>2511</v>
      </c>
      <c r="C1368" t="s">
        <v>2513</v>
      </c>
      <c r="D1368" t="s">
        <v>2512</v>
      </c>
      <c r="F1368">
        <v>77.67</v>
      </c>
      <c r="G1368">
        <v>82.82</v>
      </c>
      <c r="S1368">
        <f t="shared" si="147"/>
        <v>82.82</v>
      </c>
      <c r="T1368" t="str">
        <f t="shared" si="148"/>
        <v>Show</v>
      </c>
      <c r="U1368" t="str">
        <f t="shared" si="149"/>
        <v>Show</v>
      </c>
      <c r="V1368" t="str">
        <f t="shared" si="150"/>
        <v>Hide</v>
      </c>
      <c r="W1368" t="str">
        <f t="shared" si="153"/>
        <v>Hide</v>
      </c>
      <c r="X1368">
        <v>19.82579651</v>
      </c>
      <c r="Y1368">
        <v>14.43539036</v>
      </c>
      <c r="Z1368">
        <v>15.76500538</v>
      </c>
      <c r="AA1368">
        <v>14.92737442</v>
      </c>
      <c r="AB1368">
        <v>14.60532454</v>
      </c>
      <c r="AC1368">
        <v>14.85442306</v>
      </c>
      <c r="AD1368">
        <v>15.754002760000001</v>
      </c>
      <c r="AE1368">
        <v>20.733131879999998</v>
      </c>
      <c r="AF1368">
        <v>15.120564809999999</v>
      </c>
      <c r="AG1368">
        <v>22.735117469999999</v>
      </c>
      <c r="AH1368">
        <v>11.534189140000001</v>
      </c>
      <c r="AI1368">
        <v>18.156446389999999</v>
      </c>
      <c r="AJ1368">
        <f t="shared" si="151"/>
        <v>198.44676671999997</v>
      </c>
      <c r="AK1368">
        <f t="shared" si="152"/>
        <v>16.537230559999998</v>
      </c>
      <c r="AL1368" cm="1">
        <f t="array" ref="AL1368">_xlfn.IFS(
  AK1368=0, 0,
  AK1368&lt;=0.01, 1,
  AK1368&lt;=0.1, 2,
  AK1368&lt;=1, 3,
  AK1368&lt;=10, 4,
  AK1368&lt;=100, 5,
  AK1368&lt;=500, 6,
  AK1368&lt;=1000, 7,
  AK1368&lt;=3000, 8,
  AK1368&lt;=7000, 9,
  AK1368&gt;7000, 10
)</f>
        <v>5</v>
      </c>
    </row>
    <row r="1369" spans="1:38" x14ac:dyDescent="0.35">
      <c r="A1369" t="s">
        <v>2510</v>
      </c>
      <c r="B1369" t="s">
        <v>2514</v>
      </c>
      <c r="C1369" t="s">
        <v>2513</v>
      </c>
      <c r="D1369" t="s">
        <v>2515</v>
      </c>
      <c r="F1369">
        <v>72.790000000000006</v>
      </c>
      <c r="G1369">
        <v>77.02</v>
      </c>
      <c r="S1369">
        <f t="shared" si="147"/>
        <v>77.02</v>
      </c>
      <c r="T1369" t="str">
        <f t="shared" si="148"/>
        <v>Show</v>
      </c>
      <c r="U1369" t="str">
        <f t="shared" si="149"/>
        <v>Show</v>
      </c>
      <c r="V1369" t="str">
        <f t="shared" si="150"/>
        <v>Hide</v>
      </c>
      <c r="W1369" t="str">
        <f t="shared" si="153"/>
        <v>Hide</v>
      </c>
      <c r="X1369">
        <v>19.82579651</v>
      </c>
      <c r="Y1369">
        <v>14.43539036</v>
      </c>
      <c r="Z1369">
        <v>15.76500538</v>
      </c>
      <c r="AA1369">
        <v>14.92737442</v>
      </c>
      <c r="AB1369">
        <v>14.60532454</v>
      </c>
      <c r="AC1369">
        <v>14.85442306</v>
      </c>
      <c r="AD1369">
        <v>15.754002760000001</v>
      </c>
      <c r="AE1369">
        <v>20.733131879999998</v>
      </c>
      <c r="AF1369">
        <v>15.120564809999999</v>
      </c>
      <c r="AG1369">
        <v>22.735117469999999</v>
      </c>
      <c r="AH1369">
        <v>11.534189140000001</v>
      </c>
      <c r="AI1369">
        <v>18.156446389999999</v>
      </c>
      <c r="AJ1369">
        <f t="shared" si="151"/>
        <v>198.44676671999997</v>
      </c>
      <c r="AK1369">
        <f t="shared" si="152"/>
        <v>16.537230559999998</v>
      </c>
      <c r="AL1369" cm="1">
        <f t="array" ref="AL1369">_xlfn.IFS(
  AK1369=0, 0,
  AK1369&lt;=0.01, 1,
  AK1369&lt;=0.1, 2,
  AK1369&lt;=1, 3,
  AK1369&lt;=10, 4,
  AK1369&lt;=100, 5,
  AK1369&lt;=500, 6,
  AK1369&lt;=1000, 7,
  AK1369&lt;=3000, 8,
  AK1369&lt;=7000, 9,
  AK1369&gt;7000, 10
)</f>
        <v>5</v>
      </c>
    </row>
    <row r="1370" spans="1:38" x14ac:dyDescent="0.35">
      <c r="A1370" t="s">
        <v>12369</v>
      </c>
      <c r="B1370" t="s">
        <v>12370</v>
      </c>
      <c r="D1370" t="s">
        <v>12371</v>
      </c>
      <c r="E1370" t="s">
        <v>41</v>
      </c>
      <c r="F1370">
        <v>57.11</v>
      </c>
      <c r="G1370">
        <v>57.11</v>
      </c>
      <c r="S1370">
        <f t="shared" si="147"/>
        <v>57.11</v>
      </c>
      <c r="T1370" t="str">
        <f t="shared" si="148"/>
        <v>Hide</v>
      </c>
      <c r="U1370" t="str">
        <f t="shared" si="149"/>
        <v>Hide</v>
      </c>
      <c r="V1370" t="str">
        <f t="shared" si="150"/>
        <v>Hide</v>
      </c>
      <c r="W1370" t="str">
        <f t="shared" si="153"/>
        <v>Hide</v>
      </c>
      <c r="X1370">
        <v>171.93675690000001</v>
      </c>
      <c r="Y1370">
        <v>22.632184930000001</v>
      </c>
      <c r="Z1370">
        <v>0.25921069000000002</v>
      </c>
      <c r="AA1370">
        <v>0.188716832</v>
      </c>
      <c r="AB1370">
        <v>8.8963069000000006E-2</v>
      </c>
      <c r="AC1370">
        <v>0.27543051600000001</v>
      </c>
      <c r="AD1370">
        <v>0.22405839599999999</v>
      </c>
      <c r="AE1370">
        <v>0.35571960600000002</v>
      </c>
      <c r="AF1370">
        <v>0.267017695</v>
      </c>
      <c r="AG1370">
        <v>0.33468532899999998</v>
      </c>
      <c r="AH1370">
        <v>0.85291393999999998</v>
      </c>
      <c r="AI1370">
        <v>0.46422722</v>
      </c>
      <c r="AJ1370">
        <f t="shared" si="151"/>
        <v>197.87988512300001</v>
      </c>
      <c r="AK1370">
        <f t="shared" si="152"/>
        <v>16.489990426916666</v>
      </c>
      <c r="AL1370" cm="1">
        <f t="array" ref="AL1370">_xlfn.IFS(
  AK1370=0, 0,
  AK1370&lt;=0.01, 1,
  AK1370&lt;=0.1, 2,
  AK1370&lt;=1, 3,
  AK1370&lt;=10, 4,
  AK1370&lt;=100, 5,
  AK1370&lt;=500, 6,
  AK1370&lt;=1000, 7,
  AK1370&lt;=3000, 8,
  AK1370&lt;=7000, 9,
  AK1370&gt;7000, 10
)</f>
        <v>5</v>
      </c>
    </row>
    <row r="1371" spans="1:38" x14ac:dyDescent="0.35">
      <c r="A1371" t="s">
        <v>3303</v>
      </c>
      <c r="B1371" t="s">
        <v>3304</v>
      </c>
      <c r="C1371" t="s">
        <v>3306</v>
      </c>
      <c r="D1371" t="s">
        <v>3305</v>
      </c>
      <c r="F1371">
        <v>92.33</v>
      </c>
      <c r="G1371">
        <v>89.15</v>
      </c>
      <c r="H1371">
        <v>96.77</v>
      </c>
      <c r="S1371">
        <f t="shared" si="147"/>
        <v>96.77</v>
      </c>
      <c r="T1371" t="str">
        <f t="shared" si="148"/>
        <v>Show</v>
      </c>
      <c r="U1371" t="str">
        <f t="shared" si="149"/>
        <v>Show</v>
      </c>
      <c r="V1371" t="str">
        <f t="shared" si="150"/>
        <v>Hide</v>
      </c>
      <c r="W1371" t="str">
        <f t="shared" si="153"/>
        <v>Show</v>
      </c>
      <c r="X1371">
        <v>114.54184360000001</v>
      </c>
      <c r="Y1371">
        <v>22.997179859999999</v>
      </c>
      <c r="Z1371">
        <v>2.6754785860000001</v>
      </c>
      <c r="AA1371">
        <v>4.9485784549999998</v>
      </c>
      <c r="AB1371">
        <v>2.7136765610000002</v>
      </c>
      <c r="AC1371">
        <v>4.197095537</v>
      </c>
      <c r="AD1371">
        <v>2.1867658849999998</v>
      </c>
      <c r="AE1371">
        <v>7.7996456869999999</v>
      </c>
      <c r="AF1371">
        <v>1.9952676730000001</v>
      </c>
      <c r="AG1371">
        <v>7.8993377440000003</v>
      </c>
      <c r="AH1371">
        <v>6.9833711010000004</v>
      </c>
      <c r="AI1371">
        <v>18.349169710000002</v>
      </c>
      <c r="AJ1371">
        <f t="shared" si="151"/>
        <v>197.28741039900001</v>
      </c>
      <c r="AK1371">
        <f t="shared" si="152"/>
        <v>16.440617533250002</v>
      </c>
      <c r="AL1371" cm="1">
        <f t="array" ref="AL1371">_xlfn.IFS(
  AK1371=0, 0,
  AK1371&lt;=0.01, 1,
  AK1371&lt;=0.1, 2,
  AK1371&lt;=1, 3,
  AK1371&lt;=10, 4,
  AK1371&lt;=100, 5,
  AK1371&lt;=500, 6,
  AK1371&lt;=1000, 7,
  AK1371&lt;=3000, 8,
  AK1371&lt;=7000, 9,
  AK1371&gt;7000, 10
)</f>
        <v>5</v>
      </c>
    </row>
    <row r="1372" spans="1:38" x14ac:dyDescent="0.35">
      <c r="A1372" t="s">
        <v>5768</v>
      </c>
      <c r="B1372" t="s">
        <v>5769</v>
      </c>
      <c r="C1372" t="s">
        <v>5771</v>
      </c>
      <c r="D1372" t="s">
        <v>5770</v>
      </c>
      <c r="F1372">
        <v>42.13</v>
      </c>
      <c r="G1372">
        <v>62.5</v>
      </c>
      <c r="H1372">
        <v>76.62</v>
      </c>
      <c r="S1372">
        <f t="shared" si="147"/>
        <v>76.62</v>
      </c>
      <c r="T1372" t="str">
        <f t="shared" si="148"/>
        <v>Show</v>
      </c>
      <c r="U1372" t="str">
        <f t="shared" si="149"/>
        <v>Show</v>
      </c>
      <c r="V1372" t="str">
        <f t="shared" si="150"/>
        <v>Hide</v>
      </c>
      <c r="W1372" t="str">
        <f t="shared" si="153"/>
        <v>Hide</v>
      </c>
      <c r="X1372">
        <v>24.994991809999998</v>
      </c>
      <c r="Y1372">
        <v>48.180676660000003</v>
      </c>
      <c r="Z1372">
        <v>11.877861340000001</v>
      </c>
      <c r="AA1372">
        <v>11.738385340000001</v>
      </c>
      <c r="AB1372">
        <v>10.96809453</v>
      </c>
      <c r="AC1372">
        <v>12.372586310000001</v>
      </c>
      <c r="AD1372">
        <v>9.7581286649999992</v>
      </c>
      <c r="AE1372">
        <v>11.597098689999999</v>
      </c>
      <c r="AF1372">
        <v>11.271965659999999</v>
      </c>
      <c r="AG1372">
        <v>8.6722325070000004</v>
      </c>
      <c r="AH1372">
        <v>15.496920340000001</v>
      </c>
      <c r="AI1372">
        <v>20.08081138</v>
      </c>
      <c r="AJ1372">
        <f t="shared" si="151"/>
        <v>197.00975323199998</v>
      </c>
      <c r="AK1372">
        <f t="shared" si="152"/>
        <v>16.417479435999997</v>
      </c>
      <c r="AL1372" cm="1">
        <f t="array" ref="AL1372">_xlfn.IFS(
  AK1372=0, 0,
  AK1372&lt;=0.01, 1,
  AK1372&lt;=0.1, 2,
  AK1372&lt;=1, 3,
  AK1372&lt;=10, 4,
  AK1372&lt;=100, 5,
  AK1372&lt;=500, 6,
  AK1372&lt;=1000, 7,
  AK1372&lt;=3000, 8,
  AK1372&lt;=7000, 9,
  AK1372&gt;7000, 10
)</f>
        <v>5</v>
      </c>
    </row>
    <row r="1373" spans="1:38" x14ac:dyDescent="0.35">
      <c r="A1373" t="s">
        <v>6160</v>
      </c>
      <c r="B1373" t="s">
        <v>6161</v>
      </c>
      <c r="C1373" t="s">
        <v>6163</v>
      </c>
      <c r="D1373" t="s">
        <v>6162</v>
      </c>
      <c r="F1373">
        <v>53.31</v>
      </c>
      <c r="G1373">
        <v>79.430000000000007</v>
      </c>
      <c r="H1373">
        <v>91.32</v>
      </c>
      <c r="S1373">
        <f t="shared" si="147"/>
        <v>91.32</v>
      </c>
      <c r="T1373" t="str">
        <f t="shared" si="148"/>
        <v>Show</v>
      </c>
      <c r="U1373" t="str">
        <f t="shared" si="149"/>
        <v>Show</v>
      </c>
      <c r="V1373" t="str">
        <f t="shared" si="150"/>
        <v>Hide</v>
      </c>
      <c r="W1373" t="str">
        <f t="shared" si="153"/>
        <v>Hide</v>
      </c>
      <c r="X1373">
        <v>32.454831720000001</v>
      </c>
      <c r="Y1373">
        <v>41.633615200000001</v>
      </c>
      <c r="Z1373">
        <v>14.21817667</v>
      </c>
      <c r="AA1373">
        <v>15.19868205</v>
      </c>
      <c r="AB1373">
        <v>13.39112349</v>
      </c>
      <c r="AC1373">
        <v>13.528871049999999</v>
      </c>
      <c r="AD1373">
        <v>10.57939996</v>
      </c>
      <c r="AE1373">
        <v>10.450604090000001</v>
      </c>
      <c r="AF1373">
        <v>11.558767899999999</v>
      </c>
      <c r="AG1373">
        <v>9.38170942</v>
      </c>
      <c r="AH1373">
        <v>12.19658072</v>
      </c>
      <c r="AI1373">
        <v>12.27384284</v>
      </c>
      <c r="AJ1373">
        <f t="shared" si="151"/>
        <v>196.86620510999995</v>
      </c>
      <c r="AK1373">
        <f t="shared" si="152"/>
        <v>16.405517092499995</v>
      </c>
      <c r="AL1373" cm="1">
        <f t="array" ref="AL1373">_xlfn.IFS(
  AK1373=0, 0,
  AK1373&lt;=0.01, 1,
  AK1373&lt;=0.1, 2,
  AK1373&lt;=1, 3,
  AK1373&lt;=10, 4,
  AK1373&lt;=100, 5,
  AK1373&lt;=500, 6,
  AK1373&lt;=1000, 7,
  AK1373&lt;=3000, 8,
  AK1373&lt;=7000, 9,
  AK1373&gt;7000, 10
)</f>
        <v>5</v>
      </c>
    </row>
    <row r="1374" spans="1:38" x14ac:dyDescent="0.35">
      <c r="A1374" t="s">
        <v>1715</v>
      </c>
      <c r="B1374" t="s">
        <v>1716</v>
      </c>
      <c r="C1374" t="s">
        <v>1718</v>
      </c>
      <c r="D1374" t="s">
        <v>1717</v>
      </c>
      <c r="E1374" t="s">
        <v>41</v>
      </c>
      <c r="F1374">
        <v>64.709999999999994</v>
      </c>
      <c r="G1374">
        <v>64.709999999999994</v>
      </c>
      <c r="S1374">
        <f t="shared" si="147"/>
        <v>64.709999999999994</v>
      </c>
      <c r="T1374" t="str">
        <f t="shared" si="148"/>
        <v>Hide</v>
      </c>
      <c r="U1374" t="str">
        <f t="shared" si="149"/>
        <v>Hide</v>
      </c>
      <c r="V1374" t="str">
        <f t="shared" si="150"/>
        <v>Hide</v>
      </c>
      <c r="W1374" t="str">
        <f t="shared" si="153"/>
        <v>Hide</v>
      </c>
      <c r="X1374">
        <v>0.85934731099999995</v>
      </c>
      <c r="Y1374">
        <v>0.79485491399999997</v>
      </c>
      <c r="Z1374">
        <v>6.0128651570000002</v>
      </c>
      <c r="AA1374">
        <v>5.8918288590000003</v>
      </c>
      <c r="AB1374">
        <v>9.966576367</v>
      </c>
      <c r="AC1374">
        <v>13.88180554</v>
      </c>
      <c r="AD1374">
        <v>11.340439610000001</v>
      </c>
      <c r="AE1374">
        <v>37.850784439999998</v>
      </c>
      <c r="AF1374">
        <v>10.989174930000001</v>
      </c>
      <c r="AG1374">
        <v>56.55633065</v>
      </c>
      <c r="AH1374">
        <v>8.7491321640000006</v>
      </c>
      <c r="AI1374">
        <v>33.60980816</v>
      </c>
      <c r="AJ1374">
        <f t="shared" si="151"/>
        <v>196.502948102</v>
      </c>
      <c r="AK1374">
        <f t="shared" si="152"/>
        <v>16.375245675166667</v>
      </c>
      <c r="AL1374" cm="1">
        <f t="array" ref="AL1374">_xlfn.IFS(
  AK1374=0, 0,
  AK1374&lt;=0.01, 1,
  AK1374&lt;=0.1, 2,
  AK1374&lt;=1, 3,
  AK1374&lt;=10, 4,
  AK1374&lt;=100, 5,
  AK1374&lt;=500, 6,
  AK1374&lt;=1000, 7,
  AK1374&lt;=3000, 8,
  AK1374&lt;=7000, 9,
  AK1374&gt;7000, 10
)</f>
        <v>5</v>
      </c>
    </row>
    <row r="1375" spans="1:38" x14ac:dyDescent="0.35">
      <c r="A1375" t="s">
        <v>7930</v>
      </c>
      <c r="B1375" t="s">
        <v>7931</v>
      </c>
      <c r="C1375" t="s">
        <v>7933</v>
      </c>
      <c r="D1375" t="s">
        <v>7932</v>
      </c>
      <c r="F1375">
        <v>80.540000000000006</v>
      </c>
      <c r="G1375">
        <v>88.95</v>
      </c>
      <c r="S1375">
        <f t="shared" si="147"/>
        <v>88.95</v>
      </c>
      <c r="T1375" t="str">
        <f t="shared" si="148"/>
        <v>Show</v>
      </c>
      <c r="U1375" t="str">
        <f t="shared" si="149"/>
        <v>Show</v>
      </c>
      <c r="V1375" t="str">
        <f t="shared" si="150"/>
        <v>Hide</v>
      </c>
      <c r="W1375" t="str">
        <f t="shared" si="153"/>
        <v>Hide</v>
      </c>
      <c r="X1375">
        <v>4.0848717929999996</v>
      </c>
      <c r="Y1375">
        <v>10.251993499999999</v>
      </c>
      <c r="Z1375">
        <v>17.599519820000001</v>
      </c>
      <c r="AA1375">
        <v>17.382142259999998</v>
      </c>
      <c r="AB1375">
        <v>19.559776589999998</v>
      </c>
      <c r="AC1375">
        <v>19.930444600000001</v>
      </c>
      <c r="AD1375">
        <v>19.85990323</v>
      </c>
      <c r="AE1375">
        <v>20.54671656</v>
      </c>
      <c r="AF1375">
        <v>18.19167573</v>
      </c>
      <c r="AG1375">
        <v>24.383155080000002</v>
      </c>
      <c r="AH1375">
        <v>9.2871660210000009</v>
      </c>
      <c r="AI1375">
        <v>15.359207420000001</v>
      </c>
      <c r="AJ1375">
        <f t="shared" si="151"/>
        <v>196.43657260399999</v>
      </c>
      <c r="AK1375">
        <f t="shared" si="152"/>
        <v>16.369714383666665</v>
      </c>
      <c r="AL1375" cm="1">
        <f t="array" ref="AL1375">_xlfn.IFS(
  AK1375=0, 0,
  AK1375&lt;=0.01, 1,
  AK1375&lt;=0.1, 2,
  AK1375&lt;=1, 3,
  AK1375&lt;=10, 4,
  AK1375&lt;=100, 5,
  AK1375&lt;=500, 6,
  AK1375&lt;=1000, 7,
  AK1375&lt;=3000, 8,
  AK1375&lt;=7000, 9,
  AK1375&gt;7000, 10
)</f>
        <v>5</v>
      </c>
    </row>
    <row r="1376" spans="1:38" x14ac:dyDescent="0.35">
      <c r="A1376" t="s">
        <v>9154</v>
      </c>
      <c r="B1376" t="s">
        <v>9155</v>
      </c>
      <c r="C1376" t="s">
        <v>9157</v>
      </c>
      <c r="D1376" t="s">
        <v>9156</v>
      </c>
      <c r="F1376">
        <v>96.45</v>
      </c>
      <c r="G1376">
        <v>97.44</v>
      </c>
      <c r="S1376">
        <f t="shared" si="147"/>
        <v>97.44</v>
      </c>
      <c r="T1376" t="str">
        <f t="shared" si="148"/>
        <v>Show</v>
      </c>
      <c r="U1376" t="str">
        <f t="shared" si="149"/>
        <v>Show</v>
      </c>
      <c r="V1376" t="str">
        <f t="shared" si="150"/>
        <v>Show</v>
      </c>
      <c r="W1376" t="str">
        <f t="shared" si="153"/>
        <v>Show</v>
      </c>
      <c r="X1376">
        <v>36.774373949999998</v>
      </c>
      <c r="Y1376">
        <v>13.476910090000001</v>
      </c>
      <c r="Z1376">
        <v>2.607725888</v>
      </c>
      <c r="AA1376">
        <v>3.285933064</v>
      </c>
      <c r="AB1376">
        <v>4.3484142510000003</v>
      </c>
      <c r="AC1376">
        <v>5.0947618070000003</v>
      </c>
      <c r="AD1376">
        <v>4.0528312089999998</v>
      </c>
      <c r="AE1376">
        <v>3.7757812419999999</v>
      </c>
      <c r="AF1376">
        <v>7.683639382</v>
      </c>
      <c r="AG1376">
        <v>9.1923657839999997</v>
      </c>
      <c r="AH1376">
        <v>70.20343063</v>
      </c>
      <c r="AI1376">
        <v>35.871140080000004</v>
      </c>
      <c r="AJ1376">
        <f t="shared" si="151"/>
        <v>196.367307377</v>
      </c>
      <c r="AK1376">
        <f t="shared" si="152"/>
        <v>16.363942281416666</v>
      </c>
      <c r="AL1376" cm="1">
        <f t="array" ref="AL1376">_xlfn.IFS(
  AK1376=0, 0,
  AK1376&lt;=0.01, 1,
  AK1376&lt;=0.1, 2,
  AK1376&lt;=1, 3,
  AK1376&lt;=10, 4,
  AK1376&lt;=100, 5,
  AK1376&lt;=500, 6,
  AK1376&lt;=1000, 7,
  AK1376&lt;=3000, 8,
  AK1376&lt;=7000, 9,
  AK1376&gt;7000, 10
)</f>
        <v>5</v>
      </c>
    </row>
    <row r="1377" spans="1:38" x14ac:dyDescent="0.35">
      <c r="A1377" t="s">
        <v>3311</v>
      </c>
      <c r="B1377" t="s">
        <v>3312</v>
      </c>
      <c r="C1377" t="s">
        <v>3314</v>
      </c>
      <c r="D1377" t="s">
        <v>3313</v>
      </c>
      <c r="F1377">
        <v>36.72</v>
      </c>
      <c r="G1377">
        <v>88.8</v>
      </c>
      <c r="S1377">
        <f t="shared" si="147"/>
        <v>88.8</v>
      </c>
      <c r="T1377" t="str">
        <f t="shared" si="148"/>
        <v>Show</v>
      </c>
      <c r="U1377" t="str">
        <f t="shared" si="149"/>
        <v>Show</v>
      </c>
      <c r="V1377" t="str">
        <f t="shared" si="150"/>
        <v>Hide</v>
      </c>
      <c r="W1377" t="str">
        <f t="shared" si="153"/>
        <v>Hide</v>
      </c>
      <c r="X1377">
        <v>22.05440308</v>
      </c>
      <c r="Y1377">
        <v>31.59798726</v>
      </c>
      <c r="Z1377">
        <v>16.320547520000002</v>
      </c>
      <c r="AA1377">
        <v>14.600014850000001</v>
      </c>
      <c r="AB1377">
        <v>16.133757549999999</v>
      </c>
      <c r="AC1377">
        <v>14.63650947</v>
      </c>
      <c r="AD1377">
        <v>14.347139840000001</v>
      </c>
      <c r="AE1377">
        <v>10.58580487</v>
      </c>
      <c r="AF1377">
        <v>13.9620225</v>
      </c>
      <c r="AG1377">
        <v>7.3459172349999999</v>
      </c>
      <c r="AH1377">
        <v>19.258565099999998</v>
      </c>
      <c r="AI1377">
        <v>14.976986999999999</v>
      </c>
      <c r="AJ1377">
        <f t="shared" si="151"/>
        <v>195.81965627500003</v>
      </c>
      <c r="AK1377">
        <f t="shared" si="152"/>
        <v>16.318304689583336</v>
      </c>
      <c r="AL1377" cm="1">
        <f t="array" ref="AL1377">_xlfn.IFS(
  AK1377=0, 0,
  AK1377&lt;=0.01, 1,
  AK1377&lt;=0.1, 2,
  AK1377&lt;=1, 3,
  AK1377&lt;=10, 4,
  AK1377&lt;=100, 5,
  AK1377&lt;=500, 6,
  AK1377&lt;=1000, 7,
  AK1377&lt;=3000, 8,
  AK1377&lt;=7000, 9,
  AK1377&gt;7000, 10
)</f>
        <v>5</v>
      </c>
    </row>
    <row r="1378" spans="1:38" x14ac:dyDescent="0.35">
      <c r="A1378" t="s">
        <v>1496</v>
      </c>
      <c r="B1378" t="s">
        <v>1497</v>
      </c>
      <c r="C1378" t="s">
        <v>1499</v>
      </c>
      <c r="D1378" t="s">
        <v>1498</v>
      </c>
      <c r="F1378">
        <v>61.48</v>
      </c>
      <c r="G1378">
        <v>80.05</v>
      </c>
      <c r="S1378">
        <f t="shared" si="147"/>
        <v>80.05</v>
      </c>
      <c r="T1378" t="str">
        <f t="shared" si="148"/>
        <v>Show</v>
      </c>
      <c r="U1378" t="str">
        <f t="shared" si="149"/>
        <v>Show</v>
      </c>
      <c r="V1378" t="str">
        <f t="shared" si="150"/>
        <v>Hide</v>
      </c>
      <c r="W1378" t="str">
        <f t="shared" si="153"/>
        <v>Hide</v>
      </c>
      <c r="X1378">
        <v>25.00080556</v>
      </c>
      <c r="Y1378">
        <v>3.3695066059999998</v>
      </c>
      <c r="Z1378">
        <v>13.589013319999999</v>
      </c>
      <c r="AA1378">
        <v>14.43466969</v>
      </c>
      <c r="AB1378">
        <v>10.38902757</v>
      </c>
      <c r="AC1378">
        <v>12.931011610000001</v>
      </c>
      <c r="AD1378">
        <v>9.5568091000000006</v>
      </c>
      <c r="AE1378">
        <v>19.610477710000001</v>
      </c>
      <c r="AF1378">
        <v>10.18859123</v>
      </c>
      <c r="AG1378">
        <v>41.412013350000002</v>
      </c>
      <c r="AH1378">
        <v>9.5450925929999997</v>
      </c>
      <c r="AI1378">
        <v>25.74769865</v>
      </c>
      <c r="AJ1378">
        <f t="shared" si="151"/>
        <v>195.77471698899998</v>
      </c>
      <c r="AK1378">
        <f t="shared" si="152"/>
        <v>16.314559749083333</v>
      </c>
      <c r="AL1378" cm="1">
        <f t="array" ref="AL1378">_xlfn.IFS(
  AK1378=0, 0,
  AK1378&lt;=0.01, 1,
  AK1378&lt;=0.1, 2,
  AK1378&lt;=1, 3,
  AK1378&lt;=10, 4,
  AK1378&lt;=100, 5,
  AK1378&lt;=500, 6,
  AK1378&lt;=1000, 7,
  AK1378&lt;=3000, 8,
  AK1378&lt;=7000, 9,
  AK1378&gt;7000, 10
)</f>
        <v>5</v>
      </c>
    </row>
    <row r="1379" spans="1:38" x14ac:dyDescent="0.35">
      <c r="A1379" t="s">
        <v>1208</v>
      </c>
      <c r="B1379" t="s">
        <v>1209</v>
      </c>
      <c r="C1379" t="s">
        <v>1211</v>
      </c>
      <c r="D1379" t="s">
        <v>1210</v>
      </c>
      <c r="F1379">
        <v>62.01</v>
      </c>
      <c r="G1379">
        <v>63.89</v>
      </c>
      <c r="H1379">
        <v>82.85</v>
      </c>
      <c r="I1379">
        <v>85.82</v>
      </c>
      <c r="S1379">
        <f t="shared" si="147"/>
        <v>85.82</v>
      </c>
      <c r="T1379" t="str">
        <f t="shared" si="148"/>
        <v>Show</v>
      </c>
      <c r="U1379" t="str">
        <f t="shared" si="149"/>
        <v>Show</v>
      </c>
      <c r="V1379" t="str">
        <f t="shared" si="150"/>
        <v>Hide</v>
      </c>
      <c r="W1379" t="str">
        <f t="shared" si="153"/>
        <v>Hide</v>
      </c>
      <c r="X1379">
        <v>28.222385939999999</v>
      </c>
      <c r="Y1379">
        <v>31.571621830000002</v>
      </c>
      <c r="Z1379">
        <v>15.927724749999999</v>
      </c>
      <c r="AA1379">
        <v>15.94824571</v>
      </c>
      <c r="AB1379">
        <v>13.67920885</v>
      </c>
      <c r="AC1379">
        <v>13.82307329</v>
      </c>
      <c r="AD1379">
        <v>11.453770029999999</v>
      </c>
      <c r="AE1379">
        <v>15.059731790000001</v>
      </c>
      <c r="AF1379">
        <v>12.238740460000001</v>
      </c>
      <c r="AG1379">
        <v>11.33642867</v>
      </c>
      <c r="AH1379">
        <v>11.832090109999999</v>
      </c>
      <c r="AI1379">
        <v>14.49667721</v>
      </c>
      <c r="AJ1379">
        <f t="shared" si="151"/>
        <v>195.58969863999999</v>
      </c>
      <c r="AK1379">
        <f t="shared" si="152"/>
        <v>16.299141553333332</v>
      </c>
      <c r="AL1379" cm="1">
        <f t="array" ref="AL1379">_xlfn.IFS(
  AK1379=0, 0,
  AK1379&lt;=0.01, 1,
  AK1379&lt;=0.1, 2,
  AK1379&lt;=1, 3,
  AK1379&lt;=10, 4,
  AK1379&lt;=100, 5,
  AK1379&lt;=500, 6,
  AK1379&lt;=1000, 7,
  AK1379&lt;=3000, 8,
  AK1379&lt;=7000, 9,
  AK1379&gt;7000, 10
)</f>
        <v>5</v>
      </c>
    </row>
    <row r="1380" spans="1:38" x14ac:dyDescent="0.35">
      <c r="A1380" t="s">
        <v>12802</v>
      </c>
      <c r="B1380" t="s">
        <v>12803</v>
      </c>
      <c r="C1380" t="s">
        <v>12805</v>
      </c>
      <c r="D1380" t="s">
        <v>12804</v>
      </c>
      <c r="F1380">
        <v>43.56</v>
      </c>
      <c r="G1380">
        <v>85.36</v>
      </c>
      <c r="H1380">
        <v>86.09</v>
      </c>
      <c r="S1380">
        <f t="shared" si="147"/>
        <v>86.09</v>
      </c>
      <c r="T1380" t="str">
        <f t="shared" si="148"/>
        <v>Show</v>
      </c>
      <c r="U1380" t="str">
        <f t="shared" si="149"/>
        <v>Show</v>
      </c>
      <c r="V1380" t="str">
        <f t="shared" si="150"/>
        <v>Hide</v>
      </c>
      <c r="W1380" t="str">
        <f t="shared" si="153"/>
        <v>Hide</v>
      </c>
      <c r="X1380">
        <v>25.795803830000001</v>
      </c>
      <c r="Y1380">
        <v>33.182258840000003</v>
      </c>
      <c r="Z1380">
        <v>12.93941893</v>
      </c>
      <c r="AA1380">
        <v>15.39374439</v>
      </c>
      <c r="AB1380">
        <v>16.891266000000002</v>
      </c>
      <c r="AC1380">
        <v>17.690913040000002</v>
      </c>
      <c r="AD1380">
        <v>13.1460317</v>
      </c>
      <c r="AE1380">
        <v>13.08400868</v>
      </c>
      <c r="AF1380">
        <v>10.181123830000001</v>
      </c>
      <c r="AG1380">
        <v>8.4620534010000004</v>
      </c>
      <c r="AH1380">
        <v>15.275768129999999</v>
      </c>
      <c r="AI1380">
        <v>13.53453865</v>
      </c>
      <c r="AJ1380">
        <f t="shared" si="151"/>
        <v>195.57692942099999</v>
      </c>
      <c r="AK1380">
        <f t="shared" si="152"/>
        <v>16.29807745175</v>
      </c>
      <c r="AL1380" cm="1">
        <f t="array" ref="AL1380">_xlfn.IFS(
  AK1380=0, 0,
  AK1380&lt;=0.01, 1,
  AK1380&lt;=0.1, 2,
  AK1380&lt;=1, 3,
  AK1380&lt;=10, 4,
  AK1380&lt;=100, 5,
  AK1380&lt;=500, 6,
  AK1380&lt;=1000, 7,
  AK1380&lt;=3000, 8,
  AK1380&lt;=7000, 9,
  AK1380&gt;7000, 10
)</f>
        <v>5</v>
      </c>
    </row>
    <row r="1381" spans="1:38" x14ac:dyDescent="0.35">
      <c r="A1381" t="s">
        <v>8388</v>
      </c>
      <c r="B1381" t="s">
        <v>8389</v>
      </c>
      <c r="C1381" t="s">
        <v>8391</v>
      </c>
      <c r="D1381" t="s">
        <v>8390</v>
      </c>
      <c r="E1381" t="s">
        <v>50</v>
      </c>
      <c r="F1381">
        <v>37.299999999999997</v>
      </c>
      <c r="G1381">
        <v>64.05</v>
      </c>
      <c r="S1381">
        <f t="shared" si="147"/>
        <v>64.05</v>
      </c>
      <c r="T1381" t="str">
        <f t="shared" si="148"/>
        <v>Hide</v>
      </c>
      <c r="U1381" t="str">
        <f t="shared" si="149"/>
        <v>Hide</v>
      </c>
      <c r="V1381" t="str">
        <f t="shared" si="150"/>
        <v>Hide</v>
      </c>
      <c r="W1381" t="str">
        <f t="shared" si="153"/>
        <v>Hide</v>
      </c>
      <c r="X1381">
        <v>15.792277909999999</v>
      </c>
      <c r="Y1381">
        <v>24.802319499999999</v>
      </c>
      <c r="Z1381">
        <v>16.2296312</v>
      </c>
      <c r="AA1381">
        <v>15.71789132</v>
      </c>
      <c r="AB1381">
        <v>17.480010010000001</v>
      </c>
      <c r="AC1381">
        <v>16.70544215</v>
      </c>
      <c r="AD1381">
        <v>17.016518860000001</v>
      </c>
      <c r="AE1381">
        <v>12.97847121</v>
      </c>
      <c r="AF1381">
        <v>17.558944839999999</v>
      </c>
      <c r="AG1381">
        <v>10.33486722</v>
      </c>
      <c r="AH1381">
        <v>17.436125910000001</v>
      </c>
      <c r="AI1381">
        <v>13.31333459</v>
      </c>
      <c r="AJ1381">
        <f t="shared" si="151"/>
        <v>195.36583472000001</v>
      </c>
      <c r="AK1381">
        <f t="shared" si="152"/>
        <v>16.280486226666667</v>
      </c>
      <c r="AL1381" cm="1">
        <f t="array" ref="AL1381">_xlfn.IFS(
  AK1381=0, 0,
  AK1381&lt;=0.01, 1,
  AK1381&lt;=0.1, 2,
  AK1381&lt;=1, 3,
  AK1381&lt;=10, 4,
  AK1381&lt;=100, 5,
  AK1381&lt;=500, 6,
  AK1381&lt;=1000, 7,
  AK1381&lt;=3000, 8,
  AK1381&lt;=7000, 9,
  AK1381&gt;7000, 10
)</f>
        <v>5</v>
      </c>
    </row>
    <row r="1382" spans="1:38" x14ac:dyDescent="0.35">
      <c r="A1382" t="s">
        <v>1594</v>
      </c>
      <c r="B1382" t="s">
        <v>1595</v>
      </c>
      <c r="C1382" t="s">
        <v>1597</v>
      </c>
      <c r="D1382" t="s">
        <v>1596</v>
      </c>
      <c r="F1382">
        <v>62.08</v>
      </c>
      <c r="G1382">
        <v>92.22</v>
      </c>
      <c r="S1382">
        <f t="shared" si="147"/>
        <v>92.22</v>
      </c>
      <c r="T1382" t="str">
        <f t="shared" si="148"/>
        <v>Show</v>
      </c>
      <c r="U1382" t="str">
        <f t="shared" si="149"/>
        <v>Show</v>
      </c>
      <c r="V1382" t="str">
        <f t="shared" si="150"/>
        <v>Show</v>
      </c>
      <c r="W1382" t="str">
        <f t="shared" si="153"/>
        <v>Hide</v>
      </c>
      <c r="X1382">
        <v>10.368618379999999</v>
      </c>
      <c r="Y1382">
        <v>13.74665122</v>
      </c>
      <c r="Z1382">
        <v>20.492029850000002</v>
      </c>
      <c r="AA1382">
        <v>24.144524229999998</v>
      </c>
      <c r="AB1382">
        <v>16.921138020000001</v>
      </c>
      <c r="AC1382">
        <v>17.771128990000001</v>
      </c>
      <c r="AD1382">
        <v>13.99387639</v>
      </c>
      <c r="AE1382">
        <v>20.460356000000001</v>
      </c>
      <c r="AF1382">
        <v>13.22093166</v>
      </c>
      <c r="AG1382">
        <v>19.120757470000001</v>
      </c>
      <c r="AH1382">
        <v>9.2415771759999998</v>
      </c>
      <c r="AI1382">
        <v>15.622169299999999</v>
      </c>
      <c r="AJ1382">
        <f t="shared" si="151"/>
        <v>195.10375868599996</v>
      </c>
      <c r="AK1382">
        <f t="shared" si="152"/>
        <v>16.258646557166664</v>
      </c>
      <c r="AL1382" cm="1">
        <f t="array" ref="AL1382">_xlfn.IFS(
  AK1382=0, 0,
  AK1382&lt;=0.01, 1,
  AK1382&lt;=0.1, 2,
  AK1382&lt;=1, 3,
  AK1382&lt;=10, 4,
  AK1382&lt;=100, 5,
  AK1382&lt;=500, 6,
  AK1382&lt;=1000, 7,
  AK1382&lt;=3000, 8,
  AK1382&lt;=7000, 9,
  AK1382&gt;7000, 10
)</f>
        <v>5</v>
      </c>
    </row>
    <row r="1383" spans="1:38" x14ac:dyDescent="0.35">
      <c r="A1383" t="s">
        <v>12113</v>
      </c>
      <c r="B1383" t="s">
        <v>12114</v>
      </c>
      <c r="C1383" t="s">
        <v>12116</v>
      </c>
      <c r="D1383" t="s">
        <v>12115</v>
      </c>
      <c r="F1383">
        <v>68.31</v>
      </c>
      <c r="G1383">
        <v>81.040000000000006</v>
      </c>
      <c r="S1383">
        <f t="shared" si="147"/>
        <v>81.040000000000006</v>
      </c>
      <c r="T1383" t="str">
        <f t="shared" si="148"/>
        <v>Show</v>
      </c>
      <c r="U1383" t="str">
        <f t="shared" si="149"/>
        <v>Show</v>
      </c>
      <c r="V1383" t="str">
        <f t="shared" si="150"/>
        <v>Hide</v>
      </c>
      <c r="W1383" t="str">
        <f t="shared" si="153"/>
        <v>Hide</v>
      </c>
      <c r="X1383">
        <v>30.43920627</v>
      </c>
      <c r="Y1383">
        <v>82.315215839999993</v>
      </c>
      <c r="Z1383">
        <v>11.413825660000001</v>
      </c>
      <c r="AA1383">
        <v>10.44694881</v>
      </c>
      <c r="AB1383">
        <v>7.5384111630000001</v>
      </c>
      <c r="AC1383">
        <v>7.4064915549999997</v>
      </c>
      <c r="AD1383">
        <v>8.1172385499999997</v>
      </c>
      <c r="AE1383">
        <v>6.2625507989999996</v>
      </c>
      <c r="AF1383">
        <v>8.3296414639999998</v>
      </c>
      <c r="AG1383">
        <v>7.549078572</v>
      </c>
      <c r="AH1383">
        <v>10.2547943</v>
      </c>
      <c r="AI1383">
        <v>5.0218446419999996</v>
      </c>
      <c r="AJ1383">
        <f t="shared" si="151"/>
        <v>195.09524762499998</v>
      </c>
      <c r="AK1383">
        <f t="shared" si="152"/>
        <v>16.257937302083331</v>
      </c>
      <c r="AL1383" cm="1">
        <f t="array" ref="AL1383">_xlfn.IFS(
  AK1383=0, 0,
  AK1383&lt;=0.01, 1,
  AK1383&lt;=0.1, 2,
  AK1383&lt;=1, 3,
  AK1383&lt;=10, 4,
  AK1383&lt;=100, 5,
  AK1383&lt;=500, 6,
  AK1383&lt;=1000, 7,
  AK1383&lt;=3000, 8,
  AK1383&lt;=7000, 9,
  AK1383&gt;7000, 10
)</f>
        <v>5</v>
      </c>
    </row>
    <row r="1384" spans="1:38" x14ac:dyDescent="0.35">
      <c r="A1384" t="s">
        <v>3682</v>
      </c>
      <c r="B1384" t="s">
        <v>3683</v>
      </c>
      <c r="C1384" t="s">
        <v>3685</v>
      </c>
      <c r="D1384" t="s">
        <v>3684</v>
      </c>
      <c r="F1384">
        <v>66.22</v>
      </c>
      <c r="G1384">
        <v>92.69</v>
      </c>
      <c r="H1384">
        <v>90.87</v>
      </c>
      <c r="I1384">
        <v>86.75</v>
      </c>
      <c r="S1384">
        <f t="shared" si="147"/>
        <v>92.69</v>
      </c>
      <c r="T1384" t="str">
        <f t="shared" si="148"/>
        <v>Show</v>
      </c>
      <c r="U1384" t="str">
        <f t="shared" si="149"/>
        <v>Show</v>
      </c>
      <c r="V1384" t="str">
        <f t="shared" si="150"/>
        <v>Hide</v>
      </c>
      <c r="W1384" t="str">
        <f t="shared" si="153"/>
        <v>Hide</v>
      </c>
      <c r="X1384">
        <v>16.823704670000001</v>
      </c>
      <c r="Y1384">
        <v>19.90178491</v>
      </c>
      <c r="Z1384">
        <v>15.46726365</v>
      </c>
      <c r="AA1384">
        <v>16.742036219999999</v>
      </c>
      <c r="AB1384">
        <v>15.713262139999999</v>
      </c>
      <c r="AC1384">
        <v>16.910397620000001</v>
      </c>
      <c r="AD1384">
        <v>12.74220757</v>
      </c>
      <c r="AE1384">
        <v>20.154550239999999</v>
      </c>
      <c r="AF1384">
        <v>12.99250208</v>
      </c>
      <c r="AG1384">
        <v>16.468329950000001</v>
      </c>
      <c r="AH1384">
        <v>10.38843147</v>
      </c>
      <c r="AI1384">
        <v>20.618961859999999</v>
      </c>
      <c r="AJ1384">
        <f t="shared" si="151"/>
        <v>194.92343238000001</v>
      </c>
      <c r="AK1384">
        <f t="shared" si="152"/>
        <v>16.243619365000001</v>
      </c>
      <c r="AL1384" cm="1">
        <f t="array" ref="AL1384">_xlfn.IFS(
  AK1384=0, 0,
  AK1384&lt;=0.01, 1,
  AK1384&lt;=0.1, 2,
  AK1384&lt;=1, 3,
  AK1384&lt;=10, 4,
  AK1384&lt;=100, 5,
  AK1384&lt;=500, 6,
  AK1384&lt;=1000, 7,
  AK1384&lt;=3000, 8,
  AK1384&lt;=7000, 9,
  AK1384&gt;7000, 10
)</f>
        <v>5</v>
      </c>
    </row>
    <row r="1385" spans="1:38" x14ac:dyDescent="0.35">
      <c r="A1385" t="s">
        <v>5423</v>
      </c>
      <c r="B1385" t="s">
        <v>5424</v>
      </c>
      <c r="C1385" t="s">
        <v>5426</v>
      </c>
      <c r="D1385" t="s">
        <v>5425</v>
      </c>
      <c r="F1385">
        <v>57.08</v>
      </c>
      <c r="G1385">
        <v>84.49</v>
      </c>
      <c r="S1385">
        <f t="shared" si="147"/>
        <v>84.49</v>
      </c>
      <c r="T1385" t="str">
        <f t="shared" si="148"/>
        <v>Show</v>
      </c>
      <c r="U1385" t="str">
        <f t="shared" si="149"/>
        <v>Show</v>
      </c>
      <c r="V1385" t="str">
        <f t="shared" si="150"/>
        <v>Hide</v>
      </c>
      <c r="W1385" t="str">
        <f t="shared" si="153"/>
        <v>Hide</v>
      </c>
      <c r="X1385">
        <v>23.782225449999999</v>
      </c>
      <c r="Y1385">
        <v>30.459051689999999</v>
      </c>
      <c r="Z1385">
        <v>12.122758490000001</v>
      </c>
      <c r="AA1385">
        <v>10.661192959999999</v>
      </c>
      <c r="AB1385">
        <v>17.40351235</v>
      </c>
      <c r="AC1385">
        <v>14.48191241</v>
      </c>
      <c r="AD1385">
        <v>19.775312710000001</v>
      </c>
      <c r="AE1385">
        <v>11.170256500000001</v>
      </c>
      <c r="AF1385">
        <v>20.339368180000001</v>
      </c>
      <c r="AG1385">
        <v>7.856098663</v>
      </c>
      <c r="AH1385">
        <v>17.17385835</v>
      </c>
      <c r="AI1385">
        <v>9.1230311779999997</v>
      </c>
      <c r="AJ1385">
        <f t="shared" si="151"/>
        <v>194.34857893099999</v>
      </c>
      <c r="AK1385">
        <f t="shared" si="152"/>
        <v>16.195714910916667</v>
      </c>
      <c r="AL1385" cm="1">
        <f t="array" ref="AL1385">_xlfn.IFS(
  AK1385=0, 0,
  AK1385&lt;=0.01, 1,
  AK1385&lt;=0.1, 2,
  AK1385&lt;=1, 3,
  AK1385&lt;=10, 4,
  AK1385&lt;=100, 5,
  AK1385&lt;=500, 6,
  AK1385&lt;=1000, 7,
  AK1385&lt;=3000, 8,
  AK1385&lt;=7000, 9,
  AK1385&gt;7000, 10
)</f>
        <v>5</v>
      </c>
    </row>
    <row r="1386" spans="1:38" x14ac:dyDescent="0.35">
      <c r="A1386" t="s">
        <v>4273</v>
      </c>
      <c r="B1386" t="s">
        <v>4274</v>
      </c>
      <c r="C1386" t="s">
        <v>4276</v>
      </c>
      <c r="D1386" t="s">
        <v>4275</v>
      </c>
      <c r="F1386">
        <v>65.08</v>
      </c>
      <c r="G1386">
        <v>90.42</v>
      </c>
      <c r="H1386">
        <v>78.959999999999994</v>
      </c>
      <c r="S1386">
        <f t="shared" si="147"/>
        <v>90.42</v>
      </c>
      <c r="T1386" t="str">
        <f t="shared" si="148"/>
        <v>Show</v>
      </c>
      <c r="U1386" t="str">
        <f t="shared" si="149"/>
        <v>Show</v>
      </c>
      <c r="V1386" t="str">
        <f t="shared" si="150"/>
        <v>Hide</v>
      </c>
      <c r="W1386" t="str">
        <f t="shared" si="153"/>
        <v>Hide</v>
      </c>
      <c r="X1386">
        <v>33.678055409999999</v>
      </c>
      <c r="Y1386">
        <v>28.998323079999999</v>
      </c>
      <c r="Z1386">
        <v>20.183175439999999</v>
      </c>
      <c r="AA1386">
        <v>17.389160480000001</v>
      </c>
      <c r="AB1386">
        <v>17.496181029999999</v>
      </c>
      <c r="AC1386">
        <v>13.722709460000001</v>
      </c>
      <c r="AD1386">
        <v>16.973409029999999</v>
      </c>
      <c r="AE1386">
        <v>5.2376589490000001</v>
      </c>
      <c r="AF1386">
        <v>21.753906390000001</v>
      </c>
      <c r="AG1386">
        <v>5.1829787329999997</v>
      </c>
      <c r="AH1386">
        <v>9.0370184360000003</v>
      </c>
      <c r="AI1386">
        <v>4.6437802169999998</v>
      </c>
      <c r="AJ1386">
        <f t="shared" si="151"/>
        <v>194.29635665500001</v>
      </c>
      <c r="AK1386">
        <f t="shared" si="152"/>
        <v>16.191363054583334</v>
      </c>
      <c r="AL1386" cm="1">
        <f t="array" ref="AL1386">_xlfn.IFS(
  AK1386=0, 0,
  AK1386&lt;=0.01, 1,
  AK1386&lt;=0.1, 2,
  AK1386&lt;=1, 3,
  AK1386&lt;=10, 4,
  AK1386&lt;=100, 5,
  AK1386&lt;=500, 6,
  AK1386&lt;=1000, 7,
  AK1386&lt;=3000, 8,
  AK1386&lt;=7000, 9,
  AK1386&gt;7000, 10
)</f>
        <v>5</v>
      </c>
    </row>
    <row r="1387" spans="1:38" x14ac:dyDescent="0.35">
      <c r="A1387" t="s">
        <v>8365</v>
      </c>
      <c r="B1387" t="s">
        <v>8366</v>
      </c>
      <c r="C1387" t="s">
        <v>8368</v>
      </c>
      <c r="D1387" t="s">
        <v>8367</v>
      </c>
      <c r="F1387">
        <v>52.37</v>
      </c>
      <c r="G1387">
        <v>85.24</v>
      </c>
      <c r="H1387">
        <v>81.28</v>
      </c>
      <c r="I1387">
        <v>86.48</v>
      </c>
      <c r="S1387">
        <f t="shared" si="147"/>
        <v>86.48</v>
      </c>
      <c r="T1387" t="str">
        <f t="shared" si="148"/>
        <v>Show</v>
      </c>
      <c r="U1387" t="str">
        <f t="shared" si="149"/>
        <v>Show</v>
      </c>
      <c r="V1387" t="str">
        <f t="shared" si="150"/>
        <v>Hide</v>
      </c>
      <c r="W1387" t="str">
        <f t="shared" si="153"/>
        <v>Hide</v>
      </c>
      <c r="X1387">
        <v>3.5995923890000001</v>
      </c>
      <c r="Y1387">
        <v>26.064703439999999</v>
      </c>
      <c r="Z1387">
        <v>16.077027269999999</v>
      </c>
      <c r="AA1387">
        <v>14.157676560000001</v>
      </c>
      <c r="AB1387">
        <v>20.061648349999999</v>
      </c>
      <c r="AC1387">
        <v>17.878390750000001</v>
      </c>
      <c r="AD1387">
        <v>20.19360837</v>
      </c>
      <c r="AE1387">
        <v>11.014823679999999</v>
      </c>
      <c r="AF1387">
        <v>16.937759639999999</v>
      </c>
      <c r="AG1387">
        <v>7.0751089829999998</v>
      </c>
      <c r="AH1387">
        <v>29.879352409999999</v>
      </c>
      <c r="AI1387">
        <v>11.30257932</v>
      </c>
      <c r="AJ1387">
        <f t="shared" si="151"/>
        <v>194.24227116200001</v>
      </c>
      <c r="AK1387">
        <f t="shared" si="152"/>
        <v>16.186855930166669</v>
      </c>
      <c r="AL1387" cm="1">
        <f t="array" ref="AL1387">_xlfn.IFS(
  AK1387=0, 0,
  AK1387&lt;=0.01, 1,
  AK1387&lt;=0.1, 2,
  AK1387&lt;=1, 3,
  AK1387&lt;=10, 4,
  AK1387&lt;=100, 5,
  AK1387&lt;=500, 6,
  AK1387&lt;=1000, 7,
  AK1387&lt;=3000, 8,
  AK1387&lt;=7000, 9,
  AK1387&gt;7000, 10
)</f>
        <v>5</v>
      </c>
    </row>
    <row r="1388" spans="1:38" x14ac:dyDescent="0.35">
      <c r="A1388" t="s">
        <v>12742</v>
      </c>
      <c r="B1388" t="s">
        <v>12743</v>
      </c>
      <c r="C1388" t="s">
        <v>12745</v>
      </c>
      <c r="D1388" t="s">
        <v>12744</v>
      </c>
      <c r="F1388">
        <v>74.8</v>
      </c>
      <c r="G1388">
        <v>90.37</v>
      </c>
      <c r="S1388">
        <f t="shared" si="147"/>
        <v>90.37</v>
      </c>
      <c r="T1388" t="str">
        <f t="shared" si="148"/>
        <v>Show</v>
      </c>
      <c r="U1388" t="str">
        <f t="shared" si="149"/>
        <v>Show</v>
      </c>
      <c r="V1388" t="str">
        <f t="shared" si="150"/>
        <v>Show</v>
      </c>
      <c r="W1388" t="str">
        <f t="shared" si="153"/>
        <v>Hide</v>
      </c>
      <c r="X1388">
        <v>23.011801070000001</v>
      </c>
      <c r="Y1388">
        <v>22.99229966</v>
      </c>
      <c r="Z1388">
        <v>19.28817802</v>
      </c>
      <c r="AA1388">
        <v>13.88217802</v>
      </c>
      <c r="AB1388">
        <v>16.029013540000001</v>
      </c>
      <c r="AC1388">
        <v>14.263636310000001</v>
      </c>
      <c r="AD1388">
        <v>17.371675060000001</v>
      </c>
      <c r="AE1388">
        <v>11.352587870000001</v>
      </c>
      <c r="AF1388">
        <v>18.44767641</v>
      </c>
      <c r="AG1388">
        <v>13.549711690000001</v>
      </c>
      <c r="AH1388">
        <v>14.97474412</v>
      </c>
      <c r="AI1388">
        <v>8.7207514209999992</v>
      </c>
      <c r="AJ1388">
        <f t="shared" si="151"/>
        <v>193.88425319099997</v>
      </c>
      <c r="AK1388">
        <f t="shared" si="152"/>
        <v>16.157021099249999</v>
      </c>
      <c r="AL1388" cm="1">
        <f t="array" ref="AL1388">_xlfn.IFS(
  AK1388=0, 0,
  AK1388&lt;=0.01, 1,
  AK1388&lt;=0.1, 2,
  AK1388&lt;=1, 3,
  AK1388&lt;=10, 4,
  AK1388&lt;=100, 5,
  AK1388&lt;=500, 6,
  AK1388&lt;=1000, 7,
  AK1388&lt;=3000, 8,
  AK1388&lt;=7000, 9,
  AK1388&gt;7000, 10
)</f>
        <v>5</v>
      </c>
    </row>
    <row r="1389" spans="1:38" x14ac:dyDescent="0.35">
      <c r="A1389" t="s">
        <v>322</v>
      </c>
      <c r="B1389" t="s">
        <v>323</v>
      </c>
      <c r="C1389" t="s">
        <v>325</v>
      </c>
      <c r="D1389" t="s">
        <v>324</v>
      </c>
      <c r="F1389">
        <v>64.41</v>
      </c>
      <c r="G1389">
        <v>81.88</v>
      </c>
      <c r="H1389">
        <v>80.89</v>
      </c>
      <c r="I1389">
        <v>80.44</v>
      </c>
      <c r="J1389">
        <v>74.19</v>
      </c>
      <c r="K1389">
        <v>83.92</v>
      </c>
      <c r="L1389">
        <v>73.7</v>
      </c>
      <c r="M1389">
        <v>75.099999999999994</v>
      </c>
      <c r="S1389">
        <f t="shared" si="147"/>
        <v>83.92</v>
      </c>
      <c r="T1389" t="str">
        <f t="shared" si="148"/>
        <v>Show</v>
      </c>
      <c r="U1389" t="str">
        <f t="shared" si="149"/>
        <v>Show</v>
      </c>
      <c r="V1389" t="str">
        <f t="shared" si="150"/>
        <v>Hide</v>
      </c>
      <c r="W1389" t="str">
        <f t="shared" si="153"/>
        <v>Hide</v>
      </c>
      <c r="X1389">
        <v>29.873354679999998</v>
      </c>
      <c r="Y1389">
        <v>32.580672</v>
      </c>
      <c r="Z1389">
        <v>15.473203359999999</v>
      </c>
      <c r="AA1389">
        <v>15.031173150000001</v>
      </c>
      <c r="AB1389">
        <v>13.731448220000001</v>
      </c>
      <c r="AC1389">
        <v>12.46634061</v>
      </c>
      <c r="AD1389">
        <v>12.9574917</v>
      </c>
      <c r="AE1389">
        <v>9.1888518139999995</v>
      </c>
      <c r="AF1389">
        <v>14.476109810000001</v>
      </c>
      <c r="AG1389">
        <v>9.3661897409999995</v>
      </c>
      <c r="AH1389">
        <v>17.04156197</v>
      </c>
      <c r="AI1389">
        <v>11.4311507</v>
      </c>
      <c r="AJ1389">
        <f t="shared" si="151"/>
        <v>193.617547755</v>
      </c>
      <c r="AK1389">
        <f t="shared" si="152"/>
        <v>16.134795646250002</v>
      </c>
      <c r="AL1389" cm="1">
        <f t="array" ref="AL1389">_xlfn.IFS(
  AK1389=0, 0,
  AK1389&lt;=0.01, 1,
  AK1389&lt;=0.1, 2,
  AK1389&lt;=1, 3,
  AK1389&lt;=10, 4,
  AK1389&lt;=100, 5,
  AK1389&lt;=500, 6,
  AK1389&lt;=1000, 7,
  AK1389&lt;=3000, 8,
  AK1389&lt;=7000, 9,
  AK1389&gt;7000, 10
)</f>
        <v>5</v>
      </c>
    </row>
    <row r="1390" spans="1:38" x14ac:dyDescent="0.35">
      <c r="A1390" t="s">
        <v>8306</v>
      </c>
      <c r="B1390" t="s">
        <v>8307</v>
      </c>
      <c r="C1390" t="s">
        <v>8309</v>
      </c>
      <c r="D1390" t="s">
        <v>8308</v>
      </c>
      <c r="F1390">
        <v>53.12</v>
      </c>
      <c r="G1390">
        <v>75.56</v>
      </c>
      <c r="H1390">
        <v>80.760000000000005</v>
      </c>
      <c r="S1390">
        <f t="shared" si="147"/>
        <v>80.760000000000005</v>
      </c>
      <c r="T1390" t="str">
        <f t="shared" si="148"/>
        <v>Show</v>
      </c>
      <c r="U1390" t="str">
        <f t="shared" si="149"/>
        <v>Show</v>
      </c>
      <c r="V1390" t="str">
        <f t="shared" si="150"/>
        <v>Hide</v>
      </c>
      <c r="W1390" t="str">
        <f t="shared" si="153"/>
        <v>Hide</v>
      </c>
      <c r="X1390">
        <v>26.32430583</v>
      </c>
      <c r="Y1390">
        <v>23.010676830000001</v>
      </c>
      <c r="Z1390">
        <v>17.684676870000001</v>
      </c>
      <c r="AA1390">
        <v>13.381052820000001</v>
      </c>
      <c r="AB1390">
        <v>19.80167162</v>
      </c>
      <c r="AC1390">
        <v>16.030338879999999</v>
      </c>
      <c r="AD1390">
        <v>18.997883130000002</v>
      </c>
      <c r="AE1390">
        <v>6.0053697770000003</v>
      </c>
      <c r="AF1390">
        <v>17.737700060000002</v>
      </c>
      <c r="AG1390">
        <v>4.9666743230000003</v>
      </c>
      <c r="AH1390">
        <v>25.030998759999999</v>
      </c>
      <c r="AI1390">
        <v>4.1930383899999999</v>
      </c>
      <c r="AJ1390">
        <f t="shared" si="151"/>
        <v>193.16438729000001</v>
      </c>
      <c r="AK1390">
        <f t="shared" si="152"/>
        <v>16.097032274166668</v>
      </c>
      <c r="AL1390" cm="1">
        <f t="array" ref="AL1390">_xlfn.IFS(
  AK1390=0, 0,
  AK1390&lt;=0.01, 1,
  AK1390&lt;=0.1, 2,
  AK1390&lt;=1, 3,
  AK1390&lt;=10, 4,
  AK1390&lt;=100, 5,
  AK1390&lt;=500, 6,
  AK1390&lt;=1000, 7,
  AK1390&lt;=3000, 8,
  AK1390&lt;=7000, 9,
  AK1390&gt;7000, 10
)</f>
        <v>5</v>
      </c>
    </row>
    <row r="1391" spans="1:38" x14ac:dyDescent="0.35">
      <c r="A1391" t="s">
        <v>8306</v>
      </c>
      <c r="B1391" t="s">
        <v>8310</v>
      </c>
      <c r="C1391" t="s">
        <v>8309</v>
      </c>
      <c r="D1391" t="s">
        <v>8311</v>
      </c>
      <c r="F1391">
        <v>53.49</v>
      </c>
      <c r="G1391">
        <v>54.94</v>
      </c>
      <c r="H1391">
        <v>80.45</v>
      </c>
      <c r="S1391">
        <f t="shared" si="147"/>
        <v>80.45</v>
      </c>
      <c r="T1391" t="str">
        <f t="shared" si="148"/>
        <v>Show</v>
      </c>
      <c r="U1391" t="str">
        <f t="shared" si="149"/>
        <v>Show</v>
      </c>
      <c r="V1391" t="str">
        <f t="shared" si="150"/>
        <v>Hide</v>
      </c>
      <c r="W1391" t="str">
        <f t="shared" si="153"/>
        <v>Hide</v>
      </c>
      <c r="X1391">
        <v>26.32430583</v>
      </c>
      <c r="Y1391">
        <v>23.010676830000001</v>
      </c>
      <c r="Z1391">
        <v>17.684676870000001</v>
      </c>
      <c r="AA1391">
        <v>13.381052820000001</v>
      </c>
      <c r="AB1391">
        <v>19.80167162</v>
      </c>
      <c r="AC1391">
        <v>16.030338879999999</v>
      </c>
      <c r="AD1391">
        <v>18.997883130000002</v>
      </c>
      <c r="AE1391">
        <v>6.0053697770000003</v>
      </c>
      <c r="AF1391">
        <v>17.737700060000002</v>
      </c>
      <c r="AG1391">
        <v>4.9666743230000003</v>
      </c>
      <c r="AH1391">
        <v>25.030998759999999</v>
      </c>
      <c r="AI1391">
        <v>4.1930383899999999</v>
      </c>
      <c r="AJ1391">
        <f t="shared" si="151"/>
        <v>193.16438729000001</v>
      </c>
      <c r="AK1391">
        <f t="shared" si="152"/>
        <v>16.097032274166668</v>
      </c>
      <c r="AL1391" cm="1">
        <f t="array" ref="AL1391">_xlfn.IFS(
  AK1391=0, 0,
  AK1391&lt;=0.01, 1,
  AK1391&lt;=0.1, 2,
  AK1391&lt;=1, 3,
  AK1391&lt;=10, 4,
  AK1391&lt;=100, 5,
  AK1391&lt;=500, 6,
  AK1391&lt;=1000, 7,
  AK1391&lt;=3000, 8,
  AK1391&lt;=7000, 9,
  AK1391&gt;7000, 10
)</f>
        <v>5</v>
      </c>
    </row>
    <row r="1392" spans="1:38" x14ac:dyDescent="0.35">
      <c r="A1392" t="s">
        <v>6946</v>
      </c>
      <c r="B1392" t="s">
        <v>6947</v>
      </c>
      <c r="C1392" t="s">
        <v>6949</v>
      </c>
      <c r="D1392" t="s">
        <v>6948</v>
      </c>
      <c r="F1392">
        <v>44.79</v>
      </c>
      <c r="G1392">
        <v>71.94</v>
      </c>
      <c r="H1392">
        <v>38.130000000000003</v>
      </c>
      <c r="S1392">
        <f t="shared" si="147"/>
        <v>71.94</v>
      </c>
      <c r="T1392" t="str">
        <f t="shared" si="148"/>
        <v>Show</v>
      </c>
      <c r="U1392" t="str">
        <f t="shared" si="149"/>
        <v>Show</v>
      </c>
      <c r="V1392" t="str">
        <f t="shared" si="150"/>
        <v>Hide</v>
      </c>
      <c r="W1392" t="str">
        <f t="shared" si="153"/>
        <v>Hide</v>
      </c>
      <c r="X1392">
        <v>12.14501136</v>
      </c>
      <c r="Y1392">
        <v>11.88068167</v>
      </c>
      <c r="Z1392">
        <v>14.34341798</v>
      </c>
      <c r="AA1392">
        <v>14.383625990000001</v>
      </c>
      <c r="AB1392">
        <v>13.50018992</v>
      </c>
      <c r="AC1392">
        <v>13.767041280000001</v>
      </c>
      <c r="AD1392">
        <v>13.71251887</v>
      </c>
      <c r="AE1392">
        <v>17.050821679999999</v>
      </c>
      <c r="AF1392">
        <v>15.27922366</v>
      </c>
      <c r="AG1392">
        <v>18.715545469999999</v>
      </c>
      <c r="AH1392">
        <v>19.68735543</v>
      </c>
      <c r="AI1392">
        <v>28.521958609999999</v>
      </c>
      <c r="AJ1392">
        <f t="shared" si="151"/>
        <v>192.98739191999999</v>
      </c>
      <c r="AK1392">
        <f t="shared" si="152"/>
        <v>16.082282660000001</v>
      </c>
      <c r="AL1392" cm="1">
        <f t="array" ref="AL1392">_xlfn.IFS(
  AK1392=0, 0,
  AK1392&lt;=0.01, 1,
  AK1392&lt;=0.1, 2,
  AK1392&lt;=1, 3,
  AK1392&lt;=10, 4,
  AK1392&lt;=100, 5,
  AK1392&lt;=500, 6,
  AK1392&lt;=1000, 7,
  AK1392&lt;=3000, 8,
  AK1392&lt;=7000, 9,
  AK1392&gt;7000, 10
)</f>
        <v>5</v>
      </c>
    </row>
    <row r="1393" spans="1:38" x14ac:dyDescent="0.35">
      <c r="A1393" t="s">
        <v>13111</v>
      </c>
      <c r="B1393" t="s">
        <v>13112</v>
      </c>
      <c r="C1393" t="s">
        <v>13114</v>
      </c>
      <c r="D1393" t="s">
        <v>13113</v>
      </c>
      <c r="E1393" t="s">
        <v>50</v>
      </c>
      <c r="F1393">
        <v>46.97</v>
      </c>
      <c r="G1393">
        <v>63.84</v>
      </c>
      <c r="H1393">
        <v>69.69</v>
      </c>
      <c r="S1393">
        <f t="shared" si="147"/>
        <v>69.69</v>
      </c>
      <c r="T1393" t="str">
        <f t="shared" si="148"/>
        <v>Hide</v>
      </c>
      <c r="U1393" t="str">
        <f t="shared" si="149"/>
        <v>Hide</v>
      </c>
      <c r="V1393" t="str">
        <f t="shared" si="150"/>
        <v>Hide</v>
      </c>
      <c r="W1393" t="str">
        <f t="shared" si="153"/>
        <v>Hide</v>
      </c>
      <c r="X1393">
        <v>16.479766120000001</v>
      </c>
      <c r="Y1393">
        <v>18.594992529999999</v>
      </c>
      <c r="Z1393">
        <v>30.239754949999998</v>
      </c>
      <c r="AA1393">
        <v>29.045955790000001</v>
      </c>
      <c r="AB1393">
        <v>14.35178696</v>
      </c>
      <c r="AC1393">
        <v>13.779958949999999</v>
      </c>
      <c r="AD1393">
        <v>10.989962800000001</v>
      </c>
      <c r="AE1393">
        <v>10.239915379999999</v>
      </c>
      <c r="AF1393">
        <v>13.1473587</v>
      </c>
      <c r="AG1393">
        <v>11.60642825</v>
      </c>
      <c r="AH1393">
        <v>10.21084035</v>
      </c>
      <c r="AI1393">
        <v>14.20808489</v>
      </c>
      <c r="AJ1393">
        <f t="shared" si="151"/>
        <v>192.89480567000004</v>
      </c>
      <c r="AK1393">
        <f t="shared" si="152"/>
        <v>16.074567139166671</v>
      </c>
      <c r="AL1393" cm="1">
        <f t="array" ref="AL1393">_xlfn.IFS(
  AK1393=0, 0,
  AK1393&lt;=0.01, 1,
  AK1393&lt;=0.1, 2,
  AK1393&lt;=1, 3,
  AK1393&lt;=10, 4,
  AK1393&lt;=100, 5,
  AK1393&lt;=500, 6,
  AK1393&lt;=1000, 7,
  AK1393&lt;=3000, 8,
  AK1393&lt;=7000, 9,
  AK1393&gt;7000, 10
)</f>
        <v>5</v>
      </c>
    </row>
    <row r="1394" spans="1:38" x14ac:dyDescent="0.35">
      <c r="A1394" t="s">
        <v>12685</v>
      </c>
      <c r="B1394" t="s">
        <v>12686</v>
      </c>
      <c r="C1394" t="s">
        <v>12688</v>
      </c>
      <c r="D1394" t="s">
        <v>12687</v>
      </c>
      <c r="F1394">
        <v>70.05</v>
      </c>
      <c r="G1394">
        <v>79.180000000000007</v>
      </c>
      <c r="H1394">
        <v>71.22</v>
      </c>
      <c r="S1394">
        <f t="shared" si="147"/>
        <v>79.180000000000007</v>
      </c>
      <c r="T1394" t="str">
        <f t="shared" si="148"/>
        <v>Show</v>
      </c>
      <c r="U1394" t="str">
        <f t="shared" si="149"/>
        <v>Show</v>
      </c>
      <c r="V1394" t="str">
        <f t="shared" si="150"/>
        <v>Hide</v>
      </c>
      <c r="W1394" t="str">
        <f t="shared" si="153"/>
        <v>Hide</v>
      </c>
      <c r="X1394">
        <v>5.3602690800000001</v>
      </c>
      <c r="Y1394">
        <v>20.46369537</v>
      </c>
      <c r="Z1394">
        <v>16.898942089999998</v>
      </c>
      <c r="AA1394">
        <v>13.50364873</v>
      </c>
      <c r="AB1394">
        <v>16.28375063</v>
      </c>
      <c r="AC1394">
        <v>15.92979701</v>
      </c>
      <c r="AD1394">
        <v>18.537443119999999</v>
      </c>
      <c r="AE1394">
        <v>19.608364760000001</v>
      </c>
      <c r="AF1394">
        <v>16.143795860000001</v>
      </c>
      <c r="AG1394">
        <v>14.89853023</v>
      </c>
      <c r="AH1394">
        <v>14.67971614</v>
      </c>
      <c r="AI1394">
        <v>20.558597150000001</v>
      </c>
      <c r="AJ1394">
        <f t="shared" si="151"/>
        <v>192.86655017000001</v>
      </c>
      <c r="AK1394">
        <f t="shared" si="152"/>
        <v>16.072212514166669</v>
      </c>
      <c r="AL1394" cm="1">
        <f t="array" ref="AL1394">_xlfn.IFS(
  AK1394=0, 0,
  AK1394&lt;=0.01, 1,
  AK1394&lt;=0.1, 2,
  AK1394&lt;=1, 3,
  AK1394&lt;=10, 4,
  AK1394&lt;=100, 5,
  AK1394&lt;=500, 6,
  AK1394&lt;=1000, 7,
  AK1394&lt;=3000, 8,
  AK1394&lt;=7000, 9,
  AK1394&gt;7000, 10
)</f>
        <v>5</v>
      </c>
    </row>
    <row r="1395" spans="1:38" x14ac:dyDescent="0.35">
      <c r="A1395" t="s">
        <v>5207</v>
      </c>
      <c r="B1395" t="s">
        <v>5208</v>
      </c>
      <c r="C1395" t="s">
        <v>5210</v>
      </c>
      <c r="D1395" t="s">
        <v>5209</v>
      </c>
      <c r="F1395">
        <v>82.2</v>
      </c>
      <c r="G1395">
        <v>85.99</v>
      </c>
      <c r="S1395">
        <f t="shared" si="147"/>
        <v>85.99</v>
      </c>
      <c r="T1395" t="str">
        <f t="shared" si="148"/>
        <v>Show</v>
      </c>
      <c r="U1395" t="str">
        <f t="shared" si="149"/>
        <v>Show</v>
      </c>
      <c r="V1395" t="str">
        <f t="shared" si="150"/>
        <v>Hide</v>
      </c>
      <c r="W1395" t="str">
        <f t="shared" si="153"/>
        <v>Hide</v>
      </c>
      <c r="X1395">
        <v>15.329752210000001</v>
      </c>
      <c r="Y1395">
        <v>33.270607400000003</v>
      </c>
      <c r="Z1395">
        <v>16.314124549999999</v>
      </c>
      <c r="AA1395">
        <v>18.586953789999999</v>
      </c>
      <c r="AB1395">
        <v>13.2879063</v>
      </c>
      <c r="AC1395">
        <v>13.49811001</v>
      </c>
      <c r="AD1395">
        <v>12.899468669999999</v>
      </c>
      <c r="AE1395">
        <v>16.863030800000001</v>
      </c>
      <c r="AF1395">
        <v>13.069501320000001</v>
      </c>
      <c r="AG1395">
        <v>18.208128949999999</v>
      </c>
      <c r="AH1395">
        <v>10.29382202</v>
      </c>
      <c r="AI1395">
        <v>11.224772529999999</v>
      </c>
      <c r="AJ1395">
        <f t="shared" si="151"/>
        <v>192.84617854999999</v>
      </c>
      <c r="AK1395">
        <f t="shared" si="152"/>
        <v>16.070514879166666</v>
      </c>
      <c r="AL1395" cm="1">
        <f t="array" ref="AL1395">_xlfn.IFS(
  AK1395=0, 0,
  AK1395&lt;=0.01, 1,
  AK1395&lt;=0.1, 2,
  AK1395&lt;=1, 3,
  AK1395&lt;=10, 4,
  AK1395&lt;=100, 5,
  AK1395&lt;=500, 6,
  AK1395&lt;=1000, 7,
  AK1395&lt;=3000, 8,
  AK1395&lt;=7000, 9,
  AK1395&gt;7000, 10
)</f>
        <v>5</v>
      </c>
    </row>
    <row r="1396" spans="1:38" x14ac:dyDescent="0.35">
      <c r="A1396" t="s">
        <v>2355</v>
      </c>
      <c r="B1396" t="s">
        <v>2356</v>
      </c>
      <c r="C1396" t="s">
        <v>2358</v>
      </c>
      <c r="D1396" t="s">
        <v>2357</v>
      </c>
      <c r="F1396">
        <v>56.03</v>
      </c>
      <c r="G1396">
        <v>80.28</v>
      </c>
      <c r="H1396">
        <v>79.62</v>
      </c>
      <c r="S1396">
        <f t="shared" si="147"/>
        <v>80.28</v>
      </c>
      <c r="T1396" t="str">
        <f t="shared" si="148"/>
        <v>Show</v>
      </c>
      <c r="U1396" t="str">
        <f t="shared" si="149"/>
        <v>Show</v>
      </c>
      <c r="V1396" t="str">
        <f t="shared" si="150"/>
        <v>Hide</v>
      </c>
      <c r="W1396" t="str">
        <f t="shared" si="153"/>
        <v>Hide</v>
      </c>
      <c r="X1396">
        <v>11.290322359999999</v>
      </c>
      <c r="Y1396">
        <v>18.85725206</v>
      </c>
      <c r="Z1396">
        <v>16.55710243</v>
      </c>
      <c r="AA1396">
        <v>13.851773919999999</v>
      </c>
      <c r="AB1396">
        <v>21.026732429999999</v>
      </c>
      <c r="AC1396">
        <v>17.667577519999998</v>
      </c>
      <c r="AD1396">
        <v>23.658163569999999</v>
      </c>
      <c r="AE1396">
        <v>9.1088028439999995</v>
      </c>
      <c r="AF1396">
        <v>23.577018549999998</v>
      </c>
      <c r="AG1396">
        <v>7.7876333410000003</v>
      </c>
      <c r="AH1396">
        <v>21.411125810000001</v>
      </c>
      <c r="AI1396">
        <v>8.0261935900000001</v>
      </c>
      <c r="AJ1396">
        <f t="shared" si="151"/>
        <v>192.81969842499996</v>
      </c>
      <c r="AK1396">
        <f t="shared" si="152"/>
        <v>16.06830820208333</v>
      </c>
      <c r="AL1396" cm="1">
        <f t="array" ref="AL1396">_xlfn.IFS(
  AK1396=0, 0,
  AK1396&lt;=0.01, 1,
  AK1396&lt;=0.1, 2,
  AK1396&lt;=1, 3,
  AK1396&lt;=10, 4,
  AK1396&lt;=100, 5,
  AK1396&lt;=500, 6,
  AK1396&lt;=1000, 7,
  AK1396&lt;=3000, 8,
  AK1396&lt;=7000, 9,
  AK1396&gt;7000, 10
)</f>
        <v>5</v>
      </c>
    </row>
    <row r="1397" spans="1:38" x14ac:dyDescent="0.35">
      <c r="A1397" t="s">
        <v>1510</v>
      </c>
      <c r="B1397" t="s">
        <v>1511</v>
      </c>
      <c r="C1397" t="s">
        <v>1513</v>
      </c>
      <c r="D1397" t="s">
        <v>1512</v>
      </c>
      <c r="F1397">
        <v>82.68</v>
      </c>
      <c r="G1397">
        <v>95.67</v>
      </c>
      <c r="S1397">
        <f t="shared" si="147"/>
        <v>95.67</v>
      </c>
      <c r="T1397" t="str">
        <f t="shared" si="148"/>
        <v>Show</v>
      </c>
      <c r="U1397" t="str">
        <f t="shared" si="149"/>
        <v>Show</v>
      </c>
      <c r="V1397" t="str">
        <f t="shared" si="150"/>
        <v>Show</v>
      </c>
      <c r="W1397" t="str">
        <f t="shared" si="153"/>
        <v>Hide</v>
      </c>
      <c r="X1397">
        <v>2.4556472970000001</v>
      </c>
      <c r="Y1397">
        <v>8.3462178310000006</v>
      </c>
      <c r="Z1397">
        <v>18.855575550000001</v>
      </c>
      <c r="AA1397">
        <v>22.9617541</v>
      </c>
      <c r="AB1397">
        <v>20.169401260000001</v>
      </c>
      <c r="AC1397">
        <v>22.20694258</v>
      </c>
      <c r="AD1397">
        <v>23.092703530000001</v>
      </c>
      <c r="AE1397">
        <v>16.505206300000001</v>
      </c>
      <c r="AF1397">
        <v>20.881496439999999</v>
      </c>
      <c r="AG1397">
        <v>15.797688839999999</v>
      </c>
      <c r="AH1397">
        <v>14.098841589999999</v>
      </c>
      <c r="AI1397">
        <v>6.8186298350000003</v>
      </c>
      <c r="AJ1397">
        <f t="shared" si="151"/>
        <v>192.19010515300002</v>
      </c>
      <c r="AK1397">
        <f t="shared" si="152"/>
        <v>16.015842096083336</v>
      </c>
      <c r="AL1397" cm="1">
        <f t="array" ref="AL1397">_xlfn.IFS(
  AK1397=0, 0,
  AK1397&lt;=0.01, 1,
  AK1397&lt;=0.1, 2,
  AK1397&lt;=1, 3,
  AK1397&lt;=10, 4,
  AK1397&lt;=100, 5,
  AK1397&lt;=500, 6,
  AK1397&lt;=1000, 7,
  AK1397&lt;=3000, 8,
  AK1397&lt;=7000, 9,
  AK1397&gt;7000, 10
)</f>
        <v>5</v>
      </c>
    </row>
    <row r="1398" spans="1:38" x14ac:dyDescent="0.35">
      <c r="A1398" t="s">
        <v>9615</v>
      </c>
      <c r="B1398" t="s">
        <v>9616</v>
      </c>
      <c r="C1398" t="s">
        <v>9618</v>
      </c>
      <c r="D1398" t="s">
        <v>9617</v>
      </c>
      <c r="F1398">
        <v>92.26</v>
      </c>
      <c r="G1398">
        <v>95.2</v>
      </c>
      <c r="H1398">
        <v>90.65</v>
      </c>
      <c r="S1398">
        <f t="shared" si="147"/>
        <v>95.2</v>
      </c>
      <c r="T1398" t="str">
        <f t="shared" si="148"/>
        <v>Show</v>
      </c>
      <c r="U1398" t="str">
        <f t="shared" si="149"/>
        <v>Show</v>
      </c>
      <c r="V1398" t="str">
        <f t="shared" si="150"/>
        <v>Show</v>
      </c>
      <c r="W1398" t="str">
        <f t="shared" si="153"/>
        <v>Show</v>
      </c>
      <c r="X1398">
        <v>0</v>
      </c>
      <c r="Y1398">
        <v>3.2539207000000001E-2</v>
      </c>
      <c r="Z1398">
        <v>2.3980950679999999</v>
      </c>
      <c r="AA1398">
        <v>7.5080648610000003</v>
      </c>
      <c r="AB1398">
        <v>13.40019337</v>
      </c>
      <c r="AC1398">
        <v>14.94047346</v>
      </c>
      <c r="AD1398">
        <v>17.986331490000001</v>
      </c>
      <c r="AE1398">
        <v>36.435151410000003</v>
      </c>
      <c r="AF1398">
        <v>28.119382999999999</v>
      </c>
      <c r="AG1398">
        <v>70.904511130000003</v>
      </c>
      <c r="AH1398">
        <v>0.12686117799999999</v>
      </c>
      <c r="AI1398">
        <v>0.16720404899999999</v>
      </c>
      <c r="AJ1398">
        <f t="shared" si="151"/>
        <v>192.01880822300001</v>
      </c>
      <c r="AK1398">
        <f t="shared" si="152"/>
        <v>16.001567351916666</v>
      </c>
      <c r="AL1398" cm="1">
        <f t="array" ref="AL1398">_xlfn.IFS(
  AK1398=0, 0,
  AK1398&lt;=0.01, 1,
  AK1398&lt;=0.1, 2,
  AK1398&lt;=1, 3,
  AK1398&lt;=10, 4,
  AK1398&lt;=100, 5,
  AK1398&lt;=500, 6,
  AK1398&lt;=1000, 7,
  AK1398&lt;=3000, 8,
  AK1398&lt;=7000, 9,
  AK1398&gt;7000, 10
)</f>
        <v>5</v>
      </c>
    </row>
    <row r="1399" spans="1:38" x14ac:dyDescent="0.35">
      <c r="A1399" t="s">
        <v>13332</v>
      </c>
      <c r="B1399" t="s">
        <v>13333</v>
      </c>
      <c r="C1399" t="s">
        <v>13335</v>
      </c>
      <c r="D1399" t="s">
        <v>13334</v>
      </c>
      <c r="F1399">
        <v>61.72</v>
      </c>
      <c r="G1399">
        <v>84.74</v>
      </c>
      <c r="H1399">
        <v>76.849999999999994</v>
      </c>
      <c r="I1399">
        <v>44.71</v>
      </c>
      <c r="S1399">
        <f t="shared" si="147"/>
        <v>84.74</v>
      </c>
      <c r="T1399" t="str">
        <f t="shared" si="148"/>
        <v>Show</v>
      </c>
      <c r="U1399" t="str">
        <f t="shared" si="149"/>
        <v>Show</v>
      </c>
      <c r="V1399" t="str">
        <f t="shared" si="150"/>
        <v>Hide</v>
      </c>
      <c r="W1399" t="str">
        <f t="shared" si="153"/>
        <v>Hide</v>
      </c>
      <c r="X1399">
        <v>23.362547580000001</v>
      </c>
      <c r="Y1399">
        <v>31.255721680000001</v>
      </c>
      <c r="Z1399">
        <v>10.08887387</v>
      </c>
      <c r="AA1399">
        <v>15.211502490000001</v>
      </c>
      <c r="AB1399">
        <v>11.50368188</v>
      </c>
      <c r="AC1399">
        <v>12.949048790000001</v>
      </c>
      <c r="AD1399">
        <v>10.753934620000001</v>
      </c>
      <c r="AE1399">
        <v>14.931425239999999</v>
      </c>
      <c r="AF1399">
        <v>11.185209759999999</v>
      </c>
      <c r="AG1399">
        <v>13.34002108</v>
      </c>
      <c r="AH1399">
        <v>14.65617666</v>
      </c>
      <c r="AI1399">
        <v>22.584400670000001</v>
      </c>
      <c r="AJ1399">
        <f t="shared" si="151"/>
        <v>191.82254432000002</v>
      </c>
      <c r="AK1399">
        <f t="shared" si="152"/>
        <v>15.985212026666668</v>
      </c>
      <c r="AL1399" cm="1">
        <f t="array" ref="AL1399">_xlfn.IFS(
  AK1399=0, 0,
  AK1399&lt;=0.01, 1,
  AK1399&lt;=0.1, 2,
  AK1399&lt;=1, 3,
  AK1399&lt;=10, 4,
  AK1399&lt;=100, 5,
  AK1399&lt;=500, 6,
  AK1399&lt;=1000, 7,
  AK1399&lt;=3000, 8,
  AK1399&lt;=7000, 9,
  AK1399&gt;7000, 10
)</f>
        <v>5</v>
      </c>
    </row>
    <row r="1400" spans="1:38" x14ac:dyDescent="0.35">
      <c r="A1400" t="s">
        <v>12612</v>
      </c>
      <c r="B1400" t="s">
        <v>12613</v>
      </c>
      <c r="C1400" t="s">
        <v>12615</v>
      </c>
      <c r="D1400" t="s">
        <v>12614</v>
      </c>
      <c r="E1400" t="s">
        <v>50</v>
      </c>
      <c r="F1400">
        <v>61.91</v>
      </c>
      <c r="G1400">
        <v>65.09</v>
      </c>
      <c r="S1400">
        <f t="shared" si="147"/>
        <v>65.09</v>
      </c>
      <c r="T1400" t="str">
        <f t="shared" si="148"/>
        <v>Hide</v>
      </c>
      <c r="U1400" t="str">
        <f t="shared" si="149"/>
        <v>Hide</v>
      </c>
      <c r="V1400" t="str">
        <f t="shared" si="150"/>
        <v>Hide</v>
      </c>
      <c r="W1400" t="str">
        <f t="shared" si="153"/>
        <v>Hide</v>
      </c>
      <c r="X1400">
        <v>4.2698687270000004</v>
      </c>
      <c r="Y1400">
        <v>1.827591543</v>
      </c>
      <c r="Z1400">
        <v>3.0042382810000001</v>
      </c>
      <c r="AA1400">
        <v>5.1931988259999997</v>
      </c>
      <c r="AB1400">
        <v>5.9984472069999999</v>
      </c>
      <c r="AC1400">
        <v>4.2588259920000002</v>
      </c>
      <c r="AD1400">
        <v>0.15767682199999999</v>
      </c>
      <c r="AE1400">
        <v>15.15988175</v>
      </c>
      <c r="AF1400">
        <v>7.2580381999999999E-2</v>
      </c>
      <c r="AG1400">
        <v>0.26741480499999998</v>
      </c>
      <c r="AH1400">
        <v>59.715840249999999</v>
      </c>
      <c r="AI1400">
        <v>91.542068880000002</v>
      </c>
      <c r="AJ1400">
        <f t="shared" si="151"/>
        <v>191.46763346500001</v>
      </c>
      <c r="AK1400">
        <f t="shared" si="152"/>
        <v>15.955636122083334</v>
      </c>
      <c r="AL1400" cm="1">
        <f t="array" ref="AL1400">_xlfn.IFS(
  AK1400=0, 0,
  AK1400&lt;=0.01, 1,
  AK1400&lt;=0.1, 2,
  AK1400&lt;=1, 3,
  AK1400&lt;=10, 4,
  AK1400&lt;=100, 5,
  AK1400&lt;=500, 6,
  AK1400&lt;=1000, 7,
  AK1400&lt;=3000, 8,
  AK1400&lt;=7000, 9,
  AK1400&gt;7000, 10
)</f>
        <v>5</v>
      </c>
    </row>
    <row r="1401" spans="1:38" x14ac:dyDescent="0.35">
      <c r="A1401" t="s">
        <v>8323</v>
      </c>
      <c r="B1401" t="s">
        <v>8324</v>
      </c>
      <c r="C1401" t="s">
        <v>8326</v>
      </c>
      <c r="D1401" t="s">
        <v>8325</v>
      </c>
      <c r="F1401">
        <v>70.03</v>
      </c>
      <c r="G1401">
        <v>54.86</v>
      </c>
      <c r="H1401">
        <v>83.49</v>
      </c>
      <c r="I1401">
        <v>80.19</v>
      </c>
      <c r="J1401">
        <v>78.88</v>
      </c>
      <c r="K1401">
        <v>83.49</v>
      </c>
      <c r="L1401">
        <v>81.2</v>
      </c>
      <c r="M1401">
        <v>82.33</v>
      </c>
      <c r="S1401">
        <f t="shared" si="147"/>
        <v>83.49</v>
      </c>
      <c r="T1401" t="str">
        <f t="shared" si="148"/>
        <v>Show</v>
      </c>
      <c r="U1401" t="str">
        <f t="shared" si="149"/>
        <v>Show</v>
      </c>
      <c r="V1401" t="str">
        <f t="shared" si="150"/>
        <v>Hide</v>
      </c>
      <c r="W1401" t="str">
        <f t="shared" si="153"/>
        <v>Hide</v>
      </c>
      <c r="X1401">
        <v>8.3946015870000004</v>
      </c>
      <c r="Y1401">
        <v>42.043228880000001</v>
      </c>
      <c r="Z1401">
        <v>15.67591758</v>
      </c>
      <c r="AA1401">
        <v>14.259462210000001</v>
      </c>
      <c r="AB1401">
        <v>17.44362555</v>
      </c>
      <c r="AC1401">
        <v>15.53247554</v>
      </c>
      <c r="AD1401">
        <v>19.437764520000002</v>
      </c>
      <c r="AE1401">
        <v>8.6566811030000004</v>
      </c>
      <c r="AF1401">
        <v>19.392633920000002</v>
      </c>
      <c r="AG1401">
        <v>8.5718071449999993</v>
      </c>
      <c r="AH1401">
        <v>17.037888349999999</v>
      </c>
      <c r="AI1401">
        <v>4.9740406650000004</v>
      </c>
      <c r="AJ1401">
        <f t="shared" si="151"/>
        <v>191.42012705000002</v>
      </c>
      <c r="AK1401">
        <f t="shared" si="152"/>
        <v>15.951677254166668</v>
      </c>
      <c r="AL1401" cm="1">
        <f t="array" ref="AL1401">_xlfn.IFS(
  AK1401=0, 0,
  AK1401&lt;=0.01, 1,
  AK1401&lt;=0.1, 2,
  AK1401&lt;=1, 3,
  AK1401&lt;=10, 4,
  AK1401&lt;=100, 5,
  AK1401&lt;=500, 6,
  AK1401&lt;=1000, 7,
  AK1401&lt;=3000, 8,
  AK1401&lt;=7000, 9,
  AK1401&gt;7000, 10
)</f>
        <v>5</v>
      </c>
    </row>
    <row r="1402" spans="1:38" x14ac:dyDescent="0.35">
      <c r="A1402" t="s">
        <v>3813</v>
      </c>
      <c r="B1402" t="s">
        <v>3814</v>
      </c>
      <c r="C1402" t="s">
        <v>3816</v>
      </c>
      <c r="D1402" t="s">
        <v>3815</v>
      </c>
      <c r="F1402">
        <v>53.54</v>
      </c>
      <c r="G1402">
        <v>88.66</v>
      </c>
      <c r="H1402">
        <v>85.07</v>
      </c>
      <c r="S1402">
        <f t="shared" si="147"/>
        <v>88.66</v>
      </c>
      <c r="T1402" t="str">
        <f t="shared" si="148"/>
        <v>Show</v>
      </c>
      <c r="U1402" t="str">
        <f t="shared" si="149"/>
        <v>Show</v>
      </c>
      <c r="V1402" t="str">
        <f t="shared" si="150"/>
        <v>Hide</v>
      </c>
      <c r="W1402" t="str">
        <f t="shared" si="153"/>
        <v>Hide</v>
      </c>
      <c r="X1402">
        <v>9.0295428470000001</v>
      </c>
      <c r="Y1402">
        <v>24.992830099999999</v>
      </c>
      <c r="Z1402">
        <v>20.03251693</v>
      </c>
      <c r="AA1402">
        <v>19.851243539999999</v>
      </c>
      <c r="AB1402">
        <v>22.506258809999999</v>
      </c>
      <c r="AC1402">
        <v>19.470451529999998</v>
      </c>
      <c r="AD1402">
        <v>19.331239199999999</v>
      </c>
      <c r="AE1402">
        <v>8.6774918460000006</v>
      </c>
      <c r="AF1402">
        <v>17.673171369999999</v>
      </c>
      <c r="AG1402">
        <v>6.1671132950000001</v>
      </c>
      <c r="AH1402">
        <v>16.24632137</v>
      </c>
      <c r="AI1402">
        <v>6.6223941039999996</v>
      </c>
      <c r="AJ1402">
        <f t="shared" si="151"/>
        <v>190.60057494200001</v>
      </c>
      <c r="AK1402">
        <f t="shared" si="152"/>
        <v>15.883381245166667</v>
      </c>
      <c r="AL1402" cm="1">
        <f t="array" ref="AL1402">_xlfn.IFS(
  AK1402=0, 0,
  AK1402&lt;=0.01, 1,
  AK1402&lt;=0.1, 2,
  AK1402&lt;=1, 3,
  AK1402&lt;=10, 4,
  AK1402&lt;=100, 5,
  AK1402&lt;=500, 6,
  AK1402&lt;=1000, 7,
  AK1402&lt;=3000, 8,
  AK1402&lt;=7000, 9,
  AK1402&gt;7000, 10
)</f>
        <v>5</v>
      </c>
    </row>
    <row r="1403" spans="1:38" x14ac:dyDescent="0.35">
      <c r="A1403" t="s">
        <v>5641</v>
      </c>
      <c r="B1403" t="s">
        <v>5642</v>
      </c>
      <c r="C1403" t="s">
        <v>5644</v>
      </c>
      <c r="D1403" t="s">
        <v>5643</v>
      </c>
      <c r="F1403">
        <v>69.400000000000006</v>
      </c>
      <c r="G1403">
        <v>88.76</v>
      </c>
      <c r="H1403">
        <v>86.25</v>
      </c>
      <c r="I1403">
        <v>75.7</v>
      </c>
      <c r="S1403">
        <f t="shared" si="147"/>
        <v>88.76</v>
      </c>
      <c r="T1403" t="str">
        <f t="shared" si="148"/>
        <v>Show</v>
      </c>
      <c r="U1403" t="str">
        <f t="shared" si="149"/>
        <v>Show</v>
      </c>
      <c r="V1403" t="str">
        <f t="shared" si="150"/>
        <v>Hide</v>
      </c>
      <c r="W1403" t="str">
        <f t="shared" si="153"/>
        <v>Hide</v>
      </c>
      <c r="X1403">
        <v>2.8343330400000002</v>
      </c>
      <c r="Y1403">
        <v>10.32799855</v>
      </c>
      <c r="Z1403">
        <v>18.194666349999999</v>
      </c>
      <c r="AA1403">
        <v>14.586677480000001</v>
      </c>
      <c r="AB1403">
        <v>19.803360269999999</v>
      </c>
      <c r="AC1403">
        <v>18.968672999999999</v>
      </c>
      <c r="AD1403">
        <v>26.077478030000002</v>
      </c>
      <c r="AE1403">
        <v>13.12055338</v>
      </c>
      <c r="AF1403">
        <v>25.771316049999999</v>
      </c>
      <c r="AG1403">
        <v>12.40805821</v>
      </c>
      <c r="AH1403">
        <v>20.894655230000001</v>
      </c>
      <c r="AI1403">
        <v>6.6585320599999998</v>
      </c>
      <c r="AJ1403">
        <f t="shared" si="151"/>
        <v>189.64630165000003</v>
      </c>
      <c r="AK1403">
        <f t="shared" si="152"/>
        <v>15.803858470833335</v>
      </c>
      <c r="AL1403" cm="1">
        <f t="array" ref="AL1403">_xlfn.IFS(
  AK1403=0, 0,
  AK1403&lt;=0.01, 1,
  AK1403&lt;=0.1, 2,
  AK1403&lt;=1, 3,
  AK1403&lt;=10, 4,
  AK1403&lt;=100, 5,
  AK1403&lt;=500, 6,
  AK1403&lt;=1000, 7,
  AK1403&lt;=3000, 8,
  AK1403&lt;=7000, 9,
  AK1403&gt;7000, 10
)</f>
        <v>5</v>
      </c>
    </row>
    <row r="1404" spans="1:38" x14ac:dyDescent="0.35">
      <c r="A1404" t="s">
        <v>5641</v>
      </c>
      <c r="B1404" t="s">
        <v>5645</v>
      </c>
      <c r="C1404" t="s">
        <v>5644</v>
      </c>
      <c r="D1404" t="s">
        <v>5646</v>
      </c>
      <c r="F1404">
        <v>68.010000000000005</v>
      </c>
      <c r="G1404">
        <v>86.76</v>
      </c>
      <c r="H1404">
        <v>83.69</v>
      </c>
      <c r="I1404">
        <v>76.44</v>
      </c>
      <c r="S1404">
        <f t="shared" si="147"/>
        <v>86.76</v>
      </c>
      <c r="T1404" t="str">
        <f t="shared" si="148"/>
        <v>Show</v>
      </c>
      <c r="U1404" t="str">
        <f t="shared" si="149"/>
        <v>Show</v>
      </c>
      <c r="V1404" t="str">
        <f t="shared" si="150"/>
        <v>Hide</v>
      </c>
      <c r="W1404" t="str">
        <f t="shared" si="153"/>
        <v>Hide</v>
      </c>
      <c r="X1404">
        <v>2.8343330400000002</v>
      </c>
      <c r="Y1404">
        <v>10.32799855</v>
      </c>
      <c r="Z1404">
        <v>18.194666349999999</v>
      </c>
      <c r="AA1404">
        <v>14.586677480000001</v>
      </c>
      <c r="AB1404">
        <v>19.803360269999999</v>
      </c>
      <c r="AC1404">
        <v>18.968672999999999</v>
      </c>
      <c r="AD1404">
        <v>26.077478030000002</v>
      </c>
      <c r="AE1404">
        <v>13.12055338</v>
      </c>
      <c r="AF1404">
        <v>25.771316049999999</v>
      </c>
      <c r="AG1404">
        <v>12.40805821</v>
      </c>
      <c r="AH1404">
        <v>20.894655230000001</v>
      </c>
      <c r="AI1404">
        <v>6.6585320599999998</v>
      </c>
      <c r="AJ1404">
        <f t="shared" si="151"/>
        <v>189.64630165000003</v>
      </c>
      <c r="AK1404">
        <f t="shared" si="152"/>
        <v>15.803858470833335</v>
      </c>
      <c r="AL1404" cm="1">
        <f t="array" ref="AL1404">_xlfn.IFS(
  AK1404=0, 0,
  AK1404&lt;=0.01, 1,
  AK1404&lt;=0.1, 2,
  AK1404&lt;=1, 3,
  AK1404&lt;=10, 4,
  AK1404&lt;=100, 5,
  AK1404&lt;=500, 6,
  AK1404&lt;=1000, 7,
  AK1404&lt;=3000, 8,
  AK1404&lt;=7000, 9,
  AK1404&gt;7000, 10
)</f>
        <v>5</v>
      </c>
    </row>
    <row r="1405" spans="1:38" x14ac:dyDescent="0.35">
      <c r="A1405" t="s">
        <v>8511</v>
      </c>
      <c r="B1405" t="s">
        <v>8512</v>
      </c>
      <c r="C1405" t="s">
        <v>8514</v>
      </c>
      <c r="D1405" t="s">
        <v>8513</v>
      </c>
      <c r="F1405">
        <v>83.1</v>
      </c>
      <c r="G1405">
        <v>91.76</v>
      </c>
      <c r="S1405">
        <f t="shared" si="147"/>
        <v>91.76</v>
      </c>
      <c r="T1405" t="str">
        <f t="shared" si="148"/>
        <v>Show</v>
      </c>
      <c r="U1405" t="str">
        <f t="shared" si="149"/>
        <v>Show</v>
      </c>
      <c r="V1405" t="str">
        <f t="shared" si="150"/>
        <v>Show</v>
      </c>
      <c r="W1405" t="str">
        <f t="shared" si="153"/>
        <v>Hide</v>
      </c>
      <c r="X1405">
        <v>15.69594034</v>
      </c>
      <c r="Y1405">
        <v>14.90175908</v>
      </c>
      <c r="Z1405">
        <v>15.34531748</v>
      </c>
      <c r="AA1405">
        <v>17.196939969999999</v>
      </c>
      <c r="AB1405">
        <v>13.02570469</v>
      </c>
      <c r="AC1405">
        <v>12.74646201</v>
      </c>
      <c r="AD1405">
        <v>12.825739479999999</v>
      </c>
      <c r="AE1405">
        <v>13.738622339999999</v>
      </c>
      <c r="AF1405">
        <v>14.38254066</v>
      </c>
      <c r="AG1405">
        <v>21.778158560000001</v>
      </c>
      <c r="AH1405">
        <v>18.775282870000002</v>
      </c>
      <c r="AI1405">
        <v>18.862125030000001</v>
      </c>
      <c r="AJ1405">
        <f t="shared" si="151"/>
        <v>189.27459250999999</v>
      </c>
      <c r="AK1405">
        <f t="shared" si="152"/>
        <v>15.772882709166666</v>
      </c>
      <c r="AL1405" cm="1">
        <f t="array" ref="AL1405">_xlfn.IFS(
  AK1405=0, 0,
  AK1405&lt;=0.01, 1,
  AK1405&lt;=0.1, 2,
  AK1405&lt;=1, 3,
  AK1405&lt;=10, 4,
  AK1405&lt;=100, 5,
  AK1405&lt;=500, 6,
  AK1405&lt;=1000, 7,
  AK1405&lt;=3000, 8,
  AK1405&lt;=7000, 9,
  AK1405&gt;7000, 10
)</f>
        <v>5</v>
      </c>
    </row>
    <row r="1406" spans="1:38" x14ac:dyDescent="0.35">
      <c r="A1406" t="s">
        <v>13061</v>
      </c>
      <c r="B1406" t="s">
        <v>13062</v>
      </c>
      <c r="C1406" t="s">
        <v>13064</v>
      </c>
      <c r="D1406" t="s">
        <v>13063</v>
      </c>
      <c r="F1406">
        <v>72.650000000000006</v>
      </c>
      <c r="G1406">
        <v>79.239999999999995</v>
      </c>
      <c r="H1406">
        <v>80.010000000000005</v>
      </c>
      <c r="S1406">
        <f t="shared" si="147"/>
        <v>80.010000000000005</v>
      </c>
      <c r="T1406" t="str">
        <f t="shared" si="148"/>
        <v>Show</v>
      </c>
      <c r="U1406" t="str">
        <f t="shared" si="149"/>
        <v>Show</v>
      </c>
      <c r="V1406" t="str">
        <f t="shared" si="150"/>
        <v>Hide</v>
      </c>
      <c r="W1406" t="str">
        <f t="shared" si="153"/>
        <v>Hide</v>
      </c>
      <c r="X1406">
        <v>7.9321907270000001</v>
      </c>
      <c r="Y1406">
        <v>5.8789189349999997</v>
      </c>
      <c r="Z1406">
        <v>19.755079890000001</v>
      </c>
      <c r="AA1406">
        <v>20.81176567</v>
      </c>
      <c r="AB1406">
        <v>19.642187740000001</v>
      </c>
      <c r="AC1406">
        <v>18.154285720000001</v>
      </c>
      <c r="AD1406">
        <v>21.703168569999999</v>
      </c>
      <c r="AE1406">
        <v>11.709323059999999</v>
      </c>
      <c r="AF1406">
        <v>26.439112919999999</v>
      </c>
      <c r="AG1406">
        <v>11.664119169999999</v>
      </c>
      <c r="AH1406">
        <v>17.182666510000001</v>
      </c>
      <c r="AI1406">
        <v>8.1920155250000004</v>
      </c>
      <c r="AJ1406">
        <f t="shared" si="151"/>
        <v>189.06483443699997</v>
      </c>
      <c r="AK1406">
        <f t="shared" si="152"/>
        <v>15.755402869749998</v>
      </c>
      <c r="AL1406" cm="1">
        <f t="array" ref="AL1406">_xlfn.IFS(
  AK1406=0, 0,
  AK1406&lt;=0.01, 1,
  AK1406&lt;=0.1, 2,
  AK1406&lt;=1, 3,
  AK1406&lt;=10, 4,
  AK1406&lt;=100, 5,
  AK1406&lt;=500, 6,
  AK1406&lt;=1000, 7,
  AK1406&lt;=3000, 8,
  AK1406&lt;=7000, 9,
  AK1406&gt;7000, 10
)</f>
        <v>5</v>
      </c>
    </row>
    <row r="1407" spans="1:38" x14ac:dyDescent="0.35">
      <c r="A1407" t="s">
        <v>2833</v>
      </c>
      <c r="B1407" t="s">
        <v>2834</v>
      </c>
      <c r="C1407" t="s">
        <v>2836</v>
      </c>
      <c r="D1407" t="s">
        <v>2835</v>
      </c>
      <c r="F1407">
        <v>84.2</v>
      </c>
      <c r="G1407">
        <v>93.09</v>
      </c>
      <c r="S1407">
        <f t="shared" si="147"/>
        <v>93.09</v>
      </c>
      <c r="T1407" t="str">
        <f t="shared" si="148"/>
        <v>Show</v>
      </c>
      <c r="U1407" t="str">
        <f t="shared" si="149"/>
        <v>Show</v>
      </c>
      <c r="V1407" t="str">
        <f t="shared" si="150"/>
        <v>Show</v>
      </c>
      <c r="W1407" t="str">
        <f t="shared" si="153"/>
        <v>Hide</v>
      </c>
      <c r="X1407">
        <v>32.684713199999997</v>
      </c>
      <c r="Y1407">
        <v>6.0116323749999996</v>
      </c>
      <c r="Z1407">
        <v>18.648835290000001</v>
      </c>
      <c r="AA1407">
        <v>14.52945783</v>
      </c>
      <c r="AB1407">
        <v>18.435750179999999</v>
      </c>
      <c r="AC1407">
        <v>15.481852760000001</v>
      </c>
      <c r="AD1407">
        <v>17.141386820000001</v>
      </c>
      <c r="AE1407">
        <v>9.0351424090000005</v>
      </c>
      <c r="AF1407">
        <v>17.139316130000001</v>
      </c>
      <c r="AG1407">
        <v>9.2259242330000006</v>
      </c>
      <c r="AH1407">
        <v>22.759728760000002</v>
      </c>
      <c r="AI1407">
        <v>7.6263708069999998</v>
      </c>
      <c r="AJ1407">
        <f t="shared" si="151"/>
        <v>188.72011079399999</v>
      </c>
      <c r="AK1407">
        <f t="shared" si="152"/>
        <v>15.7266758995</v>
      </c>
      <c r="AL1407" cm="1">
        <f t="array" ref="AL1407">_xlfn.IFS(
  AK1407=0, 0,
  AK1407&lt;=0.01, 1,
  AK1407&lt;=0.1, 2,
  AK1407&lt;=1, 3,
  AK1407&lt;=10, 4,
  AK1407&lt;=100, 5,
  AK1407&lt;=500, 6,
  AK1407&lt;=1000, 7,
  AK1407&lt;=3000, 8,
  AK1407&lt;=7000, 9,
  AK1407&gt;7000, 10
)</f>
        <v>5</v>
      </c>
    </row>
    <row r="1408" spans="1:38" x14ac:dyDescent="0.35">
      <c r="A1408" t="s">
        <v>10012</v>
      </c>
      <c r="B1408" t="s">
        <v>10013</v>
      </c>
      <c r="C1408" t="s">
        <v>10015</v>
      </c>
      <c r="D1408" t="s">
        <v>10014</v>
      </c>
      <c r="F1408">
        <v>77.33</v>
      </c>
      <c r="G1408">
        <v>77.41</v>
      </c>
      <c r="S1408">
        <f t="shared" si="147"/>
        <v>77.41</v>
      </c>
      <c r="T1408" t="str">
        <f t="shared" si="148"/>
        <v>Show</v>
      </c>
      <c r="U1408" t="str">
        <f t="shared" si="149"/>
        <v>Show</v>
      </c>
      <c r="V1408" t="str">
        <f t="shared" si="150"/>
        <v>Hide</v>
      </c>
      <c r="W1408" t="str">
        <f t="shared" si="153"/>
        <v>Hide</v>
      </c>
      <c r="X1408">
        <v>14.409968210000001</v>
      </c>
      <c r="Y1408">
        <v>7.1286844709999997</v>
      </c>
      <c r="Z1408">
        <v>16.911479929999999</v>
      </c>
      <c r="AA1408">
        <v>15.832348550000001</v>
      </c>
      <c r="AB1408">
        <v>15.36583849</v>
      </c>
      <c r="AC1408">
        <v>14.913797199999999</v>
      </c>
      <c r="AD1408">
        <v>15.771826770000001</v>
      </c>
      <c r="AE1408">
        <v>16.777892439999999</v>
      </c>
      <c r="AF1408">
        <v>15.92905966</v>
      </c>
      <c r="AG1408">
        <v>22.840620080000001</v>
      </c>
      <c r="AH1408">
        <v>13.06430636</v>
      </c>
      <c r="AI1408">
        <v>19.366898070000001</v>
      </c>
      <c r="AJ1408">
        <f t="shared" si="151"/>
        <v>188.31272023099999</v>
      </c>
      <c r="AK1408">
        <f t="shared" si="152"/>
        <v>15.692726685916666</v>
      </c>
      <c r="AL1408" cm="1">
        <f t="array" ref="AL1408">_xlfn.IFS(
  AK1408=0, 0,
  AK1408&lt;=0.01, 1,
  AK1408&lt;=0.1, 2,
  AK1408&lt;=1, 3,
  AK1408&lt;=10, 4,
  AK1408&lt;=100, 5,
  AK1408&lt;=500, 6,
  AK1408&lt;=1000, 7,
  AK1408&lt;=3000, 8,
  AK1408&lt;=7000, 9,
  AK1408&gt;7000, 10
)</f>
        <v>5</v>
      </c>
    </row>
    <row r="1409" spans="1:38" x14ac:dyDescent="0.35">
      <c r="A1409" t="s">
        <v>1421</v>
      </c>
      <c r="B1409" t="s">
        <v>1422</v>
      </c>
      <c r="D1409" t="s">
        <v>1423</v>
      </c>
      <c r="F1409">
        <v>61.6</v>
      </c>
      <c r="G1409">
        <v>75.66</v>
      </c>
      <c r="S1409">
        <f t="shared" si="147"/>
        <v>75.66</v>
      </c>
      <c r="T1409" t="str">
        <f t="shared" si="148"/>
        <v>Show</v>
      </c>
      <c r="U1409" t="str">
        <f t="shared" si="149"/>
        <v>Show</v>
      </c>
      <c r="V1409" t="str">
        <f t="shared" si="150"/>
        <v>Hide</v>
      </c>
      <c r="W1409" t="str">
        <f t="shared" si="153"/>
        <v>Hide</v>
      </c>
      <c r="X1409">
        <v>3.9459106290000001</v>
      </c>
      <c r="Y1409">
        <v>1.901566264</v>
      </c>
      <c r="Z1409">
        <v>12.48059874</v>
      </c>
      <c r="AA1409">
        <v>14.710590249999999</v>
      </c>
      <c r="AB1409">
        <v>11.465683009999999</v>
      </c>
      <c r="AC1409">
        <v>14.701236639999999</v>
      </c>
      <c r="AD1409">
        <v>15.67970178</v>
      </c>
      <c r="AE1409">
        <v>20.567688159999999</v>
      </c>
      <c r="AF1409">
        <v>15.51115456</v>
      </c>
      <c r="AG1409">
        <v>29.394810069999998</v>
      </c>
      <c r="AH1409">
        <v>18.43528057</v>
      </c>
      <c r="AI1409">
        <v>29.216698780000002</v>
      </c>
      <c r="AJ1409">
        <f t="shared" si="151"/>
        <v>188.01091945299999</v>
      </c>
      <c r="AK1409">
        <f t="shared" si="152"/>
        <v>15.667576621083333</v>
      </c>
      <c r="AL1409" cm="1">
        <f t="array" ref="AL1409">_xlfn.IFS(
  AK1409=0, 0,
  AK1409&lt;=0.01, 1,
  AK1409&lt;=0.1, 2,
  AK1409&lt;=1, 3,
  AK1409&lt;=10, 4,
  AK1409&lt;=100, 5,
  AK1409&lt;=500, 6,
  AK1409&lt;=1000, 7,
  AK1409&lt;=3000, 8,
  AK1409&lt;=7000, 9,
  AK1409&gt;7000, 10
)</f>
        <v>5</v>
      </c>
    </row>
    <row r="1410" spans="1:38" x14ac:dyDescent="0.35">
      <c r="A1410" t="s">
        <v>1021</v>
      </c>
      <c r="B1410" t="s">
        <v>1022</v>
      </c>
      <c r="C1410" t="s">
        <v>1024</v>
      </c>
      <c r="D1410" t="s">
        <v>1023</v>
      </c>
      <c r="E1410" t="s">
        <v>50</v>
      </c>
      <c r="F1410">
        <v>36.5</v>
      </c>
      <c r="G1410">
        <v>55.61</v>
      </c>
      <c r="H1410">
        <v>63.71</v>
      </c>
      <c r="S1410">
        <f t="shared" ref="S1410:S1473" si="154">MAX(G1410:R1410)</f>
        <v>63.71</v>
      </c>
      <c r="T1410" t="str">
        <f t="shared" ref="T1410:T1473" si="155">IF(COUNTIF(G1410:R1410, "&gt;=70")=0, "Hide","Show")</f>
        <v>Hide</v>
      </c>
      <c r="U1410" t="str">
        <f t="shared" ref="U1410:U1473" si="156">IF(COUNTIF(G1410:R1410, "&gt;="&amp;AN$4)=0, "Hide","Show")</f>
        <v>Hide</v>
      </c>
      <c r="V1410" t="str">
        <f t="shared" ref="V1410:V1473" si="157">IF(MIN(G1410:R1410) &gt;= $AN$5, "Show", "Hide")</f>
        <v>Hide</v>
      </c>
      <c r="W1410" t="str">
        <f t="shared" si="153"/>
        <v>Hide</v>
      </c>
      <c r="X1410">
        <v>8.9335561380000001</v>
      </c>
      <c r="Y1410">
        <v>26.787243239999999</v>
      </c>
      <c r="Z1410">
        <v>17.606182279999999</v>
      </c>
      <c r="AA1410">
        <v>19.293895989999999</v>
      </c>
      <c r="AB1410">
        <v>18.145200559999999</v>
      </c>
      <c r="AC1410">
        <v>18.681234270000001</v>
      </c>
      <c r="AD1410">
        <v>13.68818272</v>
      </c>
      <c r="AE1410">
        <v>13.77703303</v>
      </c>
      <c r="AF1410">
        <v>14.10397072</v>
      </c>
      <c r="AG1410">
        <v>10.62332368</v>
      </c>
      <c r="AH1410">
        <v>11.84028827</v>
      </c>
      <c r="AI1410">
        <v>14.375338989999999</v>
      </c>
      <c r="AJ1410">
        <f t="shared" ref="AJ1410:AJ1473" si="158">SUM(X1410:AI1410)</f>
        <v>187.85544988799998</v>
      </c>
      <c r="AK1410">
        <f t="shared" ref="AK1410:AK1473" si="159">AVERAGE(X1410:AI1410)</f>
        <v>15.654620823999998</v>
      </c>
      <c r="AL1410" cm="1">
        <f t="array" ref="AL1410">_xlfn.IFS(
  AK1410=0, 0,
  AK1410&lt;=0.01, 1,
  AK1410&lt;=0.1, 2,
  AK1410&lt;=1, 3,
  AK1410&lt;=10, 4,
  AK1410&lt;=100, 5,
  AK1410&lt;=500, 6,
  AK1410&lt;=1000, 7,
  AK1410&lt;=3000, 8,
  AK1410&lt;=7000, 9,
  AK1410&gt;7000, 10
)</f>
        <v>5</v>
      </c>
    </row>
    <row r="1411" spans="1:38" x14ac:dyDescent="0.35">
      <c r="A1411" t="s">
        <v>4910</v>
      </c>
      <c r="B1411" t="s">
        <v>4911</v>
      </c>
      <c r="C1411" t="s">
        <v>4913</v>
      </c>
      <c r="D1411" t="s">
        <v>4912</v>
      </c>
      <c r="F1411">
        <v>80.489999999999995</v>
      </c>
      <c r="G1411">
        <v>82.9</v>
      </c>
      <c r="S1411">
        <f t="shared" si="154"/>
        <v>82.9</v>
      </c>
      <c r="T1411" t="str">
        <f t="shared" si="155"/>
        <v>Show</v>
      </c>
      <c r="U1411" t="str">
        <f t="shared" si="156"/>
        <v>Show</v>
      </c>
      <c r="V1411" t="str">
        <f t="shared" si="157"/>
        <v>Hide</v>
      </c>
      <c r="W1411" t="str">
        <f t="shared" ref="W1411:W1474" si="160">IF(F1411 &lt;$AN$5, "Hide", "Show")</f>
        <v>Hide</v>
      </c>
      <c r="X1411">
        <v>13.77772714</v>
      </c>
      <c r="Y1411">
        <v>10.0435824</v>
      </c>
      <c r="Z1411">
        <v>15.819165079999999</v>
      </c>
      <c r="AA1411">
        <v>13.78398148</v>
      </c>
      <c r="AB1411">
        <v>18.55676544</v>
      </c>
      <c r="AC1411">
        <v>16.224919610000001</v>
      </c>
      <c r="AD1411">
        <v>25.188744719999999</v>
      </c>
      <c r="AE1411">
        <v>10.916390910000001</v>
      </c>
      <c r="AF1411">
        <v>17.57431253</v>
      </c>
      <c r="AG1411">
        <v>9.0428812930000007</v>
      </c>
      <c r="AH1411">
        <v>23.733438060000001</v>
      </c>
      <c r="AI1411">
        <v>12.381565650000001</v>
      </c>
      <c r="AJ1411">
        <f t="shared" si="158"/>
        <v>187.04347431299999</v>
      </c>
      <c r="AK1411">
        <f t="shared" si="159"/>
        <v>15.58695619275</v>
      </c>
      <c r="AL1411" cm="1">
        <f t="array" ref="AL1411">_xlfn.IFS(
  AK1411=0, 0,
  AK1411&lt;=0.01, 1,
  AK1411&lt;=0.1, 2,
  AK1411&lt;=1, 3,
  AK1411&lt;=10, 4,
  AK1411&lt;=100, 5,
  AK1411&lt;=500, 6,
  AK1411&lt;=1000, 7,
  AK1411&lt;=3000, 8,
  AK1411&lt;=7000, 9,
  AK1411&gt;7000, 10
)</f>
        <v>5</v>
      </c>
    </row>
    <row r="1412" spans="1:38" x14ac:dyDescent="0.35">
      <c r="A1412" t="s">
        <v>4910</v>
      </c>
      <c r="B1412" t="s">
        <v>4914</v>
      </c>
      <c r="C1412" t="s">
        <v>4913</v>
      </c>
      <c r="D1412" t="s">
        <v>4915</v>
      </c>
      <c r="F1412">
        <v>80.62</v>
      </c>
      <c r="G1412">
        <v>86.38</v>
      </c>
      <c r="S1412">
        <f t="shared" si="154"/>
        <v>86.38</v>
      </c>
      <c r="T1412" t="str">
        <f t="shared" si="155"/>
        <v>Show</v>
      </c>
      <c r="U1412" t="str">
        <f t="shared" si="156"/>
        <v>Show</v>
      </c>
      <c r="V1412" t="str">
        <f t="shared" si="157"/>
        <v>Hide</v>
      </c>
      <c r="W1412" t="str">
        <f t="shared" si="160"/>
        <v>Hide</v>
      </c>
      <c r="X1412">
        <v>13.77772714</v>
      </c>
      <c r="Y1412">
        <v>10.0435824</v>
      </c>
      <c r="Z1412">
        <v>15.819165079999999</v>
      </c>
      <c r="AA1412">
        <v>13.78398148</v>
      </c>
      <c r="AB1412">
        <v>18.55676544</v>
      </c>
      <c r="AC1412">
        <v>16.224919610000001</v>
      </c>
      <c r="AD1412">
        <v>25.188744719999999</v>
      </c>
      <c r="AE1412">
        <v>10.916390910000001</v>
      </c>
      <c r="AF1412">
        <v>17.57431253</v>
      </c>
      <c r="AG1412">
        <v>9.0428812930000007</v>
      </c>
      <c r="AH1412">
        <v>23.733438060000001</v>
      </c>
      <c r="AI1412">
        <v>12.381565650000001</v>
      </c>
      <c r="AJ1412">
        <f t="shared" si="158"/>
        <v>187.04347431299999</v>
      </c>
      <c r="AK1412">
        <f t="shared" si="159"/>
        <v>15.58695619275</v>
      </c>
      <c r="AL1412" cm="1">
        <f t="array" ref="AL1412">_xlfn.IFS(
  AK1412=0, 0,
  AK1412&lt;=0.01, 1,
  AK1412&lt;=0.1, 2,
  AK1412&lt;=1, 3,
  AK1412&lt;=10, 4,
  AK1412&lt;=100, 5,
  AK1412&lt;=500, 6,
  AK1412&lt;=1000, 7,
  AK1412&lt;=3000, 8,
  AK1412&lt;=7000, 9,
  AK1412&gt;7000, 10
)</f>
        <v>5</v>
      </c>
    </row>
    <row r="1413" spans="1:38" x14ac:dyDescent="0.35">
      <c r="A1413" t="s">
        <v>5300</v>
      </c>
      <c r="B1413" t="s">
        <v>5301</v>
      </c>
      <c r="C1413" t="s">
        <v>5303</v>
      </c>
      <c r="D1413" t="s">
        <v>5302</v>
      </c>
      <c r="F1413">
        <v>82.69</v>
      </c>
      <c r="G1413">
        <v>90.89</v>
      </c>
      <c r="S1413">
        <f t="shared" si="154"/>
        <v>90.89</v>
      </c>
      <c r="T1413" t="str">
        <f t="shared" si="155"/>
        <v>Show</v>
      </c>
      <c r="U1413" t="str">
        <f t="shared" si="156"/>
        <v>Show</v>
      </c>
      <c r="V1413" t="str">
        <f t="shared" si="157"/>
        <v>Show</v>
      </c>
      <c r="W1413" t="str">
        <f t="shared" si="160"/>
        <v>Hide</v>
      </c>
      <c r="X1413">
        <v>3.1107391049999999</v>
      </c>
      <c r="Y1413">
        <v>30.223023999999999</v>
      </c>
      <c r="Z1413">
        <v>13.50878361</v>
      </c>
      <c r="AA1413">
        <v>10.41395852</v>
      </c>
      <c r="AB1413">
        <v>14.696346159999999</v>
      </c>
      <c r="AC1413">
        <v>15.368184210000001</v>
      </c>
      <c r="AD1413">
        <v>19.311581579999999</v>
      </c>
      <c r="AE1413">
        <v>7.7048797000000002</v>
      </c>
      <c r="AF1413">
        <v>16.111330559999999</v>
      </c>
      <c r="AG1413">
        <v>11.65099734</v>
      </c>
      <c r="AH1413">
        <v>37.108401899999997</v>
      </c>
      <c r="AI1413">
        <v>7.5913661250000004</v>
      </c>
      <c r="AJ1413">
        <f t="shared" si="158"/>
        <v>186.79959281000001</v>
      </c>
      <c r="AK1413">
        <f t="shared" si="159"/>
        <v>15.566632734166667</v>
      </c>
      <c r="AL1413" cm="1">
        <f t="array" ref="AL1413">_xlfn.IFS(
  AK1413=0, 0,
  AK1413&lt;=0.01, 1,
  AK1413&lt;=0.1, 2,
  AK1413&lt;=1, 3,
  AK1413&lt;=10, 4,
  AK1413&lt;=100, 5,
  AK1413&lt;=500, 6,
  AK1413&lt;=1000, 7,
  AK1413&lt;=3000, 8,
  AK1413&lt;=7000, 9,
  AK1413&gt;7000, 10
)</f>
        <v>5</v>
      </c>
    </row>
    <row r="1414" spans="1:38" x14ac:dyDescent="0.35">
      <c r="A1414" t="s">
        <v>522</v>
      </c>
      <c r="B1414" t="s">
        <v>523</v>
      </c>
      <c r="C1414" t="s">
        <v>525</v>
      </c>
      <c r="D1414" t="s">
        <v>524</v>
      </c>
      <c r="E1414" t="s">
        <v>41</v>
      </c>
      <c r="F1414">
        <v>58.35</v>
      </c>
      <c r="G1414">
        <v>58.35</v>
      </c>
      <c r="S1414">
        <f t="shared" si="154"/>
        <v>58.35</v>
      </c>
      <c r="T1414" t="str">
        <f t="shared" si="155"/>
        <v>Hide</v>
      </c>
      <c r="U1414" t="str">
        <f t="shared" si="156"/>
        <v>Hide</v>
      </c>
      <c r="V1414" t="str">
        <f t="shared" si="157"/>
        <v>Hide</v>
      </c>
      <c r="W1414" t="str">
        <f t="shared" si="160"/>
        <v>Hide</v>
      </c>
      <c r="X1414">
        <v>13.69135371</v>
      </c>
      <c r="Y1414">
        <v>45.911401130000002</v>
      </c>
      <c r="Z1414">
        <v>14.78100957</v>
      </c>
      <c r="AA1414">
        <v>14.89259354</v>
      </c>
      <c r="AB1414">
        <v>14.333879749999999</v>
      </c>
      <c r="AC1414">
        <v>13.532319080000001</v>
      </c>
      <c r="AD1414">
        <v>14.606061629999999</v>
      </c>
      <c r="AE1414">
        <v>8.5999698930000008</v>
      </c>
      <c r="AF1414">
        <v>15.356037929999999</v>
      </c>
      <c r="AG1414">
        <v>8.4959347980000004</v>
      </c>
      <c r="AH1414">
        <v>12.27868836</v>
      </c>
      <c r="AI1414">
        <v>10.239962370000001</v>
      </c>
      <c r="AJ1414">
        <f t="shared" si="158"/>
        <v>186.719211761</v>
      </c>
      <c r="AK1414">
        <f t="shared" si="159"/>
        <v>15.559934313416667</v>
      </c>
      <c r="AL1414" cm="1">
        <f t="array" ref="AL1414">_xlfn.IFS(
  AK1414=0, 0,
  AK1414&lt;=0.01, 1,
  AK1414&lt;=0.1, 2,
  AK1414&lt;=1, 3,
  AK1414&lt;=10, 4,
  AK1414&lt;=100, 5,
  AK1414&lt;=500, 6,
  AK1414&lt;=1000, 7,
  AK1414&lt;=3000, 8,
  AK1414&lt;=7000, 9,
  AK1414&gt;7000, 10
)</f>
        <v>5</v>
      </c>
    </row>
    <row r="1415" spans="1:38" x14ac:dyDescent="0.35">
      <c r="A1415" t="s">
        <v>9327</v>
      </c>
      <c r="B1415" t="s">
        <v>9328</v>
      </c>
      <c r="C1415" t="s">
        <v>9330</v>
      </c>
      <c r="D1415" t="s">
        <v>9329</v>
      </c>
      <c r="E1415" t="s">
        <v>103</v>
      </c>
      <c r="F1415">
        <v>85.06</v>
      </c>
      <c r="G1415">
        <v>85.06</v>
      </c>
      <c r="S1415">
        <f t="shared" si="154"/>
        <v>85.06</v>
      </c>
      <c r="T1415" t="str">
        <f t="shared" si="155"/>
        <v>Show</v>
      </c>
      <c r="U1415" t="str">
        <f t="shared" si="156"/>
        <v>Show</v>
      </c>
      <c r="V1415" t="str">
        <f t="shared" si="157"/>
        <v>Hide</v>
      </c>
      <c r="W1415" t="str">
        <f t="shared" si="160"/>
        <v>Hide</v>
      </c>
      <c r="X1415">
        <v>19.385885819999999</v>
      </c>
      <c r="Y1415">
        <v>19.128857060000001</v>
      </c>
      <c r="Z1415">
        <v>15.63586746</v>
      </c>
      <c r="AA1415">
        <v>16.445064330000001</v>
      </c>
      <c r="AB1415">
        <v>13.43194059</v>
      </c>
      <c r="AC1415">
        <v>13.80614518</v>
      </c>
      <c r="AD1415">
        <v>12.89383971</v>
      </c>
      <c r="AE1415">
        <v>12.890209670000001</v>
      </c>
      <c r="AF1415">
        <v>14.64724462</v>
      </c>
      <c r="AG1415">
        <v>16.215843249999999</v>
      </c>
      <c r="AH1415">
        <v>13.926531130000001</v>
      </c>
      <c r="AI1415">
        <v>18.191835959999999</v>
      </c>
      <c r="AJ1415">
        <f t="shared" si="158"/>
        <v>186.59926478</v>
      </c>
      <c r="AK1415">
        <f t="shared" si="159"/>
        <v>15.549938731666666</v>
      </c>
      <c r="AL1415" cm="1">
        <f t="array" ref="AL1415">_xlfn.IFS(
  AK1415=0, 0,
  AK1415&lt;=0.01, 1,
  AK1415&lt;=0.1, 2,
  AK1415&lt;=1, 3,
  AK1415&lt;=10, 4,
  AK1415&lt;=100, 5,
  AK1415&lt;=500, 6,
  AK1415&lt;=1000, 7,
  AK1415&lt;=3000, 8,
  AK1415&lt;=7000, 9,
  AK1415&gt;7000, 10
)</f>
        <v>5</v>
      </c>
    </row>
    <row r="1416" spans="1:38" x14ac:dyDescent="0.35">
      <c r="A1416" t="s">
        <v>4042</v>
      </c>
      <c r="B1416" t="s">
        <v>4043</v>
      </c>
      <c r="C1416" t="s">
        <v>4045</v>
      </c>
      <c r="D1416" t="s">
        <v>4044</v>
      </c>
      <c r="E1416" t="s">
        <v>50</v>
      </c>
      <c r="F1416">
        <v>30.78</v>
      </c>
      <c r="G1416">
        <v>35.619999999999997</v>
      </c>
      <c r="S1416">
        <f t="shared" si="154"/>
        <v>35.619999999999997</v>
      </c>
      <c r="T1416" t="str">
        <f t="shared" si="155"/>
        <v>Hide</v>
      </c>
      <c r="U1416" t="str">
        <f t="shared" si="156"/>
        <v>Hide</v>
      </c>
      <c r="V1416" t="str">
        <f t="shared" si="157"/>
        <v>Hide</v>
      </c>
      <c r="W1416" t="str">
        <f t="shared" si="160"/>
        <v>Hide</v>
      </c>
      <c r="X1416">
        <v>15.99946125</v>
      </c>
      <c r="Y1416">
        <v>18.69742595</v>
      </c>
      <c r="Z1416">
        <v>15.67766022</v>
      </c>
      <c r="AA1416">
        <v>9.5556721400000004</v>
      </c>
      <c r="AB1416">
        <v>21.428911899999999</v>
      </c>
      <c r="AC1416">
        <v>16.169333590000001</v>
      </c>
      <c r="AD1416">
        <v>29.978990400000001</v>
      </c>
      <c r="AE1416">
        <v>6.2554354610000003</v>
      </c>
      <c r="AF1416">
        <v>31.084688289999999</v>
      </c>
      <c r="AG1416">
        <v>5.738651999</v>
      </c>
      <c r="AH1416">
        <v>13.09515566</v>
      </c>
      <c r="AI1416">
        <v>2.2547100530000002</v>
      </c>
      <c r="AJ1416">
        <f t="shared" si="158"/>
        <v>185.936096913</v>
      </c>
      <c r="AK1416">
        <f t="shared" si="159"/>
        <v>15.49467474275</v>
      </c>
      <c r="AL1416" cm="1">
        <f t="array" ref="AL1416">_xlfn.IFS(
  AK1416=0, 0,
  AK1416&lt;=0.01, 1,
  AK1416&lt;=0.1, 2,
  AK1416&lt;=1, 3,
  AK1416&lt;=10, 4,
  AK1416&lt;=100, 5,
  AK1416&lt;=500, 6,
  AK1416&lt;=1000, 7,
  AK1416&lt;=3000, 8,
  AK1416&lt;=7000, 9,
  AK1416&gt;7000, 10
)</f>
        <v>5</v>
      </c>
    </row>
    <row r="1417" spans="1:38" x14ac:dyDescent="0.35">
      <c r="A1417" t="s">
        <v>9070</v>
      </c>
      <c r="B1417" t="s">
        <v>9071</v>
      </c>
      <c r="C1417" t="s">
        <v>9073</v>
      </c>
      <c r="D1417" t="s">
        <v>9072</v>
      </c>
      <c r="F1417">
        <v>71.62</v>
      </c>
      <c r="G1417">
        <v>74.069999999999993</v>
      </c>
      <c r="H1417">
        <v>68.69</v>
      </c>
      <c r="S1417">
        <f t="shared" si="154"/>
        <v>74.069999999999993</v>
      </c>
      <c r="T1417" t="str">
        <f t="shared" si="155"/>
        <v>Show</v>
      </c>
      <c r="U1417" t="str">
        <f t="shared" si="156"/>
        <v>Show</v>
      </c>
      <c r="V1417" t="str">
        <f t="shared" si="157"/>
        <v>Hide</v>
      </c>
      <c r="W1417" t="str">
        <f t="shared" si="160"/>
        <v>Hide</v>
      </c>
      <c r="X1417">
        <v>17.34213372</v>
      </c>
      <c r="Y1417">
        <v>40.508107170000002</v>
      </c>
      <c r="Z1417">
        <v>10.609595260000001</v>
      </c>
      <c r="AA1417">
        <v>11.4825096</v>
      </c>
      <c r="AB1417">
        <v>12.0459788</v>
      </c>
      <c r="AC1417">
        <v>14.905642139999999</v>
      </c>
      <c r="AD1417">
        <v>9.7924556809999999</v>
      </c>
      <c r="AE1417">
        <v>21.225087739999999</v>
      </c>
      <c r="AF1417">
        <v>9.1674175269999996</v>
      </c>
      <c r="AG1417">
        <v>12.78718892</v>
      </c>
      <c r="AH1417">
        <v>13.19475134</v>
      </c>
      <c r="AI1417">
        <v>12.514169320000001</v>
      </c>
      <c r="AJ1417">
        <f t="shared" si="158"/>
        <v>185.57503721800001</v>
      </c>
      <c r="AK1417">
        <f t="shared" si="159"/>
        <v>15.464586434833334</v>
      </c>
      <c r="AL1417" cm="1">
        <f t="array" ref="AL1417">_xlfn.IFS(
  AK1417=0, 0,
  AK1417&lt;=0.01, 1,
  AK1417&lt;=0.1, 2,
  AK1417&lt;=1, 3,
  AK1417&lt;=10, 4,
  AK1417&lt;=100, 5,
  AK1417&lt;=500, 6,
  AK1417&lt;=1000, 7,
  AK1417&lt;=3000, 8,
  AK1417&lt;=7000, 9,
  AK1417&gt;7000, 10
)</f>
        <v>5</v>
      </c>
    </row>
    <row r="1418" spans="1:38" x14ac:dyDescent="0.35">
      <c r="A1418" t="s">
        <v>1469</v>
      </c>
      <c r="B1418" t="s">
        <v>1470</v>
      </c>
      <c r="C1418" t="s">
        <v>1472</v>
      </c>
      <c r="D1418" t="s">
        <v>1471</v>
      </c>
      <c r="E1418" t="s">
        <v>41</v>
      </c>
      <c r="F1418">
        <v>35.200000000000003</v>
      </c>
      <c r="G1418">
        <v>35.200000000000003</v>
      </c>
      <c r="S1418">
        <f t="shared" si="154"/>
        <v>35.200000000000003</v>
      </c>
      <c r="T1418" t="str">
        <f t="shared" si="155"/>
        <v>Hide</v>
      </c>
      <c r="U1418" t="str">
        <f t="shared" si="156"/>
        <v>Hide</v>
      </c>
      <c r="V1418" t="str">
        <f t="shared" si="157"/>
        <v>Hide</v>
      </c>
      <c r="W1418" t="str">
        <f t="shared" si="160"/>
        <v>Hide</v>
      </c>
      <c r="X1418">
        <v>17.738463670000002</v>
      </c>
      <c r="Y1418">
        <v>29.123293919999998</v>
      </c>
      <c r="Z1418">
        <v>12.105467600000001</v>
      </c>
      <c r="AA1418">
        <v>11.042794300000001</v>
      </c>
      <c r="AB1418">
        <v>17.07425516</v>
      </c>
      <c r="AC1418">
        <v>17.09261747</v>
      </c>
      <c r="AD1418">
        <v>17.643501350000001</v>
      </c>
      <c r="AE1418">
        <v>7.3355031400000001</v>
      </c>
      <c r="AF1418">
        <v>17.154490939999999</v>
      </c>
      <c r="AG1418">
        <v>5.850746548</v>
      </c>
      <c r="AH1418">
        <v>26.113416780000001</v>
      </c>
      <c r="AI1418">
        <v>7.2712230340000001</v>
      </c>
      <c r="AJ1418">
        <f t="shared" si="158"/>
        <v>185.54577391199999</v>
      </c>
      <c r="AK1418">
        <f t="shared" si="159"/>
        <v>15.462147825999999</v>
      </c>
      <c r="AL1418" cm="1">
        <f t="array" ref="AL1418">_xlfn.IFS(
  AK1418=0, 0,
  AK1418&lt;=0.01, 1,
  AK1418&lt;=0.1, 2,
  AK1418&lt;=1, 3,
  AK1418&lt;=10, 4,
  AK1418&lt;=100, 5,
  AK1418&lt;=500, 6,
  AK1418&lt;=1000, 7,
  AK1418&lt;=3000, 8,
  AK1418&lt;=7000, 9,
  AK1418&gt;7000, 10
)</f>
        <v>5</v>
      </c>
    </row>
    <row r="1419" spans="1:38" x14ac:dyDescent="0.35">
      <c r="A1419" t="s">
        <v>11427</v>
      </c>
      <c r="B1419" t="s">
        <v>11428</v>
      </c>
      <c r="D1419" t="s">
        <v>11429</v>
      </c>
      <c r="F1419">
        <v>75.180000000000007</v>
      </c>
      <c r="G1419">
        <v>75.39</v>
      </c>
      <c r="S1419">
        <f t="shared" si="154"/>
        <v>75.39</v>
      </c>
      <c r="T1419" t="str">
        <f t="shared" si="155"/>
        <v>Show</v>
      </c>
      <c r="U1419" t="str">
        <f t="shared" si="156"/>
        <v>Show</v>
      </c>
      <c r="V1419" t="str">
        <f t="shared" si="157"/>
        <v>Hide</v>
      </c>
      <c r="W1419" t="str">
        <f t="shared" si="160"/>
        <v>Hide</v>
      </c>
      <c r="X1419">
        <v>0.31281277899999999</v>
      </c>
      <c r="Y1419">
        <v>0</v>
      </c>
      <c r="Z1419">
        <v>31.295890929999999</v>
      </c>
      <c r="AA1419">
        <v>29.138684489999999</v>
      </c>
      <c r="AB1419">
        <v>20.53117743</v>
      </c>
      <c r="AC1419">
        <v>18.966665249999998</v>
      </c>
      <c r="AD1419">
        <v>20.425420379999998</v>
      </c>
      <c r="AE1419">
        <v>12.35449493</v>
      </c>
      <c r="AF1419">
        <v>21.47701301</v>
      </c>
      <c r="AG1419">
        <v>14.07638962</v>
      </c>
      <c r="AH1419">
        <v>9.6833932909999998</v>
      </c>
      <c r="AI1419">
        <v>6.209084475</v>
      </c>
      <c r="AJ1419">
        <f t="shared" si="158"/>
        <v>184.47102658499998</v>
      </c>
      <c r="AK1419">
        <f t="shared" si="159"/>
        <v>15.372585548749997</v>
      </c>
      <c r="AL1419" cm="1">
        <f t="array" ref="AL1419">_xlfn.IFS(
  AK1419=0, 0,
  AK1419&lt;=0.01, 1,
  AK1419&lt;=0.1, 2,
  AK1419&lt;=1, 3,
  AK1419&lt;=10, 4,
  AK1419&lt;=100, 5,
  AK1419&lt;=500, 6,
  AK1419&lt;=1000, 7,
  AK1419&lt;=3000, 8,
  AK1419&lt;=7000, 9,
  AK1419&gt;7000, 10
)</f>
        <v>5</v>
      </c>
    </row>
    <row r="1420" spans="1:38" x14ac:dyDescent="0.35">
      <c r="A1420" t="s">
        <v>11552</v>
      </c>
      <c r="B1420" t="s">
        <v>11553</v>
      </c>
      <c r="C1420" t="s">
        <v>11555</v>
      </c>
      <c r="D1420" t="s">
        <v>11554</v>
      </c>
      <c r="F1420">
        <v>79.89</v>
      </c>
      <c r="G1420">
        <v>92.15</v>
      </c>
      <c r="S1420">
        <f t="shared" si="154"/>
        <v>92.15</v>
      </c>
      <c r="T1420" t="str">
        <f t="shared" si="155"/>
        <v>Show</v>
      </c>
      <c r="U1420" t="str">
        <f t="shared" si="156"/>
        <v>Show</v>
      </c>
      <c r="V1420" t="str">
        <f t="shared" si="157"/>
        <v>Show</v>
      </c>
      <c r="W1420" t="str">
        <f t="shared" si="160"/>
        <v>Hide</v>
      </c>
      <c r="X1420">
        <v>2.8313184339999999</v>
      </c>
      <c r="Y1420">
        <v>3.4788369700000001</v>
      </c>
      <c r="Z1420">
        <v>14.440427120000001</v>
      </c>
      <c r="AA1420">
        <v>16.087638040000002</v>
      </c>
      <c r="AB1420">
        <v>14.24556617</v>
      </c>
      <c r="AC1420">
        <v>14.618774739999999</v>
      </c>
      <c r="AD1420">
        <v>13.4966349</v>
      </c>
      <c r="AE1420">
        <v>22.690823640000001</v>
      </c>
      <c r="AF1420">
        <v>16.799985580000001</v>
      </c>
      <c r="AG1420">
        <v>36.375830819999997</v>
      </c>
      <c r="AH1420">
        <v>10.136693729999999</v>
      </c>
      <c r="AI1420">
        <v>19.039311120000001</v>
      </c>
      <c r="AJ1420">
        <f t="shared" si="158"/>
        <v>184.24184126399999</v>
      </c>
      <c r="AK1420">
        <f t="shared" si="159"/>
        <v>15.353486771999998</v>
      </c>
      <c r="AL1420" cm="1">
        <f t="array" ref="AL1420">_xlfn.IFS(
  AK1420=0, 0,
  AK1420&lt;=0.01, 1,
  AK1420&lt;=0.1, 2,
  AK1420&lt;=1, 3,
  AK1420&lt;=10, 4,
  AK1420&lt;=100, 5,
  AK1420&lt;=500, 6,
  AK1420&lt;=1000, 7,
  AK1420&lt;=3000, 8,
  AK1420&lt;=7000, 9,
  AK1420&gt;7000, 10
)</f>
        <v>5</v>
      </c>
    </row>
    <row r="1421" spans="1:38" x14ac:dyDescent="0.35">
      <c r="A1421" t="s">
        <v>6926</v>
      </c>
      <c r="B1421" t="s">
        <v>6927</v>
      </c>
      <c r="C1421" t="s">
        <v>6929</v>
      </c>
      <c r="D1421" t="s">
        <v>6928</v>
      </c>
      <c r="F1421">
        <v>50.62</v>
      </c>
      <c r="G1421">
        <v>74.75</v>
      </c>
      <c r="H1421">
        <v>74.98</v>
      </c>
      <c r="S1421">
        <f t="shared" si="154"/>
        <v>74.98</v>
      </c>
      <c r="T1421" t="str">
        <f t="shared" si="155"/>
        <v>Show</v>
      </c>
      <c r="U1421" t="str">
        <f t="shared" si="156"/>
        <v>Show</v>
      </c>
      <c r="V1421" t="str">
        <f t="shared" si="157"/>
        <v>Hide</v>
      </c>
      <c r="W1421" t="str">
        <f t="shared" si="160"/>
        <v>Hide</v>
      </c>
      <c r="X1421">
        <v>11.68992312</v>
      </c>
      <c r="Y1421">
        <v>24.72117222</v>
      </c>
      <c r="Z1421">
        <v>11.969350820000001</v>
      </c>
      <c r="AA1421">
        <v>11.417027579999999</v>
      </c>
      <c r="AB1421">
        <v>12.68662462</v>
      </c>
      <c r="AC1421">
        <v>14.483981590000001</v>
      </c>
      <c r="AD1421">
        <v>10.46841899</v>
      </c>
      <c r="AE1421">
        <v>21.020483389999999</v>
      </c>
      <c r="AF1421">
        <v>10.841175870000001</v>
      </c>
      <c r="AG1421">
        <v>15.390235970000001</v>
      </c>
      <c r="AH1421">
        <v>11.739023570000001</v>
      </c>
      <c r="AI1421">
        <v>27.67043928</v>
      </c>
      <c r="AJ1421">
        <f t="shared" si="158"/>
        <v>184.09785701999999</v>
      </c>
      <c r="AK1421">
        <f t="shared" si="159"/>
        <v>15.341488085</v>
      </c>
      <c r="AL1421" cm="1">
        <f t="array" ref="AL1421">_xlfn.IFS(
  AK1421=0, 0,
  AK1421&lt;=0.01, 1,
  AK1421&lt;=0.1, 2,
  AK1421&lt;=1, 3,
  AK1421&lt;=10, 4,
  AK1421&lt;=100, 5,
  AK1421&lt;=500, 6,
  AK1421&lt;=1000, 7,
  AK1421&lt;=3000, 8,
  AK1421&lt;=7000, 9,
  AK1421&gt;7000, 10
)</f>
        <v>5</v>
      </c>
    </row>
    <row r="1422" spans="1:38" x14ac:dyDescent="0.35">
      <c r="A1422" t="s">
        <v>7675</v>
      </c>
      <c r="B1422" t="s">
        <v>7676</v>
      </c>
      <c r="C1422" t="s">
        <v>7678</v>
      </c>
      <c r="D1422" t="s">
        <v>7677</v>
      </c>
      <c r="F1422">
        <v>96.6</v>
      </c>
      <c r="G1422">
        <v>96.93</v>
      </c>
      <c r="S1422">
        <f t="shared" si="154"/>
        <v>96.93</v>
      </c>
      <c r="T1422" t="str">
        <f t="shared" si="155"/>
        <v>Show</v>
      </c>
      <c r="U1422" t="str">
        <f t="shared" si="156"/>
        <v>Show</v>
      </c>
      <c r="V1422" t="str">
        <f t="shared" si="157"/>
        <v>Show</v>
      </c>
      <c r="W1422" t="str">
        <f t="shared" si="160"/>
        <v>Show</v>
      </c>
      <c r="X1422">
        <v>13.44609509</v>
      </c>
      <c r="Y1422">
        <v>19.649520079999999</v>
      </c>
      <c r="Z1422">
        <v>23.989568240000001</v>
      </c>
      <c r="AA1422">
        <v>19.3484266</v>
      </c>
      <c r="AB1422">
        <v>18.921264279999999</v>
      </c>
      <c r="AC1422">
        <v>17.3063635</v>
      </c>
      <c r="AD1422">
        <v>10.578927520000001</v>
      </c>
      <c r="AE1422">
        <v>14.70323497</v>
      </c>
      <c r="AF1422">
        <v>13.968321080000001</v>
      </c>
      <c r="AG1422">
        <v>17.408022729999999</v>
      </c>
      <c r="AH1422">
        <v>5.6702513760000004</v>
      </c>
      <c r="AI1422">
        <v>8.1981150080000003</v>
      </c>
      <c r="AJ1422">
        <f t="shared" si="158"/>
        <v>183.18811047400004</v>
      </c>
      <c r="AK1422">
        <f t="shared" si="159"/>
        <v>15.265675872833336</v>
      </c>
      <c r="AL1422" cm="1">
        <f t="array" ref="AL1422">_xlfn.IFS(
  AK1422=0, 0,
  AK1422&lt;=0.01, 1,
  AK1422&lt;=0.1, 2,
  AK1422&lt;=1, 3,
  AK1422&lt;=10, 4,
  AK1422&lt;=100, 5,
  AK1422&lt;=500, 6,
  AK1422&lt;=1000, 7,
  AK1422&lt;=3000, 8,
  AK1422&lt;=7000, 9,
  AK1422&gt;7000, 10
)</f>
        <v>5</v>
      </c>
    </row>
    <row r="1423" spans="1:38" x14ac:dyDescent="0.35">
      <c r="A1423" t="s">
        <v>189</v>
      </c>
      <c r="B1423" t="s">
        <v>190</v>
      </c>
      <c r="C1423" t="s">
        <v>192</v>
      </c>
      <c r="D1423" t="s">
        <v>191</v>
      </c>
      <c r="F1423">
        <v>85.35</v>
      </c>
      <c r="G1423">
        <v>94.88</v>
      </c>
      <c r="H1423">
        <v>91.59</v>
      </c>
      <c r="S1423">
        <f t="shared" si="154"/>
        <v>94.88</v>
      </c>
      <c r="T1423" t="str">
        <f t="shared" si="155"/>
        <v>Show</v>
      </c>
      <c r="U1423" t="str">
        <f t="shared" si="156"/>
        <v>Show</v>
      </c>
      <c r="V1423" t="str">
        <f t="shared" si="157"/>
        <v>Show</v>
      </c>
      <c r="W1423" t="str">
        <f t="shared" si="160"/>
        <v>Hide</v>
      </c>
      <c r="X1423">
        <v>6.6374151909999997</v>
      </c>
      <c r="Y1423">
        <v>18.833703190000001</v>
      </c>
      <c r="Z1423">
        <v>10.821319750000001</v>
      </c>
      <c r="AA1423">
        <v>13.07229865</v>
      </c>
      <c r="AB1423">
        <v>10.74538566</v>
      </c>
      <c r="AC1423">
        <v>13.381542339999999</v>
      </c>
      <c r="AD1423">
        <v>9.7875757290000003</v>
      </c>
      <c r="AE1423">
        <v>19.357565430000001</v>
      </c>
      <c r="AF1423">
        <v>9.0733603170000006</v>
      </c>
      <c r="AG1423">
        <v>25.471276230000001</v>
      </c>
      <c r="AH1423">
        <v>12.44950512</v>
      </c>
      <c r="AI1423">
        <v>32.729847620000001</v>
      </c>
      <c r="AJ1423">
        <f t="shared" si="158"/>
        <v>182.36079522699998</v>
      </c>
      <c r="AK1423">
        <f t="shared" si="159"/>
        <v>15.196732935583332</v>
      </c>
      <c r="AL1423" cm="1">
        <f t="array" ref="AL1423">_xlfn.IFS(
  AK1423=0, 0,
  AK1423&lt;=0.01, 1,
  AK1423&lt;=0.1, 2,
  AK1423&lt;=1, 3,
  AK1423&lt;=10, 4,
  AK1423&lt;=100, 5,
  AK1423&lt;=500, 6,
  AK1423&lt;=1000, 7,
  AK1423&lt;=3000, 8,
  AK1423&lt;=7000, 9,
  AK1423&gt;7000, 10
)</f>
        <v>5</v>
      </c>
    </row>
    <row r="1424" spans="1:38" x14ac:dyDescent="0.35">
      <c r="A1424" t="s">
        <v>10942</v>
      </c>
      <c r="B1424" t="s">
        <v>10943</v>
      </c>
      <c r="C1424" t="s">
        <v>10945</v>
      </c>
      <c r="D1424" t="s">
        <v>10944</v>
      </c>
      <c r="F1424">
        <v>81.3</v>
      </c>
      <c r="G1424">
        <v>88.83</v>
      </c>
      <c r="H1424">
        <v>84.19</v>
      </c>
      <c r="S1424">
        <f t="shared" si="154"/>
        <v>88.83</v>
      </c>
      <c r="T1424" t="str">
        <f t="shared" si="155"/>
        <v>Show</v>
      </c>
      <c r="U1424" t="str">
        <f t="shared" si="156"/>
        <v>Show</v>
      </c>
      <c r="V1424" t="str">
        <f t="shared" si="157"/>
        <v>Hide</v>
      </c>
      <c r="W1424" t="str">
        <f t="shared" si="160"/>
        <v>Hide</v>
      </c>
      <c r="X1424">
        <v>6.9440243129999999</v>
      </c>
      <c r="Y1424">
        <v>2.6269243919999998</v>
      </c>
      <c r="Z1424">
        <v>7.5729129390000001</v>
      </c>
      <c r="AA1424">
        <v>7.6227030320000004</v>
      </c>
      <c r="AB1424">
        <v>8.5515141969999995</v>
      </c>
      <c r="AC1424">
        <v>9.1010646229999992</v>
      </c>
      <c r="AD1424">
        <v>5.8229493750000003</v>
      </c>
      <c r="AE1424">
        <v>28.817572340000002</v>
      </c>
      <c r="AF1424">
        <v>18.02713395</v>
      </c>
      <c r="AG1424">
        <v>24.22290872</v>
      </c>
      <c r="AH1424">
        <v>30.798285889999999</v>
      </c>
      <c r="AI1424">
        <v>32.239941569999999</v>
      </c>
      <c r="AJ1424">
        <f t="shared" si="158"/>
        <v>182.34793534099998</v>
      </c>
      <c r="AK1424">
        <f t="shared" si="159"/>
        <v>15.195661278416665</v>
      </c>
      <c r="AL1424" cm="1">
        <f t="array" ref="AL1424">_xlfn.IFS(
  AK1424=0, 0,
  AK1424&lt;=0.01, 1,
  AK1424&lt;=0.1, 2,
  AK1424&lt;=1, 3,
  AK1424&lt;=10, 4,
  AK1424&lt;=100, 5,
  AK1424&lt;=500, 6,
  AK1424&lt;=1000, 7,
  AK1424&lt;=3000, 8,
  AK1424&lt;=7000, 9,
  AK1424&gt;7000, 10
)</f>
        <v>5</v>
      </c>
    </row>
    <row r="1425" spans="1:38" x14ac:dyDescent="0.35">
      <c r="A1425" t="s">
        <v>10224</v>
      </c>
      <c r="B1425" t="s">
        <v>10225</v>
      </c>
      <c r="C1425" t="s">
        <v>10227</v>
      </c>
      <c r="D1425" t="s">
        <v>10226</v>
      </c>
      <c r="F1425">
        <v>83.39</v>
      </c>
      <c r="G1425">
        <v>84.78</v>
      </c>
      <c r="S1425">
        <f t="shared" si="154"/>
        <v>84.78</v>
      </c>
      <c r="T1425" t="str">
        <f t="shared" si="155"/>
        <v>Show</v>
      </c>
      <c r="U1425" t="str">
        <f t="shared" si="156"/>
        <v>Show</v>
      </c>
      <c r="V1425" t="str">
        <f t="shared" si="157"/>
        <v>Hide</v>
      </c>
      <c r="W1425" t="str">
        <f t="shared" si="160"/>
        <v>Hide</v>
      </c>
      <c r="X1425">
        <v>15.56205291</v>
      </c>
      <c r="Y1425">
        <v>6.84509174</v>
      </c>
      <c r="Z1425">
        <v>12.730574620000001</v>
      </c>
      <c r="AA1425">
        <v>14.078116489999999</v>
      </c>
      <c r="AB1425">
        <v>15.079428330000001</v>
      </c>
      <c r="AC1425">
        <v>14.37474179</v>
      </c>
      <c r="AD1425">
        <v>16.148412520000001</v>
      </c>
      <c r="AE1425">
        <v>12.355890130000001</v>
      </c>
      <c r="AF1425">
        <v>17.007408569999999</v>
      </c>
      <c r="AG1425">
        <v>17.725731400000001</v>
      </c>
      <c r="AH1425">
        <v>24.82961632</v>
      </c>
      <c r="AI1425">
        <v>15.221405839999999</v>
      </c>
      <c r="AJ1425">
        <f t="shared" si="158"/>
        <v>181.95847065999999</v>
      </c>
      <c r="AK1425">
        <f t="shared" si="159"/>
        <v>15.163205888333332</v>
      </c>
      <c r="AL1425" cm="1">
        <f t="array" ref="AL1425">_xlfn.IFS(
  AK1425=0, 0,
  AK1425&lt;=0.01, 1,
  AK1425&lt;=0.1, 2,
  AK1425&lt;=1, 3,
  AK1425&lt;=10, 4,
  AK1425&lt;=100, 5,
  AK1425&lt;=500, 6,
  AK1425&lt;=1000, 7,
  AK1425&lt;=3000, 8,
  AK1425&lt;=7000, 9,
  AK1425&gt;7000, 10
)</f>
        <v>5</v>
      </c>
    </row>
    <row r="1426" spans="1:38" x14ac:dyDescent="0.35">
      <c r="A1426" t="s">
        <v>2879</v>
      </c>
      <c r="B1426" t="s">
        <v>2880</v>
      </c>
      <c r="C1426" t="s">
        <v>2882</v>
      </c>
      <c r="D1426" t="s">
        <v>2881</v>
      </c>
      <c r="F1426">
        <v>71.38</v>
      </c>
      <c r="G1426">
        <v>89.19</v>
      </c>
      <c r="S1426">
        <f t="shared" si="154"/>
        <v>89.19</v>
      </c>
      <c r="T1426" t="str">
        <f t="shared" si="155"/>
        <v>Show</v>
      </c>
      <c r="U1426" t="str">
        <f t="shared" si="156"/>
        <v>Show</v>
      </c>
      <c r="V1426" t="str">
        <f t="shared" si="157"/>
        <v>Hide</v>
      </c>
      <c r="W1426" t="str">
        <f t="shared" si="160"/>
        <v>Hide</v>
      </c>
      <c r="X1426">
        <v>15.28122211</v>
      </c>
      <c r="Y1426">
        <v>20.959657010000001</v>
      </c>
      <c r="Z1426">
        <v>15.01745955</v>
      </c>
      <c r="AA1426">
        <v>15.17713429</v>
      </c>
      <c r="AB1426">
        <v>12.220672759999999</v>
      </c>
      <c r="AC1426">
        <v>12.42716038</v>
      </c>
      <c r="AD1426">
        <v>13.501626809999999</v>
      </c>
      <c r="AE1426">
        <v>15.953089479999999</v>
      </c>
      <c r="AF1426">
        <v>12.08126345</v>
      </c>
      <c r="AG1426">
        <v>17.359296390000001</v>
      </c>
      <c r="AH1426">
        <v>15.04965741</v>
      </c>
      <c r="AI1426">
        <v>16.864376029999999</v>
      </c>
      <c r="AJ1426">
        <f t="shared" si="158"/>
        <v>181.89261567</v>
      </c>
      <c r="AK1426">
        <f t="shared" si="159"/>
        <v>15.1577179725</v>
      </c>
      <c r="AL1426" cm="1">
        <f t="array" ref="AL1426">_xlfn.IFS(
  AK1426=0, 0,
  AK1426&lt;=0.01, 1,
  AK1426&lt;=0.1, 2,
  AK1426&lt;=1, 3,
  AK1426&lt;=10, 4,
  AK1426&lt;=100, 5,
  AK1426&lt;=500, 6,
  AK1426&lt;=1000, 7,
  AK1426&lt;=3000, 8,
  AK1426&lt;=7000, 9,
  AK1426&gt;7000, 10
)</f>
        <v>5</v>
      </c>
    </row>
    <row r="1427" spans="1:38" x14ac:dyDescent="0.35">
      <c r="A1427" t="s">
        <v>2879</v>
      </c>
      <c r="B1427" t="s">
        <v>2883</v>
      </c>
      <c r="C1427" t="s">
        <v>2882</v>
      </c>
      <c r="D1427" t="s">
        <v>2881</v>
      </c>
      <c r="F1427">
        <v>71.38</v>
      </c>
      <c r="G1427">
        <v>89.19</v>
      </c>
      <c r="S1427">
        <f t="shared" si="154"/>
        <v>89.19</v>
      </c>
      <c r="T1427" t="str">
        <f t="shared" si="155"/>
        <v>Show</v>
      </c>
      <c r="U1427" t="str">
        <f t="shared" si="156"/>
        <v>Show</v>
      </c>
      <c r="V1427" t="str">
        <f t="shared" si="157"/>
        <v>Hide</v>
      </c>
      <c r="W1427" t="str">
        <f t="shared" si="160"/>
        <v>Hide</v>
      </c>
      <c r="X1427">
        <v>15.28122211</v>
      </c>
      <c r="Y1427">
        <v>20.959657010000001</v>
      </c>
      <c r="Z1427">
        <v>15.01745955</v>
      </c>
      <c r="AA1427">
        <v>15.17713429</v>
      </c>
      <c r="AB1427">
        <v>12.220672759999999</v>
      </c>
      <c r="AC1427">
        <v>12.42716038</v>
      </c>
      <c r="AD1427">
        <v>13.501626809999999</v>
      </c>
      <c r="AE1427">
        <v>15.953089479999999</v>
      </c>
      <c r="AF1427">
        <v>12.08126345</v>
      </c>
      <c r="AG1427">
        <v>17.359296390000001</v>
      </c>
      <c r="AH1427">
        <v>15.04965741</v>
      </c>
      <c r="AI1427">
        <v>16.864376029999999</v>
      </c>
      <c r="AJ1427">
        <f t="shared" si="158"/>
        <v>181.89261567</v>
      </c>
      <c r="AK1427">
        <f t="shared" si="159"/>
        <v>15.1577179725</v>
      </c>
      <c r="AL1427" cm="1">
        <f t="array" ref="AL1427">_xlfn.IFS(
  AK1427=0, 0,
  AK1427&lt;=0.01, 1,
  AK1427&lt;=0.1, 2,
  AK1427&lt;=1, 3,
  AK1427&lt;=10, 4,
  AK1427&lt;=100, 5,
  AK1427&lt;=500, 6,
  AK1427&lt;=1000, 7,
  AK1427&lt;=3000, 8,
  AK1427&lt;=7000, 9,
  AK1427&gt;7000, 10
)</f>
        <v>5</v>
      </c>
    </row>
    <row r="1428" spans="1:38" x14ac:dyDescent="0.35">
      <c r="A1428" t="s">
        <v>4422</v>
      </c>
      <c r="B1428" t="s">
        <v>4423</v>
      </c>
      <c r="C1428" t="s">
        <v>4425</v>
      </c>
      <c r="D1428" t="s">
        <v>4424</v>
      </c>
      <c r="F1428">
        <v>82.09</v>
      </c>
      <c r="G1428">
        <v>90.16</v>
      </c>
      <c r="S1428">
        <f t="shared" si="154"/>
        <v>90.16</v>
      </c>
      <c r="T1428" t="str">
        <f t="shared" si="155"/>
        <v>Show</v>
      </c>
      <c r="U1428" t="str">
        <f t="shared" si="156"/>
        <v>Show</v>
      </c>
      <c r="V1428" t="str">
        <f t="shared" si="157"/>
        <v>Show</v>
      </c>
      <c r="W1428" t="str">
        <f t="shared" si="160"/>
        <v>Hide</v>
      </c>
      <c r="X1428">
        <v>0.448823052</v>
      </c>
      <c r="Y1428">
        <v>0.196106747</v>
      </c>
      <c r="Z1428">
        <v>9.9514999000000007E-2</v>
      </c>
      <c r="AA1428">
        <v>0.15660147699999999</v>
      </c>
      <c r="AB1428">
        <v>1.1867415029999999</v>
      </c>
      <c r="AC1428">
        <v>6.3290690280000002</v>
      </c>
      <c r="AD1428">
        <v>0.45160439499999999</v>
      </c>
      <c r="AE1428">
        <v>44.319606960000002</v>
      </c>
      <c r="AF1428">
        <v>0.25469162000000001</v>
      </c>
      <c r="AG1428">
        <v>34.922137169999999</v>
      </c>
      <c r="AH1428">
        <v>0.17474356199999999</v>
      </c>
      <c r="AI1428">
        <v>93.143371959999996</v>
      </c>
      <c r="AJ1428">
        <f t="shared" si="158"/>
        <v>181.68301247300002</v>
      </c>
      <c r="AK1428">
        <f t="shared" si="159"/>
        <v>15.140251039416668</v>
      </c>
      <c r="AL1428" cm="1">
        <f t="array" ref="AL1428">_xlfn.IFS(
  AK1428=0, 0,
  AK1428&lt;=0.01, 1,
  AK1428&lt;=0.1, 2,
  AK1428&lt;=1, 3,
  AK1428&lt;=10, 4,
  AK1428&lt;=100, 5,
  AK1428&lt;=500, 6,
  AK1428&lt;=1000, 7,
  AK1428&lt;=3000, 8,
  AK1428&lt;=7000, 9,
  AK1428&gt;7000, 10
)</f>
        <v>5</v>
      </c>
    </row>
    <row r="1429" spans="1:38" x14ac:dyDescent="0.35">
      <c r="A1429" t="s">
        <v>12175</v>
      </c>
      <c r="B1429" t="s">
        <v>12176</v>
      </c>
      <c r="C1429" t="s">
        <v>12178</v>
      </c>
      <c r="D1429" t="s">
        <v>12177</v>
      </c>
      <c r="F1429">
        <v>48.96</v>
      </c>
      <c r="G1429">
        <v>32.1</v>
      </c>
      <c r="H1429">
        <v>57.36</v>
      </c>
      <c r="I1429">
        <v>82.86</v>
      </c>
      <c r="S1429">
        <f t="shared" si="154"/>
        <v>82.86</v>
      </c>
      <c r="T1429" t="str">
        <f t="shared" si="155"/>
        <v>Show</v>
      </c>
      <c r="U1429" t="str">
        <f t="shared" si="156"/>
        <v>Show</v>
      </c>
      <c r="V1429" t="str">
        <f t="shared" si="157"/>
        <v>Hide</v>
      </c>
      <c r="W1429" t="str">
        <f t="shared" si="160"/>
        <v>Hide</v>
      </c>
      <c r="X1429">
        <v>1.1709559460000001</v>
      </c>
      <c r="Y1429">
        <v>0.767129434</v>
      </c>
      <c r="Z1429">
        <v>13.04717711</v>
      </c>
      <c r="AA1429">
        <v>5.0879486519999997</v>
      </c>
      <c r="AB1429">
        <v>25.391214170000001</v>
      </c>
      <c r="AC1429">
        <v>17.08976015</v>
      </c>
      <c r="AD1429">
        <v>41.50668374</v>
      </c>
      <c r="AE1429">
        <v>5.1627232479999998</v>
      </c>
      <c r="AF1429">
        <v>37.21211727</v>
      </c>
      <c r="AG1429">
        <v>4.6905582499999996</v>
      </c>
      <c r="AH1429">
        <v>28.421327389999998</v>
      </c>
      <c r="AI1429">
        <v>2.0384715569999998</v>
      </c>
      <c r="AJ1429">
        <f t="shared" si="158"/>
        <v>181.58606691700001</v>
      </c>
      <c r="AK1429">
        <f t="shared" si="159"/>
        <v>15.132172243083334</v>
      </c>
      <c r="AL1429" cm="1">
        <f t="array" ref="AL1429">_xlfn.IFS(
  AK1429=0, 0,
  AK1429&lt;=0.01, 1,
  AK1429&lt;=0.1, 2,
  AK1429&lt;=1, 3,
  AK1429&lt;=10, 4,
  AK1429&lt;=100, 5,
  AK1429&lt;=500, 6,
  AK1429&lt;=1000, 7,
  AK1429&lt;=3000, 8,
  AK1429&lt;=7000, 9,
  AK1429&gt;7000, 10
)</f>
        <v>5</v>
      </c>
    </row>
    <row r="1430" spans="1:38" x14ac:dyDescent="0.35">
      <c r="A1430" t="s">
        <v>6566</v>
      </c>
      <c r="B1430" t="s">
        <v>6567</v>
      </c>
      <c r="C1430" t="s">
        <v>6569</v>
      </c>
      <c r="D1430" t="s">
        <v>6568</v>
      </c>
      <c r="F1430">
        <v>88.6</v>
      </c>
      <c r="G1430">
        <v>92.57</v>
      </c>
      <c r="H1430">
        <v>91.73</v>
      </c>
      <c r="I1430">
        <v>86.61</v>
      </c>
      <c r="S1430">
        <f t="shared" si="154"/>
        <v>92.57</v>
      </c>
      <c r="T1430" t="str">
        <f t="shared" si="155"/>
        <v>Show</v>
      </c>
      <c r="U1430" t="str">
        <f t="shared" si="156"/>
        <v>Show</v>
      </c>
      <c r="V1430" t="str">
        <f t="shared" si="157"/>
        <v>Hide</v>
      </c>
      <c r="W1430" t="str">
        <f t="shared" si="160"/>
        <v>Hide</v>
      </c>
      <c r="X1430">
        <v>6.8107978469999999</v>
      </c>
      <c r="Y1430">
        <v>15.28834408</v>
      </c>
      <c r="Z1430">
        <v>16.370398170000001</v>
      </c>
      <c r="AA1430">
        <v>15.571102229999999</v>
      </c>
      <c r="AB1430">
        <v>11.516815729999999</v>
      </c>
      <c r="AC1430">
        <v>13.45169958</v>
      </c>
      <c r="AD1430">
        <v>13.58892838</v>
      </c>
      <c r="AE1430">
        <v>22.362288660000001</v>
      </c>
      <c r="AF1430">
        <v>14.91256817</v>
      </c>
      <c r="AG1430">
        <v>22.653568889999999</v>
      </c>
      <c r="AH1430">
        <v>9.8851214929999998</v>
      </c>
      <c r="AI1430">
        <v>18.334907309999998</v>
      </c>
      <c r="AJ1430">
        <f t="shared" si="158"/>
        <v>180.74654054000001</v>
      </c>
      <c r="AK1430">
        <f t="shared" si="159"/>
        <v>15.062211711666668</v>
      </c>
      <c r="AL1430" cm="1">
        <f t="array" ref="AL1430">_xlfn.IFS(
  AK1430=0, 0,
  AK1430&lt;=0.01, 1,
  AK1430&lt;=0.1, 2,
  AK1430&lt;=1, 3,
  AK1430&lt;=10, 4,
  AK1430&lt;=100, 5,
  AK1430&lt;=500, 6,
  AK1430&lt;=1000, 7,
  AK1430&lt;=3000, 8,
  AK1430&lt;=7000, 9,
  AK1430&gt;7000, 10
)</f>
        <v>5</v>
      </c>
    </row>
    <row r="1431" spans="1:38" x14ac:dyDescent="0.35">
      <c r="A1431" t="s">
        <v>6735</v>
      </c>
      <c r="B1431" t="s">
        <v>6736</v>
      </c>
      <c r="D1431" t="s">
        <v>6737</v>
      </c>
      <c r="E1431" t="s">
        <v>41</v>
      </c>
      <c r="F1431">
        <v>42.69</v>
      </c>
      <c r="G1431">
        <v>42.69</v>
      </c>
      <c r="S1431">
        <f t="shared" si="154"/>
        <v>42.69</v>
      </c>
      <c r="T1431" t="str">
        <f t="shared" si="155"/>
        <v>Hide</v>
      </c>
      <c r="U1431" t="str">
        <f t="shared" si="156"/>
        <v>Hide</v>
      </c>
      <c r="V1431" t="str">
        <f t="shared" si="157"/>
        <v>Hide</v>
      </c>
      <c r="W1431" t="str">
        <f t="shared" si="160"/>
        <v>Hide</v>
      </c>
      <c r="X1431">
        <v>19.105863469999999</v>
      </c>
      <c r="Y1431">
        <v>17.598893530000002</v>
      </c>
      <c r="Z1431">
        <v>15.300875209999999</v>
      </c>
      <c r="AA1431">
        <v>17.365081</v>
      </c>
      <c r="AB1431">
        <v>10.61220752</v>
      </c>
      <c r="AC1431">
        <v>11.793511949999999</v>
      </c>
      <c r="AD1431">
        <v>11.94582722</v>
      </c>
      <c r="AE1431">
        <v>18.327649019999999</v>
      </c>
      <c r="AF1431">
        <v>12.22578169</v>
      </c>
      <c r="AG1431">
        <v>11.95683723</v>
      </c>
      <c r="AH1431">
        <v>12.285781009999999</v>
      </c>
      <c r="AI1431">
        <v>22.055840079999999</v>
      </c>
      <c r="AJ1431">
        <f t="shared" si="158"/>
        <v>180.57414892999998</v>
      </c>
      <c r="AK1431">
        <f t="shared" si="159"/>
        <v>15.047845744166665</v>
      </c>
      <c r="AL1431" cm="1">
        <f t="array" ref="AL1431">_xlfn.IFS(
  AK1431=0, 0,
  AK1431&lt;=0.01, 1,
  AK1431&lt;=0.1, 2,
  AK1431&lt;=1, 3,
  AK1431&lt;=10, 4,
  AK1431&lt;=100, 5,
  AK1431&lt;=500, 6,
  AK1431&lt;=1000, 7,
  AK1431&lt;=3000, 8,
  AK1431&lt;=7000, 9,
  AK1431&gt;7000, 10
)</f>
        <v>5</v>
      </c>
    </row>
    <row r="1432" spans="1:38" x14ac:dyDescent="0.35">
      <c r="A1432" t="s">
        <v>8478</v>
      </c>
      <c r="B1432" t="s">
        <v>8479</v>
      </c>
      <c r="C1432" t="s">
        <v>8481</v>
      </c>
      <c r="D1432" t="s">
        <v>8480</v>
      </c>
      <c r="F1432">
        <v>60.38</v>
      </c>
      <c r="G1432">
        <v>88.66</v>
      </c>
      <c r="H1432">
        <v>88.7</v>
      </c>
      <c r="I1432">
        <v>85.98</v>
      </c>
      <c r="J1432">
        <v>91.19</v>
      </c>
      <c r="S1432">
        <f t="shared" si="154"/>
        <v>91.19</v>
      </c>
      <c r="T1432" t="str">
        <f t="shared" si="155"/>
        <v>Show</v>
      </c>
      <c r="U1432" t="str">
        <f t="shared" si="156"/>
        <v>Show</v>
      </c>
      <c r="V1432" t="str">
        <f t="shared" si="157"/>
        <v>Hide</v>
      </c>
      <c r="W1432" t="str">
        <f t="shared" si="160"/>
        <v>Hide</v>
      </c>
      <c r="X1432">
        <v>22.603843640000001</v>
      </c>
      <c r="Y1432">
        <v>32.1316737</v>
      </c>
      <c r="Z1432">
        <v>11.397877619999999</v>
      </c>
      <c r="AA1432">
        <v>11.52200137</v>
      </c>
      <c r="AB1432">
        <v>15.032407750000001</v>
      </c>
      <c r="AC1432">
        <v>15.03394761</v>
      </c>
      <c r="AD1432">
        <v>15.415602010000001</v>
      </c>
      <c r="AE1432">
        <v>10.14496297</v>
      </c>
      <c r="AF1432">
        <v>16.20171706</v>
      </c>
      <c r="AG1432">
        <v>9.8351097599999999</v>
      </c>
      <c r="AH1432">
        <v>12.362959930000001</v>
      </c>
      <c r="AI1432">
        <v>8.8722883120000002</v>
      </c>
      <c r="AJ1432">
        <f t="shared" si="158"/>
        <v>180.55439173199997</v>
      </c>
      <c r="AK1432">
        <f t="shared" si="159"/>
        <v>15.046199310999997</v>
      </c>
      <c r="AL1432" cm="1">
        <f t="array" ref="AL1432">_xlfn.IFS(
  AK1432=0, 0,
  AK1432&lt;=0.01, 1,
  AK1432&lt;=0.1, 2,
  AK1432&lt;=1, 3,
  AK1432&lt;=10, 4,
  AK1432&lt;=100, 5,
  AK1432&lt;=500, 6,
  AK1432&lt;=1000, 7,
  AK1432&lt;=3000, 8,
  AK1432&lt;=7000, 9,
  AK1432&gt;7000, 10
)</f>
        <v>5</v>
      </c>
    </row>
    <row r="1433" spans="1:38" x14ac:dyDescent="0.35">
      <c r="A1433" t="s">
        <v>6750</v>
      </c>
      <c r="B1433" t="s">
        <v>6751</v>
      </c>
      <c r="C1433" t="s">
        <v>6753</v>
      </c>
      <c r="D1433" t="s">
        <v>6752</v>
      </c>
      <c r="E1433" t="s">
        <v>41</v>
      </c>
      <c r="F1433">
        <v>35.229999999999997</v>
      </c>
      <c r="G1433">
        <v>35.229999999999997</v>
      </c>
      <c r="S1433">
        <f t="shared" si="154"/>
        <v>35.229999999999997</v>
      </c>
      <c r="T1433" t="str">
        <f t="shared" si="155"/>
        <v>Hide</v>
      </c>
      <c r="U1433" t="str">
        <f t="shared" si="156"/>
        <v>Hide</v>
      </c>
      <c r="V1433" t="str">
        <f t="shared" si="157"/>
        <v>Hide</v>
      </c>
      <c r="W1433" t="str">
        <f t="shared" si="160"/>
        <v>Hide</v>
      </c>
      <c r="X1433">
        <v>12.47244888</v>
      </c>
      <c r="Y1433">
        <v>14.15221348</v>
      </c>
      <c r="Z1433">
        <v>17.900757160000001</v>
      </c>
      <c r="AA1433">
        <v>13.766621280000001</v>
      </c>
      <c r="AB1433">
        <v>19.95620795</v>
      </c>
      <c r="AC1433">
        <v>16.005786610000001</v>
      </c>
      <c r="AD1433">
        <v>21.655324719999999</v>
      </c>
      <c r="AE1433">
        <v>11.3655195</v>
      </c>
      <c r="AF1433">
        <v>24.704498569999998</v>
      </c>
      <c r="AG1433">
        <v>8.4365564099999997</v>
      </c>
      <c r="AH1433">
        <v>13.8336869</v>
      </c>
      <c r="AI1433">
        <v>6.2771570859999999</v>
      </c>
      <c r="AJ1433">
        <f t="shared" si="158"/>
        <v>180.526778546</v>
      </c>
      <c r="AK1433">
        <f t="shared" si="159"/>
        <v>15.043898212166667</v>
      </c>
      <c r="AL1433" cm="1">
        <f t="array" ref="AL1433">_xlfn.IFS(
  AK1433=0, 0,
  AK1433&lt;=0.01, 1,
  AK1433&lt;=0.1, 2,
  AK1433&lt;=1, 3,
  AK1433&lt;=10, 4,
  AK1433&lt;=100, 5,
  AK1433&lt;=500, 6,
  AK1433&lt;=1000, 7,
  AK1433&lt;=3000, 8,
  AK1433&lt;=7000, 9,
  AK1433&gt;7000, 10
)</f>
        <v>5</v>
      </c>
    </row>
    <row r="1434" spans="1:38" x14ac:dyDescent="0.35">
      <c r="A1434" t="s">
        <v>3327</v>
      </c>
      <c r="B1434" t="s">
        <v>3328</v>
      </c>
      <c r="C1434" t="s">
        <v>3330</v>
      </c>
      <c r="D1434" t="s">
        <v>3329</v>
      </c>
      <c r="F1434">
        <v>56.22</v>
      </c>
      <c r="G1434">
        <v>85.85</v>
      </c>
      <c r="H1434">
        <v>47.68</v>
      </c>
      <c r="S1434">
        <f t="shared" si="154"/>
        <v>85.85</v>
      </c>
      <c r="T1434" t="str">
        <f t="shared" si="155"/>
        <v>Show</v>
      </c>
      <c r="U1434" t="str">
        <f t="shared" si="156"/>
        <v>Show</v>
      </c>
      <c r="V1434" t="str">
        <f t="shared" si="157"/>
        <v>Hide</v>
      </c>
      <c r="W1434" t="str">
        <f t="shared" si="160"/>
        <v>Hide</v>
      </c>
      <c r="X1434">
        <v>3.2981867020000002</v>
      </c>
      <c r="Y1434">
        <v>4.9952925119999998</v>
      </c>
      <c r="Z1434">
        <v>3.429146765</v>
      </c>
      <c r="AA1434">
        <v>5.6217262730000002</v>
      </c>
      <c r="AB1434">
        <v>4.2125872930000003</v>
      </c>
      <c r="AC1434">
        <v>11.20758837</v>
      </c>
      <c r="AD1434">
        <v>2.6558902409999998</v>
      </c>
      <c r="AE1434">
        <v>50.540109190000003</v>
      </c>
      <c r="AF1434">
        <v>1.975005355</v>
      </c>
      <c r="AG1434">
        <v>49.526886089999998</v>
      </c>
      <c r="AH1434">
        <v>2.1064949839999998</v>
      </c>
      <c r="AI1434">
        <v>40.678510750000001</v>
      </c>
      <c r="AJ1434">
        <f t="shared" si="158"/>
        <v>180.24742452499999</v>
      </c>
      <c r="AK1434">
        <f t="shared" si="159"/>
        <v>15.020618710416665</v>
      </c>
      <c r="AL1434" cm="1">
        <f t="array" ref="AL1434">_xlfn.IFS(
  AK1434=0, 0,
  AK1434&lt;=0.01, 1,
  AK1434&lt;=0.1, 2,
  AK1434&lt;=1, 3,
  AK1434&lt;=10, 4,
  AK1434&lt;=100, 5,
  AK1434&lt;=500, 6,
  AK1434&lt;=1000, 7,
  AK1434&lt;=3000, 8,
  AK1434&lt;=7000, 9,
  AK1434&gt;7000, 10
)</f>
        <v>5</v>
      </c>
    </row>
    <row r="1435" spans="1:38" x14ac:dyDescent="0.35">
      <c r="A1435" t="s">
        <v>3327</v>
      </c>
      <c r="B1435" t="s">
        <v>3331</v>
      </c>
      <c r="C1435" t="s">
        <v>3330</v>
      </c>
      <c r="D1435" t="s">
        <v>3329</v>
      </c>
      <c r="F1435">
        <v>56.22</v>
      </c>
      <c r="G1435">
        <v>85.85</v>
      </c>
      <c r="H1435">
        <v>47.68</v>
      </c>
      <c r="S1435">
        <f t="shared" si="154"/>
        <v>85.85</v>
      </c>
      <c r="T1435" t="str">
        <f t="shared" si="155"/>
        <v>Show</v>
      </c>
      <c r="U1435" t="str">
        <f t="shared" si="156"/>
        <v>Show</v>
      </c>
      <c r="V1435" t="str">
        <f t="shared" si="157"/>
        <v>Hide</v>
      </c>
      <c r="W1435" t="str">
        <f t="shared" si="160"/>
        <v>Hide</v>
      </c>
      <c r="X1435">
        <v>3.2981867020000002</v>
      </c>
      <c r="Y1435">
        <v>4.9952925119999998</v>
      </c>
      <c r="Z1435">
        <v>3.429146765</v>
      </c>
      <c r="AA1435">
        <v>5.6217262730000002</v>
      </c>
      <c r="AB1435">
        <v>4.2125872930000003</v>
      </c>
      <c r="AC1435">
        <v>11.20758837</v>
      </c>
      <c r="AD1435">
        <v>2.6558902409999998</v>
      </c>
      <c r="AE1435">
        <v>50.540109190000003</v>
      </c>
      <c r="AF1435">
        <v>1.975005355</v>
      </c>
      <c r="AG1435">
        <v>49.526886089999998</v>
      </c>
      <c r="AH1435">
        <v>2.1064949839999998</v>
      </c>
      <c r="AI1435">
        <v>40.678510750000001</v>
      </c>
      <c r="AJ1435">
        <f t="shared" si="158"/>
        <v>180.24742452499999</v>
      </c>
      <c r="AK1435">
        <f t="shared" si="159"/>
        <v>15.020618710416665</v>
      </c>
      <c r="AL1435" cm="1">
        <f t="array" ref="AL1435">_xlfn.IFS(
  AK1435=0, 0,
  AK1435&lt;=0.01, 1,
  AK1435&lt;=0.1, 2,
  AK1435&lt;=1, 3,
  AK1435&lt;=10, 4,
  AK1435&lt;=100, 5,
  AK1435&lt;=500, 6,
  AK1435&lt;=1000, 7,
  AK1435&lt;=3000, 8,
  AK1435&lt;=7000, 9,
  AK1435&gt;7000, 10
)</f>
        <v>5</v>
      </c>
    </row>
    <row r="1436" spans="1:38" x14ac:dyDescent="0.35">
      <c r="A1436" t="s">
        <v>4014</v>
      </c>
      <c r="B1436" t="s">
        <v>4015</v>
      </c>
      <c r="C1436" t="s">
        <v>4017</v>
      </c>
      <c r="D1436" t="s">
        <v>4016</v>
      </c>
      <c r="F1436">
        <v>53.83</v>
      </c>
      <c r="G1436">
        <v>84.57</v>
      </c>
      <c r="H1436">
        <v>79.16</v>
      </c>
      <c r="I1436">
        <v>82.66</v>
      </c>
      <c r="J1436">
        <v>87.64</v>
      </c>
      <c r="S1436">
        <f t="shared" si="154"/>
        <v>87.64</v>
      </c>
      <c r="T1436" t="str">
        <f t="shared" si="155"/>
        <v>Show</v>
      </c>
      <c r="U1436" t="str">
        <f t="shared" si="156"/>
        <v>Show</v>
      </c>
      <c r="V1436" t="str">
        <f t="shared" si="157"/>
        <v>Hide</v>
      </c>
      <c r="W1436" t="str">
        <f t="shared" si="160"/>
        <v>Hide</v>
      </c>
      <c r="X1436">
        <v>6.9075540630000001</v>
      </c>
      <c r="Y1436">
        <v>20.51356315</v>
      </c>
      <c r="Z1436">
        <v>25.830618820000002</v>
      </c>
      <c r="AA1436">
        <v>28.785679340000002</v>
      </c>
      <c r="AB1436">
        <v>18.12596503</v>
      </c>
      <c r="AC1436">
        <v>17.653452990000002</v>
      </c>
      <c r="AD1436">
        <v>16.118353750000001</v>
      </c>
      <c r="AE1436">
        <v>6.3699671660000003</v>
      </c>
      <c r="AF1436">
        <v>18.464008870000001</v>
      </c>
      <c r="AG1436">
        <v>4.3942785119999996</v>
      </c>
      <c r="AH1436">
        <v>13.975345580000001</v>
      </c>
      <c r="AI1436">
        <v>2.911649444</v>
      </c>
      <c r="AJ1436">
        <f t="shared" si="158"/>
        <v>180.05043671500005</v>
      </c>
      <c r="AK1436">
        <f t="shared" si="159"/>
        <v>15.004203059583338</v>
      </c>
      <c r="AL1436" cm="1">
        <f t="array" ref="AL1436">_xlfn.IFS(
  AK1436=0, 0,
  AK1436&lt;=0.01, 1,
  AK1436&lt;=0.1, 2,
  AK1436&lt;=1, 3,
  AK1436&lt;=10, 4,
  AK1436&lt;=100, 5,
  AK1436&lt;=500, 6,
  AK1436&lt;=1000, 7,
  AK1436&lt;=3000, 8,
  AK1436&lt;=7000, 9,
  AK1436&gt;7000, 10
)</f>
        <v>5</v>
      </c>
    </row>
    <row r="1437" spans="1:38" x14ac:dyDescent="0.35">
      <c r="A1437" t="s">
        <v>1582</v>
      </c>
      <c r="B1437" t="s">
        <v>1583</v>
      </c>
      <c r="C1437" t="s">
        <v>1585</v>
      </c>
      <c r="D1437" t="s">
        <v>1584</v>
      </c>
      <c r="F1437">
        <v>42.58</v>
      </c>
      <c r="G1437">
        <v>69.47</v>
      </c>
      <c r="H1437">
        <v>85.54</v>
      </c>
      <c r="S1437">
        <f t="shared" si="154"/>
        <v>85.54</v>
      </c>
      <c r="T1437" t="str">
        <f t="shared" si="155"/>
        <v>Show</v>
      </c>
      <c r="U1437" t="str">
        <f t="shared" si="156"/>
        <v>Show</v>
      </c>
      <c r="V1437" t="str">
        <f t="shared" si="157"/>
        <v>Hide</v>
      </c>
      <c r="W1437" t="str">
        <f t="shared" si="160"/>
        <v>Hide</v>
      </c>
      <c r="X1437">
        <v>1.1933405290000001</v>
      </c>
      <c r="Y1437">
        <v>10.87641283</v>
      </c>
      <c r="Z1437">
        <v>11.80660127</v>
      </c>
      <c r="AA1437">
        <v>7.7541301569999996</v>
      </c>
      <c r="AB1437">
        <v>12.16755957</v>
      </c>
      <c r="AC1437">
        <v>10.38342928</v>
      </c>
      <c r="AD1437">
        <v>27.03279547</v>
      </c>
      <c r="AE1437">
        <v>11.011759380000001</v>
      </c>
      <c r="AF1437">
        <v>21.86027576</v>
      </c>
      <c r="AG1437">
        <v>7.6907464819999998</v>
      </c>
      <c r="AH1437">
        <v>46.866670210000002</v>
      </c>
      <c r="AI1437">
        <v>11.372276299999999</v>
      </c>
      <c r="AJ1437">
        <f t="shared" si="158"/>
        <v>180.01599723800001</v>
      </c>
      <c r="AK1437">
        <f t="shared" si="159"/>
        <v>15.001333103166667</v>
      </c>
      <c r="AL1437" cm="1">
        <f t="array" ref="AL1437">_xlfn.IFS(
  AK1437=0, 0,
  AK1437&lt;=0.01, 1,
  AK1437&lt;=0.1, 2,
  AK1437&lt;=1, 3,
  AK1437&lt;=10, 4,
  AK1437&lt;=100, 5,
  AK1437&lt;=500, 6,
  AK1437&lt;=1000, 7,
  AK1437&lt;=3000, 8,
  AK1437&lt;=7000, 9,
  AK1437&gt;7000, 10
)</f>
        <v>5</v>
      </c>
    </row>
    <row r="1438" spans="1:38" x14ac:dyDescent="0.35">
      <c r="A1438" t="s">
        <v>3632</v>
      </c>
      <c r="B1438" t="s">
        <v>3633</v>
      </c>
      <c r="C1438" t="s">
        <v>3635</v>
      </c>
      <c r="D1438" t="s">
        <v>3634</v>
      </c>
      <c r="E1438" t="s">
        <v>41</v>
      </c>
      <c r="F1438">
        <v>61.98</v>
      </c>
      <c r="G1438">
        <v>61.98</v>
      </c>
      <c r="S1438">
        <f t="shared" si="154"/>
        <v>61.98</v>
      </c>
      <c r="T1438" t="str">
        <f t="shared" si="155"/>
        <v>Hide</v>
      </c>
      <c r="U1438" t="str">
        <f t="shared" si="156"/>
        <v>Hide</v>
      </c>
      <c r="V1438" t="str">
        <f t="shared" si="157"/>
        <v>Hide</v>
      </c>
      <c r="W1438" t="str">
        <f t="shared" si="160"/>
        <v>Hide</v>
      </c>
      <c r="X1438">
        <v>22.433344420000001</v>
      </c>
      <c r="Y1438">
        <v>19.638031210000001</v>
      </c>
      <c r="Z1438">
        <v>12.032313930000001</v>
      </c>
      <c r="AA1438">
        <v>12.80608323</v>
      </c>
      <c r="AB1438">
        <v>11.21522337</v>
      </c>
      <c r="AC1438">
        <v>12.113556470000001</v>
      </c>
      <c r="AD1438">
        <v>11.38055758</v>
      </c>
      <c r="AE1438">
        <v>18.443946950000001</v>
      </c>
      <c r="AF1438">
        <v>10.703684839999999</v>
      </c>
      <c r="AG1438">
        <v>19.411951160000001</v>
      </c>
      <c r="AH1438">
        <v>11.38726964</v>
      </c>
      <c r="AI1438">
        <v>18.442353260000001</v>
      </c>
      <c r="AJ1438">
        <f t="shared" si="158"/>
        <v>180.00831606000003</v>
      </c>
      <c r="AK1438">
        <f t="shared" si="159"/>
        <v>15.000693005000002</v>
      </c>
      <c r="AL1438" cm="1">
        <f t="array" ref="AL1438">_xlfn.IFS(
  AK1438=0, 0,
  AK1438&lt;=0.01, 1,
  AK1438&lt;=0.1, 2,
  AK1438&lt;=1, 3,
  AK1438&lt;=10, 4,
  AK1438&lt;=100, 5,
  AK1438&lt;=500, 6,
  AK1438&lt;=1000, 7,
  AK1438&lt;=3000, 8,
  AK1438&lt;=7000, 9,
  AK1438&gt;7000, 10
)</f>
        <v>5</v>
      </c>
    </row>
    <row r="1439" spans="1:38" x14ac:dyDescent="0.35">
      <c r="A1439" t="s">
        <v>3632</v>
      </c>
      <c r="B1439" t="s">
        <v>3636</v>
      </c>
      <c r="C1439" t="s">
        <v>3635</v>
      </c>
      <c r="D1439" t="s">
        <v>3637</v>
      </c>
      <c r="E1439" t="s">
        <v>41</v>
      </c>
      <c r="F1439">
        <v>61.98</v>
      </c>
      <c r="G1439">
        <v>61.98</v>
      </c>
      <c r="S1439">
        <f t="shared" si="154"/>
        <v>61.98</v>
      </c>
      <c r="T1439" t="str">
        <f t="shared" si="155"/>
        <v>Hide</v>
      </c>
      <c r="U1439" t="str">
        <f t="shared" si="156"/>
        <v>Hide</v>
      </c>
      <c r="V1439" t="str">
        <f t="shared" si="157"/>
        <v>Hide</v>
      </c>
      <c r="W1439" t="str">
        <f t="shared" si="160"/>
        <v>Hide</v>
      </c>
      <c r="X1439">
        <v>22.433344420000001</v>
      </c>
      <c r="Y1439">
        <v>19.638031210000001</v>
      </c>
      <c r="Z1439">
        <v>12.032313930000001</v>
      </c>
      <c r="AA1439">
        <v>12.80608323</v>
      </c>
      <c r="AB1439">
        <v>11.21522337</v>
      </c>
      <c r="AC1439">
        <v>12.113556470000001</v>
      </c>
      <c r="AD1439">
        <v>11.38055758</v>
      </c>
      <c r="AE1439">
        <v>18.443946950000001</v>
      </c>
      <c r="AF1439">
        <v>10.703684839999999</v>
      </c>
      <c r="AG1439">
        <v>19.411951160000001</v>
      </c>
      <c r="AH1439">
        <v>11.38726964</v>
      </c>
      <c r="AI1439">
        <v>18.442353260000001</v>
      </c>
      <c r="AJ1439">
        <f t="shared" si="158"/>
        <v>180.00831606000003</v>
      </c>
      <c r="AK1439">
        <f t="shared" si="159"/>
        <v>15.000693005000002</v>
      </c>
      <c r="AL1439" cm="1">
        <f t="array" ref="AL1439">_xlfn.IFS(
  AK1439=0, 0,
  AK1439&lt;=0.01, 1,
  AK1439&lt;=0.1, 2,
  AK1439&lt;=1, 3,
  AK1439&lt;=10, 4,
  AK1439&lt;=100, 5,
  AK1439&lt;=500, 6,
  AK1439&lt;=1000, 7,
  AK1439&lt;=3000, 8,
  AK1439&lt;=7000, 9,
  AK1439&gt;7000, 10
)</f>
        <v>5</v>
      </c>
    </row>
    <row r="1440" spans="1:38" x14ac:dyDescent="0.35">
      <c r="A1440" t="s">
        <v>3632</v>
      </c>
      <c r="B1440" t="s">
        <v>3638</v>
      </c>
      <c r="C1440" t="s">
        <v>3635</v>
      </c>
      <c r="D1440" t="s">
        <v>3639</v>
      </c>
      <c r="F1440">
        <v>60.45</v>
      </c>
      <c r="G1440">
        <v>78.27</v>
      </c>
      <c r="S1440">
        <f t="shared" si="154"/>
        <v>78.27</v>
      </c>
      <c r="T1440" t="str">
        <f t="shared" si="155"/>
        <v>Show</v>
      </c>
      <c r="U1440" t="str">
        <f t="shared" si="156"/>
        <v>Show</v>
      </c>
      <c r="V1440" t="str">
        <f t="shared" si="157"/>
        <v>Hide</v>
      </c>
      <c r="W1440" t="str">
        <f t="shared" si="160"/>
        <v>Hide</v>
      </c>
      <c r="X1440">
        <v>22.433344420000001</v>
      </c>
      <c r="Y1440">
        <v>19.638031210000001</v>
      </c>
      <c r="Z1440">
        <v>12.032313930000001</v>
      </c>
      <c r="AA1440">
        <v>12.80608323</v>
      </c>
      <c r="AB1440">
        <v>11.21522337</v>
      </c>
      <c r="AC1440">
        <v>12.113556470000001</v>
      </c>
      <c r="AD1440">
        <v>11.38055758</v>
      </c>
      <c r="AE1440">
        <v>18.443946950000001</v>
      </c>
      <c r="AF1440">
        <v>10.703684839999999</v>
      </c>
      <c r="AG1440">
        <v>19.411951160000001</v>
      </c>
      <c r="AH1440">
        <v>11.38726964</v>
      </c>
      <c r="AI1440">
        <v>18.442353260000001</v>
      </c>
      <c r="AJ1440">
        <f t="shared" si="158"/>
        <v>180.00831606000003</v>
      </c>
      <c r="AK1440">
        <f t="shared" si="159"/>
        <v>15.000693005000002</v>
      </c>
      <c r="AL1440" cm="1">
        <f t="array" ref="AL1440">_xlfn.IFS(
  AK1440=0, 0,
  AK1440&lt;=0.01, 1,
  AK1440&lt;=0.1, 2,
  AK1440&lt;=1, 3,
  AK1440&lt;=10, 4,
  AK1440&lt;=100, 5,
  AK1440&lt;=500, 6,
  AK1440&lt;=1000, 7,
  AK1440&lt;=3000, 8,
  AK1440&lt;=7000, 9,
  AK1440&gt;7000, 10
)</f>
        <v>5</v>
      </c>
    </row>
    <row r="1441" spans="1:38" x14ac:dyDescent="0.35">
      <c r="A1441" t="s">
        <v>9649</v>
      </c>
      <c r="B1441" t="s">
        <v>9650</v>
      </c>
      <c r="C1441" t="s">
        <v>9652</v>
      </c>
      <c r="D1441" t="s">
        <v>9651</v>
      </c>
      <c r="E1441" t="s">
        <v>50</v>
      </c>
      <c r="F1441">
        <v>27.83</v>
      </c>
      <c r="G1441">
        <v>28.65</v>
      </c>
      <c r="S1441">
        <f t="shared" si="154"/>
        <v>28.65</v>
      </c>
      <c r="T1441" t="str">
        <f t="shared" si="155"/>
        <v>Hide</v>
      </c>
      <c r="U1441" t="str">
        <f t="shared" si="156"/>
        <v>Hide</v>
      </c>
      <c r="V1441" t="str">
        <f t="shared" si="157"/>
        <v>Hide</v>
      </c>
      <c r="W1441" t="str">
        <f t="shared" si="160"/>
        <v>Hide</v>
      </c>
      <c r="X1441">
        <v>14.43297147</v>
      </c>
      <c r="Y1441">
        <v>23.38914772</v>
      </c>
      <c r="Z1441">
        <v>14.591663110000001</v>
      </c>
      <c r="AA1441">
        <v>15.3434027</v>
      </c>
      <c r="AB1441">
        <v>17.21362727</v>
      </c>
      <c r="AC1441">
        <v>15.918131689999999</v>
      </c>
      <c r="AD1441">
        <v>15.061868560000001</v>
      </c>
      <c r="AE1441">
        <v>12.40138417</v>
      </c>
      <c r="AF1441">
        <v>15.17253114</v>
      </c>
      <c r="AG1441">
        <v>8.7248912710000006</v>
      </c>
      <c r="AH1441">
        <v>16.68971724</v>
      </c>
      <c r="AI1441">
        <v>10.89196877</v>
      </c>
      <c r="AJ1441">
        <f t="shared" si="158"/>
        <v>179.83130511099998</v>
      </c>
      <c r="AK1441">
        <f t="shared" si="159"/>
        <v>14.985942092583331</v>
      </c>
      <c r="AL1441" cm="1">
        <f t="array" ref="AL1441">_xlfn.IFS(
  AK1441=0, 0,
  AK1441&lt;=0.01, 1,
  AK1441&lt;=0.1, 2,
  AK1441&lt;=1, 3,
  AK1441&lt;=10, 4,
  AK1441&lt;=100, 5,
  AK1441&lt;=500, 6,
  AK1441&lt;=1000, 7,
  AK1441&lt;=3000, 8,
  AK1441&lt;=7000, 9,
  AK1441&gt;7000, 10
)</f>
        <v>5</v>
      </c>
    </row>
    <row r="1442" spans="1:38" x14ac:dyDescent="0.35">
      <c r="A1442" t="s">
        <v>7938</v>
      </c>
      <c r="B1442" t="s">
        <v>7939</v>
      </c>
      <c r="C1442" t="s">
        <v>7941</v>
      </c>
      <c r="D1442" t="s">
        <v>7940</v>
      </c>
      <c r="F1442">
        <v>72.88</v>
      </c>
      <c r="G1442">
        <v>88.06</v>
      </c>
      <c r="S1442">
        <f t="shared" si="154"/>
        <v>88.06</v>
      </c>
      <c r="T1442" t="str">
        <f t="shared" si="155"/>
        <v>Show</v>
      </c>
      <c r="U1442" t="str">
        <f t="shared" si="156"/>
        <v>Show</v>
      </c>
      <c r="V1442" t="str">
        <f t="shared" si="157"/>
        <v>Hide</v>
      </c>
      <c r="W1442" t="str">
        <f t="shared" si="160"/>
        <v>Hide</v>
      </c>
      <c r="X1442">
        <v>7.9251408960000003</v>
      </c>
      <c r="Y1442">
        <v>23.87689984</v>
      </c>
      <c r="Z1442">
        <v>11.44618112</v>
      </c>
      <c r="AA1442">
        <v>11.05645985</v>
      </c>
      <c r="AB1442">
        <v>9.6750438580000004</v>
      </c>
      <c r="AC1442">
        <v>11.76357842</v>
      </c>
      <c r="AD1442">
        <v>12.00029674</v>
      </c>
      <c r="AE1442">
        <v>21.156358399999998</v>
      </c>
      <c r="AF1442">
        <v>11.84325533</v>
      </c>
      <c r="AG1442">
        <v>23.33555321</v>
      </c>
      <c r="AH1442">
        <v>11.394080580000001</v>
      </c>
      <c r="AI1442">
        <v>24.310256809999998</v>
      </c>
      <c r="AJ1442">
        <f t="shared" si="158"/>
        <v>179.783105054</v>
      </c>
      <c r="AK1442">
        <f t="shared" si="159"/>
        <v>14.981925421166666</v>
      </c>
      <c r="AL1442" cm="1">
        <f t="array" ref="AL1442">_xlfn.IFS(
  AK1442=0, 0,
  AK1442&lt;=0.01, 1,
  AK1442&lt;=0.1, 2,
  AK1442&lt;=1, 3,
  AK1442&lt;=10, 4,
  AK1442&lt;=100, 5,
  AK1442&lt;=500, 6,
  AK1442&lt;=1000, 7,
  AK1442&lt;=3000, 8,
  AK1442&lt;=7000, 9,
  AK1442&gt;7000, 10
)</f>
        <v>5</v>
      </c>
    </row>
    <row r="1443" spans="1:38" x14ac:dyDescent="0.35">
      <c r="A1443" t="s">
        <v>1870</v>
      </c>
      <c r="B1443" t="s">
        <v>1871</v>
      </c>
      <c r="C1443" t="s">
        <v>1873</v>
      </c>
      <c r="D1443" t="s">
        <v>1872</v>
      </c>
      <c r="F1443">
        <v>44.6</v>
      </c>
      <c r="G1443">
        <v>93.52</v>
      </c>
      <c r="S1443">
        <f t="shared" si="154"/>
        <v>93.52</v>
      </c>
      <c r="T1443" t="str">
        <f t="shared" si="155"/>
        <v>Show</v>
      </c>
      <c r="U1443" t="str">
        <f t="shared" si="156"/>
        <v>Show</v>
      </c>
      <c r="V1443" t="str">
        <f t="shared" si="157"/>
        <v>Show</v>
      </c>
      <c r="W1443" t="str">
        <f t="shared" si="160"/>
        <v>Hide</v>
      </c>
      <c r="X1443">
        <v>32.791851860000001</v>
      </c>
      <c r="Y1443">
        <v>33.186088400000003</v>
      </c>
      <c r="Z1443">
        <v>17.752739210000001</v>
      </c>
      <c r="AA1443">
        <v>17.040095659999999</v>
      </c>
      <c r="AB1443">
        <v>11.03340732</v>
      </c>
      <c r="AC1443">
        <v>9.5028969399999994</v>
      </c>
      <c r="AD1443">
        <v>10.638633540000001</v>
      </c>
      <c r="AE1443">
        <v>6.9364444199999999</v>
      </c>
      <c r="AF1443">
        <v>11.856081809999999</v>
      </c>
      <c r="AG1443">
        <v>5.6981535790000004</v>
      </c>
      <c r="AH1443">
        <v>15.86803136</v>
      </c>
      <c r="AI1443">
        <v>7.470687367</v>
      </c>
      <c r="AJ1443">
        <f t="shared" si="158"/>
        <v>179.77511146600003</v>
      </c>
      <c r="AK1443">
        <f t="shared" si="159"/>
        <v>14.981259288833336</v>
      </c>
      <c r="AL1443" cm="1">
        <f t="array" ref="AL1443">_xlfn.IFS(
  AK1443=0, 0,
  AK1443&lt;=0.01, 1,
  AK1443&lt;=0.1, 2,
  AK1443&lt;=1, 3,
  AK1443&lt;=10, 4,
  AK1443&lt;=100, 5,
  AK1443&lt;=500, 6,
  AK1443&lt;=1000, 7,
  AK1443&lt;=3000, 8,
  AK1443&lt;=7000, 9,
  AK1443&gt;7000, 10
)</f>
        <v>5</v>
      </c>
    </row>
    <row r="1444" spans="1:38" x14ac:dyDescent="0.35">
      <c r="A1444" t="s">
        <v>1870</v>
      </c>
      <c r="B1444" t="s">
        <v>1874</v>
      </c>
      <c r="C1444" t="s">
        <v>1873</v>
      </c>
      <c r="D1444" t="s">
        <v>1875</v>
      </c>
      <c r="E1444" t="s">
        <v>41</v>
      </c>
      <c r="F1444">
        <v>31.4</v>
      </c>
      <c r="G1444">
        <v>31.4</v>
      </c>
      <c r="S1444">
        <f t="shared" si="154"/>
        <v>31.4</v>
      </c>
      <c r="T1444" t="str">
        <f t="shared" si="155"/>
        <v>Hide</v>
      </c>
      <c r="U1444" t="str">
        <f t="shared" si="156"/>
        <v>Hide</v>
      </c>
      <c r="V1444" t="str">
        <f t="shared" si="157"/>
        <v>Hide</v>
      </c>
      <c r="W1444" t="str">
        <f t="shared" si="160"/>
        <v>Hide</v>
      </c>
      <c r="X1444">
        <v>32.791851860000001</v>
      </c>
      <c r="Y1444">
        <v>33.186088400000003</v>
      </c>
      <c r="Z1444">
        <v>17.752739210000001</v>
      </c>
      <c r="AA1444">
        <v>17.040095659999999</v>
      </c>
      <c r="AB1444">
        <v>11.03340732</v>
      </c>
      <c r="AC1444">
        <v>9.5028969399999994</v>
      </c>
      <c r="AD1444">
        <v>10.638633540000001</v>
      </c>
      <c r="AE1444">
        <v>6.9364444199999999</v>
      </c>
      <c r="AF1444">
        <v>11.856081809999999</v>
      </c>
      <c r="AG1444">
        <v>5.6981535790000004</v>
      </c>
      <c r="AH1444">
        <v>15.86803136</v>
      </c>
      <c r="AI1444">
        <v>7.470687367</v>
      </c>
      <c r="AJ1444">
        <f t="shared" si="158"/>
        <v>179.77511146600003</v>
      </c>
      <c r="AK1444">
        <f t="shared" si="159"/>
        <v>14.981259288833336</v>
      </c>
      <c r="AL1444" cm="1">
        <f t="array" ref="AL1444">_xlfn.IFS(
  AK1444=0, 0,
  AK1444&lt;=0.01, 1,
  AK1444&lt;=0.1, 2,
  AK1444&lt;=1, 3,
  AK1444&lt;=10, 4,
  AK1444&lt;=100, 5,
  AK1444&lt;=500, 6,
  AK1444&lt;=1000, 7,
  AK1444&lt;=3000, 8,
  AK1444&lt;=7000, 9,
  AK1444&gt;7000, 10
)</f>
        <v>5</v>
      </c>
    </row>
    <row r="1445" spans="1:38" x14ac:dyDescent="0.35">
      <c r="A1445" t="s">
        <v>7901</v>
      </c>
      <c r="B1445" t="s">
        <v>7902</v>
      </c>
      <c r="C1445" t="s">
        <v>7904</v>
      </c>
      <c r="D1445" t="s">
        <v>7903</v>
      </c>
      <c r="F1445">
        <v>39.42</v>
      </c>
      <c r="G1445">
        <v>82.41</v>
      </c>
      <c r="S1445">
        <f t="shared" si="154"/>
        <v>82.41</v>
      </c>
      <c r="T1445" t="str">
        <f t="shared" si="155"/>
        <v>Show</v>
      </c>
      <c r="U1445" t="str">
        <f t="shared" si="156"/>
        <v>Show</v>
      </c>
      <c r="V1445" t="str">
        <f t="shared" si="157"/>
        <v>Hide</v>
      </c>
      <c r="W1445" t="str">
        <f t="shared" si="160"/>
        <v>Hide</v>
      </c>
      <c r="X1445">
        <v>27.668995880000001</v>
      </c>
      <c r="Y1445">
        <v>53.901468909999998</v>
      </c>
      <c r="Z1445">
        <v>9.1063459009999992</v>
      </c>
      <c r="AA1445">
        <v>11.85678188</v>
      </c>
      <c r="AB1445">
        <v>9.3902505200000004</v>
      </c>
      <c r="AC1445">
        <v>11.193133749999999</v>
      </c>
      <c r="AD1445">
        <v>7.5573886339999996</v>
      </c>
      <c r="AE1445">
        <v>10.670409039999999</v>
      </c>
      <c r="AF1445">
        <v>8.1401961309999997</v>
      </c>
      <c r="AG1445">
        <v>7.7489144440000004</v>
      </c>
      <c r="AH1445">
        <v>9.4435844099999997</v>
      </c>
      <c r="AI1445">
        <v>13.025476790000001</v>
      </c>
      <c r="AJ1445">
        <f t="shared" si="158"/>
        <v>179.70294629000003</v>
      </c>
      <c r="AK1445">
        <f t="shared" si="159"/>
        <v>14.975245524166668</v>
      </c>
      <c r="AL1445" cm="1">
        <f t="array" ref="AL1445">_xlfn.IFS(
  AK1445=0, 0,
  AK1445&lt;=0.01, 1,
  AK1445&lt;=0.1, 2,
  AK1445&lt;=1, 3,
  AK1445&lt;=10, 4,
  AK1445&lt;=100, 5,
  AK1445&lt;=500, 6,
  AK1445&lt;=1000, 7,
  AK1445&lt;=3000, 8,
  AK1445&lt;=7000, 9,
  AK1445&gt;7000, 10
)</f>
        <v>5</v>
      </c>
    </row>
    <row r="1446" spans="1:38" x14ac:dyDescent="0.35">
      <c r="A1446" t="s">
        <v>4406</v>
      </c>
      <c r="B1446" t="s">
        <v>4407</v>
      </c>
      <c r="C1446" t="s">
        <v>4409</v>
      </c>
      <c r="D1446" t="s">
        <v>4408</v>
      </c>
      <c r="F1446">
        <v>68.040000000000006</v>
      </c>
      <c r="G1446">
        <v>93.91</v>
      </c>
      <c r="H1446">
        <v>94.38</v>
      </c>
      <c r="S1446">
        <f t="shared" si="154"/>
        <v>94.38</v>
      </c>
      <c r="T1446" t="str">
        <f t="shared" si="155"/>
        <v>Show</v>
      </c>
      <c r="U1446" t="str">
        <f t="shared" si="156"/>
        <v>Show</v>
      </c>
      <c r="V1446" t="str">
        <f t="shared" si="157"/>
        <v>Show</v>
      </c>
      <c r="W1446" t="str">
        <f t="shared" si="160"/>
        <v>Hide</v>
      </c>
      <c r="X1446">
        <v>14.436596189999999</v>
      </c>
      <c r="Y1446">
        <v>19.39449759</v>
      </c>
      <c r="Z1446">
        <v>15.30384385</v>
      </c>
      <c r="AA1446">
        <v>17.707944080000001</v>
      </c>
      <c r="AB1446">
        <v>12.03380364</v>
      </c>
      <c r="AC1446">
        <v>13.15388269</v>
      </c>
      <c r="AD1446">
        <v>12.92847044</v>
      </c>
      <c r="AE1446">
        <v>18.392251689999998</v>
      </c>
      <c r="AF1446">
        <v>11.70291937</v>
      </c>
      <c r="AG1446">
        <v>17.372635970000001</v>
      </c>
      <c r="AH1446">
        <v>11.387275280000001</v>
      </c>
      <c r="AI1446">
        <v>15.74763379</v>
      </c>
      <c r="AJ1446">
        <f t="shared" si="158"/>
        <v>179.56175458000001</v>
      </c>
      <c r="AK1446">
        <f t="shared" si="159"/>
        <v>14.963479548333334</v>
      </c>
      <c r="AL1446" cm="1">
        <f t="array" ref="AL1446">_xlfn.IFS(
  AK1446=0, 0,
  AK1446&lt;=0.01, 1,
  AK1446&lt;=0.1, 2,
  AK1446&lt;=1, 3,
  AK1446&lt;=10, 4,
  AK1446&lt;=100, 5,
  AK1446&lt;=500, 6,
  AK1446&lt;=1000, 7,
  AK1446&lt;=3000, 8,
  AK1446&lt;=7000, 9,
  AK1446&gt;7000, 10
)</f>
        <v>5</v>
      </c>
    </row>
    <row r="1447" spans="1:38" x14ac:dyDescent="0.35">
      <c r="A1447" t="s">
        <v>13576</v>
      </c>
      <c r="B1447" t="s">
        <v>13577</v>
      </c>
      <c r="D1447" t="s">
        <v>13578</v>
      </c>
      <c r="F1447">
        <v>74.02</v>
      </c>
      <c r="G1447">
        <v>96.53</v>
      </c>
      <c r="S1447">
        <f t="shared" si="154"/>
        <v>96.53</v>
      </c>
      <c r="T1447" t="str">
        <f t="shared" si="155"/>
        <v>Show</v>
      </c>
      <c r="U1447" t="str">
        <f t="shared" si="156"/>
        <v>Show</v>
      </c>
      <c r="V1447" t="str">
        <f t="shared" si="157"/>
        <v>Show</v>
      </c>
      <c r="W1447" t="str">
        <f t="shared" si="160"/>
        <v>Hide</v>
      </c>
      <c r="X1447">
        <v>16.691598320000001</v>
      </c>
      <c r="Y1447">
        <v>14.30048508</v>
      </c>
      <c r="Z1447">
        <v>12.916224890000001</v>
      </c>
      <c r="AA1447">
        <v>13.24026263</v>
      </c>
      <c r="AB1447">
        <v>12.585663390000001</v>
      </c>
      <c r="AC1447">
        <v>13.94947002</v>
      </c>
      <c r="AD1447">
        <v>12.91640883</v>
      </c>
      <c r="AE1447">
        <v>18.155719600000001</v>
      </c>
      <c r="AF1447">
        <v>13.08988823</v>
      </c>
      <c r="AG1447">
        <v>19.825367780000001</v>
      </c>
      <c r="AH1447">
        <v>13.46106627</v>
      </c>
      <c r="AI1447">
        <v>18.17744575</v>
      </c>
      <c r="AJ1447">
        <f t="shared" si="158"/>
        <v>179.30960079000002</v>
      </c>
      <c r="AK1447">
        <f t="shared" si="159"/>
        <v>14.942466732500002</v>
      </c>
      <c r="AL1447" cm="1">
        <f t="array" ref="AL1447">_xlfn.IFS(
  AK1447=0, 0,
  AK1447&lt;=0.01, 1,
  AK1447&lt;=0.1, 2,
  AK1447&lt;=1, 3,
  AK1447&lt;=10, 4,
  AK1447&lt;=100, 5,
  AK1447&lt;=500, 6,
  AK1447&lt;=1000, 7,
  AK1447&lt;=3000, 8,
  AK1447&lt;=7000, 9,
  AK1447&gt;7000, 10
)</f>
        <v>5</v>
      </c>
    </row>
    <row r="1448" spans="1:38" x14ac:dyDescent="0.35">
      <c r="A1448" t="s">
        <v>12039</v>
      </c>
      <c r="B1448" t="s">
        <v>12040</v>
      </c>
      <c r="C1448" t="s">
        <v>12042</v>
      </c>
      <c r="D1448" t="s">
        <v>12041</v>
      </c>
      <c r="E1448" t="s">
        <v>50</v>
      </c>
      <c r="F1448">
        <v>43.79</v>
      </c>
      <c r="G1448">
        <v>39.44</v>
      </c>
      <c r="S1448">
        <f t="shared" si="154"/>
        <v>39.44</v>
      </c>
      <c r="T1448" t="str">
        <f t="shared" si="155"/>
        <v>Hide</v>
      </c>
      <c r="U1448" t="str">
        <f t="shared" si="156"/>
        <v>Hide</v>
      </c>
      <c r="V1448" t="str">
        <f t="shared" si="157"/>
        <v>Hide</v>
      </c>
      <c r="W1448" t="str">
        <f t="shared" si="160"/>
        <v>Hide</v>
      </c>
      <c r="X1448">
        <v>5.0465061819999999</v>
      </c>
      <c r="Y1448">
        <v>132.03921059999999</v>
      </c>
      <c r="Z1448">
        <v>6.6589794309999997</v>
      </c>
      <c r="AA1448">
        <v>8.1873142259999998</v>
      </c>
      <c r="AB1448">
        <v>4.7670514349999999</v>
      </c>
      <c r="AC1448">
        <v>5.036691888</v>
      </c>
      <c r="AD1448">
        <v>4.2870446940000004</v>
      </c>
      <c r="AE1448">
        <v>2.6423020070000001</v>
      </c>
      <c r="AF1448">
        <v>3.4782634049999999</v>
      </c>
      <c r="AG1448">
        <v>1.878620119</v>
      </c>
      <c r="AH1448">
        <v>3.7378315990000002</v>
      </c>
      <c r="AI1448">
        <v>0.786389279</v>
      </c>
      <c r="AJ1448">
        <f t="shared" si="158"/>
        <v>178.54620486500005</v>
      </c>
      <c r="AK1448">
        <f t="shared" si="159"/>
        <v>14.878850405416671</v>
      </c>
      <c r="AL1448" cm="1">
        <f t="array" ref="AL1448">_xlfn.IFS(
  AK1448=0, 0,
  AK1448&lt;=0.01, 1,
  AK1448&lt;=0.1, 2,
  AK1448&lt;=1, 3,
  AK1448&lt;=10, 4,
  AK1448&lt;=100, 5,
  AK1448&lt;=500, 6,
  AK1448&lt;=1000, 7,
  AK1448&lt;=3000, 8,
  AK1448&lt;=7000, 9,
  AK1448&gt;7000, 10
)</f>
        <v>5</v>
      </c>
    </row>
    <row r="1449" spans="1:38" x14ac:dyDescent="0.35">
      <c r="A1449" t="s">
        <v>12482</v>
      </c>
      <c r="B1449" t="s">
        <v>12483</v>
      </c>
      <c r="C1449" t="s">
        <v>12485</v>
      </c>
      <c r="D1449" t="s">
        <v>12484</v>
      </c>
      <c r="F1449">
        <v>64.56</v>
      </c>
      <c r="G1449">
        <v>87.07</v>
      </c>
      <c r="H1449">
        <v>62.37</v>
      </c>
      <c r="S1449">
        <f t="shared" si="154"/>
        <v>87.07</v>
      </c>
      <c r="T1449" t="str">
        <f t="shared" si="155"/>
        <v>Show</v>
      </c>
      <c r="U1449" t="str">
        <f t="shared" si="156"/>
        <v>Show</v>
      </c>
      <c r="V1449" t="str">
        <f t="shared" si="157"/>
        <v>Hide</v>
      </c>
      <c r="W1449" t="str">
        <f t="shared" si="160"/>
        <v>Hide</v>
      </c>
      <c r="X1449">
        <v>7.383141459</v>
      </c>
      <c r="Y1449">
        <v>1.867255103</v>
      </c>
      <c r="Z1449">
        <v>18.012343309999999</v>
      </c>
      <c r="AA1449">
        <v>13.88397455</v>
      </c>
      <c r="AB1449">
        <v>23.318485240000001</v>
      </c>
      <c r="AC1449">
        <v>18.15872727</v>
      </c>
      <c r="AD1449">
        <v>29.392754199999999</v>
      </c>
      <c r="AE1449">
        <v>8.3379657369999993</v>
      </c>
      <c r="AF1449">
        <v>26.81989145</v>
      </c>
      <c r="AG1449">
        <v>7.199192654</v>
      </c>
      <c r="AH1449">
        <v>19.954084040000001</v>
      </c>
      <c r="AI1449">
        <v>3.802253989</v>
      </c>
      <c r="AJ1449">
        <f t="shared" si="158"/>
        <v>178.13006900200003</v>
      </c>
      <c r="AK1449">
        <f t="shared" si="159"/>
        <v>14.844172416833336</v>
      </c>
      <c r="AL1449" cm="1">
        <f t="array" ref="AL1449">_xlfn.IFS(
  AK1449=0, 0,
  AK1449&lt;=0.01, 1,
  AK1449&lt;=0.1, 2,
  AK1449&lt;=1, 3,
  AK1449&lt;=10, 4,
  AK1449&lt;=100, 5,
  AK1449&lt;=500, 6,
  AK1449&lt;=1000, 7,
  AK1449&lt;=3000, 8,
  AK1449&lt;=7000, 9,
  AK1449&gt;7000, 10
)</f>
        <v>5</v>
      </c>
    </row>
    <row r="1450" spans="1:38" x14ac:dyDescent="0.35">
      <c r="A1450" t="s">
        <v>10904</v>
      </c>
      <c r="B1450" t="s">
        <v>10905</v>
      </c>
      <c r="C1450" t="s">
        <v>10907</v>
      </c>
      <c r="D1450" t="s">
        <v>10906</v>
      </c>
      <c r="F1450">
        <v>89.19</v>
      </c>
      <c r="G1450">
        <v>95.18</v>
      </c>
      <c r="S1450">
        <f t="shared" si="154"/>
        <v>95.18</v>
      </c>
      <c r="T1450" t="str">
        <f t="shared" si="155"/>
        <v>Show</v>
      </c>
      <c r="U1450" t="str">
        <f t="shared" si="156"/>
        <v>Show</v>
      </c>
      <c r="V1450" t="str">
        <f t="shared" si="157"/>
        <v>Show</v>
      </c>
      <c r="W1450" t="str">
        <f t="shared" si="160"/>
        <v>Hide</v>
      </c>
      <c r="X1450">
        <v>15.82218492</v>
      </c>
      <c r="Y1450">
        <v>0.48685709199999999</v>
      </c>
      <c r="Z1450">
        <v>12.47038734</v>
      </c>
      <c r="AA1450">
        <v>3.8326804590000001</v>
      </c>
      <c r="AB1450">
        <v>32.350639579999999</v>
      </c>
      <c r="AC1450">
        <v>21.512789439999999</v>
      </c>
      <c r="AD1450">
        <v>25.478763829999998</v>
      </c>
      <c r="AE1450">
        <v>0.35223918500000001</v>
      </c>
      <c r="AF1450">
        <v>64.241032849999996</v>
      </c>
      <c r="AG1450">
        <v>0.36967851200000001</v>
      </c>
      <c r="AH1450">
        <v>0.71312324299999996</v>
      </c>
      <c r="AI1450">
        <v>5.9001130999999998E-2</v>
      </c>
      <c r="AJ1450">
        <f t="shared" si="158"/>
        <v>177.68937758199999</v>
      </c>
      <c r="AK1450">
        <f t="shared" si="159"/>
        <v>14.807448131833333</v>
      </c>
      <c r="AL1450" cm="1">
        <f t="array" ref="AL1450">_xlfn.IFS(
  AK1450=0, 0,
  AK1450&lt;=0.01, 1,
  AK1450&lt;=0.1, 2,
  AK1450&lt;=1, 3,
  AK1450&lt;=10, 4,
  AK1450&lt;=100, 5,
  AK1450&lt;=500, 6,
  AK1450&lt;=1000, 7,
  AK1450&lt;=3000, 8,
  AK1450&lt;=7000, 9,
  AK1450&gt;7000, 10
)</f>
        <v>5</v>
      </c>
    </row>
    <row r="1451" spans="1:38" x14ac:dyDescent="0.35">
      <c r="A1451" t="s">
        <v>2916</v>
      </c>
      <c r="B1451" t="s">
        <v>2917</v>
      </c>
      <c r="C1451" t="s">
        <v>2919</v>
      </c>
      <c r="D1451" t="s">
        <v>2918</v>
      </c>
      <c r="F1451">
        <v>79.72</v>
      </c>
      <c r="G1451">
        <v>78.459999999999994</v>
      </c>
      <c r="H1451">
        <v>83.49</v>
      </c>
      <c r="S1451">
        <f t="shared" si="154"/>
        <v>83.49</v>
      </c>
      <c r="T1451" t="str">
        <f t="shared" si="155"/>
        <v>Show</v>
      </c>
      <c r="U1451" t="str">
        <f t="shared" si="156"/>
        <v>Show</v>
      </c>
      <c r="V1451" t="str">
        <f t="shared" si="157"/>
        <v>Hide</v>
      </c>
      <c r="W1451" t="str">
        <f t="shared" si="160"/>
        <v>Hide</v>
      </c>
      <c r="X1451">
        <v>16.40561078</v>
      </c>
      <c r="Y1451">
        <v>13.91551802</v>
      </c>
      <c r="Z1451">
        <v>14.99636003</v>
      </c>
      <c r="AA1451">
        <v>14.944952170000001</v>
      </c>
      <c r="AB1451">
        <v>16.361843520000001</v>
      </c>
      <c r="AC1451">
        <v>15.0538732</v>
      </c>
      <c r="AD1451">
        <v>18.238682919999999</v>
      </c>
      <c r="AE1451">
        <v>11.743583839999999</v>
      </c>
      <c r="AF1451">
        <v>19.52630224</v>
      </c>
      <c r="AG1451">
        <v>8.1916818029999998</v>
      </c>
      <c r="AH1451">
        <v>17.856771299999998</v>
      </c>
      <c r="AI1451">
        <v>10.19679082</v>
      </c>
      <c r="AJ1451">
        <f t="shared" si="158"/>
        <v>177.43197064299997</v>
      </c>
      <c r="AK1451">
        <f t="shared" si="159"/>
        <v>14.78599755358333</v>
      </c>
      <c r="AL1451" cm="1">
        <f t="array" ref="AL1451">_xlfn.IFS(
  AK1451=0, 0,
  AK1451&lt;=0.01, 1,
  AK1451&lt;=0.1, 2,
  AK1451&lt;=1, 3,
  AK1451&lt;=10, 4,
  AK1451&lt;=100, 5,
  AK1451&lt;=500, 6,
  AK1451&lt;=1000, 7,
  AK1451&lt;=3000, 8,
  AK1451&lt;=7000, 9,
  AK1451&gt;7000, 10
)</f>
        <v>5</v>
      </c>
    </row>
    <row r="1452" spans="1:38" x14ac:dyDescent="0.35">
      <c r="A1452" t="s">
        <v>5223</v>
      </c>
      <c r="B1452" t="s">
        <v>5224</v>
      </c>
      <c r="C1452" t="s">
        <v>5226</v>
      </c>
      <c r="D1452" t="s">
        <v>5225</v>
      </c>
      <c r="F1452">
        <v>44.28</v>
      </c>
      <c r="G1452">
        <v>93.29</v>
      </c>
      <c r="H1452">
        <v>84.52</v>
      </c>
      <c r="S1452">
        <f t="shared" si="154"/>
        <v>93.29</v>
      </c>
      <c r="T1452" t="str">
        <f t="shared" si="155"/>
        <v>Show</v>
      </c>
      <c r="U1452" t="str">
        <f t="shared" si="156"/>
        <v>Show</v>
      </c>
      <c r="V1452" t="str">
        <f t="shared" si="157"/>
        <v>Hide</v>
      </c>
      <c r="W1452" t="str">
        <f t="shared" si="160"/>
        <v>Hide</v>
      </c>
      <c r="X1452">
        <v>34.588427799999998</v>
      </c>
      <c r="Y1452">
        <v>28.100028229999999</v>
      </c>
      <c r="Z1452">
        <v>9.9433506380000001</v>
      </c>
      <c r="AA1452">
        <v>9.9988382149999993</v>
      </c>
      <c r="AB1452">
        <v>11.82533712</v>
      </c>
      <c r="AC1452">
        <v>11.847607269999999</v>
      </c>
      <c r="AD1452">
        <v>9.1887298229999992</v>
      </c>
      <c r="AE1452">
        <v>10.98992151</v>
      </c>
      <c r="AF1452">
        <v>9.9499840180000003</v>
      </c>
      <c r="AG1452">
        <v>9.3471855359999996</v>
      </c>
      <c r="AH1452">
        <v>16.433840979999999</v>
      </c>
      <c r="AI1452">
        <v>15.149877500000001</v>
      </c>
      <c r="AJ1452">
        <f t="shared" si="158"/>
        <v>177.36312864000001</v>
      </c>
      <c r="AK1452">
        <f t="shared" si="159"/>
        <v>14.780260720000001</v>
      </c>
      <c r="AL1452" cm="1">
        <f t="array" ref="AL1452">_xlfn.IFS(
  AK1452=0, 0,
  AK1452&lt;=0.01, 1,
  AK1452&lt;=0.1, 2,
  AK1452&lt;=1, 3,
  AK1452&lt;=10, 4,
  AK1452&lt;=100, 5,
  AK1452&lt;=500, 6,
  AK1452&lt;=1000, 7,
  AK1452&lt;=3000, 8,
  AK1452&lt;=7000, 9,
  AK1452&gt;7000, 10
)</f>
        <v>5</v>
      </c>
    </row>
    <row r="1453" spans="1:38" x14ac:dyDescent="0.35">
      <c r="A1453" t="s">
        <v>5223</v>
      </c>
      <c r="B1453" t="s">
        <v>5227</v>
      </c>
      <c r="C1453" t="s">
        <v>5226</v>
      </c>
      <c r="D1453" t="s">
        <v>5228</v>
      </c>
      <c r="F1453">
        <v>41.72</v>
      </c>
      <c r="G1453">
        <v>70.180000000000007</v>
      </c>
      <c r="S1453">
        <f t="shared" si="154"/>
        <v>70.180000000000007</v>
      </c>
      <c r="T1453" t="str">
        <f t="shared" si="155"/>
        <v>Show</v>
      </c>
      <c r="U1453" t="str">
        <f t="shared" si="156"/>
        <v>Show</v>
      </c>
      <c r="V1453" t="str">
        <f t="shared" si="157"/>
        <v>Hide</v>
      </c>
      <c r="W1453" t="str">
        <f t="shared" si="160"/>
        <v>Hide</v>
      </c>
      <c r="X1453">
        <v>34.588427799999998</v>
      </c>
      <c r="Y1453">
        <v>28.100028229999999</v>
      </c>
      <c r="Z1453">
        <v>9.9433506380000001</v>
      </c>
      <c r="AA1453">
        <v>9.9988382149999993</v>
      </c>
      <c r="AB1453">
        <v>11.82533712</v>
      </c>
      <c r="AC1453">
        <v>11.847607269999999</v>
      </c>
      <c r="AD1453">
        <v>9.1887298229999992</v>
      </c>
      <c r="AE1453">
        <v>10.98992151</v>
      </c>
      <c r="AF1453">
        <v>9.9499840180000003</v>
      </c>
      <c r="AG1453">
        <v>9.3471855359999996</v>
      </c>
      <c r="AH1453">
        <v>16.433840979999999</v>
      </c>
      <c r="AI1453">
        <v>15.149877500000001</v>
      </c>
      <c r="AJ1453">
        <f t="shared" si="158"/>
        <v>177.36312864000001</v>
      </c>
      <c r="AK1453">
        <f t="shared" si="159"/>
        <v>14.780260720000001</v>
      </c>
      <c r="AL1453" cm="1">
        <f t="array" ref="AL1453">_xlfn.IFS(
  AK1453=0, 0,
  AK1453&lt;=0.01, 1,
  AK1453&lt;=0.1, 2,
  AK1453&lt;=1, 3,
  AK1453&lt;=10, 4,
  AK1453&lt;=100, 5,
  AK1453&lt;=500, 6,
  AK1453&lt;=1000, 7,
  AK1453&lt;=3000, 8,
  AK1453&lt;=7000, 9,
  AK1453&gt;7000, 10
)</f>
        <v>5</v>
      </c>
    </row>
    <row r="1454" spans="1:38" x14ac:dyDescent="0.35">
      <c r="A1454" t="s">
        <v>955</v>
      </c>
      <c r="B1454" t="s">
        <v>956</v>
      </c>
      <c r="C1454" t="s">
        <v>958</v>
      </c>
      <c r="D1454" t="s">
        <v>957</v>
      </c>
      <c r="F1454">
        <v>76.47</v>
      </c>
      <c r="G1454">
        <v>90.81</v>
      </c>
      <c r="S1454">
        <f t="shared" si="154"/>
        <v>90.81</v>
      </c>
      <c r="T1454" t="str">
        <f t="shared" si="155"/>
        <v>Show</v>
      </c>
      <c r="U1454" t="str">
        <f t="shared" si="156"/>
        <v>Show</v>
      </c>
      <c r="V1454" t="str">
        <f t="shared" si="157"/>
        <v>Show</v>
      </c>
      <c r="W1454" t="str">
        <f t="shared" si="160"/>
        <v>Hide</v>
      </c>
      <c r="X1454">
        <v>9.6718562160000001</v>
      </c>
      <c r="Y1454">
        <v>19.391567739999999</v>
      </c>
      <c r="Z1454">
        <v>13.312434229999999</v>
      </c>
      <c r="AA1454">
        <v>17.851386919999999</v>
      </c>
      <c r="AB1454">
        <v>9.2186187319999995</v>
      </c>
      <c r="AC1454">
        <v>12.46054268</v>
      </c>
      <c r="AD1454">
        <v>8.3361096949999993</v>
      </c>
      <c r="AE1454">
        <v>22.575258739999999</v>
      </c>
      <c r="AF1454">
        <v>7.5124030319999999</v>
      </c>
      <c r="AG1454">
        <v>24.84956712</v>
      </c>
      <c r="AH1454">
        <v>9.7903462250000004</v>
      </c>
      <c r="AI1454">
        <v>22.341221040000001</v>
      </c>
      <c r="AJ1454">
        <f t="shared" si="158"/>
        <v>177.31131237</v>
      </c>
      <c r="AK1454">
        <f t="shared" si="159"/>
        <v>14.7759426975</v>
      </c>
      <c r="AL1454" cm="1">
        <f t="array" ref="AL1454">_xlfn.IFS(
  AK1454=0, 0,
  AK1454&lt;=0.01, 1,
  AK1454&lt;=0.1, 2,
  AK1454&lt;=1, 3,
  AK1454&lt;=10, 4,
  AK1454&lt;=100, 5,
  AK1454&lt;=500, 6,
  AK1454&lt;=1000, 7,
  AK1454&lt;=3000, 8,
  AK1454&lt;=7000, 9,
  AK1454&gt;7000, 10
)</f>
        <v>5</v>
      </c>
    </row>
    <row r="1455" spans="1:38" x14ac:dyDescent="0.35">
      <c r="A1455" t="s">
        <v>1550</v>
      </c>
      <c r="B1455" t="s">
        <v>1551</v>
      </c>
      <c r="C1455" t="s">
        <v>1553</v>
      </c>
      <c r="D1455" t="s">
        <v>1552</v>
      </c>
      <c r="E1455" t="s">
        <v>41</v>
      </c>
      <c r="F1455">
        <v>38.21</v>
      </c>
      <c r="G1455">
        <v>38.21</v>
      </c>
      <c r="S1455">
        <f t="shared" si="154"/>
        <v>38.21</v>
      </c>
      <c r="T1455" t="str">
        <f t="shared" si="155"/>
        <v>Hide</v>
      </c>
      <c r="U1455" t="str">
        <f t="shared" si="156"/>
        <v>Hide</v>
      </c>
      <c r="V1455" t="str">
        <f t="shared" si="157"/>
        <v>Hide</v>
      </c>
      <c r="W1455" t="str">
        <f t="shared" si="160"/>
        <v>Hide</v>
      </c>
      <c r="X1455">
        <v>3.9460445220000002</v>
      </c>
      <c r="Y1455">
        <v>9.7329640360000003</v>
      </c>
      <c r="Z1455">
        <v>19.030205899999999</v>
      </c>
      <c r="AA1455">
        <v>20.6584483</v>
      </c>
      <c r="AB1455">
        <v>21.06789569</v>
      </c>
      <c r="AC1455">
        <v>19.11207877</v>
      </c>
      <c r="AD1455">
        <v>16.468058249999999</v>
      </c>
      <c r="AE1455">
        <v>15.18401137</v>
      </c>
      <c r="AF1455">
        <v>12.851099570000001</v>
      </c>
      <c r="AG1455">
        <v>10.66516829</v>
      </c>
      <c r="AH1455">
        <v>7.5613378109999996</v>
      </c>
      <c r="AI1455">
        <v>21.01876129</v>
      </c>
      <c r="AJ1455">
        <f t="shared" si="158"/>
        <v>177.296073799</v>
      </c>
      <c r="AK1455">
        <f t="shared" si="159"/>
        <v>14.774672816583333</v>
      </c>
      <c r="AL1455" cm="1">
        <f t="array" ref="AL1455">_xlfn.IFS(
  AK1455=0, 0,
  AK1455&lt;=0.01, 1,
  AK1455&lt;=0.1, 2,
  AK1455&lt;=1, 3,
  AK1455&lt;=10, 4,
  AK1455&lt;=100, 5,
  AK1455&lt;=500, 6,
  AK1455&lt;=1000, 7,
  AK1455&lt;=3000, 8,
  AK1455&lt;=7000, 9,
  AK1455&gt;7000, 10
)</f>
        <v>5</v>
      </c>
    </row>
    <row r="1456" spans="1:38" x14ac:dyDescent="0.35">
      <c r="A1456" t="s">
        <v>1550</v>
      </c>
      <c r="B1456" t="s">
        <v>1554</v>
      </c>
      <c r="C1456" t="s">
        <v>1553</v>
      </c>
      <c r="D1456" t="s">
        <v>1555</v>
      </c>
      <c r="E1456" t="s">
        <v>41</v>
      </c>
      <c r="F1456">
        <v>38.49</v>
      </c>
      <c r="G1456">
        <v>38.49</v>
      </c>
      <c r="S1456">
        <f t="shared" si="154"/>
        <v>38.49</v>
      </c>
      <c r="T1456" t="str">
        <f t="shared" si="155"/>
        <v>Hide</v>
      </c>
      <c r="U1456" t="str">
        <f t="shared" si="156"/>
        <v>Hide</v>
      </c>
      <c r="V1456" t="str">
        <f t="shared" si="157"/>
        <v>Hide</v>
      </c>
      <c r="W1456" t="str">
        <f t="shared" si="160"/>
        <v>Hide</v>
      </c>
      <c r="X1456">
        <v>3.9460445220000002</v>
      </c>
      <c r="Y1456">
        <v>9.7329640360000003</v>
      </c>
      <c r="Z1456">
        <v>19.030205899999999</v>
      </c>
      <c r="AA1456">
        <v>20.6584483</v>
      </c>
      <c r="AB1456">
        <v>21.06789569</v>
      </c>
      <c r="AC1456">
        <v>19.11207877</v>
      </c>
      <c r="AD1456">
        <v>16.468058249999999</v>
      </c>
      <c r="AE1456">
        <v>15.18401137</v>
      </c>
      <c r="AF1456">
        <v>12.851099570000001</v>
      </c>
      <c r="AG1456">
        <v>10.66516829</v>
      </c>
      <c r="AH1456">
        <v>7.5613378109999996</v>
      </c>
      <c r="AI1456">
        <v>21.01876129</v>
      </c>
      <c r="AJ1456">
        <f t="shared" si="158"/>
        <v>177.296073799</v>
      </c>
      <c r="AK1456">
        <f t="shared" si="159"/>
        <v>14.774672816583333</v>
      </c>
      <c r="AL1456" cm="1">
        <f t="array" ref="AL1456">_xlfn.IFS(
  AK1456=0, 0,
  AK1456&lt;=0.01, 1,
  AK1456&lt;=0.1, 2,
  AK1456&lt;=1, 3,
  AK1456&lt;=10, 4,
  AK1456&lt;=100, 5,
  AK1456&lt;=500, 6,
  AK1456&lt;=1000, 7,
  AK1456&lt;=3000, 8,
  AK1456&lt;=7000, 9,
  AK1456&gt;7000, 10
)</f>
        <v>5</v>
      </c>
    </row>
    <row r="1457" spans="1:38" x14ac:dyDescent="0.35">
      <c r="A1457" t="s">
        <v>3022</v>
      </c>
      <c r="B1457" t="s">
        <v>3023</v>
      </c>
      <c r="C1457" t="s">
        <v>3025</v>
      </c>
      <c r="D1457" t="s">
        <v>3024</v>
      </c>
      <c r="E1457" t="s">
        <v>41</v>
      </c>
      <c r="F1457">
        <v>42.86</v>
      </c>
      <c r="G1457">
        <v>42.86</v>
      </c>
      <c r="S1457">
        <f t="shared" si="154"/>
        <v>42.86</v>
      </c>
      <c r="T1457" t="str">
        <f t="shared" si="155"/>
        <v>Hide</v>
      </c>
      <c r="U1457" t="str">
        <f t="shared" si="156"/>
        <v>Hide</v>
      </c>
      <c r="V1457" t="str">
        <f t="shared" si="157"/>
        <v>Hide</v>
      </c>
      <c r="W1457" t="str">
        <f t="shared" si="160"/>
        <v>Hide</v>
      </c>
      <c r="X1457">
        <v>7.9563728190000003</v>
      </c>
      <c r="Y1457">
        <v>14.00821002</v>
      </c>
      <c r="Z1457">
        <v>15.80935541</v>
      </c>
      <c r="AA1457">
        <v>23.00404859</v>
      </c>
      <c r="AB1457">
        <v>12.19337705</v>
      </c>
      <c r="AC1457">
        <v>14.533268509999999</v>
      </c>
      <c r="AD1457">
        <v>10.602352420000001</v>
      </c>
      <c r="AE1457">
        <v>19.720796740000001</v>
      </c>
      <c r="AF1457">
        <v>9.9886336650000001</v>
      </c>
      <c r="AG1457">
        <v>17.27934625</v>
      </c>
      <c r="AH1457">
        <v>10.44725233</v>
      </c>
      <c r="AI1457">
        <v>21.594482530000001</v>
      </c>
      <c r="AJ1457">
        <f t="shared" si="158"/>
        <v>177.13749633399999</v>
      </c>
      <c r="AK1457">
        <f t="shared" si="159"/>
        <v>14.761458027833333</v>
      </c>
      <c r="AL1457" cm="1">
        <f t="array" ref="AL1457">_xlfn.IFS(
  AK1457=0, 0,
  AK1457&lt;=0.01, 1,
  AK1457&lt;=0.1, 2,
  AK1457&lt;=1, 3,
  AK1457&lt;=10, 4,
  AK1457&lt;=100, 5,
  AK1457&lt;=500, 6,
  AK1457&lt;=1000, 7,
  AK1457&lt;=3000, 8,
  AK1457&lt;=7000, 9,
  AK1457&gt;7000, 10
)</f>
        <v>5</v>
      </c>
    </row>
    <row r="1458" spans="1:38" x14ac:dyDescent="0.35">
      <c r="A1458" t="s">
        <v>4553</v>
      </c>
      <c r="B1458" t="s">
        <v>4554</v>
      </c>
      <c r="D1458" t="s">
        <v>4555</v>
      </c>
      <c r="F1458">
        <v>62.88</v>
      </c>
      <c r="G1458">
        <v>74.28</v>
      </c>
      <c r="S1458">
        <f t="shared" si="154"/>
        <v>74.28</v>
      </c>
      <c r="T1458" t="str">
        <f t="shared" si="155"/>
        <v>Show</v>
      </c>
      <c r="U1458" t="str">
        <f t="shared" si="156"/>
        <v>Show</v>
      </c>
      <c r="V1458" t="str">
        <f t="shared" si="157"/>
        <v>Hide</v>
      </c>
      <c r="W1458" t="str">
        <f t="shared" si="160"/>
        <v>Hide</v>
      </c>
      <c r="X1458">
        <v>15.735656369999999</v>
      </c>
      <c r="Y1458">
        <v>2.0012962669999999</v>
      </c>
      <c r="Z1458">
        <v>20.558845989999998</v>
      </c>
      <c r="AA1458">
        <v>15.661248649999999</v>
      </c>
      <c r="AB1458">
        <v>22.145731829999999</v>
      </c>
      <c r="AC1458">
        <v>18.114764860000001</v>
      </c>
      <c r="AD1458">
        <v>22.896514639999999</v>
      </c>
      <c r="AE1458">
        <v>9.493778228</v>
      </c>
      <c r="AF1458">
        <v>21.5785366</v>
      </c>
      <c r="AG1458">
        <v>11.18797861</v>
      </c>
      <c r="AH1458">
        <v>12.416534</v>
      </c>
      <c r="AI1458">
        <v>4.1370570610000001</v>
      </c>
      <c r="AJ1458">
        <f t="shared" si="158"/>
        <v>175.92794310599999</v>
      </c>
      <c r="AK1458">
        <f t="shared" si="159"/>
        <v>14.660661925499999</v>
      </c>
      <c r="AL1458" cm="1">
        <f t="array" ref="AL1458">_xlfn.IFS(
  AK1458=0, 0,
  AK1458&lt;=0.01, 1,
  AK1458&lt;=0.1, 2,
  AK1458&lt;=1, 3,
  AK1458&lt;=10, 4,
  AK1458&lt;=100, 5,
  AK1458&lt;=500, 6,
  AK1458&lt;=1000, 7,
  AK1458&lt;=3000, 8,
  AK1458&lt;=7000, 9,
  AK1458&gt;7000, 10
)</f>
        <v>5</v>
      </c>
    </row>
    <row r="1459" spans="1:38" x14ac:dyDescent="0.35">
      <c r="A1459" t="s">
        <v>12715</v>
      </c>
      <c r="B1459" t="s">
        <v>12716</v>
      </c>
      <c r="C1459" t="s">
        <v>12718</v>
      </c>
      <c r="D1459" t="s">
        <v>12717</v>
      </c>
      <c r="F1459">
        <v>82.24</v>
      </c>
      <c r="G1459">
        <v>87.06</v>
      </c>
      <c r="H1459">
        <v>93.45</v>
      </c>
      <c r="I1459">
        <v>82.57</v>
      </c>
      <c r="S1459">
        <f t="shared" si="154"/>
        <v>93.45</v>
      </c>
      <c r="T1459" t="str">
        <f t="shared" si="155"/>
        <v>Show</v>
      </c>
      <c r="U1459" t="str">
        <f t="shared" si="156"/>
        <v>Show</v>
      </c>
      <c r="V1459" t="str">
        <f t="shared" si="157"/>
        <v>Hide</v>
      </c>
      <c r="W1459" t="str">
        <f t="shared" si="160"/>
        <v>Hide</v>
      </c>
      <c r="X1459">
        <v>0.320014717</v>
      </c>
      <c r="Y1459">
        <v>2.267860561</v>
      </c>
      <c r="Z1459">
        <v>18.554005969999999</v>
      </c>
      <c r="AA1459">
        <v>15.175953079999999</v>
      </c>
      <c r="AB1459">
        <v>24.26351842</v>
      </c>
      <c r="AC1459">
        <v>19.568780329999999</v>
      </c>
      <c r="AD1459">
        <v>22.292764600000002</v>
      </c>
      <c r="AE1459">
        <v>15.158705680000001</v>
      </c>
      <c r="AF1459">
        <v>22.73787368</v>
      </c>
      <c r="AG1459">
        <v>13.68487902</v>
      </c>
      <c r="AH1459">
        <v>11.853211569999999</v>
      </c>
      <c r="AI1459">
        <v>9.3387953439999993</v>
      </c>
      <c r="AJ1459">
        <f t="shared" si="158"/>
        <v>175.21636297200001</v>
      </c>
      <c r="AK1459">
        <f t="shared" si="159"/>
        <v>14.601363581000001</v>
      </c>
      <c r="AL1459" cm="1">
        <f t="array" ref="AL1459">_xlfn.IFS(
  AK1459=0, 0,
  AK1459&lt;=0.01, 1,
  AK1459&lt;=0.1, 2,
  AK1459&lt;=1, 3,
  AK1459&lt;=10, 4,
  AK1459&lt;=100, 5,
  AK1459&lt;=500, 6,
  AK1459&lt;=1000, 7,
  AK1459&lt;=3000, 8,
  AK1459&lt;=7000, 9,
  AK1459&gt;7000, 10
)</f>
        <v>5</v>
      </c>
    </row>
    <row r="1460" spans="1:38" x14ac:dyDescent="0.35">
      <c r="A1460" t="s">
        <v>2381</v>
      </c>
      <c r="B1460" t="s">
        <v>2382</v>
      </c>
      <c r="C1460" t="s">
        <v>2384</v>
      </c>
      <c r="D1460" t="s">
        <v>2383</v>
      </c>
      <c r="E1460" t="s">
        <v>50</v>
      </c>
      <c r="F1460">
        <v>50.16</v>
      </c>
      <c r="G1460">
        <v>57.02</v>
      </c>
      <c r="S1460">
        <f t="shared" si="154"/>
        <v>57.02</v>
      </c>
      <c r="T1460" t="str">
        <f t="shared" si="155"/>
        <v>Hide</v>
      </c>
      <c r="U1460" t="str">
        <f t="shared" si="156"/>
        <v>Hide</v>
      </c>
      <c r="V1460" t="str">
        <f t="shared" si="157"/>
        <v>Hide</v>
      </c>
      <c r="W1460" t="str">
        <f t="shared" si="160"/>
        <v>Hide</v>
      </c>
      <c r="X1460">
        <v>11.069538570000001</v>
      </c>
      <c r="Y1460">
        <v>15.578827970000001</v>
      </c>
      <c r="Z1460">
        <v>14.85243037</v>
      </c>
      <c r="AA1460">
        <v>16.353803379999999</v>
      </c>
      <c r="AB1460">
        <v>12.25423486</v>
      </c>
      <c r="AC1460">
        <v>14.61802406</v>
      </c>
      <c r="AD1460">
        <v>16.157925609999999</v>
      </c>
      <c r="AE1460">
        <v>31.618220409999999</v>
      </c>
      <c r="AF1460">
        <v>15.01648997</v>
      </c>
      <c r="AG1460">
        <v>27.15557287</v>
      </c>
      <c r="AH1460">
        <v>6.0914634000000002E-2</v>
      </c>
      <c r="AI1460">
        <v>3.8331985999999998E-2</v>
      </c>
      <c r="AJ1460">
        <f t="shared" si="158"/>
        <v>174.77431469000001</v>
      </c>
      <c r="AK1460">
        <f t="shared" si="159"/>
        <v>14.564526224166668</v>
      </c>
      <c r="AL1460" cm="1">
        <f t="array" ref="AL1460">_xlfn.IFS(
  AK1460=0, 0,
  AK1460&lt;=0.01, 1,
  AK1460&lt;=0.1, 2,
  AK1460&lt;=1, 3,
  AK1460&lt;=10, 4,
  AK1460&lt;=100, 5,
  AK1460&lt;=500, 6,
  AK1460&lt;=1000, 7,
  AK1460&lt;=3000, 8,
  AK1460&lt;=7000, 9,
  AK1460&gt;7000, 10
)</f>
        <v>5</v>
      </c>
    </row>
    <row r="1461" spans="1:38" x14ac:dyDescent="0.35">
      <c r="A1461" t="s">
        <v>356</v>
      </c>
      <c r="B1461" t="s">
        <v>357</v>
      </c>
      <c r="C1461" t="s">
        <v>359</v>
      </c>
      <c r="D1461" t="s">
        <v>358</v>
      </c>
      <c r="F1461">
        <v>84.31</v>
      </c>
      <c r="G1461">
        <v>84.91</v>
      </c>
      <c r="S1461">
        <f t="shared" si="154"/>
        <v>84.91</v>
      </c>
      <c r="T1461" t="str">
        <f t="shared" si="155"/>
        <v>Show</v>
      </c>
      <c r="U1461" t="str">
        <f t="shared" si="156"/>
        <v>Show</v>
      </c>
      <c r="V1461" t="str">
        <f t="shared" si="157"/>
        <v>Hide</v>
      </c>
      <c r="W1461" t="str">
        <f t="shared" si="160"/>
        <v>Hide</v>
      </c>
      <c r="X1461">
        <v>12.972285830000001</v>
      </c>
      <c r="Y1461">
        <v>2.2214544369999998</v>
      </c>
      <c r="Z1461">
        <v>11.438834529999999</v>
      </c>
      <c r="AA1461">
        <v>13.912011270000001</v>
      </c>
      <c r="AB1461">
        <v>10.519680210000001</v>
      </c>
      <c r="AC1461">
        <v>12.36105768</v>
      </c>
      <c r="AD1461">
        <v>10.9316532</v>
      </c>
      <c r="AE1461">
        <v>17.853472450000002</v>
      </c>
      <c r="AF1461">
        <v>10.05322082</v>
      </c>
      <c r="AG1461">
        <v>23.728840099999999</v>
      </c>
      <c r="AH1461">
        <v>17.846638280000001</v>
      </c>
      <c r="AI1461">
        <v>30.914093430000001</v>
      </c>
      <c r="AJ1461">
        <f t="shared" si="158"/>
        <v>174.75324223699999</v>
      </c>
      <c r="AK1461">
        <f t="shared" si="159"/>
        <v>14.562770186416666</v>
      </c>
      <c r="AL1461" cm="1">
        <f t="array" ref="AL1461">_xlfn.IFS(
  AK1461=0, 0,
  AK1461&lt;=0.01, 1,
  AK1461&lt;=0.1, 2,
  AK1461&lt;=1, 3,
  AK1461&lt;=10, 4,
  AK1461&lt;=100, 5,
  AK1461&lt;=500, 6,
  AK1461&lt;=1000, 7,
  AK1461&lt;=3000, 8,
  AK1461&lt;=7000, 9,
  AK1461&gt;7000, 10
)</f>
        <v>5</v>
      </c>
    </row>
    <row r="1462" spans="1:38" x14ac:dyDescent="0.35">
      <c r="A1462" t="s">
        <v>1215</v>
      </c>
      <c r="B1462" t="s">
        <v>1216</v>
      </c>
      <c r="C1462" t="s">
        <v>1218</v>
      </c>
      <c r="D1462" t="s">
        <v>1217</v>
      </c>
      <c r="F1462">
        <v>52.93</v>
      </c>
      <c r="G1462">
        <v>88.47</v>
      </c>
      <c r="H1462">
        <v>82.47</v>
      </c>
      <c r="I1462">
        <v>53.65</v>
      </c>
      <c r="S1462">
        <f t="shared" si="154"/>
        <v>88.47</v>
      </c>
      <c r="T1462" t="str">
        <f t="shared" si="155"/>
        <v>Show</v>
      </c>
      <c r="U1462" t="str">
        <f t="shared" si="156"/>
        <v>Show</v>
      </c>
      <c r="V1462" t="str">
        <f t="shared" si="157"/>
        <v>Hide</v>
      </c>
      <c r="W1462" t="str">
        <f t="shared" si="160"/>
        <v>Hide</v>
      </c>
      <c r="X1462">
        <v>27.55925899</v>
      </c>
      <c r="Y1462">
        <v>29.280648119999999</v>
      </c>
      <c r="Z1462">
        <v>16.59804827</v>
      </c>
      <c r="AA1462">
        <v>14.94832577</v>
      </c>
      <c r="AB1462">
        <v>14.408202490000001</v>
      </c>
      <c r="AC1462">
        <v>14.133826279999999</v>
      </c>
      <c r="AD1462">
        <v>12.01547362</v>
      </c>
      <c r="AE1462">
        <v>8.7569821189999999</v>
      </c>
      <c r="AF1462">
        <v>13.98369011</v>
      </c>
      <c r="AG1462">
        <v>6.5898639189999999</v>
      </c>
      <c r="AH1462">
        <v>9.3223400719999994</v>
      </c>
      <c r="AI1462">
        <v>7.153185541</v>
      </c>
      <c r="AJ1462">
        <f t="shared" si="158"/>
        <v>174.74984530100002</v>
      </c>
      <c r="AK1462">
        <f t="shared" si="159"/>
        <v>14.562487108416668</v>
      </c>
      <c r="AL1462" cm="1">
        <f t="array" ref="AL1462">_xlfn.IFS(
  AK1462=0, 0,
  AK1462&lt;=0.01, 1,
  AK1462&lt;=0.1, 2,
  AK1462&lt;=1, 3,
  AK1462&lt;=10, 4,
  AK1462&lt;=100, 5,
  AK1462&lt;=500, 6,
  AK1462&lt;=1000, 7,
  AK1462&lt;=3000, 8,
  AK1462&lt;=7000, 9,
  AK1462&gt;7000, 10
)</f>
        <v>5</v>
      </c>
    </row>
    <row r="1463" spans="1:38" x14ac:dyDescent="0.35">
      <c r="A1463" t="s">
        <v>1215</v>
      </c>
      <c r="B1463" t="s">
        <v>1219</v>
      </c>
      <c r="C1463" t="s">
        <v>1218</v>
      </c>
      <c r="D1463" t="s">
        <v>1220</v>
      </c>
      <c r="F1463">
        <v>64.53</v>
      </c>
      <c r="G1463">
        <v>80.989999999999995</v>
      </c>
      <c r="H1463">
        <v>82.75</v>
      </c>
      <c r="I1463">
        <v>62.35</v>
      </c>
      <c r="S1463">
        <f t="shared" si="154"/>
        <v>82.75</v>
      </c>
      <c r="T1463" t="str">
        <f t="shared" si="155"/>
        <v>Show</v>
      </c>
      <c r="U1463" t="str">
        <f t="shared" si="156"/>
        <v>Show</v>
      </c>
      <c r="V1463" t="str">
        <f t="shared" si="157"/>
        <v>Hide</v>
      </c>
      <c r="W1463" t="str">
        <f t="shared" si="160"/>
        <v>Hide</v>
      </c>
      <c r="X1463">
        <v>27.55925899</v>
      </c>
      <c r="Y1463">
        <v>29.280648119999999</v>
      </c>
      <c r="Z1463">
        <v>16.59804827</v>
      </c>
      <c r="AA1463">
        <v>14.94832577</v>
      </c>
      <c r="AB1463">
        <v>14.408202490000001</v>
      </c>
      <c r="AC1463">
        <v>14.133826279999999</v>
      </c>
      <c r="AD1463">
        <v>12.01547362</v>
      </c>
      <c r="AE1463">
        <v>8.7569821189999999</v>
      </c>
      <c r="AF1463">
        <v>13.98369011</v>
      </c>
      <c r="AG1463">
        <v>6.5898639189999999</v>
      </c>
      <c r="AH1463">
        <v>9.3223400719999994</v>
      </c>
      <c r="AI1463">
        <v>7.153185541</v>
      </c>
      <c r="AJ1463">
        <f t="shared" si="158"/>
        <v>174.74984530100002</v>
      </c>
      <c r="AK1463">
        <f t="shared" si="159"/>
        <v>14.562487108416668</v>
      </c>
      <c r="AL1463" cm="1">
        <f t="array" ref="AL1463">_xlfn.IFS(
  AK1463=0, 0,
  AK1463&lt;=0.01, 1,
  AK1463&lt;=0.1, 2,
  AK1463&lt;=1, 3,
  AK1463&lt;=10, 4,
  AK1463&lt;=100, 5,
  AK1463&lt;=500, 6,
  AK1463&lt;=1000, 7,
  AK1463&lt;=3000, 8,
  AK1463&lt;=7000, 9,
  AK1463&gt;7000, 10
)</f>
        <v>5</v>
      </c>
    </row>
    <row r="1464" spans="1:38" x14ac:dyDescent="0.35">
      <c r="A1464" t="s">
        <v>12794</v>
      </c>
      <c r="B1464" t="s">
        <v>12795</v>
      </c>
      <c r="C1464" t="s">
        <v>12797</v>
      </c>
      <c r="D1464" t="s">
        <v>12796</v>
      </c>
      <c r="E1464" t="s">
        <v>50</v>
      </c>
      <c r="F1464">
        <v>62.74</v>
      </c>
      <c r="G1464">
        <v>68.44</v>
      </c>
      <c r="S1464">
        <f t="shared" si="154"/>
        <v>68.44</v>
      </c>
      <c r="T1464" t="str">
        <f t="shared" si="155"/>
        <v>Hide</v>
      </c>
      <c r="U1464" t="str">
        <f t="shared" si="156"/>
        <v>Hide</v>
      </c>
      <c r="V1464" t="str">
        <f t="shared" si="157"/>
        <v>Hide</v>
      </c>
      <c r="W1464" t="str">
        <f t="shared" si="160"/>
        <v>Hide</v>
      </c>
      <c r="X1464">
        <v>22.38923282</v>
      </c>
      <c r="Y1464">
        <v>12.908157510000001</v>
      </c>
      <c r="Z1464">
        <v>18.714608399999999</v>
      </c>
      <c r="AA1464">
        <v>15.725293260000001</v>
      </c>
      <c r="AB1464">
        <v>15.85987645</v>
      </c>
      <c r="AC1464">
        <v>14.09758435</v>
      </c>
      <c r="AD1464">
        <v>18.537493439999999</v>
      </c>
      <c r="AE1464">
        <v>9.2850724749999998</v>
      </c>
      <c r="AF1464">
        <v>21.37161017</v>
      </c>
      <c r="AG1464">
        <v>7.8648366149999998</v>
      </c>
      <c r="AH1464">
        <v>11.6410322</v>
      </c>
      <c r="AI1464">
        <v>6.2236220329999998</v>
      </c>
      <c r="AJ1464">
        <f t="shared" si="158"/>
        <v>174.61841972300002</v>
      </c>
      <c r="AK1464">
        <f t="shared" si="159"/>
        <v>14.551534976916669</v>
      </c>
      <c r="AL1464" cm="1">
        <f t="array" ref="AL1464">_xlfn.IFS(
  AK1464=0, 0,
  AK1464&lt;=0.01, 1,
  AK1464&lt;=0.1, 2,
  AK1464&lt;=1, 3,
  AK1464&lt;=10, 4,
  AK1464&lt;=100, 5,
  AK1464&lt;=500, 6,
  AK1464&lt;=1000, 7,
  AK1464&lt;=3000, 8,
  AK1464&lt;=7000, 9,
  AK1464&gt;7000, 10
)</f>
        <v>5</v>
      </c>
    </row>
    <row r="1465" spans="1:38" x14ac:dyDescent="0.35">
      <c r="A1465" t="s">
        <v>8515</v>
      </c>
      <c r="B1465" t="s">
        <v>8516</v>
      </c>
      <c r="C1465" t="s">
        <v>8518</v>
      </c>
      <c r="D1465" t="s">
        <v>8517</v>
      </c>
      <c r="F1465">
        <v>41.61</v>
      </c>
      <c r="G1465">
        <v>72.510000000000005</v>
      </c>
      <c r="S1465">
        <f t="shared" si="154"/>
        <v>72.510000000000005</v>
      </c>
      <c r="T1465" t="str">
        <f t="shared" si="155"/>
        <v>Show</v>
      </c>
      <c r="U1465" t="str">
        <f t="shared" si="156"/>
        <v>Show</v>
      </c>
      <c r="V1465" t="str">
        <f t="shared" si="157"/>
        <v>Hide</v>
      </c>
      <c r="W1465" t="str">
        <f t="shared" si="160"/>
        <v>Hide</v>
      </c>
      <c r="X1465">
        <v>0.77291703700000003</v>
      </c>
      <c r="Y1465">
        <v>4.2849813540000001</v>
      </c>
      <c r="Z1465">
        <v>16.229620359999998</v>
      </c>
      <c r="AA1465">
        <v>12.77456095</v>
      </c>
      <c r="AB1465">
        <v>23.433242839999998</v>
      </c>
      <c r="AC1465">
        <v>17.65891796</v>
      </c>
      <c r="AD1465">
        <v>23.094351660000001</v>
      </c>
      <c r="AE1465">
        <v>5.929235448</v>
      </c>
      <c r="AF1465">
        <v>21.030522319999999</v>
      </c>
      <c r="AG1465">
        <v>4.3083426930000002</v>
      </c>
      <c r="AH1465">
        <v>39.242182200000002</v>
      </c>
      <c r="AI1465">
        <v>5.3964948599999998</v>
      </c>
      <c r="AJ1465">
        <f t="shared" si="158"/>
        <v>174.15536968199999</v>
      </c>
      <c r="AK1465">
        <f t="shared" si="159"/>
        <v>14.512947473499999</v>
      </c>
      <c r="AL1465" cm="1">
        <f t="array" ref="AL1465">_xlfn.IFS(
  AK1465=0, 0,
  AK1465&lt;=0.01, 1,
  AK1465&lt;=0.1, 2,
  AK1465&lt;=1, 3,
  AK1465&lt;=10, 4,
  AK1465&lt;=100, 5,
  AK1465&lt;=500, 6,
  AK1465&lt;=1000, 7,
  AK1465&lt;=3000, 8,
  AK1465&lt;=7000, 9,
  AK1465&gt;7000, 10
)</f>
        <v>5</v>
      </c>
    </row>
    <row r="1466" spans="1:38" x14ac:dyDescent="0.35">
      <c r="A1466" t="s">
        <v>7485</v>
      </c>
      <c r="B1466" t="s">
        <v>7486</v>
      </c>
      <c r="C1466" t="s">
        <v>7488</v>
      </c>
      <c r="D1466" t="s">
        <v>7487</v>
      </c>
      <c r="F1466">
        <v>61.78</v>
      </c>
      <c r="G1466">
        <v>70.760000000000005</v>
      </c>
      <c r="S1466">
        <f t="shared" si="154"/>
        <v>70.760000000000005</v>
      </c>
      <c r="T1466" t="str">
        <f t="shared" si="155"/>
        <v>Show</v>
      </c>
      <c r="U1466" t="str">
        <f t="shared" si="156"/>
        <v>Show</v>
      </c>
      <c r="V1466" t="str">
        <f t="shared" si="157"/>
        <v>Hide</v>
      </c>
      <c r="W1466" t="str">
        <f t="shared" si="160"/>
        <v>Hide</v>
      </c>
      <c r="X1466">
        <v>173.5958895</v>
      </c>
      <c r="Y1466">
        <v>0.54365098099999998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f t="shared" si="158"/>
        <v>174.13954048100001</v>
      </c>
      <c r="AK1466">
        <f t="shared" si="159"/>
        <v>14.511628373416668</v>
      </c>
      <c r="AL1466" cm="1">
        <f t="array" ref="AL1466">_xlfn.IFS(
  AK1466=0, 0,
  AK1466&lt;=0.01, 1,
  AK1466&lt;=0.1, 2,
  AK1466&lt;=1, 3,
  AK1466&lt;=10, 4,
  AK1466&lt;=100, 5,
  AK1466&lt;=500, 6,
  AK1466&lt;=1000, 7,
  AK1466&lt;=3000, 8,
  AK1466&lt;=7000, 9,
  AK1466&gt;7000, 10
)</f>
        <v>5</v>
      </c>
    </row>
    <row r="1467" spans="1:38" x14ac:dyDescent="0.35">
      <c r="A1467" t="s">
        <v>5625</v>
      </c>
      <c r="B1467" t="s">
        <v>5626</v>
      </c>
      <c r="C1467" t="s">
        <v>5628</v>
      </c>
      <c r="D1467" t="s">
        <v>5627</v>
      </c>
      <c r="E1467" t="s">
        <v>50</v>
      </c>
      <c r="F1467">
        <v>28.15</v>
      </c>
      <c r="G1467">
        <v>43.08</v>
      </c>
      <c r="S1467">
        <f t="shared" si="154"/>
        <v>43.08</v>
      </c>
      <c r="T1467" t="str">
        <f t="shared" si="155"/>
        <v>Hide</v>
      </c>
      <c r="U1467" t="str">
        <f t="shared" si="156"/>
        <v>Hide</v>
      </c>
      <c r="V1467" t="str">
        <f t="shared" si="157"/>
        <v>Hide</v>
      </c>
      <c r="W1467" t="str">
        <f t="shared" si="160"/>
        <v>Hide</v>
      </c>
      <c r="X1467">
        <v>46.29358397</v>
      </c>
      <c r="Y1467">
        <v>17.632746579999999</v>
      </c>
      <c r="Z1467">
        <v>10.35908856</v>
      </c>
      <c r="AA1467">
        <v>6.1255210169999996</v>
      </c>
      <c r="AB1467">
        <v>16.045173930000001</v>
      </c>
      <c r="AC1467">
        <v>11.699943060000001</v>
      </c>
      <c r="AD1467">
        <v>14.544671409999999</v>
      </c>
      <c r="AE1467">
        <v>3.7049992490000001</v>
      </c>
      <c r="AF1467">
        <v>16.787329849999999</v>
      </c>
      <c r="AG1467">
        <v>2.4574004440000001</v>
      </c>
      <c r="AH1467">
        <v>25.608274860000002</v>
      </c>
      <c r="AI1467">
        <v>2.604651354</v>
      </c>
      <c r="AJ1467">
        <f t="shared" si="158"/>
        <v>173.86338428399998</v>
      </c>
      <c r="AK1467">
        <f t="shared" si="159"/>
        <v>14.488615356999999</v>
      </c>
      <c r="AL1467" cm="1">
        <f t="array" ref="AL1467">_xlfn.IFS(
  AK1467=0, 0,
  AK1467&lt;=0.01, 1,
  AK1467&lt;=0.1, 2,
  AK1467&lt;=1, 3,
  AK1467&lt;=10, 4,
  AK1467&lt;=100, 5,
  AK1467&lt;=500, 6,
  AK1467&lt;=1000, 7,
  AK1467&lt;=3000, 8,
  AK1467&lt;=7000, 9,
  AK1467&gt;7000, 10
)</f>
        <v>5</v>
      </c>
    </row>
    <row r="1468" spans="1:38" x14ac:dyDescent="0.35">
      <c r="A1468" t="s">
        <v>3238</v>
      </c>
      <c r="B1468" t="s">
        <v>3239</v>
      </c>
      <c r="C1468" t="s">
        <v>3241</v>
      </c>
      <c r="D1468" t="s">
        <v>3240</v>
      </c>
      <c r="F1468">
        <v>41.02</v>
      </c>
      <c r="G1468">
        <v>76.709999999999994</v>
      </c>
      <c r="H1468">
        <v>76.319999999999993</v>
      </c>
      <c r="S1468">
        <f t="shared" si="154"/>
        <v>76.709999999999994</v>
      </c>
      <c r="T1468" t="str">
        <f t="shared" si="155"/>
        <v>Show</v>
      </c>
      <c r="U1468" t="str">
        <f t="shared" si="156"/>
        <v>Show</v>
      </c>
      <c r="V1468" t="str">
        <f t="shared" si="157"/>
        <v>Hide</v>
      </c>
      <c r="W1468" t="str">
        <f t="shared" si="160"/>
        <v>Hide</v>
      </c>
      <c r="X1468">
        <v>4.5489901120000003</v>
      </c>
      <c r="Y1468">
        <v>6.0859451919999996</v>
      </c>
      <c r="Z1468">
        <v>15.845890089999999</v>
      </c>
      <c r="AA1468">
        <v>29.966534930000002</v>
      </c>
      <c r="AB1468">
        <v>18.404077090000001</v>
      </c>
      <c r="AC1468">
        <v>25.629454330000002</v>
      </c>
      <c r="AD1468">
        <v>9.3043446690000007</v>
      </c>
      <c r="AE1468">
        <v>15.6899576</v>
      </c>
      <c r="AF1468">
        <v>11.98796025</v>
      </c>
      <c r="AG1468">
        <v>12.75145496</v>
      </c>
      <c r="AH1468">
        <v>10.019653099999999</v>
      </c>
      <c r="AI1468">
        <v>13.58081453</v>
      </c>
      <c r="AJ1468">
        <f t="shared" si="158"/>
        <v>173.81507685299999</v>
      </c>
      <c r="AK1468">
        <f t="shared" si="159"/>
        <v>14.484589737749999</v>
      </c>
      <c r="AL1468" cm="1">
        <f t="array" ref="AL1468">_xlfn.IFS(
  AK1468=0, 0,
  AK1468&lt;=0.01, 1,
  AK1468&lt;=0.1, 2,
  AK1468&lt;=1, 3,
  AK1468&lt;=10, 4,
  AK1468&lt;=100, 5,
  AK1468&lt;=500, 6,
  AK1468&lt;=1000, 7,
  AK1468&lt;=3000, 8,
  AK1468&lt;=7000, 9,
  AK1468&gt;7000, 10
)</f>
        <v>5</v>
      </c>
    </row>
    <row r="1469" spans="1:38" x14ac:dyDescent="0.35">
      <c r="A1469" t="s">
        <v>5840</v>
      </c>
      <c r="B1469" t="s">
        <v>5841</v>
      </c>
      <c r="C1469" t="s">
        <v>5843</v>
      </c>
      <c r="D1469" t="s">
        <v>5842</v>
      </c>
      <c r="F1469">
        <v>44.59</v>
      </c>
      <c r="G1469">
        <v>88.13</v>
      </c>
      <c r="H1469">
        <v>77.3</v>
      </c>
      <c r="I1469">
        <v>88.54</v>
      </c>
      <c r="S1469">
        <f t="shared" si="154"/>
        <v>88.54</v>
      </c>
      <c r="T1469" t="str">
        <f t="shared" si="155"/>
        <v>Show</v>
      </c>
      <c r="U1469" t="str">
        <f t="shared" si="156"/>
        <v>Show</v>
      </c>
      <c r="V1469" t="str">
        <f t="shared" si="157"/>
        <v>Hide</v>
      </c>
      <c r="W1469" t="str">
        <f t="shared" si="160"/>
        <v>Hide</v>
      </c>
      <c r="X1469">
        <v>4.2546569950000004</v>
      </c>
      <c r="Y1469">
        <v>16.85997403</v>
      </c>
      <c r="Z1469">
        <v>18.257912730000001</v>
      </c>
      <c r="AA1469">
        <v>17.877355640000001</v>
      </c>
      <c r="AB1469">
        <v>16.775917159999999</v>
      </c>
      <c r="AC1469">
        <v>17.415633629999999</v>
      </c>
      <c r="AD1469">
        <v>15.08824851</v>
      </c>
      <c r="AE1469">
        <v>16.59859256</v>
      </c>
      <c r="AF1469">
        <v>15.433630669999999</v>
      </c>
      <c r="AG1469">
        <v>13.06542863</v>
      </c>
      <c r="AH1469">
        <v>10.067778260000001</v>
      </c>
      <c r="AI1469">
        <v>11.83527342</v>
      </c>
      <c r="AJ1469">
        <f t="shared" si="158"/>
        <v>173.53040223500003</v>
      </c>
      <c r="AK1469">
        <f t="shared" si="159"/>
        <v>14.460866852916668</v>
      </c>
      <c r="AL1469" cm="1">
        <f t="array" ref="AL1469">_xlfn.IFS(
  AK1469=0, 0,
  AK1469&lt;=0.01, 1,
  AK1469&lt;=0.1, 2,
  AK1469&lt;=1, 3,
  AK1469&lt;=10, 4,
  AK1469&lt;=100, 5,
  AK1469&lt;=500, 6,
  AK1469&lt;=1000, 7,
  AK1469&lt;=3000, 8,
  AK1469&lt;=7000, 9,
  AK1469&gt;7000, 10
)</f>
        <v>5</v>
      </c>
    </row>
    <row r="1470" spans="1:38" x14ac:dyDescent="0.35">
      <c r="A1470" t="s">
        <v>5840</v>
      </c>
      <c r="B1470" t="s">
        <v>5844</v>
      </c>
      <c r="C1470" t="s">
        <v>5843</v>
      </c>
      <c r="D1470" t="s">
        <v>5845</v>
      </c>
      <c r="E1470" t="s">
        <v>5846</v>
      </c>
      <c r="F1470">
        <v>44.66</v>
      </c>
      <c r="G1470">
        <v>88.36</v>
      </c>
      <c r="H1470">
        <v>82.61</v>
      </c>
      <c r="I1470">
        <v>89.99</v>
      </c>
      <c r="S1470">
        <f t="shared" si="154"/>
        <v>89.99</v>
      </c>
      <c r="T1470" t="str">
        <f t="shared" si="155"/>
        <v>Show</v>
      </c>
      <c r="U1470" t="str">
        <f t="shared" si="156"/>
        <v>Show</v>
      </c>
      <c r="V1470" t="str">
        <f t="shared" si="157"/>
        <v>Hide</v>
      </c>
      <c r="W1470" t="str">
        <f t="shared" si="160"/>
        <v>Hide</v>
      </c>
      <c r="X1470">
        <v>4.2546569950000004</v>
      </c>
      <c r="Y1470">
        <v>16.85997403</v>
      </c>
      <c r="Z1470">
        <v>18.257912730000001</v>
      </c>
      <c r="AA1470">
        <v>17.877355640000001</v>
      </c>
      <c r="AB1470">
        <v>16.775917159999999</v>
      </c>
      <c r="AC1470">
        <v>17.415633629999999</v>
      </c>
      <c r="AD1470">
        <v>15.08824851</v>
      </c>
      <c r="AE1470">
        <v>16.59859256</v>
      </c>
      <c r="AF1470">
        <v>15.433630669999999</v>
      </c>
      <c r="AG1470">
        <v>13.06542863</v>
      </c>
      <c r="AH1470">
        <v>10.067778260000001</v>
      </c>
      <c r="AI1470">
        <v>11.83527342</v>
      </c>
      <c r="AJ1470">
        <f t="shared" si="158"/>
        <v>173.53040223500003</v>
      </c>
      <c r="AK1470">
        <f t="shared" si="159"/>
        <v>14.460866852916668</v>
      </c>
      <c r="AL1470" cm="1">
        <f t="array" ref="AL1470">_xlfn.IFS(
  AK1470=0, 0,
  AK1470&lt;=0.01, 1,
  AK1470&lt;=0.1, 2,
  AK1470&lt;=1, 3,
  AK1470&lt;=10, 4,
  AK1470&lt;=100, 5,
  AK1470&lt;=500, 6,
  AK1470&lt;=1000, 7,
  AK1470&lt;=3000, 8,
  AK1470&lt;=7000, 9,
  AK1470&gt;7000, 10
)</f>
        <v>5</v>
      </c>
    </row>
    <row r="1471" spans="1:38" x14ac:dyDescent="0.35">
      <c r="A1471" t="s">
        <v>857</v>
      </c>
      <c r="B1471" t="s">
        <v>858</v>
      </c>
      <c r="C1471" t="s">
        <v>860</v>
      </c>
      <c r="D1471" t="s">
        <v>859</v>
      </c>
      <c r="F1471">
        <v>78.16</v>
      </c>
      <c r="G1471">
        <v>93.22</v>
      </c>
      <c r="H1471">
        <v>57.42</v>
      </c>
      <c r="S1471">
        <f t="shared" si="154"/>
        <v>93.22</v>
      </c>
      <c r="T1471" t="str">
        <f t="shared" si="155"/>
        <v>Show</v>
      </c>
      <c r="U1471" t="str">
        <f t="shared" si="156"/>
        <v>Show</v>
      </c>
      <c r="V1471" t="str">
        <f t="shared" si="157"/>
        <v>Hide</v>
      </c>
      <c r="W1471" t="str">
        <f t="shared" si="160"/>
        <v>Hide</v>
      </c>
      <c r="X1471">
        <v>24.779539079999999</v>
      </c>
      <c r="Y1471">
        <v>28.72573732</v>
      </c>
      <c r="Z1471">
        <v>15.698648690000001</v>
      </c>
      <c r="AA1471">
        <v>11.349099949999999</v>
      </c>
      <c r="AB1471">
        <v>18.374506759999999</v>
      </c>
      <c r="AC1471">
        <v>13.69331077</v>
      </c>
      <c r="AD1471">
        <v>17.251815870000001</v>
      </c>
      <c r="AE1471">
        <v>5.8235537060000002</v>
      </c>
      <c r="AF1471">
        <v>16.064209080000001</v>
      </c>
      <c r="AG1471">
        <v>3.2878030809999998</v>
      </c>
      <c r="AH1471">
        <v>12.68316785</v>
      </c>
      <c r="AI1471">
        <v>5.114773682</v>
      </c>
      <c r="AJ1471">
        <f t="shared" si="158"/>
        <v>172.84616583900001</v>
      </c>
      <c r="AK1471">
        <f t="shared" si="159"/>
        <v>14.40384715325</v>
      </c>
      <c r="AL1471" cm="1">
        <f t="array" ref="AL1471">_xlfn.IFS(
  AK1471=0, 0,
  AK1471&lt;=0.01, 1,
  AK1471&lt;=0.1, 2,
  AK1471&lt;=1, 3,
  AK1471&lt;=10, 4,
  AK1471&lt;=100, 5,
  AK1471&lt;=500, 6,
  AK1471&lt;=1000, 7,
  AK1471&lt;=3000, 8,
  AK1471&lt;=7000, 9,
  AK1471&gt;7000, 10
)</f>
        <v>5</v>
      </c>
    </row>
    <row r="1472" spans="1:38" x14ac:dyDescent="0.35">
      <c r="A1472" t="s">
        <v>857</v>
      </c>
      <c r="B1472" t="s">
        <v>861</v>
      </c>
      <c r="C1472" t="s">
        <v>860</v>
      </c>
      <c r="D1472" t="s">
        <v>862</v>
      </c>
      <c r="F1472">
        <v>84.82</v>
      </c>
      <c r="G1472">
        <v>91.19</v>
      </c>
      <c r="S1472">
        <f t="shared" si="154"/>
        <v>91.19</v>
      </c>
      <c r="T1472" t="str">
        <f t="shared" si="155"/>
        <v>Show</v>
      </c>
      <c r="U1472" t="str">
        <f t="shared" si="156"/>
        <v>Show</v>
      </c>
      <c r="V1472" t="str">
        <f t="shared" si="157"/>
        <v>Show</v>
      </c>
      <c r="W1472" t="str">
        <f t="shared" si="160"/>
        <v>Hide</v>
      </c>
      <c r="X1472">
        <v>24.779539079999999</v>
      </c>
      <c r="Y1472">
        <v>28.72573732</v>
      </c>
      <c r="Z1472">
        <v>15.698648690000001</v>
      </c>
      <c r="AA1472">
        <v>11.349099949999999</v>
      </c>
      <c r="AB1472">
        <v>18.374506759999999</v>
      </c>
      <c r="AC1472">
        <v>13.69331077</v>
      </c>
      <c r="AD1472">
        <v>17.251815870000001</v>
      </c>
      <c r="AE1472">
        <v>5.8235537060000002</v>
      </c>
      <c r="AF1472">
        <v>16.064209080000001</v>
      </c>
      <c r="AG1472">
        <v>3.2878030809999998</v>
      </c>
      <c r="AH1472">
        <v>12.68316785</v>
      </c>
      <c r="AI1472">
        <v>5.114773682</v>
      </c>
      <c r="AJ1472">
        <f t="shared" si="158"/>
        <v>172.84616583900001</v>
      </c>
      <c r="AK1472">
        <f t="shared" si="159"/>
        <v>14.40384715325</v>
      </c>
      <c r="AL1472" cm="1">
        <f t="array" ref="AL1472">_xlfn.IFS(
  AK1472=0, 0,
  AK1472&lt;=0.01, 1,
  AK1472&lt;=0.1, 2,
  AK1472&lt;=1, 3,
  AK1472&lt;=10, 4,
  AK1472&lt;=100, 5,
  AK1472&lt;=500, 6,
  AK1472&lt;=1000, 7,
  AK1472&lt;=3000, 8,
  AK1472&lt;=7000, 9,
  AK1472&gt;7000, 10
)</f>
        <v>5</v>
      </c>
    </row>
    <row r="1473" spans="1:38" x14ac:dyDescent="0.35">
      <c r="A1473" t="s">
        <v>5960</v>
      </c>
      <c r="B1473" t="s">
        <v>5961</v>
      </c>
      <c r="C1473" t="s">
        <v>5963</v>
      </c>
      <c r="D1473" t="s">
        <v>5962</v>
      </c>
      <c r="F1473">
        <v>74.400000000000006</v>
      </c>
      <c r="G1473">
        <v>90.7</v>
      </c>
      <c r="S1473">
        <f t="shared" si="154"/>
        <v>90.7</v>
      </c>
      <c r="T1473" t="str">
        <f t="shared" si="155"/>
        <v>Show</v>
      </c>
      <c r="U1473" t="str">
        <f t="shared" si="156"/>
        <v>Show</v>
      </c>
      <c r="V1473" t="str">
        <f t="shared" si="157"/>
        <v>Show</v>
      </c>
      <c r="W1473" t="str">
        <f t="shared" si="160"/>
        <v>Hide</v>
      </c>
      <c r="X1473">
        <v>1.280347093</v>
      </c>
      <c r="Y1473">
        <v>8.7762169100000005</v>
      </c>
      <c r="Z1473">
        <v>17.09557306</v>
      </c>
      <c r="AA1473">
        <v>11.88303462</v>
      </c>
      <c r="AB1473">
        <v>20.795026579999998</v>
      </c>
      <c r="AC1473">
        <v>16.52336232</v>
      </c>
      <c r="AD1473">
        <v>31.26095785</v>
      </c>
      <c r="AE1473">
        <v>8.9198821620000004</v>
      </c>
      <c r="AF1473">
        <v>31.939285550000001</v>
      </c>
      <c r="AG1473">
        <v>8.8427877489999993</v>
      </c>
      <c r="AH1473">
        <v>11.74787875</v>
      </c>
      <c r="AI1473">
        <v>3.7044324839999998</v>
      </c>
      <c r="AJ1473">
        <f t="shared" si="158"/>
        <v>172.76878512799999</v>
      </c>
      <c r="AK1473">
        <f t="shared" si="159"/>
        <v>14.397398760666666</v>
      </c>
      <c r="AL1473" cm="1">
        <f t="array" ref="AL1473">_xlfn.IFS(
  AK1473=0, 0,
  AK1473&lt;=0.01, 1,
  AK1473&lt;=0.1, 2,
  AK1473&lt;=1, 3,
  AK1473&lt;=10, 4,
  AK1473&lt;=100, 5,
  AK1473&lt;=500, 6,
  AK1473&lt;=1000, 7,
  AK1473&lt;=3000, 8,
  AK1473&lt;=7000, 9,
  AK1473&gt;7000, 10
)</f>
        <v>5</v>
      </c>
    </row>
    <row r="1474" spans="1:38" x14ac:dyDescent="0.35">
      <c r="A1474" t="s">
        <v>11472</v>
      </c>
      <c r="B1474" t="s">
        <v>11473</v>
      </c>
      <c r="C1474" t="s">
        <v>11475</v>
      </c>
      <c r="D1474" t="s">
        <v>11474</v>
      </c>
      <c r="F1474">
        <v>94.56</v>
      </c>
      <c r="G1474">
        <v>95.56</v>
      </c>
      <c r="S1474">
        <f t="shared" ref="S1474:S1537" si="161">MAX(G1474:R1474)</f>
        <v>95.56</v>
      </c>
      <c r="T1474" t="str">
        <f t="shared" ref="T1474:T1537" si="162">IF(COUNTIF(G1474:R1474, "&gt;=70")=0, "Hide","Show")</f>
        <v>Show</v>
      </c>
      <c r="U1474" t="str">
        <f t="shared" ref="U1474:U1537" si="163">IF(COUNTIF(G1474:R1474, "&gt;="&amp;AN$4)=0, "Hide","Show")</f>
        <v>Show</v>
      </c>
      <c r="V1474" t="str">
        <f t="shared" ref="V1474:V1537" si="164">IF(MIN(G1474:R1474) &gt;= $AN$5, "Show", "Hide")</f>
        <v>Show</v>
      </c>
      <c r="W1474" t="str">
        <f t="shared" si="160"/>
        <v>Show</v>
      </c>
      <c r="X1474">
        <v>30.537647530000001</v>
      </c>
      <c r="Y1474">
        <v>19.31605248</v>
      </c>
      <c r="Z1474">
        <v>13.28790294</v>
      </c>
      <c r="AA1474">
        <v>12.07557106</v>
      </c>
      <c r="AB1474">
        <v>12.81138878</v>
      </c>
      <c r="AC1474">
        <v>11.50600601</v>
      </c>
      <c r="AD1474">
        <v>12.1946247</v>
      </c>
      <c r="AE1474">
        <v>10.571710550000001</v>
      </c>
      <c r="AF1474">
        <v>13.44966009</v>
      </c>
      <c r="AG1474">
        <v>11.866170110000001</v>
      </c>
      <c r="AH1474">
        <v>15.010924989999999</v>
      </c>
      <c r="AI1474">
        <v>10.07750791</v>
      </c>
      <c r="AJ1474">
        <f t="shared" ref="AJ1474:AJ1537" si="165">SUM(X1474:AI1474)</f>
        <v>172.70516715000002</v>
      </c>
      <c r="AK1474">
        <f t="shared" ref="AK1474:AK1537" si="166">AVERAGE(X1474:AI1474)</f>
        <v>14.392097262500002</v>
      </c>
      <c r="AL1474" cm="1">
        <f t="array" ref="AL1474">_xlfn.IFS(
  AK1474=0, 0,
  AK1474&lt;=0.01, 1,
  AK1474&lt;=0.1, 2,
  AK1474&lt;=1, 3,
  AK1474&lt;=10, 4,
  AK1474&lt;=100, 5,
  AK1474&lt;=500, 6,
  AK1474&lt;=1000, 7,
  AK1474&lt;=3000, 8,
  AK1474&lt;=7000, 9,
  AK1474&gt;7000, 10
)</f>
        <v>5</v>
      </c>
    </row>
    <row r="1475" spans="1:38" x14ac:dyDescent="0.35">
      <c r="A1475" t="s">
        <v>8507</v>
      </c>
      <c r="B1475" t="s">
        <v>8508</v>
      </c>
      <c r="C1475" t="s">
        <v>8510</v>
      </c>
      <c r="D1475" t="s">
        <v>8509</v>
      </c>
      <c r="F1475">
        <v>36.229999999999997</v>
      </c>
      <c r="G1475">
        <v>89.01</v>
      </c>
      <c r="H1475">
        <v>80.87</v>
      </c>
      <c r="S1475">
        <f t="shared" si="161"/>
        <v>89.01</v>
      </c>
      <c r="T1475" t="str">
        <f t="shared" si="162"/>
        <v>Show</v>
      </c>
      <c r="U1475" t="str">
        <f t="shared" si="163"/>
        <v>Show</v>
      </c>
      <c r="V1475" t="str">
        <f t="shared" si="164"/>
        <v>Hide</v>
      </c>
      <c r="W1475" t="str">
        <f t="shared" ref="W1475:W1538" si="167">IF(F1475 &lt;$AN$5, "Hide", "Show")</f>
        <v>Hide</v>
      </c>
      <c r="X1475">
        <v>55.415117469999998</v>
      </c>
      <c r="Y1475">
        <v>43.461527500000003</v>
      </c>
      <c r="Z1475">
        <v>8.8810084759999999</v>
      </c>
      <c r="AA1475">
        <v>9.6882494930000007</v>
      </c>
      <c r="AB1475">
        <v>10.109881229999999</v>
      </c>
      <c r="AC1475">
        <v>8.9978576360000009</v>
      </c>
      <c r="AD1475">
        <v>9.140480986</v>
      </c>
      <c r="AE1475">
        <v>5.4858484750000001</v>
      </c>
      <c r="AF1475">
        <v>7.9843399240000004</v>
      </c>
      <c r="AG1475">
        <v>3.0023564450000002</v>
      </c>
      <c r="AH1475">
        <v>5.7753003380000001</v>
      </c>
      <c r="AI1475">
        <v>4.7468938490000001</v>
      </c>
      <c r="AJ1475">
        <f t="shared" si="165"/>
        <v>172.68886182200004</v>
      </c>
      <c r="AK1475">
        <f t="shared" si="166"/>
        <v>14.39073848516667</v>
      </c>
      <c r="AL1475" cm="1">
        <f t="array" ref="AL1475">_xlfn.IFS(
  AK1475=0, 0,
  AK1475&lt;=0.01, 1,
  AK1475&lt;=0.1, 2,
  AK1475&lt;=1, 3,
  AK1475&lt;=10, 4,
  AK1475&lt;=100, 5,
  AK1475&lt;=500, 6,
  AK1475&lt;=1000, 7,
  AK1475&lt;=3000, 8,
  AK1475&lt;=7000, 9,
  AK1475&gt;7000, 10
)</f>
        <v>5</v>
      </c>
    </row>
    <row r="1476" spans="1:38" x14ac:dyDescent="0.35">
      <c r="A1476" t="s">
        <v>9028</v>
      </c>
      <c r="B1476" t="s">
        <v>9029</v>
      </c>
      <c r="C1476" t="s">
        <v>9031</v>
      </c>
      <c r="D1476" t="s">
        <v>9030</v>
      </c>
      <c r="E1476" t="s">
        <v>50</v>
      </c>
      <c r="F1476">
        <v>38.14</v>
      </c>
      <c r="G1476">
        <v>39.409999999999997</v>
      </c>
      <c r="S1476">
        <f t="shared" si="161"/>
        <v>39.409999999999997</v>
      </c>
      <c r="T1476" t="str">
        <f t="shared" si="162"/>
        <v>Hide</v>
      </c>
      <c r="U1476" t="str">
        <f t="shared" si="163"/>
        <v>Hide</v>
      </c>
      <c r="V1476" t="str">
        <f t="shared" si="164"/>
        <v>Hide</v>
      </c>
      <c r="W1476" t="str">
        <f t="shared" si="167"/>
        <v>Hide</v>
      </c>
      <c r="X1476">
        <v>2.3885917540000001</v>
      </c>
      <c r="Y1476">
        <v>5.6507403999999997E-2</v>
      </c>
      <c r="Z1476">
        <v>5.0806918999999999E-2</v>
      </c>
      <c r="AA1476">
        <v>4.1042694999999997E-2</v>
      </c>
      <c r="AB1476">
        <v>1.6417635559999999</v>
      </c>
      <c r="AC1476">
        <v>6.4167142679999998</v>
      </c>
      <c r="AD1476">
        <v>1.260287119</v>
      </c>
      <c r="AE1476">
        <v>45.783125890000001</v>
      </c>
      <c r="AF1476">
        <v>0.55058384900000001</v>
      </c>
      <c r="AG1476">
        <v>53.24163995</v>
      </c>
      <c r="AH1476">
        <v>0.136283925</v>
      </c>
      <c r="AI1476">
        <v>60.237176239999997</v>
      </c>
      <c r="AJ1476">
        <f t="shared" si="165"/>
        <v>171.804523569</v>
      </c>
      <c r="AK1476">
        <f t="shared" si="166"/>
        <v>14.31704363075</v>
      </c>
      <c r="AL1476" cm="1">
        <f t="array" ref="AL1476">_xlfn.IFS(
  AK1476=0, 0,
  AK1476&lt;=0.01, 1,
  AK1476&lt;=0.1, 2,
  AK1476&lt;=1, 3,
  AK1476&lt;=10, 4,
  AK1476&lt;=100, 5,
  AK1476&lt;=500, 6,
  AK1476&lt;=1000, 7,
  AK1476&lt;=3000, 8,
  AK1476&lt;=7000, 9,
  AK1476&gt;7000, 10
)</f>
        <v>5</v>
      </c>
    </row>
    <row r="1477" spans="1:38" x14ac:dyDescent="0.35">
      <c r="A1477" t="s">
        <v>8097</v>
      </c>
      <c r="B1477" t="s">
        <v>8098</v>
      </c>
      <c r="C1477" t="s">
        <v>8100</v>
      </c>
      <c r="D1477" t="s">
        <v>8099</v>
      </c>
      <c r="E1477" t="s">
        <v>50</v>
      </c>
      <c r="F1477">
        <v>35.43</v>
      </c>
      <c r="G1477">
        <v>32.6</v>
      </c>
      <c r="H1477">
        <v>36.46</v>
      </c>
      <c r="S1477">
        <f t="shared" si="161"/>
        <v>36.46</v>
      </c>
      <c r="T1477" t="str">
        <f t="shared" si="162"/>
        <v>Hide</v>
      </c>
      <c r="U1477" t="str">
        <f t="shared" si="163"/>
        <v>Hide</v>
      </c>
      <c r="V1477" t="str">
        <f t="shared" si="164"/>
        <v>Hide</v>
      </c>
      <c r="W1477" t="str">
        <f t="shared" si="167"/>
        <v>Hide</v>
      </c>
      <c r="X1477">
        <v>29.10664564</v>
      </c>
      <c r="Y1477">
        <v>15.97218844</v>
      </c>
      <c r="Z1477">
        <v>10.50492642</v>
      </c>
      <c r="AA1477">
        <v>11.80635232</v>
      </c>
      <c r="AB1477">
        <v>9.4721490599999996</v>
      </c>
      <c r="AC1477">
        <v>10.690577299999999</v>
      </c>
      <c r="AD1477">
        <v>8.6072885689999996</v>
      </c>
      <c r="AE1477">
        <v>12.309530260000001</v>
      </c>
      <c r="AF1477">
        <v>11.04097831</v>
      </c>
      <c r="AG1477">
        <v>14.47239085</v>
      </c>
      <c r="AH1477">
        <v>14.33990316</v>
      </c>
      <c r="AI1477">
        <v>22.55413046</v>
      </c>
      <c r="AJ1477">
        <f t="shared" si="165"/>
        <v>170.87706078900004</v>
      </c>
      <c r="AK1477">
        <f t="shared" si="166"/>
        <v>14.239755065750003</v>
      </c>
      <c r="AL1477" cm="1">
        <f t="array" ref="AL1477">_xlfn.IFS(
  AK1477=0, 0,
  AK1477&lt;=0.01, 1,
  AK1477&lt;=0.1, 2,
  AK1477&lt;=1, 3,
  AK1477&lt;=10, 4,
  AK1477&lt;=100, 5,
  AK1477&lt;=500, 6,
  AK1477&lt;=1000, 7,
  AK1477&lt;=3000, 8,
  AK1477&lt;=7000, 9,
  AK1477&gt;7000, 10
)</f>
        <v>5</v>
      </c>
    </row>
    <row r="1478" spans="1:38" x14ac:dyDescent="0.35">
      <c r="A1478" t="s">
        <v>3355</v>
      </c>
      <c r="B1478" t="s">
        <v>3356</v>
      </c>
      <c r="C1478" t="s">
        <v>3358</v>
      </c>
      <c r="D1478" t="s">
        <v>3357</v>
      </c>
      <c r="E1478" t="s">
        <v>50</v>
      </c>
      <c r="F1478">
        <v>37.590000000000003</v>
      </c>
      <c r="G1478">
        <v>59.45</v>
      </c>
      <c r="S1478">
        <f t="shared" si="161"/>
        <v>59.45</v>
      </c>
      <c r="T1478" t="str">
        <f t="shared" si="162"/>
        <v>Hide</v>
      </c>
      <c r="U1478" t="str">
        <f t="shared" si="163"/>
        <v>Hide</v>
      </c>
      <c r="V1478" t="str">
        <f t="shared" si="164"/>
        <v>Hide</v>
      </c>
      <c r="W1478" t="str">
        <f t="shared" si="167"/>
        <v>Hide</v>
      </c>
      <c r="X1478">
        <v>16.851632009999999</v>
      </c>
      <c r="Y1478">
        <v>28.238658770000001</v>
      </c>
      <c r="Z1478">
        <v>16.183510009999999</v>
      </c>
      <c r="AA1478">
        <v>17.761380280000001</v>
      </c>
      <c r="AB1478">
        <v>13.757987200000001</v>
      </c>
      <c r="AC1478">
        <v>11.77305537</v>
      </c>
      <c r="AD1478">
        <v>17.45205507</v>
      </c>
      <c r="AE1478">
        <v>7.0933252939999996</v>
      </c>
      <c r="AF1478">
        <v>16.950226700000002</v>
      </c>
      <c r="AG1478">
        <v>6.2406660450000002</v>
      </c>
      <c r="AH1478">
        <v>13.82729711</v>
      </c>
      <c r="AI1478">
        <v>4.6466936649999999</v>
      </c>
      <c r="AJ1478">
        <f t="shared" si="165"/>
        <v>170.776487524</v>
      </c>
      <c r="AK1478">
        <f t="shared" si="166"/>
        <v>14.231373960333334</v>
      </c>
      <c r="AL1478" cm="1">
        <f t="array" ref="AL1478">_xlfn.IFS(
  AK1478=0, 0,
  AK1478&lt;=0.01, 1,
  AK1478&lt;=0.1, 2,
  AK1478&lt;=1, 3,
  AK1478&lt;=10, 4,
  AK1478&lt;=100, 5,
  AK1478&lt;=500, 6,
  AK1478&lt;=1000, 7,
  AK1478&lt;=3000, 8,
  AK1478&lt;=7000, 9,
  AK1478&gt;7000, 10
)</f>
        <v>5</v>
      </c>
    </row>
    <row r="1479" spans="1:38" x14ac:dyDescent="0.35">
      <c r="A1479" t="s">
        <v>9466</v>
      </c>
      <c r="B1479" t="s">
        <v>9467</v>
      </c>
      <c r="C1479" t="s">
        <v>9469</v>
      </c>
      <c r="D1479" t="s">
        <v>9468</v>
      </c>
      <c r="F1479">
        <v>42.94</v>
      </c>
      <c r="G1479">
        <v>83.39</v>
      </c>
      <c r="S1479">
        <f t="shared" si="161"/>
        <v>83.39</v>
      </c>
      <c r="T1479" t="str">
        <f t="shared" si="162"/>
        <v>Show</v>
      </c>
      <c r="U1479" t="str">
        <f t="shared" si="163"/>
        <v>Show</v>
      </c>
      <c r="V1479" t="str">
        <f t="shared" si="164"/>
        <v>Hide</v>
      </c>
      <c r="W1479" t="str">
        <f t="shared" si="167"/>
        <v>Hide</v>
      </c>
      <c r="X1479">
        <v>58.385399960000001</v>
      </c>
      <c r="Y1479">
        <v>23.565371620000001</v>
      </c>
      <c r="Z1479">
        <v>7.6298206149999999</v>
      </c>
      <c r="AA1479">
        <v>5.9182137130000001</v>
      </c>
      <c r="AB1479">
        <v>9.2247230649999992</v>
      </c>
      <c r="AC1479">
        <v>8.7448433199999993</v>
      </c>
      <c r="AD1479">
        <v>8.3978172410000003</v>
      </c>
      <c r="AE1479">
        <v>6.8229038409999996</v>
      </c>
      <c r="AF1479">
        <v>7.3651042909999997</v>
      </c>
      <c r="AG1479">
        <v>3.600696788</v>
      </c>
      <c r="AH1479">
        <v>19.33971833</v>
      </c>
      <c r="AI1479">
        <v>11.6326628</v>
      </c>
      <c r="AJ1479">
        <f t="shared" si="165"/>
        <v>170.62727558400002</v>
      </c>
      <c r="AK1479">
        <f t="shared" si="166"/>
        <v>14.218939632000001</v>
      </c>
      <c r="AL1479" cm="1">
        <f t="array" ref="AL1479">_xlfn.IFS(
  AK1479=0, 0,
  AK1479&lt;=0.01, 1,
  AK1479&lt;=0.1, 2,
  AK1479&lt;=1, 3,
  AK1479&lt;=10, 4,
  AK1479&lt;=100, 5,
  AK1479&lt;=500, 6,
  AK1479&lt;=1000, 7,
  AK1479&lt;=3000, 8,
  AK1479&lt;=7000, 9,
  AK1479&gt;7000, 10
)</f>
        <v>5</v>
      </c>
    </row>
    <row r="1480" spans="1:38" x14ac:dyDescent="0.35">
      <c r="A1480" t="s">
        <v>10773</v>
      </c>
      <c r="B1480" t="s">
        <v>10774</v>
      </c>
      <c r="C1480" t="s">
        <v>10776</v>
      </c>
      <c r="D1480" t="s">
        <v>10775</v>
      </c>
      <c r="F1480">
        <v>81.88</v>
      </c>
      <c r="G1480">
        <v>86.79</v>
      </c>
      <c r="H1480">
        <v>92.66</v>
      </c>
      <c r="S1480">
        <f t="shared" si="161"/>
        <v>92.66</v>
      </c>
      <c r="T1480" t="str">
        <f t="shared" si="162"/>
        <v>Show</v>
      </c>
      <c r="U1480" t="str">
        <f t="shared" si="163"/>
        <v>Show</v>
      </c>
      <c r="V1480" t="str">
        <f t="shared" si="164"/>
        <v>Hide</v>
      </c>
      <c r="W1480" t="str">
        <f t="shared" si="167"/>
        <v>Hide</v>
      </c>
      <c r="X1480">
        <v>17.441722599999999</v>
      </c>
      <c r="Y1480">
        <v>12.64529267</v>
      </c>
      <c r="Z1480">
        <v>9.7345697090000005</v>
      </c>
      <c r="AA1480">
        <v>12.274414739999999</v>
      </c>
      <c r="AB1480">
        <v>11.894133829999999</v>
      </c>
      <c r="AC1480">
        <v>12.596256609999999</v>
      </c>
      <c r="AD1480">
        <v>10.30852769</v>
      </c>
      <c r="AE1480">
        <v>16.557133700000001</v>
      </c>
      <c r="AF1480">
        <v>11.84640495</v>
      </c>
      <c r="AG1480">
        <v>18.755560630000002</v>
      </c>
      <c r="AH1480">
        <v>14.781703759999999</v>
      </c>
      <c r="AI1480">
        <v>21.42491274</v>
      </c>
      <c r="AJ1480">
        <f t="shared" si="165"/>
        <v>170.26063362899998</v>
      </c>
      <c r="AK1480">
        <f t="shared" si="166"/>
        <v>14.188386135749999</v>
      </c>
      <c r="AL1480" cm="1">
        <f t="array" ref="AL1480">_xlfn.IFS(
  AK1480=0, 0,
  AK1480&lt;=0.01, 1,
  AK1480&lt;=0.1, 2,
  AK1480&lt;=1, 3,
  AK1480&lt;=10, 4,
  AK1480&lt;=100, 5,
  AK1480&lt;=500, 6,
  AK1480&lt;=1000, 7,
  AK1480&lt;=3000, 8,
  AK1480&lt;=7000, 9,
  AK1480&gt;7000, 10
)</f>
        <v>5</v>
      </c>
    </row>
    <row r="1481" spans="1:38" x14ac:dyDescent="0.35">
      <c r="A1481" t="s">
        <v>11967</v>
      </c>
      <c r="B1481" t="s">
        <v>11968</v>
      </c>
      <c r="C1481" t="s">
        <v>11970</v>
      </c>
      <c r="D1481" t="s">
        <v>11969</v>
      </c>
      <c r="E1481" t="s">
        <v>41</v>
      </c>
      <c r="F1481">
        <v>33.76</v>
      </c>
      <c r="G1481">
        <v>33.76</v>
      </c>
      <c r="S1481">
        <f t="shared" si="161"/>
        <v>33.76</v>
      </c>
      <c r="T1481" t="str">
        <f t="shared" si="162"/>
        <v>Hide</v>
      </c>
      <c r="U1481" t="str">
        <f t="shared" si="163"/>
        <v>Hide</v>
      </c>
      <c r="V1481" t="str">
        <f t="shared" si="164"/>
        <v>Hide</v>
      </c>
      <c r="W1481" t="str">
        <f t="shared" si="167"/>
        <v>Hide</v>
      </c>
      <c r="X1481">
        <v>17.418146440000001</v>
      </c>
      <c r="Y1481">
        <v>33.793683909999999</v>
      </c>
      <c r="Z1481">
        <v>10.368719280000001</v>
      </c>
      <c r="AA1481">
        <v>11.9731592</v>
      </c>
      <c r="AB1481">
        <v>13.518970469999999</v>
      </c>
      <c r="AC1481">
        <v>14.35546375</v>
      </c>
      <c r="AD1481">
        <v>11.26165308</v>
      </c>
      <c r="AE1481">
        <v>13.007303650000001</v>
      </c>
      <c r="AF1481">
        <v>10.239681170000001</v>
      </c>
      <c r="AG1481">
        <v>8.2223672800000003</v>
      </c>
      <c r="AH1481">
        <v>14.272277430000001</v>
      </c>
      <c r="AI1481">
        <v>11.778136630000001</v>
      </c>
      <c r="AJ1481">
        <f t="shared" si="165"/>
        <v>170.20956229000004</v>
      </c>
      <c r="AK1481">
        <f t="shared" si="166"/>
        <v>14.184130190833336</v>
      </c>
      <c r="AL1481" cm="1">
        <f t="array" ref="AL1481">_xlfn.IFS(
  AK1481=0, 0,
  AK1481&lt;=0.01, 1,
  AK1481&lt;=0.1, 2,
  AK1481&lt;=1, 3,
  AK1481&lt;=10, 4,
  AK1481&lt;=100, 5,
  AK1481&lt;=500, 6,
  AK1481&lt;=1000, 7,
  AK1481&lt;=3000, 8,
  AK1481&lt;=7000, 9,
  AK1481&gt;7000, 10
)</f>
        <v>5</v>
      </c>
    </row>
    <row r="1482" spans="1:38" x14ac:dyDescent="0.35">
      <c r="A1482" t="s">
        <v>1602</v>
      </c>
      <c r="B1482" t="s">
        <v>1603</v>
      </c>
      <c r="C1482" t="s">
        <v>1605</v>
      </c>
      <c r="D1482" t="s">
        <v>1604</v>
      </c>
      <c r="E1482" t="s">
        <v>50</v>
      </c>
      <c r="F1482">
        <v>51.32</v>
      </c>
      <c r="G1482">
        <v>53.76</v>
      </c>
      <c r="S1482">
        <f t="shared" si="161"/>
        <v>53.76</v>
      </c>
      <c r="T1482" t="str">
        <f t="shared" si="162"/>
        <v>Hide</v>
      </c>
      <c r="U1482" t="str">
        <f t="shared" si="163"/>
        <v>Hide</v>
      </c>
      <c r="V1482" t="str">
        <f t="shared" si="164"/>
        <v>Hide</v>
      </c>
      <c r="W1482" t="str">
        <f t="shared" si="167"/>
        <v>Hide</v>
      </c>
      <c r="X1482">
        <v>3.9194402199999998</v>
      </c>
      <c r="Y1482">
        <v>1.6848770360000001</v>
      </c>
      <c r="Z1482">
        <v>24.893715060000002</v>
      </c>
      <c r="AA1482">
        <v>20.712461730000001</v>
      </c>
      <c r="AB1482">
        <v>20.52664377</v>
      </c>
      <c r="AC1482">
        <v>17.56534624</v>
      </c>
      <c r="AD1482">
        <v>20.577732149999999</v>
      </c>
      <c r="AE1482">
        <v>11.862058899999999</v>
      </c>
      <c r="AF1482">
        <v>18.15402048</v>
      </c>
      <c r="AG1482">
        <v>12.52663106</v>
      </c>
      <c r="AH1482">
        <v>11.45368101</v>
      </c>
      <c r="AI1482">
        <v>6.3116689700000004</v>
      </c>
      <c r="AJ1482">
        <f t="shared" si="165"/>
        <v>170.188276626</v>
      </c>
      <c r="AK1482">
        <f t="shared" si="166"/>
        <v>14.1823563855</v>
      </c>
      <c r="AL1482" cm="1">
        <f t="array" ref="AL1482">_xlfn.IFS(
  AK1482=0, 0,
  AK1482&lt;=0.01, 1,
  AK1482&lt;=0.1, 2,
  AK1482&lt;=1, 3,
  AK1482&lt;=10, 4,
  AK1482&lt;=100, 5,
  AK1482&lt;=500, 6,
  AK1482&lt;=1000, 7,
  AK1482&lt;=3000, 8,
  AK1482&lt;=7000, 9,
  AK1482&gt;7000, 10
)</f>
        <v>5</v>
      </c>
    </row>
    <row r="1483" spans="1:38" x14ac:dyDescent="0.35">
      <c r="A1483" t="s">
        <v>6780</v>
      </c>
      <c r="B1483" t="s">
        <v>6781</v>
      </c>
      <c r="C1483" t="s">
        <v>6783</v>
      </c>
      <c r="D1483" t="s">
        <v>6782</v>
      </c>
      <c r="F1483">
        <v>57.39</v>
      </c>
      <c r="G1483">
        <v>77.7</v>
      </c>
      <c r="S1483">
        <f t="shared" si="161"/>
        <v>77.7</v>
      </c>
      <c r="T1483" t="str">
        <f t="shared" si="162"/>
        <v>Show</v>
      </c>
      <c r="U1483" t="str">
        <f t="shared" si="163"/>
        <v>Show</v>
      </c>
      <c r="V1483" t="str">
        <f t="shared" si="164"/>
        <v>Hide</v>
      </c>
      <c r="W1483" t="str">
        <f t="shared" si="167"/>
        <v>Hide</v>
      </c>
      <c r="X1483">
        <v>16.46365411</v>
      </c>
      <c r="Y1483">
        <v>6.6280860089999996</v>
      </c>
      <c r="Z1483">
        <v>13.50793996</v>
      </c>
      <c r="AA1483">
        <v>12.09006121</v>
      </c>
      <c r="AB1483">
        <v>14.17018829</v>
      </c>
      <c r="AC1483">
        <v>13.753260340000001</v>
      </c>
      <c r="AD1483">
        <v>15.917519499999999</v>
      </c>
      <c r="AE1483">
        <v>14.03898628</v>
      </c>
      <c r="AF1483">
        <v>16.38094972</v>
      </c>
      <c r="AG1483">
        <v>19.575706029999999</v>
      </c>
      <c r="AH1483">
        <v>13.472423689999999</v>
      </c>
      <c r="AI1483">
        <v>14.17019689</v>
      </c>
      <c r="AJ1483">
        <f t="shared" si="165"/>
        <v>170.168972029</v>
      </c>
      <c r="AK1483">
        <f t="shared" si="166"/>
        <v>14.180747669083333</v>
      </c>
      <c r="AL1483" cm="1">
        <f t="array" ref="AL1483">_xlfn.IFS(
  AK1483=0, 0,
  AK1483&lt;=0.01, 1,
  AK1483&lt;=0.1, 2,
  AK1483&lt;=1, 3,
  AK1483&lt;=10, 4,
  AK1483&lt;=100, 5,
  AK1483&lt;=500, 6,
  AK1483&lt;=1000, 7,
  AK1483&lt;=3000, 8,
  AK1483&lt;=7000, 9,
  AK1483&gt;7000, 10
)</f>
        <v>5</v>
      </c>
    </row>
    <row r="1484" spans="1:38" x14ac:dyDescent="0.35">
      <c r="A1484" t="s">
        <v>6780</v>
      </c>
      <c r="B1484" t="s">
        <v>6784</v>
      </c>
      <c r="C1484" t="s">
        <v>6783</v>
      </c>
      <c r="D1484" t="s">
        <v>6785</v>
      </c>
      <c r="E1484" t="s">
        <v>41</v>
      </c>
      <c r="F1484">
        <v>55.25</v>
      </c>
      <c r="G1484">
        <v>55.25</v>
      </c>
      <c r="S1484">
        <f t="shared" si="161"/>
        <v>55.25</v>
      </c>
      <c r="T1484" t="str">
        <f t="shared" si="162"/>
        <v>Hide</v>
      </c>
      <c r="U1484" t="str">
        <f t="shared" si="163"/>
        <v>Hide</v>
      </c>
      <c r="V1484" t="str">
        <f t="shared" si="164"/>
        <v>Hide</v>
      </c>
      <c r="W1484" t="str">
        <f t="shared" si="167"/>
        <v>Hide</v>
      </c>
      <c r="X1484">
        <v>16.46365411</v>
      </c>
      <c r="Y1484">
        <v>6.6280860089999996</v>
      </c>
      <c r="Z1484">
        <v>13.50793996</v>
      </c>
      <c r="AA1484">
        <v>12.09006121</v>
      </c>
      <c r="AB1484">
        <v>14.17018829</v>
      </c>
      <c r="AC1484">
        <v>13.753260340000001</v>
      </c>
      <c r="AD1484">
        <v>15.917519499999999</v>
      </c>
      <c r="AE1484">
        <v>14.03898628</v>
      </c>
      <c r="AF1484">
        <v>16.38094972</v>
      </c>
      <c r="AG1484">
        <v>19.575706029999999</v>
      </c>
      <c r="AH1484">
        <v>13.472423689999999</v>
      </c>
      <c r="AI1484">
        <v>14.17019689</v>
      </c>
      <c r="AJ1484">
        <f t="shared" si="165"/>
        <v>170.168972029</v>
      </c>
      <c r="AK1484">
        <f t="shared" si="166"/>
        <v>14.180747669083333</v>
      </c>
      <c r="AL1484" cm="1">
        <f t="array" ref="AL1484">_xlfn.IFS(
  AK1484=0, 0,
  AK1484&lt;=0.01, 1,
  AK1484&lt;=0.1, 2,
  AK1484&lt;=1, 3,
  AK1484&lt;=10, 4,
  AK1484&lt;=100, 5,
  AK1484&lt;=500, 6,
  AK1484&lt;=1000, 7,
  AK1484&lt;=3000, 8,
  AK1484&lt;=7000, 9,
  AK1484&gt;7000, 10
)</f>
        <v>5</v>
      </c>
    </row>
    <row r="1485" spans="1:38" x14ac:dyDescent="0.35">
      <c r="A1485" t="s">
        <v>6780</v>
      </c>
      <c r="B1485" t="s">
        <v>6786</v>
      </c>
      <c r="C1485" t="s">
        <v>6783</v>
      </c>
      <c r="D1485" t="s">
        <v>6787</v>
      </c>
      <c r="E1485" t="s">
        <v>50</v>
      </c>
      <c r="F1485">
        <v>59.2</v>
      </c>
      <c r="G1485">
        <v>59.33</v>
      </c>
      <c r="S1485">
        <f t="shared" si="161"/>
        <v>59.33</v>
      </c>
      <c r="T1485" t="str">
        <f t="shared" si="162"/>
        <v>Hide</v>
      </c>
      <c r="U1485" t="str">
        <f t="shared" si="163"/>
        <v>Hide</v>
      </c>
      <c r="V1485" t="str">
        <f t="shared" si="164"/>
        <v>Hide</v>
      </c>
      <c r="W1485" t="str">
        <f t="shared" si="167"/>
        <v>Hide</v>
      </c>
      <c r="X1485">
        <v>16.46365411</v>
      </c>
      <c r="Y1485">
        <v>6.6280860089999996</v>
      </c>
      <c r="Z1485">
        <v>13.50793996</v>
      </c>
      <c r="AA1485">
        <v>12.09006121</v>
      </c>
      <c r="AB1485">
        <v>14.17018829</v>
      </c>
      <c r="AC1485">
        <v>13.753260340000001</v>
      </c>
      <c r="AD1485">
        <v>15.917519499999999</v>
      </c>
      <c r="AE1485">
        <v>14.03898628</v>
      </c>
      <c r="AF1485">
        <v>16.38094972</v>
      </c>
      <c r="AG1485">
        <v>19.575706029999999</v>
      </c>
      <c r="AH1485">
        <v>13.472423689999999</v>
      </c>
      <c r="AI1485">
        <v>14.17019689</v>
      </c>
      <c r="AJ1485">
        <f t="shared" si="165"/>
        <v>170.168972029</v>
      </c>
      <c r="AK1485">
        <f t="shared" si="166"/>
        <v>14.180747669083333</v>
      </c>
      <c r="AL1485" cm="1">
        <f t="array" ref="AL1485">_xlfn.IFS(
  AK1485=0, 0,
  AK1485&lt;=0.01, 1,
  AK1485&lt;=0.1, 2,
  AK1485&lt;=1, 3,
  AK1485&lt;=10, 4,
  AK1485&lt;=100, 5,
  AK1485&lt;=500, 6,
  AK1485&lt;=1000, 7,
  AK1485&lt;=3000, 8,
  AK1485&lt;=7000, 9,
  AK1485&gt;7000, 10
)</f>
        <v>5</v>
      </c>
    </row>
    <row r="1486" spans="1:38" x14ac:dyDescent="0.35">
      <c r="A1486" t="s">
        <v>8587</v>
      </c>
      <c r="B1486" t="s">
        <v>8588</v>
      </c>
      <c r="C1486" t="s">
        <v>8590</v>
      </c>
      <c r="D1486" t="s">
        <v>8589</v>
      </c>
      <c r="E1486" t="s">
        <v>41</v>
      </c>
      <c r="F1486">
        <v>39.36</v>
      </c>
      <c r="G1486">
        <v>39.36</v>
      </c>
      <c r="S1486">
        <f t="shared" si="161"/>
        <v>39.36</v>
      </c>
      <c r="T1486" t="str">
        <f t="shared" si="162"/>
        <v>Hide</v>
      </c>
      <c r="U1486" t="str">
        <f t="shared" si="163"/>
        <v>Hide</v>
      </c>
      <c r="V1486" t="str">
        <f t="shared" si="164"/>
        <v>Hide</v>
      </c>
      <c r="W1486" t="str">
        <f t="shared" si="167"/>
        <v>Hide</v>
      </c>
      <c r="X1486">
        <v>35.107296380000001</v>
      </c>
      <c r="Y1486">
        <v>21.753476840000001</v>
      </c>
      <c r="Z1486">
        <v>8.6184971309999998</v>
      </c>
      <c r="AA1486">
        <v>8.531983833</v>
      </c>
      <c r="AB1486">
        <v>10.82757868</v>
      </c>
      <c r="AC1486">
        <v>10.63539001</v>
      </c>
      <c r="AD1486">
        <v>15.43729347</v>
      </c>
      <c r="AE1486">
        <v>10.453357670000001</v>
      </c>
      <c r="AF1486">
        <v>13.52369704</v>
      </c>
      <c r="AG1486">
        <v>7.7513284899999997</v>
      </c>
      <c r="AH1486">
        <v>15.142831080000001</v>
      </c>
      <c r="AI1486">
        <v>12.227289239999999</v>
      </c>
      <c r="AJ1486">
        <f t="shared" si="165"/>
        <v>170.01001986399999</v>
      </c>
      <c r="AK1486">
        <f t="shared" si="166"/>
        <v>14.167501655333332</v>
      </c>
      <c r="AL1486" cm="1">
        <f t="array" ref="AL1486">_xlfn.IFS(
  AK1486=0, 0,
  AK1486&lt;=0.01, 1,
  AK1486&lt;=0.1, 2,
  AK1486&lt;=1, 3,
  AK1486&lt;=10, 4,
  AK1486&lt;=100, 5,
  AK1486&lt;=500, 6,
  AK1486&lt;=1000, 7,
  AK1486&lt;=3000, 8,
  AK1486&lt;=7000, 9,
  AK1486&gt;7000, 10
)</f>
        <v>5</v>
      </c>
    </row>
    <row r="1487" spans="1:38" x14ac:dyDescent="0.35">
      <c r="A1487" t="s">
        <v>13286</v>
      </c>
      <c r="B1487" t="s">
        <v>13287</v>
      </c>
      <c r="C1487" t="s">
        <v>13289</v>
      </c>
      <c r="D1487" t="s">
        <v>13288</v>
      </c>
      <c r="F1487">
        <v>38.619999999999997</v>
      </c>
      <c r="G1487">
        <v>77.94</v>
      </c>
      <c r="H1487">
        <v>69.930000000000007</v>
      </c>
      <c r="I1487">
        <v>68.22</v>
      </c>
      <c r="J1487">
        <v>80.349999999999994</v>
      </c>
      <c r="S1487">
        <f t="shared" si="161"/>
        <v>80.349999999999994</v>
      </c>
      <c r="T1487" t="str">
        <f t="shared" si="162"/>
        <v>Show</v>
      </c>
      <c r="U1487" t="str">
        <f t="shared" si="163"/>
        <v>Show</v>
      </c>
      <c r="V1487" t="str">
        <f t="shared" si="164"/>
        <v>Hide</v>
      </c>
      <c r="W1487" t="str">
        <f t="shared" si="167"/>
        <v>Hide</v>
      </c>
      <c r="X1487">
        <v>74.842241400000006</v>
      </c>
      <c r="Y1487">
        <v>50.496964400000003</v>
      </c>
      <c r="Z1487">
        <v>6.420474638</v>
      </c>
      <c r="AA1487">
        <v>8.0486167179999999</v>
      </c>
      <c r="AB1487">
        <v>5.549128144</v>
      </c>
      <c r="AC1487">
        <v>5.3644418329999999</v>
      </c>
      <c r="AD1487">
        <v>4.0507403200000001</v>
      </c>
      <c r="AE1487">
        <v>2.7258555800000002</v>
      </c>
      <c r="AF1487">
        <v>4.6862537570000002</v>
      </c>
      <c r="AG1487">
        <v>2.0767718120000001</v>
      </c>
      <c r="AH1487">
        <v>3.5144579610000002</v>
      </c>
      <c r="AI1487">
        <v>2.111090999</v>
      </c>
      <c r="AJ1487">
        <f t="shared" si="165"/>
        <v>169.88703756200002</v>
      </c>
      <c r="AK1487">
        <f t="shared" si="166"/>
        <v>14.157253130166668</v>
      </c>
      <c r="AL1487" cm="1">
        <f t="array" ref="AL1487">_xlfn.IFS(
  AK1487=0, 0,
  AK1487&lt;=0.01, 1,
  AK1487&lt;=0.1, 2,
  AK1487&lt;=1, 3,
  AK1487&lt;=10, 4,
  AK1487&lt;=100, 5,
  AK1487&lt;=500, 6,
  AK1487&lt;=1000, 7,
  AK1487&lt;=3000, 8,
  AK1487&lt;=7000, 9,
  AK1487&gt;7000, 10
)</f>
        <v>5</v>
      </c>
    </row>
    <row r="1488" spans="1:38" x14ac:dyDescent="0.35">
      <c r="A1488" t="s">
        <v>13286</v>
      </c>
      <c r="B1488" t="s">
        <v>13290</v>
      </c>
      <c r="C1488" t="s">
        <v>13289</v>
      </c>
      <c r="D1488" t="s">
        <v>13291</v>
      </c>
      <c r="F1488">
        <v>53.78</v>
      </c>
      <c r="G1488">
        <v>88.01</v>
      </c>
      <c r="S1488">
        <f t="shared" si="161"/>
        <v>88.01</v>
      </c>
      <c r="T1488" t="str">
        <f t="shared" si="162"/>
        <v>Show</v>
      </c>
      <c r="U1488" t="str">
        <f t="shared" si="163"/>
        <v>Show</v>
      </c>
      <c r="V1488" t="str">
        <f t="shared" si="164"/>
        <v>Hide</v>
      </c>
      <c r="W1488" t="str">
        <f t="shared" si="167"/>
        <v>Hide</v>
      </c>
      <c r="X1488">
        <v>74.842241400000006</v>
      </c>
      <c r="Y1488">
        <v>50.496964400000003</v>
      </c>
      <c r="Z1488">
        <v>6.420474638</v>
      </c>
      <c r="AA1488">
        <v>8.0486167179999999</v>
      </c>
      <c r="AB1488">
        <v>5.549128144</v>
      </c>
      <c r="AC1488">
        <v>5.3644418329999999</v>
      </c>
      <c r="AD1488">
        <v>4.0507403200000001</v>
      </c>
      <c r="AE1488">
        <v>2.7258555800000002</v>
      </c>
      <c r="AF1488">
        <v>4.6862537570000002</v>
      </c>
      <c r="AG1488">
        <v>2.0767718120000001</v>
      </c>
      <c r="AH1488">
        <v>3.5144579610000002</v>
      </c>
      <c r="AI1488">
        <v>2.111090999</v>
      </c>
      <c r="AJ1488">
        <f t="shared" si="165"/>
        <v>169.88703756200002</v>
      </c>
      <c r="AK1488">
        <f t="shared" si="166"/>
        <v>14.157253130166668</v>
      </c>
      <c r="AL1488" cm="1">
        <f t="array" ref="AL1488">_xlfn.IFS(
  AK1488=0, 0,
  AK1488&lt;=0.01, 1,
  AK1488&lt;=0.1, 2,
  AK1488&lt;=1, 3,
  AK1488&lt;=10, 4,
  AK1488&lt;=100, 5,
  AK1488&lt;=500, 6,
  AK1488&lt;=1000, 7,
  AK1488&lt;=3000, 8,
  AK1488&lt;=7000, 9,
  AK1488&gt;7000, 10
)</f>
        <v>5</v>
      </c>
    </row>
    <row r="1489" spans="1:38" x14ac:dyDescent="0.35">
      <c r="A1489" t="s">
        <v>3183</v>
      </c>
      <c r="B1489" t="s">
        <v>3184</v>
      </c>
      <c r="C1489" t="s">
        <v>3186</v>
      </c>
      <c r="D1489" t="s">
        <v>3185</v>
      </c>
      <c r="F1489">
        <v>59.15</v>
      </c>
      <c r="G1489">
        <v>59.64</v>
      </c>
      <c r="H1489">
        <v>72.900000000000006</v>
      </c>
      <c r="S1489">
        <f t="shared" si="161"/>
        <v>72.900000000000006</v>
      </c>
      <c r="T1489" t="str">
        <f t="shared" si="162"/>
        <v>Show</v>
      </c>
      <c r="U1489" t="str">
        <f t="shared" si="163"/>
        <v>Show</v>
      </c>
      <c r="V1489" t="str">
        <f t="shared" si="164"/>
        <v>Hide</v>
      </c>
      <c r="W1489" t="str">
        <f t="shared" si="167"/>
        <v>Hide</v>
      </c>
      <c r="X1489">
        <v>27.55979301</v>
      </c>
      <c r="Y1489">
        <v>31.21719294</v>
      </c>
      <c r="Z1489">
        <v>11.37476908</v>
      </c>
      <c r="AA1489">
        <v>12.439259590000001</v>
      </c>
      <c r="AB1489">
        <v>10.01024855</v>
      </c>
      <c r="AC1489">
        <v>11.52345903</v>
      </c>
      <c r="AD1489">
        <v>9.3134097909999998</v>
      </c>
      <c r="AE1489">
        <v>12.70776446</v>
      </c>
      <c r="AF1489">
        <v>7.4736540480000002</v>
      </c>
      <c r="AG1489">
        <v>11.90819961</v>
      </c>
      <c r="AH1489">
        <v>11.36858071</v>
      </c>
      <c r="AI1489">
        <v>12.898738789999999</v>
      </c>
      <c r="AJ1489">
        <f t="shared" si="165"/>
        <v>169.79506960900002</v>
      </c>
      <c r="AK1489">
        <f t="shared" si="166"/>
        <v>14.149589134083335</v>
      </c>
      <c r="AL1489" cm="1">
        <f t="array" ref="AL1489">_xlfn.IFS(
  AK1489=0, 0,
  AK1489&lt;=0.01, 1,
  AK1489&lt;=0.1, 2,
  AK1489&lt;=1, 3,
  AK1489&lt;=10, 4,
  AK1489&lt;=100, 5,
  AK1489&lt;=500, 6,
  AK1489&lt;=1000, 7,
  AK1489&lt;=3000, 8,
  AK1489&lt;=7000, 9,
  AK1489&gt;7000, 10
)</f>
        <v>5</v>
      </c>
    </row>
    <row r="1490" spans="1:38" x14ac:dyDescent="0.35">
      <c r="A1490" t="s">
        <v>3516</v>
      </c>
      <c r="B1490" t="s">
        <v>3517</v>
      </c>
      <c r="C1490" t="s">
        <v>3519</v>
      </c>
      <c r="D1490" t="s">
        <v>3518</v>
      </c>
      <c r="F1490">
        <v>55.33</v>
      </c>
      <c r="G1490">
        <v>68.02</v>
      </c>
      <c r="H1490">
        <v>73.44</v>
      </c>
      <c r="I1490">
        <v>83.5</v>
      </c>
      <c r="J1490">
        <v>77.540000000000006</v>
      </c>
      <c r="K1490">
        <v>68.78</v>
      </c>
      <c r="L1490">
        <v>65.489999999999995</v>
      </c>
      <c r="S1490">
        <f t="shared" si="161"/>
        <v>83.5</v>
      </c>
      <c r="T1490" t="str">
        <f t="shared" si="162"/>
        <v>Show</v>
      </c>
      <c r="U1490" t="str">
        <f t="shared" si="163"/>
        <v>Show</v>
      </c>
      <c r="V1490" t="str">
        <f t="shared" si="164"/>
        <v>Hide</v>
      </c>
      <c r="W1490" t="str">
        <f t="shared" si="167"/>
        <v>Hide</v>
      </c>
      <c r="X1490">
        <v>37.085797390000003</v>
      </c>
      <c r="Y1490">
        <v>29.200514760000001</v>
      </c>
      <c r="Z1490">
        <v>11.3848366</v>
      </c>
      <c r="AA1490">
        <v>10.2722008</v>
      </c>
      <c r="AB1490">
        <v>10.89968582</v>
      </c>
      <c r="AC1490">
        <v>10.13719828</v>
      </c>
      <c r="AD1490">
        <v>8.8259935719999998</v>
      </c>
      <c r="AE1490">
        <v>7.8366929340000002</v>
      </c>
      <c r="AF1490">
        <v>9.3393160880000003</v>
      </c>
      <c r="AG1490">
        <v>8.0546104189999994</v>
      </c>
      <c r="AH1490">
        <v>14.40134795</v>
      </c>
      <c r="AI1490">
        <v>11.58972041</v>
      </c>
      <c r="AJ1490">
        <f t="shared" si="165"/>
        <v>169.02791502300002</v>
      </c>
      <c r="AK1490">
        <f t="shared" si="166"/>
        <v>14.085659585250001</v>
      </c>
      <c r="AL1490" cm="1">
        <f t="array" ref="AL1490">_xlfn.IFS(
  AK1490=0, 0,
  AK1490&lt;=0.01, 1,
  AK1490&lt;=0.1, 2,
  AK1490&lt;=1, 3,
  AK1490&lt;=10, 4,
  AK1490&lt;=100, 5,
  AK1490&lt;=500, 6,
  AK1490&lt;=1000, 7,
  AK1490&lt;=3000, 8,
  AK1490&lt;=7000, 9,
  AK1490&gt;7000, 10
)</f>
        <v>5</v>
      </c>
    </row>
    <row r="1491" spans="1:38" x14ac:dyDescent="0.35">
      <c r="A1491" t="s">
        <v>4749</v>
      </c>
      <c r="B1491" t="s">
        <v>4750</v>
      </c>
      <c r="C1491" t="s">
        <v>4752</v>
      </c>
      <c r="D1491" t="s">
        <v>4751</v>
      </c>
      <c r="F1491">
        <v>73.680000000000007</v>
      </c>
      <c r="G1491">
        <v>93.17</v>
      </c>
      <c r="S1491">
        <f t="shared" si="161"/>
        <v>93.17</v>
      </c>
      <c r="T1491" t="str">
        <f t="shared" si="162"/>
        <v>Show</v>
      </c>
      <c r="U1491" t="str">
        <f t="shared" si="163"/>
        <v>Show</v>
      </c>
      <c r="V1491" t="str">
        <f t="shared" si="164"/>
        <v>Show</v>
      </c>
      <c r="W1491" t="str">
        <f t="shared" si="167"/>
        <v>Hide</v>
      </c>
      <c r="X1491">
        <v>30.059684799999999</v>
      </c>
      <c r="Y1491">
        <v>26.353820509999998</v>
      </c>
      <c r="Z1491">
        <v>11.173729979999999</v>
      </c>
      <c r="AA1491">
        <v>11.87559562</v>
      </c>
      <c r="AB1491">
        <v>9.6136371129999993</v>
      </c>
      <c r="AC1491">
        <v>11.12841723</v>
      </c>
      <c r="AD1491">
        <v>9.4590464290000007</v>
      </c>
      <c r="AE1491">
        <v>13.54374825</v>
      </c>
      <c r="AF1491">
        <v>9.2906608930000001</v>
      </c>
      <c r="AG1491">
        <v>17.539036469999999</v>
      </c>
      <c r="AH1491">
        <v>6.8387056670000002</v>
      </c>
      <c r="AI1491">
        <v>11.9095274</v>
      </c>
      <c r="AJ1491">
        <f t="shared" si="165"/>
        <v>168.785610362</v>
      </c>
      <c r="AK1491">
        <f t="shared" si="166"/>
        <v>14.065467530166666</v>
      </c>
      <c r="AL1491" cm="1">
        <f t="array" ref="AL1491">_xlfn.IFS(
  AK1491=0, 0,
  AK1491&lt;=0.01, 1,
  AK1491&lt;=0.1, 2,
  AK1491&lt;=1, 3,
  AK1491&lt;=10, 4,
  AK1491&lt;=100, 5,
  AK1491&lt;=500, 6,
  AK1491&lt;=1000, 7,
  AK1491&lt;=3000, 8,
  AK1491&lt;=7000, 9,
  AK1491&gt;7000, 10
)</f>
        <v>5</v>
      </c>
    </row>
    <row r="1492" spans="1:38" x14ac:dyDescent="0.35">
      <c r="A1492" t="s">
        <v>3757</v>
      </c>
      <c r="B1492" t="s">
        <v>3758</v>
      </c>
      <c r="C1492" t="s">
        <v>3760</v>
      </c>
      <c r="D1492" t="s">
        <v>3759</v>
      </c>
      <c r="F1492">
        <v>47.78</v>
      </c>
      <c r="G1492">
        <v>43.5</v>
      </c>
      <c r="H1492">
        <v>72.010000000000005</v>
      </c>
      <c r="I1492">
        <v>84.76</v>
      </c>
      <c r="S1492">
        <f t="shared" si="161"/>
        <v>84.76</v>
      </c>
      <c r="T1492" t="str">
        <f t="shared" si="162"/>
        <v>Show</v>
      </c>
      <c r="U1492" t="str">
        <f t="shared" si="163"/>
        <v>Show</v>
      </c>
      <c r="V1492" t="str">
        <f t="shared" si="164"/>
        <v>Hide</v>
      </c>
      <c r="W1492" t="str">
        <f t="shared" si="167"/>
        <v>Hide</v>
      </c>
      <c r="X1492">
        <v>8.6620115299999991</v>
      </c>
      <c r="Y1492">
        <v>5.5153341789999999</v>
      </c>
      <c r="Z1492">
        <v>12.411134130000001</v>
      </c>
      <c r="AA1492">
        <v>10.63876606</v>
      </c>
      <c r="AB1492">
        <v>14.632780840000001</v>
      </c>
      <c r="AC1492">
        <v>13.54269393</v>
      </c>
      <c r="AD1492">
        <v>25.37960958</v>
      </c>
      <c r="AE1492">
        <v>9.5109586739999994</v>
      </c>
      <c r="AF1492">
        <v>21.85632335</v>
      </c>
      <c r="AG1492">
        <v>12.6489999</v>
      </c>
      <c r="AH1492">
        <v>25.965214249999999</v>
      </c>
      <c r="AI1492">
        <v>7.8509250059999998</v>
      </c>
      <c r="AJ1492">
        <f t="shared" si="165"/>
        <v>168.61475142900002</v>
      </c>
      <c r="AK1492">
        <f t="shared" si="166"/>
        <v>14.051229285750003</v>
      </c>
      <c r="AL1492" cm="1">
        <f t="array" ref="AL1492">_xlfn.IFS(
  AK1492=0, 0,
  AK1492&lt;=0.01, 1,
  AK1492&lt;=0.1, 2,
  AK1492&lt;=1, 3,
  AK1492&lt;=10, 4,
  AK1492&lt;=100, 5,
  AK1492&lt;=500, 6,
  AK1492&lt;=1000, 7,
  AK1492&lt;=3000, 8,
  AK1492&lt;=7000, 9,
  AK1492&gt;7000, 10
)</f>
        <v>5</v>
      </c>
    </row>
    <row r="1493" spans="1:38" x14ac:dyDescent="0.35">
      <c r="A1493" t="s">
        <v>6326</v>
      </c>
      <c r="B1493" t="s">
        <v>6327</v>
      </c>
      <c r="C1493" t="s">
        <v>6329</v>
      </c>
      <c r="D1493" t="s">
        <v>6328</v>
      </c>
      <c r="F1493">
        <v>43.3</v>
      </c>
      <c r="G1493">
        <v>72.45</v>
      </c>
      <c r="H1493">
        <v>52.78</v>
      </c>
      <c r="S1493">
        <f t="shared" si="161"/>
        <v>72.45</v>
      </c>
      <c r="T1493" t="str">
        <f t="shared" si="162"/>
        <v>Show</v>
      </c>
      <c r="U1493" t="str">
        <f t="shared" si="163"/>
        <v>Show</v>
      </c>
      <c r="V1493" t="str">
        <f t="shared" si="164"/>
        <v>Hide</v>
      </c>
      <c r="W1493" t="str">
        <f t="shared" si="167"/>
        <v>Hide</v>
      </c>
      <c r="X1493">
        <v>8.141077288</v>
      </c>
      <c r="Y1493">
        <v>19.615170590000002</v>
      </c>
      <c r="Z1493">
        <v>10.108565329999999</v>
      </c>
      <c r="AA1493">
        <v>6.1953295319999997</v>
      </c>
      <c r="AB1493">
        <v>13.523940570000001</v>
      </c>
      <c r="AC1493">
        <v>10.56413835</v>
      </c>
      <c r="AD1493">
        <v>24.936180709999999</v>
      </c>
      <c r="AE1493">
        <v>6.9789815759999998</v>
      </c>
      <c r="AF1493">
        <v>27.04813987</v>
      </c>
      <c r="AG1493">
        <v>6.552222349</v>
      </c>
      <c r="AH1493">
        <v>29.485650849999999</v>
      </c>
      <c r="AI1493">
        <v>5.1672136399999999</v>
      </c>
      <c r="AJ1493">
        <f t="shared" si="165"/>
        <v>168.31661065499998</v>
      </c>
      <c r="AK1493">
        <f t="shared" si="166"/>
        <v>14.026384221249998</v>
      </c>
      <c r="AL1493" cm="1">
        <f t="array" ref="AL1493">_xlfn.IFS(
  AK1493=0, 0,
  AK1493&lt;=0.01, 1,
  AK1493&lt;=0.1, 2,
  AK1493&lt;=1, 3,
  AK1493&lt;=10, 4,
  AK1493&lt;=100, 5,
  AK1493&lt;=500, 6,
  AK1493&lt;=1000, 7,
  AK1493&lt;=3000, 8,
  AK1493&lt;=7000, 9,
  AK1493&gt;7000, 10
)</f>
        <v>5</v>
      </c>
    </row>
    <row r="1494" spans="1:38" x14ac:dyDescent="0.35">
      <c r="A1494" t="s">
        <v>8032</v>
      </c>
      <c r="B1494" t="s">
        <v>8033</v>
      </c>
      <c r="C1494" t="s">
        <v>8035</v>
      </c>
      <c r="D1494" t="s">
        <v>8034</v>
      </c>
      <c r="F1494">
        <v>78.180000000000007</v>
      </c>
      <c r="G1494">
        <v>87.82</v>
      </c>
      <c r="S1494">
        <f t="shared" si="161"/>
        <v>87.82</v>
      </c>
      <c r="T1494" t="str">
        <f t="shared" si="162"/>
        <v>Show</v>
      </c>
      <c r="U1494" t="str">
        <f t="shared" si="163"/>
        <v>Show</v>
      </c>
      <c r="V1494" t="str">
        <f t="shared" si="164"/>
        <v>Hide</v>
      </c>
      <c r="W1494" t="str">
        <f t="shared" si="167"/>
        <v>Hide</v>
      </c>
      <c r="X1494">
        <v>24.58614313</v>
      </c>
      <c r="Y1494">
        <v>23.384161689999999</v>
      </c>
      <c r="Z1494">
        <v>12.816861100000001</v>
      </c>
      <c r="AA1494">
        <v>15.124273710000001</v>
      </c>
      <c r="AB1494">
        <v>11.61371091</v>
      </c>
      <c r="AC1494">
        <v>12.84741767</v>
      </c>
      <c r="AD1494">
        <v>8.3619874260000007</v>
      </c>
      <c r="AE1494">
        <v>16.10070472</v>
      </c>
      <c r="AF1494">
        <v>10.19074816</v>
      </c>
      <c r="AG1494">
        <v>13.46973448</v>
      </c>
      <c r="AH1494">
        <v>7.6925074020000004</v>
      </c>
      <c r="AI1494">
        <v>12.112183959999999</v>
      </c>
      <c r="AJ1494">
        <f t="shared" si="165"/>
        <v>168.30043435799999</v>
      </c>
      <c r="AK1494">
        <f t="shared" si="166"/>
        <v>14.025036196499999</v>
      </c>
      <c r="AL1494" cm="1">
        <f t="array" ref="AL1494">_xlfn.IFS(
  AK1494=0, 0,
  AK1494&lt;=0.01, 1,
  AK1494&lt;=0.1, 2,
  AK1494&lt;=1, 3,
  AK1494&lt;=10, 4,
  AK1494&lt;=100, 5,
  AK1494&lt;=500, 6,
  AK1494&lt;=1000, 7,
  AK1494&lt;=3000, 8,
  AK1494&lt;=7000, 9,
  AK1494&gt;7000, 10
)</f>
        <v>5</v>
      </c>
    </row>
    <row r="1495" spans="1:38" x14ac:dyDescent="0.35">
      <c r="A1495" t="s">
        <v>3015</v>
      </c>
      <c r="B1495" t="s">
        <v>3016</v>
      </c>
      <c r="C1495" t="s">
        <v>3018</v>
      </c>
      <c r="D1495" t="s">
        <v>3017</v>
      </c>
      <c r="F1495">
        <v>85.11</v>
      </c>
      <c r="G1495">
        <v>85.58</v>
      </c>
      <c r="S1495">
        <f t="shared" si="161"/>
        <v>85.58</v>
      </c>
      <c r="T1495" t="str">
        <f t="shared" si="162"/>
        <v>Show</v>
      </c>
      <c r="U1495" t="str">
        <f t="shared" si="163"/>
        <v>Show</v>
      </c>
      <c r="V1495" t="str">
        <f t="shared" si="164"/>
        <v>Hide</v>
      </c>
      <c r="W1495" t="str">
        <f t="shared" si="167"/>
        <v>Hide</v>
      </c>
      <c r="X1495">
        <v>31.536943140000002</v>
      </c>
      <c r="Y1495">
        <v>20.983303190000001</v>
      </c>
      <c r="Z1495">
        <v>13.37188042</v>
      </c>
      <c r="AA1495">
        <v>9.9539510880000002</v>
      </c>
      <c r="AB1495">
        <v>11.083695799999999</v>
      </c>
      <c r="AC1495">
        <v>9.3835809529999992</v>
      </c>
      <c r="AD1495">
        <v>10.13577587</v>
      </c>
      <c r="AE1495">
        <v>6.867622055</v>
      </c>
      <c r="AF1495">
        <v>12.285688179999999</v>
      </c>
      <c r="AG1495">
        <v>8.3420597969999992</v>
      </c>
      <c r="AH1495">
        <v>19.210486670000002</v>
      </c>
      <c r="AI1495">
        <v>14.90374411</v>
      </c>
      <c r="AJ1495">
        <f t="shared" si="165"/>
        <v>168.05873127299998</v>
      </c>
      <c r="AK1495">
        <f t="shared" si="166"/>
        <v>14.004894272749999</v>
      </c>
      <c r="AL1495" cm="1">
        <f t="array" ref="AL1495">_xlfn.IFS(
  AK1495=0, 0,
  AK1495&lt;=0.01, 1,
  AK1495&lt;=0.1, 2,
  AK1495&lt;=1, 3,
  AK1495&lt;=10, 4,
  AK1495&lt;=100, 5,
  AK1495&lt;=500, 6,
  AK1495&lt;=1000, 7,
  AK1495&lt;=3000, 8,
  AK1495&lt;=7000, 9,
  AK1495&gt;7000, 10
)</f>
        <v>5</v>
      </c>
    </row>
    <row r="1496" spans="1:38" x14ac:dyDescent="0.35">
      <c r="A1496" t="s">
        <v>13591</v>
      </c>
      <c r="B1496" t="s">
        <v>13592</v>
      </c>
      <c r="C1496" t="s">
        <v>13594</v>
      </c>
      <c r="D1496" t="s">
        <v>13593</v>
      </c>
      <c r="E1496" t="s">
        <v>41</v>
      </c>
      <c r="F1496">
        <v>55.55</v>
      </c>
      <c r="G1496">
        <v>55.55</v>
      </c>
      <c r="S1496">
        <f t="shared" si="161"/>
        <v>55.55</v>
      </c>
      <c r="T1496" t="str">
        <f t="shared" si="162"/>
        <v>Hide</v>
      </c>
      <c r="U1496" t="str">
        <f t="shared" si="163"/>
        <v>Hide</v>
      </c>
      <c r="V1496" t="str">
        <f t="shared" si="164"/>
        <v>Hide</v>
      </c>
      <c r="W1496" t="str">
        <f t="shared" si="167"/>
        <v>Hide</v>
      </c>
      <c r="X1496">
        <v>5.5160549000000003E-2</v>
      </c>
      <c r="Y1496">
        <v>0.52709081199999996</v>
      </c>
      <c r="Z1496">
        <v>8.176386806</v>
      </c>
      <c r="AA1496">
        <v>6.9434245020000001</v>
      </c>
      <c r="AB1496">
        <v>12.91941519</v>
      </c>
      <c r="AC1496">
        <v>14.55807338</v>
      </c>
      <c r="AD1496">
        <v>13.254598639999999</v>
      </c>
      <c r="AE1496">
        <v>33.121416230000001</v>
      </c>
      <c r="AF1496">
        <v>12.551062229999999</v>
      </c>
      <c r="AG1496">
        <v>24.84868861</v>
      </c>
      <c r="AH1496">
        <v>11.533929349999999</v>
      </c>
      <c r="AI1496">
        <v>29.495577369999999</v>
      </c>
      <c r="AJ1496">
        <f t="shared" si="165"/>
        <v>167.98482366900001</v>
      </c>
      <c r="AK1496">
        <f t="shared" si="166"/>
        <v>13.998735305750001</v>
      </c>
      <c r="AL1496" cm="1">
        <f t="array" ref="AL1496">_xlfn.IFS(
  AK1496=0, 0,
  AK1496&lt;=0.01, 1,
  AK1496&lt;=0.1, 2,
  AK1496&lt;=1, 3,
  AK1496&lt;=10, 4,
  AK1496&lt;=100, 5,
  AK1496&lt;=500, 6,
  AK1496&lt;=1000, 7,
  AK1496&lt;=3000, 8,
  AK1496&lt;=7000, 9,
  AK1496&gt;7000, 10
)</f>
        <v>5</v>
      </c>
    </row>
    <row r="1497" spans="1:38" x14ac:dyDescent="0.35">
      <c r="A1497" t="s">
        <v>13591</v>
      </c>
      <c r="B1497" t="s">
        <v>13595</v>
      </c>
      <c r="C1497" t="s">
        <v>13594</v>
      </c>
      <c r="D1497" t="s">
        <v>13596</v>
      </c>
      <c r="F1497">
        <v>52.49</v>
      </c>
      <c r="G1497">
        <v>82.19</v>
      </c>
      <c r="S1497">
        <f t="shared" si="161"/>
        <v>82.19</v>
      </c>
      <c r="T1497" t="str">
        <f t="shared" si="162"/>
        <v>Show</v>
      </c>
      <c r="U1497" t="str">
        <f t="shared" si="163"/>
        <v>Show</v>
      </c>
      <c r="V1497" t="str">
        <f t="shared" si="164"/>
        <v>Hide</v>
      </c>
      <c r="W1497" t="str">
        <f t="shared" si="167"/>
        <v>Hide</v>
      </c>
      <c r="X1497">
        <v>5.5160549000000003E-2</v>
      </c>
      <c r="Y1497">
        <v>0.52709081199999996</v>
      </c>
      <c r="Z1497">
        <v>8.176386806</v>
      </c>
      <c r="AA1497">
        <v>6.9434245020000001</v>
      </c>
      <c r="AB1497">
        <v>12.91941519</v>
      </c>
      <c r="AC1497">
        <v>14.55807338</v>
      </c>
      <c r="AD1497">
        <v>13.254598639999999</v>
      </c>
      <c r="AE1497">
        <v>33.121416230000001</v>
      </c>
      <c r="AF1497">
        <v>12.551062229999999</v>
      </c>
      <c r="AG1497">
        <v>24.84868861</v>
      </c>
      <c r="AH1497">
        <v>11.533929349999999</v>
      </c>
      <c r="AI1497">
        <v>29.495577369999999</v>
      </c>
      <c r="AJ1497">
        <f t="shared" si="165"/>
        <v>167.98482366900001</v>
      </c>
      <c r="AK1497">
        <f t="shared" si="166"/>
        <v>13.998735305750001</v>
      </c>
      <c r="AL1497" cm="1">
        <f t="array" ref="AL1497">_xlfn.IFS(
  AK1497=0, 0,
  AK1497&lt;=0.01, 1,
  AK1497&lt;=0.1, 2,
  AK1497&lt;=1, 3,
  AK1497&lt;=10, 4,
  AK1497&lt;=100, 5,
  AK1497&lt;=500, 6,
  AK1497&lt;=1000, 7,
  AK1497&lt;=3000, 8,
  AK1497&lt;=7000, 9,
  AK1497&gt;7000, 10
)</f>
        <v>5</v>
      </c>
    </row>
    <row r="1498" spans="1:38" x14ac:dyDescent="0.35">
      <c r="A1498" t="s">
        <v>3955</v>
      </c>
      <c r="B1498" t="s">
        <v>3956</v>
      </c>
      <c r="C1498" t="s">
        <v>3958</v>
      </c>
      <c r="D1498" t="s">
        <v>3957</v>
      </c>
      <c r="F1498">
        <v>41.74</v>
      </c>
      <c r="G1498">
        <v>57.55</v>
      </c>
      <c r="H1498">
        <v>75.88</v>
      </c>
      <c r="I1498">
        <v>59.95</v>
      </c>
      <c r="J1498">
        <v>50.68</v>
      </c>
      <c r="S1498">
        <f t="shared" si="161"/>
        <v>75.88</v>
      </c>
      <c r="T1498" t="str">
        <f t="shared" si="162"/>
        <v>Show</v>
      </c>
      <c r="U1498" t="str">
        <f t="shared" si="163"/>
        <v>Show</v>
      </c>
      <c r="V1498" t="str">
        <f t="shared" si="164"/>
        <v>Hide</v>
      </c>
      <c r="W1498" t="str">
        <f t="shared" si="167"/>
        <v>Hide</v>
      </c>
      <c r="X1498">
        <v>8.6553947289999993</v>
      </c>
      <c r="Y1498">
        <v>24.850538140000001</v>
      </c>
      <c r="Z1498">
        <v>9.4293762959999992</v>
      </c>
      <c r="AA1498">
        <v>7.5799952800000003</v>
      </c>
      <c r="AB1498">
        <v>17.883896679999999</v>
      </c>
      <c r="AC1498">
        <v>15.875981579999999</v>
      </c>
      <c r="AD1498">
        <v>14.834403999999999</v>
      </c>
      <c r="AE1498">
        <v>8.9834477499999998</v>
      </c>
      <c r="AF1498">
        <v>12.28067414</v>
      </c>
      <c r="AG1498">
        <v>5.9245103800000001</v>
      </c>
      <c r="AH1498">
        <v>33.51913055</v>
      </c>
      <c r="AI1498">
        <v>8.14635687</v>
      </c>
      <c r="AJ1498">
        <f t="shared" si="165"/>
        <v>167.963706395</v>
      </c>
      <c r="AK1498">
        <f t="shared" si="166"/>
        <v>13.996975532916666</v>
      </c>
      <c r="AL1498" cm="1">
        <f t="array" ref="AL1498">_xlfn.IFS(
  AK1498=0, 0,
  AK1498&lt;=0.01, 1,
  AK1498&lt;=0.1, 2,
  AK1498&lt;=1, 3,
  AK1498&lt;=10, 4,
  AK1498&lt;=100, 5,
  AK1498&lt;=500, 6,
  AK1498&lt;=1000, 7,
  AK1498&lt;=3000, 8,
  AK1498&lt;=7000, 9,
  AK1498&gt;7000, 10
)</f>
        <v>5</v>
      </c>
    </row>
    <row r="1499" spans="1:38" x14ac:dyDescent="0.35">
      <c r="A1499" t="s">
        <v>5439</v>
      </c>
      <c r="B1499" t="s">
        <v>5440</v>
      </c>
      <c r="C1499" t="s">
        <v>5442</v>
      </c>
      <c r="D1499" t="s">
        <v>5441</v>
      </c>
      <c r="F1499">
        <v>61.58</v>
      </c>
      <c r="G1499">
        <v>77.180000000000007</v>
      </c>
      <c r="H1499">
        <v>64.459999999999994</v>
      </c>
      <c r="S1499">
        <f t="shared" si="161"/>
        <v>77.180000000000007</v>
      </c>
      <c r="T1499" t="str">
        <f t="shared" si="162"/>
        <v>Show</v>
      </c>
      <c r="U1499" t="str">
        <f t="shared" si="163"/>
        <v>Show</v>
      </c>
      <c r="V1499" t="str">
        <f t="shared" si="164"/>
        <v>Hide</v>
      </c>
      <c r="W1499" t="str">
        <f t="shared" si="167"/>
        <v>Hide</v>
      </c>
      <c r="X1499">
        <v>15.467603309999999</v>
      </c>
      <c r="Y1499">
        <v>30.260797570000001</v>
      </c>
      <c r="Z1499">
        <v>11.48469847</v>
      </c>
      <c r="AA1499">
        <v>12.36389793</v>
      </c>
      <c r="AB1499">
        <v>11.69609073</v>
      </c>
      <c r="AC1499">
        <v>12.756913470000001</v>
      </c>
      <c r="AD1499">
        <v>10.61313998</v>
      </c>
      <c r="AE1499">
        <v>16.137241469999999</v>
      </c>
      <c r="AF1499">
        <v>9.9750098119999997</v>
      </c>
      <c r="AG1499">
        <v>14.480804020000001</v>
      </c>
      <c r="AH1499">
        <v>8.5167698089999995</v>
      </c>
      <c r="AI1499">
        <v>13.759507470000001</v>
      </c>
      <c r="AJ1499">
        <f t="shared" si="165"/>
        <v>167.51247404099999</v>
      </c>
      <c r="AK1499">
        <f t="shared" si="166"/>
        <v>13.959372836749999</v>
      </c>
      <c r="AL1499" cm="1">
        <f t="array" ref="AL1499">_xlfn.IFS(
  AK1499=0, 0,
  AK1499&lt;=0.01, 1,
  AK1499&lt;=0.1, 2,
  AK1499&lt;=1, 3,
  AK1499&lt;=10, 4,
  AK1499&lt;=100, 5,
  AK1499&lt;=500, 6,
  AK1499&lt;=1000, 7,
  AK1499&lt;=3000, 8,
  AK1499&lt;=7000, 9,
  AK1499&gt;7000, 10
)</f>
        <v>5</v>
      </c>
    </row>
    <row r="1500" spans="1:38" x14ac:dyDescent="0.35">
      <c r="A1500" t="s">
        <v>2767</v>
      </c>
      <c r="B1500" t="s">
        <v>2768</v>
      </c>
      <c r="C1500" t="s">
        <v>2770</v>
      </c>
      <c r="D1500" t="s">
        <v>2769</v>
      </c>
      <c r="F1500">
        <v>62.81</v>
      </c>
      <c r="G1500">
        <v>90.42</v>
      </c>
      <c r="S1500">
        <f t="shared" si="161"/>
        <v>90.42</v>
      </c>
      <c r="T1500" t="str">
        <f t="shared" si="162"/>
        <v>Show</v>
      </c>
      <c r="U1500" t="str">
        <f t="shared" si="163"/>
        <v>Show</v>
      </c>
      <c r="V1500" t="str">
        <f t="shared" si="164"/>
        <v>Show</v>
      </c>
      <c r="W1500" t="str">
        <f t="shared" si="167"/>
        <v>Hide</v>
      </c>
      <c r="X1500">
        <v>0.45508257899999999</v>
      </c>
      <c r="Y1500">
        <v>10.505392690000001</v>
      </c>
      <c r="Z1500">
        <v>31.05803126</v>
      </c>
      <c r="AA1500">
        <v>23.094160590000001</v>
      </c>
      <c r="AB1500">
        <v>21.08133965</v>
      </c>
      <c r="AC1500">
        <v>17.496900220000001</v>
      </c>
      <c r="AD1500">
        <v>16.377229329999999</v>
      </c>
      <c r="AE1500">
        <v>5.3872329639999998</v>
      </c>
      <c r="AF1500">
        <v>22.812259390000001</v>
      </c>
      <c r="AG1500">
        <v>4.1462938449999998</v>
      </c>
      <c r="AH1500">
        <v>11.834882909999999</v>
      </c>
      <c r="AI1500">
        <v>3.0913808129999998</v>
      </c>
      <c r="AJ1500">
        <f t="shared" si="165"/>
        <v>167.34018624100003</v>
      </c>
      <c r="AK1500">
        <f t="shared" si="166"/>
        <v>13.945015520083336</v>
      </c>
      <c r="AL1500" cm="1">
        <f t="array" ref="AL1500">_xlfn.IFS(
  AK1500=0, 0,
  AK1500&lt;=0.01, 1,
  AK1500&lt;=0.1, 2,
  AK1500&lt;=1, 3,
  AK1500&lt;=10, 4,
  AK1500&lt;=100, 5,
  AK1500&lt;=500, 6,
  AK1500&lt;=1000, 7,
  AK1500&lt;=3000, 8,
  AK1500&lt;=7000, 9,
  AK1500&gt;7000, 10
)</f>
        <v>5</v>
      </c>
    </row>
    <row r="1501" spans="1:38" x14ac:dyDescent="0.35">
      <c r="A1501" t="s">
        <v>7477</v>
      </c>
      <c r="B1501" t="s">
        <v>7478</v>
      </c>
      <c r="C1501" t="s">
        <v>7480</v>
      </c>
      <c r="D1501" t="s">
        <v>7479</v>
      </c>
      <c r="F1501">
        <v>36.42</v>
      </c>
      <c r="G1501">
        <v>84.02</v>
      </c>
      <c r="S1501">
        <f t="shared" si="161"/>
        <v>84.02</v>
      </c>
      <c r="T1501" t="str">
        <f t="shared" si="162"/>
        <v>Show</v>
      </c>
      <c r="U1501" t="str">
        <f t="shared" si="163"/>
        <v>Show</v>
      </c>
      <c r="V1501" t="str">
        <f t="shared" si="164"/>
        <v>Hide</v>
      </c>
      <c r="W1501" t="str">
        <f t="shared" si="167"/>
        <v>Hide</v>
      </c>
      <c r="X1501">
        <v>32.792129119999998</v>
      </c>
      <c r="Y1501">
        <v>29.830457469999999</v>
      </c>
      <c r="Z1501">
        <v>11.21416971</v>
      </c>
      <c r="AA1501">
        <v>12.69158749</v>
      </c>
      <c r="AB1501">
        <v>13.538339649999999</v>
      </c>
      <c r="AC1501">
        <v>13.17843411</v>
      </c>
      <c r="AD1501">
        <v>11.454110930000001</v>
      </c>
      <c r="AE1501">
        <v>8.2669351140000007</v>
      </c>
      <c r="AF1501">
        <v>10.84596505</v>
      </c>
      <c r="AG1501">
        <v>5.6708405869999998</v>
      </c>
      <c r="AH1501">
        <v>11.17962344</v>
      </c>
      <c r="AI1501">
        <v>6.5839412470000003</v>
      </c>
      <c r="AJ1501">
        <f t="shared" si="165"/>
        <v>167.24653391799998</v>
      </c>
      <c r="AK1501">
        <f t="shared" si="166"/>
        <v>13.937211159833332</v>
      </c>
      <c r="AL1501" cm="1">
        <f t="array" ref="AL1501">_xlfn.IFS(
  AK1501=0, 0,
  AK1501&lt;=0.01, 1,
  AK1501&lt;=0.1, 2,
  AK1501&lt;=1, 3,
  AK1501&lt;=10, 4,
  AK1501&lt;=100, 5,
  AK1501&lt;=500, 6,
  AK1501&lt;=1000, 7,
  AK1501&lt;=3000, 8,
  AK1501&lt;=7000, 9,
  AK1501&gt;7000, 10
)</f>
        <v>5</v>
      </c>
    </row>
    <row r="1502" spans="1:38" x14ac:dyDescent="0.35">
      <c r="A1502" t="s">
        <v>5739</v>
      </c>
      <c r="B1502" t="s">
        <v>5740</v>
      </c>
      <c r="C1502" t="s">
        <v>5742</v>
      </c>
      <c r="D1502" t="s">
        <v>5741</v>
      </c>
      <c r="F1502">
        <v>75.73</v>
      </c>
      <c r="G1502">
        <v>74.73</v>
      </c>
      <c r="H1502">
        <v>74</v>
      </c>
      <c r="S1502">
        <f t="shared" si="161"/>
        <v>74.73</v>
      </c>
      <c r="T1502" t="str">
        <f t="shared" si="162"/>
        <v>Show</v>
      </c>
      <c r="U1502" t="str">
        <f t="shared" si="163"/>
        <v>Show</v>
      </c>
      <c r="V1502" t="str">
        <f t="shared" si="164"/>
        <v>Hide</v>
      </c>
      <c r="W1502" t="str">
        <f t="shared" si="167"/>
        <v>Hide</v>
      </c>
      <c r="X1502">
        <v>7.9956404010000002</v>
      </c>
      <c r="Y1502">
        <v>10.775715460000001</v>
      </c>
      <c r="Z1502">
        <v>14.32903365</v>
      </c>
      <c r="AA1502">
        <v>9.9408169179999994</v>
      </c>
      <c r="AB1502">
        <v>18.259573459999999</v>
      </c>
      <c r="AC1502">
        <v>14.447908310000001</v>
      </c>
      <c r="AD1502">
        <v>29.069594940000002</v>
      </c>
      <c r="AE1502">
        <v>7.7577249620000002</v>
      </c>
      <c r="AF1502">
        <v>28.521234289999999</v>
      </c>
      <c r="AG1502">
        <v>8.9307124790000003</v>
      </c>
      <c r="AH1502">
        <v>14.54528284</v>
      </c>
      <c r="AI1502">
        <v>2.0026743659999999</v>
      </c>
      <c r="AJ1502">
        <f t="shared" si="165"/>
        <v>166.57591207600001</v>
      </c>
      <c r="AK1502">
        <f t="shared" si="166"/>
        <v>13.881326006333333</v>
      </c>
      <c r="AL1502" cm="1">
        <f t="array" ref="AL1502">_xlfn.IFS(
  AK1502=0, 0,
  AK1502&lt;=0.01, 1,
  AK1502&lt;=0.1, 2,
  AK1502&lt;=1, 3,
  AK1502&lt;=10, 4,
  AK1502&lt;=100, 5,
  AK1502&lt;=500, 6,
  AK1502&lt;=1000, 7,
  AK1502&lt;=3000, 8,
  AK1502&lt;=7000, 9,
  AK1502&gt;7000, 10
)</f>
        <v>5</v>
      </c>
    </row>
    <row r="1503" spans="1:38" x14ac:dyDescent="0.35">
      <c r="A1503" t="s">
        <v>12306</v>
      </c>
      <c r="B1503" t="s">
        <v>12307</v>
      </c>
      <c r="C1503" t="s">
        <v>12309</v>
      </c>
      <c r="D1503" t="s">
        <v>12308</v>
      </c>
      <c r="F1503">
        <v>39.85</v>
      </c>
      <c r="G1503">
        <v>93.48</v>
      </c>
      <c r="S1503">
        <f t="shared" si="161"/>
        <v>93.48</v>
      </c>
      <c r="T1503" t="str">
        <f t="shared" si="162"/>
        <v>Show</v>
      </c>
      <c r="U1503" t="str">
        <f t="shared" si="163"/>
        <v>Show</v>
      </c>
      <c r="V1503" t="str">
        <f t="shared" si="164"/>
        <v>Show</v>
      </c>
      <c r="W1503" t="str">
        <f t="shared" si="167"/>
        <v>Hide</v>
      </c>
      <c r="X1503">
        <v>46.803306720000002</v>
      </c>
      <c r="Y1503">
        <v>30.37689932</v>
      </c>
      <c r="Z1503">
        <v>8.3233066109999996</v>
      </c>
      <c r="AA1503">
        <v>9.741546735</v>
      </c>
      <c r="AB1503">
        <v>8.4582585770000005</v>
      </c>
      <c r="AC1503">
        <v>9.4477233789999993</v>
      </c>
      <c r="AD1503">
        <v>6.8779188160000002</v>
      </c>
      <c r="AE1503">
        <v>9.6727081269999999</v>
      </c>
      <c r="AF1503">
        <v>7.3714695260000003</v>
      </c>
      <c r="AG1503">
        <v>6.5982372079999996</v>
      </c>
      <c r="AH1503">
        <v>9.3253956850000002</v>
      </c>
      <c r="AI1503">
        <v>13.23033669</v>
      </c>
      <c r="AJ1503">
        <f t="shared" si="165"/>
        <v>166.22710739399997</v>
      </c>
      <c r="AK1503">
        <f t="shared" si="166"/>
        <v>13.852258949499998</v>
      </c>
      <c r="AL1503" cm="1">
        <f t="array" ref="AL1503">_xlfn.IFS(
  AK1503=0, 0,
  AK1503&lt;=0.01, 1,
  AK1503&lt;=0.1, 2,
  AK1503&lt;=1, 3,
  AK1503&lt;=10, 4,
  AK1503&lt;=100, 5,
  AK1503&lt;=500, 6,
  AK1503&lt;=1000, 7,
  AK1503&lt;=3000, 8,
  AK1503&lt;=7000, 9,
  AK1503&gt;7000, 10
)</f>
        <v>5</v>
      </c>
    </row>
    <row r="1504" spans="1:38" x14ac:dyDescent="0.35">
      <c r="A1504" t="s">
        <v>3528</v>
      </c>
      <c r="B1504" t="s">
        <v>3529</v>
      </c>
      <c r="C1504" t="s">
        <v>3531</v>
      </c>
      <c r="D1504" t="s">
        <v>3530</v>
      </c>
      <c r="F1504">
        <v>61.84</v>
      </c>
      <c r="G1504">
        <v>78.34</v>
      </c>
      <c r="S1504">
        <f t="shared" si="161"/>
        <v>78.34</v>
      </c>
      <c r="T1504" t="str">
        <f t="shared" si="162"/>
        <v>Show</v>
      </c>
      <c r="U1504" t="str">
        <f t="shared" si="163"/>
        <v>Show</v>
      </c>
      <c r="V1504" t="str">
        <f t="shared" si="164"/>
        <v>Hide</v>
      </c>
      <c r="W1504" t="str">
        <f t="shared" si="167"/>
        <v>Hide</v>
      </c>
      <c r="X1504">
        <v>3.0732575180000001</v>
      </c>
      <c r="Y1504">
        <v>12.32749712</v>
      </c>
      <c r="Z1504">
        <v>17.581279309999999</v>
      </c>
      <c r="AA1504">
        <v>13.46717572</v>
      </c>
      <c r="AB1504">
        <v>23.745146460000001</v>
      </c>
      <c r="AC1504">
        <v>17.92469281</v>
      </c>
      <c r="AD1504">
        <v>19.384467579999999</v>
      </c>
      <c r="AE1504">
        <v>5.5788604230000001</v>
      </c>
      <c r="AF1504">
        <v>23.623313679999999</v>
      </c>
      <c r="AG1504">
        <v>5.9547405040000001</v>
      </c>
      <c r="AH1504">
        <v>20.136936429999999</v>
      </c>
      <c r="AI1504">
        <v>3.2020077140000001</v>
      </c>
      <c r="AJ1504">
        <f t="shared" si="165"/>
        <v>165.99937526899998</v>
      </c>
      <c r="AK1504">
        <f t="shared" si="166"/>
        <v>13.833281272416665</v>
      </c>
      <c r="AL1504" cm="1">
        <f t="array" ref="AL1504">_xlfn.IFS(
  AK1504=0, 0,
  AK1504&lt;=0.01, 1,
  AK1504&lt;=0.1, 2,
  AK1504&lt;=1, 3,
  AK1504&lt;=10, 4,
  AK1504&lt;=100, 5,
  AK1504&lt;=500, 6,
  AK1504&lt;=1000, 7,
  AK1504&lt;=3000, 8,
  AK1504&lt;=7000, 9,
  AK1504&gt;7000, 10
)</f>
        <v>5</v>
      </c>
    </row>
    <row r="1505" spans="1:38" x14ac:dyDescent="0.35">
      <c r="A1505" t="s">
        <v>5855</v>
      </c>
      <c r="B1505" t="s">
        <v>5856</v>
      </c>
      <c r="C1505" t="s">
        <v>5858</v>
      </c>
      <c r="D1505" t="s">
        <v>5857</v>
      </c>
      <c r="F1505">
        <v>63.59</v>
      </c>
      <c r="G1505">
        <v>79.010000000000005</v>
      </c>
      <c r="H1505">
        <v>77.040000000000006</v>
      </c>
      <c r="S1505">
        <f t="shared" si="161"/>
        <v>79.010000000000005</v>
      </c>
      <c r="T1505" t="str">
        <f t="shared" si="162"/>
        <v>Show</v>
      </c>
      <c r="U1505" t="str">
        <f t="shared" si="163"/>
        <v>Show</v>
      </c>
      <c r="V1505" t="str">
        <f t="shared" si="164"/>
        <v>Hide</v>
      </c>
      <c r="W1505" t="str">
        <f t="shared" si="167"/>
        <v>Hide</v>
      </c>
      <c r="X1505">
        <v>23.183821559999998</v>
      </c>
      <c r="Y1505">
        <v>18.17067875</v>
      </c>
      <c r="Z1505">
        <v>9.9558196960000007</v>
      </c>
      <c r="AA1505">
        <v>8.9772255219999995</v>
      </c>
      <c r="AB1505">
        <v>12.101000859999999</v>
      </c>
      <c r="AC1505">
        <v>12.070070319999999</v>
      </c>
      <c r="AD1505">
        <v>12.79136915</v>
      </c>
      <c r="AE1505">
        <v>11.50992883</v>
      </c>
      <c r="AF1505">
        <v>13.565079730000001</v>
      </c>
      <c r="AG1505">
        <v>5.1184022340000004</v>
      </c>
      <c r="AH1505">
        <v>16.559086969999999</v>
      </c>
      <c r="AI1505">
        <v>21.83466494</v>
      </c>
      <c r="AJ1505">
        <f t="shared" si="165"/>
        <v>165.83714856200001</v>
      </c>
      <c r="AK1505">
        <f t="shared" si="166"/>
        <v>13.819762380166667</v>
      </c>
      <c r="AL1505" cm="1">
        <f t="array" ref="AL1505">_xlfn.IFS(
  AK1505=0, 0,
  AK1505&lt;=0.01, 1,
  AK1505&lt;=0.1, 2,
  AK1505&lt;=1, 3,
  AK1505&lt;=10, 4,
  AK1505&lt;=100, 5,
  AK1505&lt;=500, 6,
  AK1505&lt;=1000, 7,
  AK1505&lt;=3000, 8,
  AK1505&lt;=7000, 9,
  AK1505&gt;7000, 10
)</f>
        <v>5</v>
      </c>
    </row>
    <row r="1506" spans="1:38" x14ac:dyDescent="0.35">
      <c r="A1506" t="s">
        <v>7067</v>
      </c>
      <c r="B1506" t="s">
        <v>7068</v>
      </c>
      <c r="C1506" t="s">
        <v>7070</v>
      </c>
      <c r="D1506" t="s">
        <v>7069</v>
      </c>
      <c r="E1506" t="s">
        <v>50</v>
      </c>
      <c r="F1506">
        <v>48.11</v>
      </c>
      <c r="G1506">
        <v>48.6</v>
      </c>
      <c r="S1506">
        <f t="shared" si="161"/>
        <v>48.6</v>
      </c>
      <c r="T1506" t="str">
        <f t="shared" si="162"/>
        <v>Hide</v>
      </c>
      <c r="U1506" t="str">
        <f t="shared" si="163"/>
        <v>Hide</v>
      </c>
      <c r="V1506" t="str">
        <f t="shared" si="164"/>
        <v>Hide</v>
      </c>
      <c r="W1506" t="str">
        <f t="shared" si="167"/>
        <v>Hide</v>
      </c>
      <c r="X1506">
        <v>26.728351050000001</v>
      </c>
      <c r="Y1506">
        <v>19.407553719999999</v>
      </c>
      <c r="Z1506">
        <v>11.89257207</v>
      </c>
      <c r="AA1506">
        <v>11.684594349999999</v>
      </c>
      <c r="AB1506">
        <v>13.35628337</v>
      </c>
      <c r="AC1506">
        <v>11.81850277</v>
      </c>
      <c r="AD1506">
        <v>13.927936020000001</v>
      </c>
      <c r="AE1506">
        <v>9.8903858489999994</v>
      </c>
      <c r="AF1506">
        <v>16.233802619999999</v>
      </c>
      <c r="AG1506">
        <v>10.82030707</v>
      </c>
      <c r="AH1506">
        <v>14.03594914</v>
      </c>
      <c r="AI1506">
        <v>5.6601519050000002</v>
      </c>
      <c r="AJ1506">
        <f t="shared" si="165"/>
        <v>165.45638993399999</v>
      </c>
      <c r="AK1506">
        <f t="shared" si="166"/>
        <v>13.788032494499999</v>
      </c>
      <c r="AL1506" cm="1">
        <f t="array" ref="AL1506">_xlfn.IFS(
  AK1506=0, 0,
  AK1506&lt;=0.01, 1,
  AK1506&lt;=0.1, 2,
  AK1506&lt;=1, 3,
  AK1506&lt;=10, 4,
  AK1506&lt;=100, 5,
  AK1506&lt;=500, 6,
  AK1506&lt;=1000, 7,
  AK1506&lt;=3000, 8,
  AK1506&lt;=7000, 9,
  AK1506&gt;7000, 10
)</f>
        <v>5</v>
      </c>
    </row>
    <row r="1507" spans="1:38" x14ac:dyDescent="0.35">
      <c r="A1507" t="s">
        <v>516</v>
      </c>
      <c r="B1507" t="s">
        <v>517</v>
      </c>
      <c r="C1507" t="s">
        <v>519</v>
      </c>
      <c r="D1507" t="s">
        <v>518</v>
      </c>
      <c r="F1507">
        <v>77.72</v>
      </c>
      <c r="G1507">
        <v>87.93</v>
      </c>
      <c r="S1507">
        <f t="shared" si="161"/>
        <v>87.93</v>
      </c>
      <c r="T1507" t="str">
        <f t="shared" si="162"/>
        <v>Show</v>
      </c>
      <c r="U1507" t="str">
        <f t="shared" si="163"/>
        <v>Show</v>
      </c>
      <c r="V1507" t="str">
        <f t="shared" si="164"/>
        <v>Hide</v>
      </c>
      <c r="W1507" t="str">
        <f t="shared" si="167"/>
        <v>Hide</v>
      </c>
      <c r="X1507">
        <v>7.4002858859999998</v>
      </c>
      <c r="Y1507">
        <v>7.2432431680000002</v>
      </c>
      <c r="Z1507">
        <v>13.94359135</v>
      </c>
      <c r="AA1507">
        <v>20.40005867</v>
      </c>
      <c r="AB1507">
        <v>8.5832542230000008</v>
      </c>
      <c r="AC1507">
        <v>14.25942156</v>
      </c>
      <c r="AD1507">
        <v>8.166705705</v>
      </c>
      <c r="AE1507">
        <v>26.580156349999999</v>
      </c>
      <c r="AF1507">
        <v>6.1273612709999998</v>
      </c>
      <c r="AG1507">
        <v>28.769594940000001</v>
      </c>
      <c r="AH1507">
        <v>4.6777609780000002</v>
      </c>
      <c r="AI1507">
        <v>18.578100540000001</v>
      </c>
      <c r="AJ1507">
        <f t="shared" si="165"/>
        <v>164.72953464099999</v>
      </c>
      <c r="AK1507">
        <f t="shared" si="166"/>
        <v>13.727461220083333</v>
      </c>
      <c r="AL1507" cm="1">
        <f t="array" ref="AL1507">_xlfn.IFS(
  AK1507=0, 0,
  AK1507&lt;=0.01, 1,
  AK1507&lt;=0.1, 2,
  AK1507&lt;=1, 3,
  AK1507&lt;=10, 4,
  AK1507&lt;=100, 5,
  AK1507&lt;=500, 6,
  AK1507&lt;=1000, 7,
  AK1507&lt;=3000, 8,
  AK1507&lt;=7000, 9,
  AK1507&gt;7000, 10
)</f>
        <v>5</v>
      </c>
    </row>
    <row r="1508" spans="1:38" x14ac:dyDescent="0.35">
      <c r="A1508" t="s">
        <v>516</v>
      </c>
      <c r="B1508" t="s">
        <v>520</v>
      </c>
      <c r="C1508" t="s">
        <v>519</v>
      </c>
      <c r="D1508" t="s">
        <v>521</v>
      </c>
      <c r="F1508">
        <v>74.97</v>
      </c>
      <c r="G1508">
        <v>87.13</v>
      </c>
      <c r="H1508">
        <v>86.46</v>
      </c>
      <c r="I1508">
        <v>88.87</v>
      </c>
      <c r="S1508">
        <f t="shared" si="161"/>
        <v>88.87</v>
      </c>
      <c r="T1508" t="str">
        <f t="shared" si="162"/>
        <v>Show</v>
      </c>
      <c r="U1508" t="str">
        <f t="shared" si="163"/>
        <v>Show</v>
      </c>
      <c r="V1508" t="str">
        <f t="shared" si="164"/>
        <v>Hide</v>
      </c>
      <c r="W1508" t="str">
        <f t="shared" si="167"/>
        <v>Hide</v>
      </c>
      <c r="X1508">
        <v>7.4002858859999998</v>
      </c>
      <c r="Y1508">
        <v>7.2432431680000002</v>
      </c>
      <c r="Z1508">
        <v>13.94359135</v>
      </c>
      <c r="AA1508">
        <v>20.40005867</v>
      </c>
      <c r="AB1508">
        <v>8.5832542230000008</v>
      </c>
      <c r="AC1508">
        <v>14.25942156</v>
      </c>
      <c r="AD1508">
        <v>8.166705705</v>
      </c>
      <c r="AE1508">
        <v>26.580156349999999</v>
      </c>
      <c r="AF1508">
        <v>6.1273612709999998</v>
      </c>
      <c r="AG1508">
        <v>28.769594940000001</v>
      </c>
      <c r="AH1508">
        <v>4.6777609780000002</v>
      </c>
      <c r="AI1508">
        <v>18.578100540000001</v>
      </c>
      <c r="AJ1508">
        <f t="shared" si="165"/>
        <v>164.72953464099999</v>
      </c>
      <c r="AK1508">
        <f t="shared" si="166"/>
        <v>13.727461220083333</v>
      </c>
      <c r="AL1508" cm="1">
        <f t="array" ref="AL1508">_xlfn.IFS(
  AK1508=0, 0,
  AK1508&lt;=0.01, 1,
  AK1508&lt;=0.1, 2,
  AK1508&lt;=1, 3,
  AK1508&lt;=10, 4,
  AK1508&lt;=100, 5,
  AK1508&lt;=500, 6,
  AK1508&lt;=1000, 7,
  AK1508&lt;=3000, 8,
  AK1508&lt;=7000, 9,
  AK1508&gt;7000, 10
)</f>
        <v>5</v>
      </c>
    </row>
    <row r="1509" spans="1:38" x14ac:dyDescent="0.35">
      <c r="A1509" t="s">
        <v>8381</v>
      </c>
      <c r="B1509" t="s">
        <v>8382</v>
      </c>
      <c r="C1509" t="s">
        <v>8384</v>
      </c>
      <c r="D1509" t="s">
        <v>8383</v>
      </c>
      <c r="E1509" t="s">
        <v>50</v>
      </c>
      <c r="F1509">
        <v>54.24</v>
      </c>
      <c r="G1509">
        <v>55.39</v>
      </c>
      <c r="H1509">
        <v>51.19</v>
      </c>
      <c r="S1509">
        <f t="shared" si="161"/>
        <v>55.39</v>
      </c>
      <c r="T1509" t="str">
        <f t="shared" si="162"/>
        <v>Hide</v>
      </c>
      <c r="U1509" t="str">
        <f t="shared" si="163"/>
        <v>Hide</v>
      </c>
      <c r="V1509" t="str">
        <f t="shared" si="164"/>
        <v>Hide</v>
      </c>
      <c r="W1509" t="str">
        <f t="shared" si="167"/>
        <v>Hide</v>
      </c>
      <c r="X1509">
        <v>3.4136456160000002</v>
      </c>
      <c r="Y1509">
        <v>8.6230829500000006</v>
      </c>
      <c r="Z1509">
        <v>13.45804931</v>
      </c>
      <c r="AA1509">
        <v>10.050880190000001</v>
      </c>
      <c r="AB1509">
        <v>21.36421159</v>
      </c>
      <c r="AC1509">
        <v>18.619356719999999</v>
      </c>
      <c r="AD1509">
        <v>22.322908519999999</v>
      </c>
      <c r="AE1509">
        <v>9.6801687399999992</v>
      </c>
      <c r="AF1509">
        <v>21.394290470000001</v>
      </c>
      <c r="AG1509">
        <v>10.087787609999999</v>
      </c>
      <c r="AH1509">
        <v>15.206373900000001</v>
      </c>
      <c r="AI1509">
        <v>10.42664849</v>
      </c>
      <c r="AJ1509">
        <f t="shared" si="165"/>
        <v>164.64740410599995</v>
      </c>
      <c r="AK1509">
        <f t="shared" si="166"/>
        <v>13.720617008833329</v>
      </c>
      <c r="AL1509" cm="1">
        <f t="array" ref="AL1509">_xlfn.IFS(
  AK1509=0, 0,
  AK1509&lt;=0.01, 1,
  AK1509&lt;=0.1, 2,
  AK1509&lt;=1, 3,
  AK1509&lt;=10, 4,
  AK1509&lt;=100, 5,
  AK1509&lt;=500, 6,
  AK1509&lt;=1000, 7,
  AK1509&lt;=3000, 8,
  AK1509&lt;=7000, 9,
  AK1509&gt;7000, 10
)</f>
        <v>5</v>
      </c>
    </row>
    <row r="1510" spans="1:38" x14ac:dyDescent="0.35">
      <c r="A1510" t="s">
        <v>4478</v>
      </c>
      <c r="B1510" t="s">
        <v>4479</v>
      </c>
      <c r="C1510" t="s">
        <v>4481</v>
      </c>
      <c r="D1510" t="s">
        <v>4480</v>
      </c>
      <c r="F1510">
        <v>66.12</v>
      </c>
      <c r="G1510">
        <v>90.03</v>
      </c>
      <c r="S1510">
        <f t="shared" si="161"/>
        <v>90.03</v>
      </c>
      <c r="T1510" t="str">
        <f t="shared" si="162"/>
        <v>Show</v>
      </c>
      <c r="U1510" t="str">
        <f t="shared" si="163"/>
        <v>Show</v>
      </c>
      <c r="V1510" t="str">
        <f t="shared" si="164"/>
        <v>Show</v>
      </c>
      <c r="W1510" t="str">
        <f t="shared" si="167"/>
        <v>Hide</v>
      </c>
      <c r="X1510">
        <v>3.2780374289999998</v>
      </c>
      <c r="Y1510">
        <v>24.151085470000002</v>
      </c>
      <c r="Z1510">
        <v>19.132607969999999</v>
      </c>
      <c r="AA1510">
        <v>16.533059399999999</v>
      </c>
      <c r="AB1510">
        <v>18.2131559</v>
      </c>
      <c r="AC1510">
        <v>14.32164972</v>
      </c>
      <c r="AD1510">
        <v>18.893011770000001</v>
      </c>
      <c r="AE1510">
        <v>6.2295847259999997</v>
      </c>
      <c r="AF1510">
        <v>21.742975569999999</v>
      </c>
      <c r="AG1510">
        <v>7.2319586190000003</v>
      </c>
      <c r="AH1510">
        <v>11.84257084</v>
      </c>
      <c r="AI1510">
        <v>2.4332172440000002</v>
      </c>
      <c r="AJ1510">
        <f t="shared" si="165"/>
        <v>164.00291465800001</v>
      </c>
      <c r="AK1510">
        <f t="shared" si="166"/>
        <v>13.666909554833333</v>
      </c>
      <c r="AL1510" cm="1">
        <f t="array" ref="AL1510">_xlfn.IFS(
  AK1510=0, 0,
  AK1510&lt;=0.01, 1,
  AK1510&lt;=0.1, 2,
  AK1510&lt;=1, 3,
  AK1510&lt;=10, 4,
  AK1510&lt;=100, 5,
  AK1510&lt;=500, 6,
  AK1510&lt;=1000, 7,
  AK1510&lt;=3000, 8,
  AK1510&lt;=7000, 9,
  AK1510&gt;7000, 10
)</f>
        <v>5</v>
      </c>
    </row>
    <row r="1511" spans="1:38" x14ac:dyDescent="0.35">
      <c r="A1511" t="s">
        <v>10606</v>
      </c>
      <c r="B1511" t="s">
        <v>10607</v>
      </c>
      <c r="D1511" t="s">
        <v>10608</v>
      </c>
      <c r="E1511" t="s">
        <v>41</v>
      </c>
      <c r="F1511">
        <v>60.84</v>
      </c>
      <c r="G1511">
        <v>60.84</v>
      </c>
      <c r="S1511">
        <f t="shared" si="161"/>
        <v>60.84</v>
      </c>
      <c r="T1511" t="str">
        <f t="shared" si="162"/>
        <v>Hide</v>
      </c>
      <c r="U1511" t="str">
        <f t="shared" si="163"/>
        <v>Hide</v>
      </c>
      <c r="V1511" t="str">
        <f t="shared" si="164"/>
        <v>Hide</v>
      </c>
      <c r="W1511" t="str">
        <f t="shared" si="167"/>
        <v>Hide</v>
      </c>
      <c r="X1511">
        <v>0</v>
      </c>
      <c r="Y1511">
        <v>0</v>
      </c>
      <c r="Z1511">
        <v>0.13906729900000001</v>
      </c>
      <c r="AA1511">
        <v>2.5963019E-2</v>
      </c>
      <c r="AB1511">
        <v>7.0238729290000004</v>
      </c>
      <c r="AC1511">
        <v>6.937372656</v>
      </c>
      <c r="AD1511">
        <v>30.929544799999999</v>
      </c>
      <c r="AE1511">
        <v>24.387563360000001</v>
      </c>
      <c r="AF1511">
        <v>7.2589921420000003</v>
      </c>
      <c r="AG1511">
        <v>38.137010119999999</v>
      </c>
      <c r="AH1511">
        <v>9.5147939499999996</v>
      </c>
      <c r="AI1511">
        <v>39.613632330000002</v>
      </c>
      <c r="AJ1511">
        <f t="shared" si="165"/>
        <v>163.96781260500001</v>
      </c>
      <c r="AK1511">
        <f t="shared" si="166"/>
        <v>13.66398438375</v>
      </c>
      <c r="AL1511" cm="1">
        <f t="array" ref="AL1511">_xlfn.IFS(
  AK1511=0, 0,
  AK1511&lt;=0.01, 1,
  AK1511&lt;=0.1, 2,
  AK1511&lt;=1, 3,
  AK1511&lt;=10, 4,
  AK1511&lt;=100, 5,
  AK1511&lt;=500, 6,
  AK1511&lt;=1000, 7,
  AK1511&lt;=3000, 8,
  AK1511&lt;=7000, 9,
  AK1511&gt;7000, 10
)</f>
        <v>5</v>
      </c>
    </row>
    <row r="1512" spans="1:38" x14ac:dyDescent="0.35">
      <c r="A1512" t="s">
        <v>4580</v>
      </c>
      <c r="B1512" t="s">
        <v>4581</v>
      </c>
      <c r="C1512" t="s">
        <v>4583</v>
      </c>
      <c r="D1512" t="s">
        <v>4582</v>
      </c>
      <c r="F1512">
        <v>63.15</v>
      </c>
      <c r="G1512">
        <v>89.08</v>
      </c>
      <c r="S1512">
        <f t="shared" si="161"/>
        <v>89.08</v>
      </c>
      <c r="T1512" t="str">
        <f t="shared" si="162"/>
        <v>Show</v>
      </c>
      <c r="U1512" t="str">
        <f t="shared" si="163"/>
        <v>Show</v>
      </c>
      <c r="V1512" t="str">
        <f t="shared" si="164"/>
        <v>Hide</v>
      </c>
      <c r="W1512" t="str">
        <f t="shared" si="167"/>
        <v>Hide</v>
      </c>
      <c r="X1512">
        <v>10.78385712</v>
      </c>
      <c r="Y1512">
        <v>13.053752859999999</v>
      </c>
      <c r="Z1512">
        <v>16.413859739999999</v>
      </c>
      <c r="AA1512">
        <v>16.508624439999998</v>
      </c>
      <c r="AB1512">
        <v>17.45010357</v>
      </c>
      <c r="AC1512">
        <v>16.694357199999999</v>
      </c>
      <c r="AD1512">
        <v>15.8129542</v>
      </c>
      <c r="AE1512">
        <v>10.265006619999999</v>
      </c>
      <c r="AF1512">
        <v>15.66526582</v>
      </c>
      <c r="AG1512">
        <v>7.9122716540000004</v>
      </c>
      <c r="AH1512">
        <v>15.469696989999999</v>
      </c>
      <c r="AI1512">
        <v>7.7039325119999997</v>
      </c>
      <c r="AJ1512">
        <f t="shared" si="165"/>
        <v>163.73368272599996</v>
      </c>
      <c r="AK1512">
        <f t="shared" si="166"/>
        <v>13.644473560499996</v>
      </c>
      <c r="AL1512" cm="1">
        <f t="array" ref="AL1512">_xlfn.IFS(
  AK1512=0, 0,
  AK1512&lt;=0.01, 1,
  AK1512&lt;=0.1, 2,
  AK1512&lt;=1, 3,
  AK1512&lt;=10, 4,
  AK1512&lt;=100, 5,
  AK1512&lt;=500, 6,
  AK1512&lt;=1000, 7,
  AK1512&lt;=3000, 8,
  AK1512&lt;=7000, 9,
  AK1512&gt;7000, 10
)</f>
        <v>5</v>
      </c>
    </row>
    <row r="1513" spans="1:38" x14ac:dyDescent="0.35">
      <c r="A1513" t="s">
        <v>585</v>
      </c>
      <c r="B1513" t="s">
        <v>586</v>
      </c>
      <c r="C1513" t="s">
        <v>588</v>
      </c>
      <c r="D1513" t="s">
        <v>587</v>
      </c>
      <c r="F1513">
        <v>86.11</v>
      </c>
      <c r="G1513">
        <v>92.15</v>
      </c>
      <c r="H1513">
        <v>86.34</v>
      </c>
      <c r="I1513">
        <v>83.57</v>
      </c>
      <c r="S1513">
        <f t="shared" si="161"/>
        <v>92.15</v>
      </c>
      <c r="T1513" t="str">
        <f t="shared" si="162"/>
        <v>Show</v>
      </c>
      <c r="U1513" t="str">
        <f t="shared" si="163"/>
        <v>Show</v>
      </c>
      <c r="V1513" t="str">
        <f t="shared" si="164"/>
        <v>Hide</v>
      </c>
      <c r="W1513" t="str">
        <f t="shared" si="167"/>
        <v>Hide</v>
      </c>
      <c r="X1513">
        <v>3.327149463</v>
      </c>
      <c r="Y1513">
        <v>14.65203921</v>
      </c>
      <c r="Z1513">
        <v>14.85449427</v>
      </c>
      <c r="AA1513">
        <v>15.278748500000001</v>
      </c>
      <c r="AB1513">
        <v>15.216658860000001</v>
      </c>
      <c r="AC1513">
        <v>14.41366238</v>
      </c>
      <c r="AD1513">
        <v>17.198639490000001</v>
      </c>
      <c r="AE1513">
        <v>11.750929989999999</v>
      </c>
      <c r="AF1513">
        <v>18.392448300000002</v>
      </c>
      <c r="AG1513">
        <v>12.282885200000001</v>
      </c>
      <c r="AH1513">
        <v>15.109739709999999</v>
      </c>
      <c r="AI1513">
        <v>11.149000170000001</v>
      </c>
      <c r="AJ1513">
        <f t="shared" si="165"/>
        <v>163.62639554300003</v>
      </c>
      <c r="AK1513">
        <f t="shared" si="166"/>
        <v>13.635532961916669</v>
      </c>
      <c r="AL1513" cm="1">
        <f t="array" ref="AL1513">_xlfn.IFS(
  AK1513=0, 0,
  AK1513&lt;=0.01, 1,
  AK1513&lt;=0.1, 2,
  AK1513&lt;=1, 3,
  AK1513&lt;=10, 4,
  AK1513&lt;=100, 5,
  AK1513&lt;=500, 6,
  AK1513&lt;=1000, 7,
  AK1513&lt;=3000, 8,
  AK1513&lt;=7000, 9,
  AK1513&gt;7000, 10
)</f>
        <v>5</v>
      </c>
    </row>
    <row r="1514" spans="1:38" x14ac:dyDescent="0.35">
      <c r="A1514" t="s">
        <v>10857</v>
      </c>
      <c r="B1514" t="s">
        <v>10858</v>
      </c>
      <c r="C1514" t="s">
        <v>10860</v>
      </c>
      <c r="D1514" t="s">
        <v>10859</v>
      </c>
      <c r="E1514" t="s">
        <v>50</v>
      </c>
      <c r="F1514">
        <v>44.02</v>
      </c>
      <c r="G1514">
        <v>55.74</v>
      </c>
      <c r="H1514">
        <v>44.82</v>
      </c>
      <c r="S1514">
        <f t="shared" si="161"/>
        <v>55.74</v>
      </c>
      <c r="T1514" t="str">
        <f t="shared" si="162"/>
        <v>Hide</v>
      </c>
      <c r="U1514" t="str">
        <f t="shared" si="163"/>
        <v>Hide</v>
      </c>
      <c r="V1514" t="str">
        <f t="shared" si="164"/>
        <v>Hide</v>
      </c>
      <c r="W1514" t="str">
        <f t="shared" si="167"/>
        <v>Hide</v>
      </c>
      <c r="X1514">
        <v>0.53736673899999998</v>
      </c>
      <c r="Y1514">
        <v>0.36749443100000001</v>
      </c>
      <c r="Z1514">
        <v>0.1006673</v>
      </c>
      <c r="AA1514">
        <v>8.6345625999999995E-2</v>
      </c>
      <c r="AB1514">
        <v>2.0986029199999998</v>
      </c>
      <c r="AC1514">
        <v>9.9733377030000003</v>
      </c>
      <c r="AD1514">
        <v>0.33160162799999998</v>
      </c>
      <c r="AE1514">
        <v>95.142863509999998</v>
      </c>
      <c r="AF1514">
        <v>0.25705851699999999</v>
      </c>
      <c r="AG1514">
        <v>54.687857399999999</v>
      </c>
      <c r="AH1514">
        <v>0</v>
      </c>
      <c r="AI1514">
        <v>2.0895634999999999E-2</v>
      </c>
      <c r="AJ1514">
        <f t="shared" si="165"/>
        <v>163.60409140899998</v>
      </c>
      <c r="AK1514">
        <f t="shared" si="166"/>
        <v>13.633674284083332</v>
      </c>
      <c r="AL1514" cm="1">
        <f t="array" ref="AL1514">_xlfn.IFS(
  AK1514=0, 0,
  AK1514&lt;=0.01, 1,
  AK1514&lt;=0.1, 2,
  AK1514&lt;=1, 3,
  AK1514&lt;=10, 4,
  AK1514&lt;=100, 5,
  AK1514&lt;=500, 6,
  AK1514&lt;=1000, 7,
  AK1514&lt;=3000, 8,
  AK1514&lt;=7000, 9,
  AK1514&gt;7000, 10
)</f>
        <v>5</v>
      </c>
    </row>
    <row r="1515" spans="1:38" x14ac:dyDescent="0.35">
      <c r="A1515" t="s">
        <v>10857</v>
      </c>
      <c r="B1515" t="s">
        <v>10861</v>
      </c>
      <c r="C1515" t="s">
        <v>10860</v>
      </c>
      <c r="D1515" t="s">
        <v>10862</v>
      </c>
      <c r="E1515" t="s">
        <v>41</v>
      </c>
      <c r="F1515">
        <v>45.47</v>
      </c>
      <c r="G1515">
        <v>45.47</v>
      </c>
      <c r="S1515">
        <f t="shared" si="161"/>
        <v>45.47</v>
      </c>
      <c r="T1515" t="str">
        <f t="shared" si="162"/>
        <v>Hide</v>
      </c>
      <c r="U1515" t="str">
        <f t="shared" si="163"/>
        <v>Hide</v>
      </c>
      <c r="V1515" t="str">
        <f t="shared" si="164"/>
        <v>Hide</v>
      </c>
      <c r="W1515" t="str">
        <f t="shared" si="167"/>
        <v>Hide</v>
      </c>
      <c r="X1515">
        <v>0.53736673899999998</v>
      </c>
      <c r="Y1515">
        <v>0.36749443100000001</v>
      </c>
      <c r="Z1515">
        <v>0.1006673</v>
      </c>
      <c r="AA1515">
        <v>8.6345625999999995E-2</v>
      </c>
      <c r="AB1515">
        <v>2.0986029199999998</v>
      </c>
      <c r="AC1515">
        <v>9.9733377030000003</v>
      </c>
      <c r="AD1515">
        <v>0.33160162799999998</v>
      </c>
      <c r="AE1515">
        <v>95.142863509999998</v>
      </c>
      <c r="AF1515">
        <v>0.25705851699999999</v>
      </c>
      <c r="AG1515">
        <v>54.687857399999999</v>
      </c>
      <c r="AH1515">
        <v>0</v>
      </c>
      <c r="AI1515">
        <v>2.0895634999999999E-2</v>
      </c>
      <c r="AJ1515">
        <f t="shared" si="165"/>
        <v>163.60409140899998</v>
      </c>
      <c r="AK1515">
        <f t="shared" si="166"/>
        <v>13.633674284083332</v>
      </c>
      <c r="AL1515" cm="1">
        <f t="array" ref="AL1515">_xlfn.IFS(
  AK1515=0, 0,
  AK1515&lt;=0.01, 1,
  AK1515&lt;=0.1, 2,
  AK1515&lt;=1, 3,
  AK1515&lt;=10, 4,
  AK1515&lt;=100, 5,
  AK1515&lt;=500, 6,
  AK1515&lt;=1000, 7,
  AK1515&lt;=3000, 8,
  AK1515&lt;=7000, 9,
  AK1515&gt;7000, 10
)</f>
        <v>5</v>
      </c>
    </row>
    <row r="1516" spans="1:38" x14ac:dyDescent="0.35">
      <c r="A1516" t="s">
        <v>3667</v>
      </c>
      <c r="B1516" t="s">
        <v>3668</v>
      </c>
      <c r="D1516" t="s">
        <v>3669</v>
      </c>
      <c r="F1516">
        <v>69.62</v>
      </c>
      <c r="G1516">
        <v>91.45</v>
      </c>
      <c r="S1516">
        <f t="shared" si="161"/>
        <v>91.45</v>
      </c>
      <c r="T1516" t="str">
        <f t="shared" si="162"/>
        <v>Show</v>
      </c>
      <c r="U1516" t="str">
        <f t="shared" si="163"/>
        <v>Show</v>
      </c>
      <c r="V1516" t="str">
        <f t="shared" si="164"/>
        <v>Show</v>
      </c>
      <c r="W1516" t="str">
        <f t="shared" si="167"/>
        <v>Hide</v>
      </c>
      <c r="X1516">
        <v>16.101837920000001</v>
      </c>
      <c r="Y1516">
        <v>11.42002555</v>
      </c>
      <c r="Z1516">
        <v>11.797492650000001</v>
      </c>
      <c r="AA1516">
        <v>13.03826389</v>
      </c>
      <c r="AB1516">
        <v>12.884739270000001</v>
      </c>
      <c r="AC1516">
        <v>13.17306016</v>
      </c>
      <c r="AD1516">
        <v>12.401355730000001</v>
      </c>
      <c r="AE1516">
        <v>16.262112210000002</v>
      </c>
      <c r="AF1516">
        <v>11.70835011</v>
      </c>
      <c r="AG1516">
        <v>17.40842842</v>
      </c>
      <c r="AH1516">
        <v>9.9527000690000005</v>
      </c>
      <c r="AI1516">
        <v>17.40614107</v>
      </c>
      <c r="AJ1516">
        <f t="shared" si="165"/>
        <v>163.55450704899999</v>
      </c>
      <c r="AK1516">
        <f t="shared" si="166"/>
        <v>13.629542254083333</v>
      </c>
      <c r="AL1516" cm="1">
        <f t="array" ref="AL1516">_xlfn.IFS(
  AK1516=0, 0,
  AK1516&lt;=0.01, 1,
  AK1516&lt;=0.1, 2,
  AK1516&lt;=1, 3,
  AK1516&lt;=10, 4,
  AK1516&lt;=100, 5,
  AK1516&lt;=500, 6,
  AK1516&lt;=1000, 7,
  AK1516&lt;=3000, 8,
  AK1516&lt;=7000, 9,
  AK1516&gt;7000, 10
)</f>
        <v>5</v>
      </c>
    </row>
    <row r="1517" spans="1:38" x14ac:dyDescent="0.35">
      <c r="A1517" t="s">
        <v>11979</v>
      </c>
      <c r="B1517" t="s">
        <v>11980</v>
      </c>
      <c r="C1517" t="s">
        <v>11982</v>
      </c>
      <c r="D1517" t="s">
        <v>11981</v>
      </c>
      <c r="F1517">
        <v>92.4</v>
      </c>
      <c r="G1517">
        <v>94.75</v>
      </c>
      <c r="H1517">
        <v>92.06</v>
      </c>
      <c r="S1517">
        <f t="shared" si="161"/>
        <v>94.75</v>
      </c>
      <c r="T1517" t="str">
        <f t="shared" si="162"/>
        <v>Show</v>
      </c>
      <c r="U1517" t="str">
        <f t="shared" si="163"/>
        <v>Show</v>
      </c>
      <c r="V1517" t="str">
        <f t="shared" si="164"/>
        <v>Show</v>
      </c>
      <c r="W1517" t="str">
        <f t="shared" si="167"/>
        <v>Show</v>
      </c>
      <c r="X1517">
        <v>0</v>
      </c>
      <c r="Y1517">
        <v>0</v>
      </c>
      <c r="Z1517">
        <v>13.431407500000001</v>
      </c>
      <c r="AA1517">
        <v>11.333706230000001</v>
      </c>
      <c r="AB1517">
        <v>19.711344090000001</v>
      </c>
      <c r="AC1517">
        <v>13.58165747</v>
      </c>
      <c r="AD1517">
        <v>23.728087349999999</v>
      </c>
      <c r="AE1517">
        <v>4.6744300379999997</v>
      </c>
      <c r="AF1517">
        <v>22.79266835</v>
      </c>
      <c r="AG1517">
        <v>3.047941513</v>
      </c>
      <c r="AH1517">
        <v>43.995861859999998</v>
      </c>
      <c r="AI1517">
        <v>6.8789826449999998</v>
      </c>
      <c r="AJ1517">
        <f t="shared" si="165"/>
        <v>163.17608704599999</v>
      </c>
      <c r="AK1517">
        <f t="shared" si="166"/>
        <v>13.598007253833332</v>
      </c>
      <c r="AL1517" cm="1">
        <f t="array" ref="AL1517">_xlfn.IFS(
  AK1517=0, 0,
  AK1517&lt;=0.01, 1,
  AK1517&lt;=0.1, 2,
  AK1517&lt;=1, 3,
  AK1517&lt;=10, 4,
  AK1517&lt;=100, 5,
  AK1517&lt;=500, 6,
  AK1517&lt;=1000, 7,
  AK1517&lt;=3000, 8,
  AK1517&lt;=7000, 9,
  AK1517&gt;7000, 10
)</f>
        <v>5</v>
      </c>
    </row>
    <row r="1518" spans="1:38" x14ac:dyDescent="0.35">
      <c r="A1518" t="s">
        <v>13103</v>
      </c>
      <c r="B1518" t="s">
        <v>13104</v>
      </c>
      <c r="C1518" t="s">
        <v>13106</v>
      </c>
      <c r="D1518" t="s">
        <v>13105</v>
      </c>
      <c r="F1518">
        <v>71.39</v>
      </c>
      <c r="G1518">
        <v>78.040000000000006</v>
      </c>
      <c r="H1518">
        <v>70.16</v>
      </c>
      <c r="I1518">
        <v>82.77</v>
      </c>
      <c r="S1518">
        <f t="shared" si="161"/>
        <v>82.77</v>
      </c>
      <c r="T1518" t="str">
        <f t="shared" si="162"/>
        <v>Show</v>
      </c>
      <c r="U1518" t="str">
        <f t="shared" si="163"/>
        <v>Show</v>
      </c>
      <c r="V1518" t="str">
        <f t="shared" si="164"/>
        <v>Hide</v>
      </c>
      <c r="W1518" t="str">
        <f t="shared" si="167"/>
        <v>Hide</v>
      </c>
      <c r="X1518">
        <v>13.85938165</v>
      </c>
      <c r="Y1518">
        <v>8.6183866219999992</v>
      </c>
      <c r="Z1518">
        <v>16.451785099999999</v>
      </c>
      <c r="AA1518">
        <v>13.18812044</v>
      </c>
      <c r="AB1518">
        <v>19.32941052</v>
      </c>
      <c r="AC1518">
        <v>14.09359927</v>
      </c>
      <c r="AD1518">
        <v>16.735030829999999</v>
      </c>
      <c r="AE1518">
        <v>10.3049263</v>
      </c>
      <c r="AF1518">
        <v>17.179143310000001</v>
      </c>
      <c r="AG1518">
        <v>7.6482559029999999</v>
      </c>
      <c r="AH1518">
        <v>15.526439379999999</v>
      </c>
      <c r="AI1518">
        <v>10.02553947</v>
      </c>
      <c r="AJ1518">
        <f t="shared" si="165"/>
        <v>162.96001879500002</v>
      </c>
      <c r="AK1518">
        <f t="shared" si="166"/>
        <v>13.580001566250003</v>
      </c>
      <c r="AL1518" cm="1">
        <f t="array" ref="AL1518">_xlfn.IFS(
  AK1518=0, 0,
  AK1518&lt;=0.01, 1,
  AK1518&lt;=0.1, 2,
  AK1518&lt;=1, 3,
  AK1518&lt;=10, 4,
  AK1518&lt;=100, 5,
  AK1518&lt;=500, 6,
  AK1518&lt;=1000, 7,
  AK1518&lt;=3000, 8,
  AK1518&lt;=7000, 9,
  AK1518&gt;7000, 10
)</f>
        <v>5</v>
      </c>
    </row>
    <row r="1519" spans="1:38" x14ac:dyDescent="0.35">
      <c r="A1519" t="s">
        <v>9396</v>
      </c>
      <c r="B1519" t="s">
        <v>9397</v>
      </c>
      <c r="C1519" t="s">
        <v>9399</v>
      </c>
      <c r="D1519" t="s">
        <v>9398</v>
      </c>
      <c r="F1519">
        <v>85.96</v>
      </c>
      <c r="G1519">
        <v>95.9</v>
      </c>
      <c r="S1519">
        <f t="shared" si="161"/>
        <v>95.9</v>
      </c>
      <c r="T1519" t="str">
        <f t="shared" si="162"/>
        <v>Show</v>
      </c>
      <c r="U1519" t="str">
        <f t="shared" si="163"/>
        <v>Show</v>
      </c>
      <c r="V1519" t="str">
        <f t="shared" si="164"/>
        <v>Show</v>
      </c>
      <c r="W1519" t="str">
        <f t="shared" si="167"/>
        <v>Hide</v>
      </c>
      <c r="X1519">
        <v>26.388648100000001</v>
      </c>
      <c r="Y1519">
        <v>7.2963574910000002</v>
      </c>
      <c r="Z1519">
        <v>9.3346774920000009</v>
      </c>
      <c r="AA1519">
        <v>8.9224831429999991</v>
      </c>
      <c r="AB1519">
        <v>9.0134652210000006</v>
      </c>
      <c r="AC1519">
        <v>8.6509357730000005</v>
      </c>
      <c r="AD1519">
        <v>8.8451151469999996</v>
      </c>
      <c r="AE1519">
        <v>14.787980640000001</v>
      </c>
      <c r="AF1519">
        <v>7.5138322889999998</v>
      </c>
      <c r="AG1519">
        <v>18.842985980000002</v>
      </c>
      <c r="AH1519">
        <v>12.744709159999999</v>
      </c>
      <c r="AI1519">
        <v>30.47112426</v>
      </c>
      <c r="AJ1519">
        <f t="shared" si="165"/>
        <v>162.81231469600004</v>
      </c>
      <c r="AK1519">
        <f t="shared" si="166"/>
        <v>13.567692891333337</v>
      </c>
      <c r="AL1519" cm="1">
        <f t="array" ref="AL1519">_xlfn.IFS(
  AK1519=0, 0,
  AK1519&lt;=0.01, 1,
  AK1519&lt;=0.1, 2,
  AK1519&lt;=1, 3,
  AK1519&lt;=10, 4,
  AK1519&lt;=100, 5,
  AK1519&lt;=500, 6,
  AK1519&lt;=1000, 7,
  AK1519&lt;=3000, 8,
  AK1519&lt;=7000, 9,
  AK1519&gt;7000, 10
)</f>
        <v>5</v>
      </c>
    </row>
    <row r="1520" spans="1:38" x14ac:dyDescent="0.35">
      <c r="A1520" t="s">
        <v>4883</v>
      </c>
      <c r="B1520" t="s">
        <v>4884</v>
      </c>
      <c r="C1520" t="s">
        <v>4886</v>
      </c>
      <c r="D1520" t="s">
        <v>4885</v>
      </c>
      <c r="F1520">
        <v>65.02</v>
      </c>
      <c r="G1520">
        <v>76.41</v>
      </c>
      <c r="H1520">
        <v>76.11</v>
      </c>
      <c r="I1520">
        <v>77.19</v>
      </c>
      <c r="S1520">
        <f t="shared" si="161"/>
        <v>77.19</v>
      </c>
      <c r="T1520" t="str">
        <f t="shared" si="162"/>
        <v>Show</v>
      </c>
      <c r="U1520" t="str">
        <f t="shared" si="163"/>
        <v>Show</v>
      </c>
      <c r="V1520" t="str">
        <f t="shared" si="164"/>
        <v>Hide</v>
      </c>
      <c r="W1520" t="str">
        <f t="shared" si="167"/>
        <v>Hide</v>
      </c>
      <c r="X1520">
        <v>12.33571822</v>
      </c>
      <c r="Y1520">
        <v>30.857772959999998</v>
      </c>
      <c r="Z1520">
        <v>12.668846029999999</v>
      </c>
      <c r="AA1520">
        <v>13.499459099999999</v>
      </c>
      <c r="AB1520">
        <v>12.51095787</v>
      </c>
      <c r="AC1520">
        <v>13.601052899999999</v>
      </c>
      <c r="AD1520">
        <v>10.71344539</v>
      </c>
      <c r="AE1520">
        <v>12.98824859</v>
      </c>
      <c r="AF1520">
        <v>9.9091610140000004</v>
      </c>
      <c r="AG1520">
        <v>8.8469690920000001</v>
      </c>
      <c r="AH1520">
        <v>10.396023420000001</v>
      </c>
      <c r="AI1520">
        <v>14.31576512</v>
      </c>
      <c r="AJ1520">
        <f t="shared" si="165"/>
        <v>162.643419706</v>
      </c>
      <c r="AK1520">
        <f t="shared" si="166"/>
        <v>13.553618308833334</v>
      </c>
      <c r="AL1520" cm="1">
        <f t="array" ref="AL1520">_xlfn.IFS(
  AK1520=0, 0,
  AK1520&lt;=0.01, 1,
  AK1520&lt;=0.1, 2,
  AK1520&lt;=1, 3,
  AK1520&lt;=10, 4,
  AK1520&lt;=100, 5,
  AK1520&lt;=500, 6,
  AK1520&lt;=1000, 7,
  AK1520&lt;=3000, 8,
  AK1520&lt;=7000, 9,
  AK1520&gt;7000, 10
)</f>
        <v>5</v>
      </c>
    </row>
    <row r="1521" spans="1:38" x14ac:dyDescent="0.35">
      <c r="A1521" t="s">
        <v>34</v>
      </c>
      <c r="B1521" t="s">
        <v>35</v>
      </c>
      <c r="C1521" t="s">
        <v>37</v>
      </c>
      <c r="D1521" t="s">
        <v>36</v>
      </c>
      <c r="F1521">
        <v>36.46</v>
      </c>
      <c r="G1521">
        <v>84.39</v>
      </c>
      <c r="H1521">
        <v>82.01</v>
      </c>
      <c r="S1521">
        <f t="shared" si="161"/>
        <v>84.39</v>
      </c>
      <c r="T1521" t="str">
        <f t="shared" si="162"/>
        <v>Show</v>
      </c>
      <c r="U1521" t="str">
        <f t="shared" si="163"/>
        <v>Show</v>
      </c>
      <c r="V1521" t="str">
        <f t="shared" si="164"/>
        <v>Hide</v>
      </c>
      <c r="W1521" t="str">
        <f t="shared" si="167"/>
        <v>Hide</v>
      </c>
      <c r="X1521">
        <v>36.3548787</v>
      </c>
      <c r="Y1521">
        <v>22.66807936</v>
      </c>
      <c r="Z1521">
        <v>10.30950945</v>
      </c>
      <c r="AA1521">
        <v>10.32683323</v>
      </c>
      <c r="AB1521">
        <v>9.7456176039999995</v>
      </c>
      <c r="AC1521">
        <v>9.7868316469999996</v>
      </c>
      <c r="AD1521">
        <v>10.720240499999999</v>
      </c>
      <c r="AE1521">
        <v>10.080117169999999</v>
      </c>
      <c r="AF1521">
        <v>11.689257599999999</v>
      </c>
      <c r="AG1521">
        <v>8.5683771800000006</v>
      </c>
      <c r="AH1521">
        <v>9.5139975010000004</v>
      </c>
      <c r="AI1521">
        <v>12.875233570000001</v>
      </c>
      <c r="AJ1521">
        <f t="shared" si="165"/>
        <v>162.63897351200001</v>
      </c>
      <c r="AK1521">
        <f t="shared" si="166"/>
        <v>13.553247792666667</v>
      </c>
      <c r="AL1521" cm="1">
        <f t="array" ref="AL1521">_xlfn.IFS(
  AK1521=0, 0,
  AK1521&lt;=0.01, 1,
  AK1521&lt;=0.1, 2,
  AK1521&lt;=1, 3,
  AK1521&lt;=10, 4,
  AK1521&lt;=100, 5,
  AK1521&lt;=500, 6,
  AK1521&lt;=1000, 7,
  AK1521&lt;=3000, 8,
  AK1521&lt;=7000, 9,
  AK1521&gt;7000, 10
)</f>
        <v>5</v>
      </c>
    </row>
    <row r="1522" spans="1:38" x14ac:dyDescent="0.35">
      <c r="A1522" t="s">
        <v>8347</v>
      </c>
      <c r="B1522" t="s">
        <v>8348</v>
      </c>
      <c r="D1522" t="s">
        <v>8349</v>
      </c>
      <c r="F1522">
        <v>60.45</v>
      </c>
      <c r="G1522">
        <v>79.69</v>
      </c>
      <c r="S1522">
        <f t="shared" si="161"/>
        <v>79.69</v>
      </c>
      <c r="T1522" t="str">
        <f t="shared" si="162"/>
        <v>Show</v>
      </c>
      <c r="U1522" t="str">
        <f t="shared" si="163"/>
        <v>Show</v>
      </c>
      <c r="V1522" t="str">
        <f t="shared" si="164"/>
        <v>Hide</v>
      </c>
      <c r="W1522" t="str">
        <f t="shared" si="167"/>
        <v>Hide</v>
      </c>
      <c r="X1522">
        <v>1.9186564100000001</v>
      </c>
      <c r="Y1522">
        <v>8.7163080219999998</v>
      </c>
      <c r="Z1522">
        <v>18.006400029999998</v>
      </c>
      <c r="AA1522">
        <v>7.5103487710000003</v>
      </c>
      <c r="AB1522">
        <v>23.801694560000001</v>
      </c>
      <c r="AC1522">
        <v>17.337570670000002</v>
      </c>
      <c r="AD1522">
        <v>26.326258379999999</v>
      </c>
      <c r="AE1522">
        <v>7.291832232</v>
      </c>
      <c r="AF1522">
        <v>22.71487578</v>
      </c>
      <c r="AG1522">
        <v>8.3236206300000006</v>
      </c>
      <c r="AH1522">
        <v>15.03539906</v>
      </c>
      <c r="AI1522">
        <v>5.4775817819999997</v>
      </c>
      <c r="AJ1522">
        <f t="shared" si="165"/>
        <v>162.46054632699997</v>
      </c>
      <c r="AK1522">
        <f t="shared" si="166"/>
        <v>13.538378860583331</v>
      </c>
      <c r="AL1522" cm="1">
        <f t="array" ref="AL1522">_xlfn.IFS(
  AK1522=0, 0,
  AK1522&lt;=0.01, 1,
  AK1522&lt;=0.1, 2,
  AK1522&lt;=1, 3,
  AK1522&lt;=10, 4,
  AK1522&lt;=100, 5,
  AK1522&lt;=500, 6,
  AK1522&lt;=1000, 7,
  AK1522&lt;=3000, 8,
  AK1522&lt;=7000, 9,
  AK1522&gt;7000, 10
)</f>
        <v>5</v>
      </c>
    </row>
    <row r="1523" spans="1:38" x14ac:dyDescent="0.35">
      <c r="A1523" t="s">
        <v>7978</v>
      </c>
      <c r="B1523" t="s">
        <v>7979</v>
      </c>
      <c r="C1523" t="s">
        <v>7981</v>
      </c>
      <c r="D1523" t="s">
        <v>7980</v>
      </c>
      <c r="F1523">
        <v>84.79</v>
      </c>
      <c r="G1523">
        <v>85.47</v>
      </c>
      <c r="S1523">
        <f t="shared" si="161"/>
        <v>85.47</v>
      </c>
      <c r="T1523" t="str">
        <f t="shared" si="162"/>
        <v>Show</v>
      </c>
      <c r="U1523" t="str">
        <f t="shared" si="163"/>
        <v>Show</v>
      </c>
      <c r="V1523" t="str">
        <f t="shared" si="164"/>
        <v>Hide</v>
      </c>
      <c r="W1523" t="str">
        <f t="shared" si="167"/>
        <v>Hide</v>
      </c>
      <c r="X1523">
        <v>4.3943940079999999</v>
      </c>
      <c r="Y1523">
        <v>21.39951589</v>
      </c>
      <c r="Z1523">
        <v>13.915743150000001</v>
      </c>
      <c r="AA1523">
        <v>11.6777582</v>
      </c>
      <c r="AB1523">
        <v>13.79904032</v>
      </c>
      <c r="AC1523">
        <v>12.40629727</v>
      </c>
      <c r="AD1523">
        <v>16.514027989999999</v>
      </c>
      <c r="AE1523">
        <v>15.925616700000001</v>
      </c>
      <c r="AF1523">
        <v>18.96220095</v>
      </c>
      <c r="AG1523">
        <v>15.663379600000001</v>
      </c>
      <c r="AH1523">
        <v>8.8781179300000002</v>
      </c>
      <c r="AI1523">
        <v>8.8942073239999999</v>
      </c>
      <c r="AJ1523">
        <f t="shared" si="165"/>
        <v>162.43029933200003</v>
      </c>
      <c r="AK1523">
        <f t="shared" si="166"/>
        <v>13.535858277666669</v>
      </c>
      <c r="AL1523" cm="1">
        <f t="array" ref="AL1523">_xlfn.IFS(
  AK1523=0, 0,
  AK1523&lt;=0.01, 1,
  AK1523&lt;=0.1, 2,
  AK1523&lt;=1, 3,
  AK1523&lt;=10, 4,
  AK1523&lt;=100, 5,
  AK1523&lt;=500, 6,
  AK1523&lt;=1000, 7,
  AK1523&lt;=3000, 8,
  AK1523&lt;=7000, 9,
  AK1523&gt;7000, 10
)</f>
        <v>5</v>
      </c>
    </row>
    <row r="1524" spans="1:38" x14ac:dyDescent="0.35">
      <c r="A1524" t="s">
        <v>7978</v>
      </c>
      <c r="B1524" t="s">
        <v>7982</v>
      </c>
      <c r="C1524" t="s">
        <v>7981</v>
      </c>
      <c r="D1524" t="s">
        <v>7983</v>
      </c>
      <c r="F1524">
        <v>92.52</v>
      </c>
      <c r="G1524">
        <v>93.04</v>
      </c>
      <c r="S1524">
        <f t="shared" si="161"/>
        <v>93.04</v>
      </c>
      <c r="T1524" t="str">
        <f t="shared" si="162"/>
        <v>Show</v>
      </c>
      <c r="U1524" t="str">
        <f t="shared" si="163"/>
        <v>Show</v>
      </c>
      <c r="V1524" t="str">
        <f t="shared" si="164"/>
        <v>Show</v>
      </c>
      <c r="W1524" t="str">
        <f t="shared" si="167"/>
        <v>Show</v>
      </c>
      <c r="X1524">
        <v>4.3943940079999999</v>
      </c>
      <c r="Y1524">
        <v>21.39951589</v>
      </c>
      <c r="Z1524">
        <v>13.915743150000001</v>
      </c>
      <c r="AA1524">
        <v>11.6777582</v>
      </c>
      <c r="AB1524">
        <v>13.79904032</v>
      </c>
      <c r="AC1524">
        <v>12.40629727</v>
      </c>
      <c r="AD1524">
        <v>16.514027989999999</v>
      </c>
      <c r="AE1524">
        <v>15.925616700000001</v>
      </c>
      <c r="AF1524">
        <v>18.96220095</v>
      </c>
      <c r="AG1524">
        <v>15.663379600000001</v>
      </c>
      <c r="AH1524">
        <v>8.8781179300000002</v>
      </c>
      <c r="AI1524">
        <v>8.8942073239999999</v>
      </c>
      <c r="AJ1524">
        <f t="shared" si="165"/>
        <v>162.43029933200003</v>
      </c>
      <c r="AK1524">
        <f t="shared" si="166"/>
        <v>13.535858277666669</v>
      </c>
      <c r="AL1524" cm="1">
        <f t="array" ref="AL1524">_xlfn.IFS(
  AK1524=0, 0,
  AK1524&lt;=0.01, 1,
  AK1524&lt;=0.1, 2,
  AK1524&lt;=1, 3,
  AK1524&lt;=10, 4,
  AK1524&lt;=100, 5,
  AK1524&lt;=500, 6,
  AK1524&lt;=1000, 7,
  AK1524&lt;=3000, 8,
  AK1524&lt;=7000, 9,
  AK1524&gt;7000, 10
)</f>
        <v>5</v>
      </c>
    </row>
    <row r="1525" spans="1:38" x14ac:dyDescent="0.35">
      <c r="A1525" t="s">
        <v>10590</v>
      </c>
      <c r="B1525" t="s">
        <v>10591</v>
      </c>
      <c r="C1525" t="s">
        <v>10593</v>
      </c>
      <c r="D1525" t="s">
        <v>10592</v>
      </c>
      <c r="F1525">
        <v>89.49</v>
      </c>
      <c r="G1525">
        <v>92.73</v>
      </c>
      <c r="S1525">
        <f t="shared" si="161"/>
        <v>92.73</v>
      </c>
      <c r="T1525" t="str">
        <f t="shared" si="162"/>
        <v>Show</v>
      </c>
      <c r="U1525" t="str">
        <f t="shared" si="163"/>
        <v>Show</v>
      </c>
      <c r="V1525" t="str">
        <f t="shared" si="164"/>
        <v>Show</v>
      </c>
      <c r="W1525" t="str">
        <f t="shared" si="167"/>
        <v>Hide</v>
      </c>
      <c r="X1525">
        <v>0.44986836200000002</v>
      </c>
      <c r="Y1525">
        <v>1.368449185</v>
      </c>
      <c r="Z1525">
        <v>22.050232179999998</v>
      </c>
      <c r="AA1525">
        <v>22.084807269999999</v>
      </c>
      <c r="AB1525">
        <v>17.197958530000001</v>
      </c>
      <c r="AC1525">
        <v>16.616397889999998</v>
      </c>
      <c r="AD1525">
        <v>16.70118119</v>
      </c>
      <c r="AE1525">
        <v>17.309922199999999</v>
      </c>
      <c r="AF1525">
        <v>13.341959080000001</v>
      </c>
      <c r="AG1525">
        <v>29.397617100000001</v>
      </c>
      <c r="AH1525">
        <v>3.71567011</v>
      </c>
      <c r="AI1525">
        <v>1.9078464829999999</v>
      </c>
      <c r="AJ1525">
        <f t="shared" si="165"/>
        <v>162.14190957999998</v>
      </c>
      <c r="AK1525">
        <f t="shared" si="166"/>
        <v>13.511825798333332</v>
      </c>
      <c r="AL1525" cm="1">
        <f t="array" ref="AL1525">_xlfn.IFS(
  AK1525=0, 0,
  AK1525&lt;=0.01, 1,
  AK1525&lt;=0.1, 2,
  AK1525&lt;=1, 3,
  AK1525&lt;=10, 4,
  AK1525&lt;=100, 5,
  AK1525&lt;=500, 6,
  AK1525&lt;=1000, 7,
  AK1525&lt;=3000, 8,
  AK1525&lt;=7000, 9,
  AK1525&gt;7000, 10
)</f>
        <v>5</v>
      </c>
    </row>
    <row r="1526" spans="1:38" x14ac:dyDescent="0.35">
      <c r="A1526" t="s">
        <v>1104</v>
      </c>
      <c r="B1526" t="s">
        <v>1105</v>
      </c>
      <c r="C1526" t="s">
        <v>1107</v>
      </c>
      <c r="D1526" t="s">
        <v>1106</v>
      </c>
      <c r="F1526">
        <v>59.11</v>
      </c>
      <c r="G1526">
        <v>89.81</v>
      </c>
      <c r="H1526">
        <v>83.99</v>
      </c>
      <c r="I1526">
        <v>85.13</v>
      </c>
      <c r="S1526">
        <f t="shared" si="161"/>
        <v>89.81</v>
      </c>
      <c r="T1526" t="str">
        <f t="shared" si="162"/>
        <v>Show</v>
      </c>
      <c r="U1526" t="str">
        <f t="shared" si="163"/>
        <v>Show</v>
      </c>
      <c r="V1526" t="str">
        <f t="shared" si="164"/>
        <v>Hide</v>
      </c>
      <c r="W1526" t="str">
        <f t="shared" si="167"/>
        <v>Hide</v>
      </c>
      <c r="X1526">
        <v>28.02711991</v>
      </c>
      <c r="Y1526">
        <v>80.890025589999993</v>
      </c>
      <c r="Z1526">
        <v>7.662835609</v>
      </c>
      <c r="AA1526">
        <v>8.7659904770000008</v>
      </c>
      <c r="AB1526">
        <v>7.2894127089999996</v>
      </c>
      <c r="AC1526">
        <v>6.5817000979999998</v>
      </c>
      <c r="AD1526">
        <v>5.5867683189999999</v>
      </c>
      <c r="AE1526">
        <v>4.038567102</v>
      </c>
      <c r="AF1526">
        <v>5.1678542419999998</v>
      </c>
      <c r="AG1526">
        <v>3.608271834</v>
      </c>
      <c r="AH1526">
        <v>2.7989804230000002</v>
      </c>
      <c r="AI1526">
        <v>1.5662178529999999</v>
      </c>
      <c r="AJ1526">
        <f t="shared" si="165"/>
        <v>161.98374416599998</v>
      </c>
      <c r="AK1526">
        <f t="shared" si="166"/>
        <v>13.498645347166665</v>
      </c>
      <c r="AL1526" cm="1">
        <f t="array" ref="AL1526">_xlfn.IFS(
  AK1526=0, 0,
  AK1526&lt;=0.01, 1,
  AK1526&lt;=0.1, 2,
  AK1526&lt;=1, 3,
  AK1526&lt;=10, 4,
  AK1526&lt;=100, 5,
  AK1526&lt;=500, 6,
  AK1526&lt;=1000, 7,
  AK1526&lt;=3000, 8,
  AK1526&lt;=7000, 9,
  AK1526&gt;7000, 10
)</f>
        <v>5</v>
      </c>
    </row>
    <row r="1527" spans="1:38" x14ac:dyDescent="0.35">
      <c r="A1527" t="s">
        <v>1104</v>
      </c>
      <c r="B1527" t="s">
        <v>1108</v>
      </c>
      <c r="C1527" t="s">
        <v>1107</v>
      </c>
      <c r="D1527" t="s">
        <v>1109</v>
      </c>
      <c r="F1527">
        <v>56.44</v>
      </c>
      <c r="G1527">
        <v>88.13</v>
      </c>
      <c r="H1527">
        <v>76.22</v>
      </c>
      <c r="I1527">
        <v>84.27</v>
      </c>
      <c r="S1527">
        <f t="shared" si="161"/>
        <v>88.13</v>
      </c>
      <c r="T1527" t="str">
        <f t="shared" si="162"/>
        <v>Show</v>
      </c>
      <c r="U1527" t="str">
        <f t="shared" si="163"/>
        <v>Show</v>
      </c>
      <c r="V1527" t="str">
        <f t="shared" si="164"/>
        <v>Hide</v>
      </c>
      <c r="W1527" t="str">
        <f t="shared" si="167"/>
        <v>Hide</v>
      </c>
      <c r="X1527">
        <v>28.02711991</v>
      </c>
      <c r="Y1527">
        <v>80.890025589999993</v>
      </c>
      <c r="Z1527">
        <v>7.662835609</v>
      </c>
      <c r="AA1527">
        <v>8.7659904770000008</v>
      </c>
      <c r="AB1527">
        <v>7.2894127089999996</v>
      </c>
      <c r="AC1527">
        <v>6.5817000979999998</v>
      </c>
      <c r="AD1527">
        <v>5.5867683189999999</v>
      </c>
      <c r="AE1527">
        <v>4.038567102</v>
      </c>
      <c r="AF1527">
        <v>5.1678542419999998</v>
      </c>
      <c r="AG1527">
        <v>3.608271834</v>
      </c>
      <c r="AH1527">
        <v>2.7989804230000002</v>
      </c>
      <c r="AI1527">
        <v>1.5662178529999999</v>
      </c>
      <c r="AJ1527">
        <f t="shared" si="165"/>
        <v>161.98374416599998</v>
      </c>
      <c r="AK1527">
        <f t="shared" si="166"/>
        <v>13.498645347166665</v>
      </c>
      <c r="AL1527" cm="1">
        <f t="array" ref="AL1527">_xlfn.IFS(
  AK1527=0, 0,
  AK1527&lt;=0.01, 1,
  AK1527&lt;=0.1, 2,
  AK1527&lt;=1, 3,
  AK1527&lt;=10, 4,
  AK1527&lt;=100, 5,
  AK1527&lt;=500, 6,
  AK1527&lt;=1000, 7,
  AK1527&lt;=3000, 8,
  AK1527&lt;=7000, 9,
  AK1527&gt;7000, 10
)</f>
        <v>5</v>
      </c>
    </row>
    <row r="1528" spans="1:38" x14ac:dyDescent="0.35">
      <c r="A1528" t="s">
        <v>4018</v>
      </c>
      <c r="B1528" t="s">
        <v>4019</v>
      </c>
      <c r="C1528" t="s">
        <v>4021</v>
      </c>
      <c r="D1528" t="s">
        <v>4020</v>
      </c>
      <c r="F1528">
        <v>65.7</v>
      </c>
      <c r="G1528">
        <v>84.57</v>
      </c>
      <c r="H1528">
        <v>53.98</v>
      </c>
      <c r="S1528">
        <f t="shared" si="161"/>
        <v>84.57</v>
      </c>
      <c r="T1528" t="str">
        <f t="shared" si="162"/>
        <v>Show</v>
      </c>
      <c r="U1528" t="str">
        <f t="shared" si="163"/>
        <v>Show</v>
      </c>
      <c r="V1528" t="str">
        <f t="shared" si="164"/>
        <v>Hide</v>
      </c>
      <c r="W1528" t="str">
        <f t="shared" si="167"/>
        <v>Hide</v>
      </c>
      <c r="X1528">
        <v>9.7518500150000005</v>
      </c>
      <c r="Y1528">
        <v>10.619345360000001</v>
      </c>
      <c r="Z1528">
        <v>15.144641180000001</v>
      </c>
      <c r="AA1528">
        <v>20.629350550000002</v>
      </c>
      <c r="AB1528">
        <v>10.07032229</v>
      </c>
      <c r="AC1528">
        <v>11.08619964</v>
      </c>
      <c r="AD1528">
        <v>10.196703319999999</v>
      </c>
      <c r="AE1528">
        <v>14.67846889</v>
      </c>
      <c r="AF1528">
        <v>9.4267500329999994</v>
      </c>
      <c r="AG1528">
        <v>12.43484518</v>
      </c>
      <c r="AH1528">
        <v>12.45069896</v>
      </c>
      <c r="AI1528">
        <v>24.29988771</v>
      </c>
      <c r="AJ1528">
        <f t="shared" si="165"/>
        <v>160.78906312800001</v>
      </c>
      <c r="AK1528">
        <f t="shared" si="166"/>
        <v>13.399088594</v>
      </c>
      <c r="AL1528" cm="1">
        <f t="array" ref="AL1528">_xlfn.IFS(
  AK1528=0, 0,
  AK1528&lt;=0.01, 1,
  AK1528&lt;=0.1, 2,
  AK1528&lt;=1, 3,
  AK1528&lt;=10, 4,
  AK1528&lt;=100, 5,
  AK1528&lt;=500, 6,
  AK1528&lt;=1000, 7,
  AK1528&lt;=3000, 8,
  AK1528&lt;=7000, 9,
  AK1528&gt;7000, 10
)</f>
        <v>5</v>
      </c>
    </row>
    <row r="1529" spans="1:38" x14ac:dyDescent="0.35">
      <c r="A1529" t="s">
        <v>11631</v>
      </c>
      <c r="B1529" t="s">
        <v>11632</v>
      </c>
      <c r="D1529" t="s">
        <v>11633</v>
      </c>
      <c r="E1529" t="s">
        <v>50</v>
      </c>
      <c r="F1529">
        <v>57.38</v>
      </c>
      <c r="G1529">
        <v>66.400000000000006</v>
      </c>
      <c r="S1529">
        <f t="shared" si="161"/>
        <v>66.400000000000006</v>
      </c>
      <c r="T1529" t="str">
        <f t="shared" si="162"/>
        <v>Hide</v>
      </c>
      <c r="U1529" t="str">
        <f t="shared" si="163"/>
        <v>Hide</v>
      </c>
      <c r="V1529" t="str">
        <f t="shared" si="164"/>
        <v>Hide</v>
      </c>
      <c r="W1529" t="str">
        <f t="shared" si="167"/>
        <v>Hide</v>
      </c>
      <c r="X1529">
        <v>30.301499889999999</v>
      </c>
      <c r="Y1529">
        <v>14.57569355</v>
      </c>
      <c r="Z1529">
        <v>15.903940860000001</v>
      </c>
      <c r="AA1529">
        <v>15.65179365</v>
      </c>
      <c r="AB1529">
        <v>11.852559790000001</v>
      </c>
      <c r="AC1529">
        <v>8.5412312779999997</v>
      </c>
      <c r="AD1529">
        <v>10.645908479999999</v>
      </c>
      <c r="AE1529">
        <v>3.1571606019999998</v>
      </c>
      <c r="AF1529">
        <v>9.9946054639999993</v>
      </c>
      <c r="AG1529">
        <v>3.3322537269999999</v>
      </c>
      <c r="AH1529">
        <v>33.10158989</v>
      </c>
      <c r="AI1529">
        <v>2.9652451160000002</v>
      </c>
      <c r="AJ1529">
        <f t="shared" si="165"/>
        <v>160.02348229699999</v>
      </c>
      <c r="AK1529">
        <f t="shared" si="166"/>
        <v>13.335290191416666</v>
      </c>
      <c r="AL1529" cm="1">
        <f t="array" ref="AL1529">_xlfn.IFS(
  AK1529=0, 0,
  AK1529&lt;=0.01, 1,
  AK1529&lt;=0.1, 2,
  AK1529&lt;=1, 3,
  AK1529&lt;=10, 4,
  AK1529&lt;=100, 5,
  AK1529&lt;=500, 6,
  AK1529&lt;=1000, 7,
  AK1529&lt;=3000, 8,
  AK1529&lt;=7000, 9,
  AK1529&gt;7000, 10
)</f>
        <v>5</v>
      </c>
    </row>
    <row r="1530" spans="1:38" x14ac:dyDescent="0.35">
      <c r="A1530" t="s">
        <v>10806</v>
      </c>
      <c r="B1530" t="s">
        <v>10807</v>
      </c>
      <c r="C1530" t="s">
        <v>10809</v>
      </c>
      <c r="D1530" t="s">
        <v>10808</v>
      </c>
      <c r="F1530">
        <v>72.27</v>
      </c>
      <c r="G1530">
        <v>80.91</v>
      </c>
      <c r="H1530">
        <v>86.15</v>
      </c>
      <c r="S1530">
        <f t="shared" si="161"/>
        <v>86.15</v>
      </c>
      <c r="T1530" t="str">
        <f t="shared" si="162"/>
        <v>Show</v>
      </c>
      <c r="U1530" t="str">
        <f t="shared" si="163"/>
        <v>Show</v>
      </c>
      <c r="V1530" t="str">
        <f t="shared" si="164"/>
        <v>Hide</v>
      </c>
      <c r="W1530" t="str">
        <f t="shared" si="167"/>
        <v>Hide</v>
      </c>
      <c r="X1530">
        <v>6.2221865660000004</v>
      </c>
      <c r="Y1530">
        <v>7.7985295780000001</v>
      </c>
      <c r="Z1530">
        <v>16.32625633</v>
      </c>
      <c r="AA1530">
        <v>13.26611295</v>
      </c>
      <c r="AB1530">
        <v>14.008908979999999</v>
      </c>
      <c r="AC1530">
        <v>12.02992525</v>
      </c>
      <c r="AD1530">
        <v>15.907612070000001</v>
      </c>
      <c r="AE1530">
        <v>14.05937709</v>
      </c>
      <c r="AF1530">
        <v>15.241061970000001</v>
      </c>
      <c r="AG1530">
        <v>17.300287000000001</v>
      </c>
      <c r="AH1530">
        <v>14.85128151</v>
      </c>
      <c r="AI1530">
        <v>12.80895404</v>
      </c>
      <c r="AJ1530">
        <f t="shared" si="165"/>
        <v>159.82049333400002</v>
      </c>
      <c r="AK1530">
        <f t="shared" si="166"/>
        <v>13.318374444500002</v>
      </c>
      <c r="AL1530" cm="1">
        <f t="array" ref="AL1530">_xlfn.IFS(
  AK1530=0, 0,
  AK1530&lt;=0.01, 1,
  AK1530&lt;=0.1, 2,
  AK1530&lt;=1, 3,
  AK1530&lt;=10, 4,
  AK1530&lt;=100, 5,
  AK1530&lt;=500, 6,
  AK1530&lt;=1000, 7,
  AK1530&lt;=3000, 8,
  AK1530&lt;=7000, 9,
  AK1530&gt;7000, 10
)</f>
        <v>5</v>
      </c>
    </row>
    <row r="1531" spans="1:38" x14ac:dyDescent="0.35">
      <c r="A1531" t="s">
        <v>12417</v>
      </c>
      <c r="B1531" t="s">
        <v>12418</v>
      </c>
      <c r="C1531" t="s">
        <v>12420</v>
      </c>
      <c r="D1531" t="s">
        <v>12419</v>
      </c>
      <c r="E1531" t="s">
        <v>41</v>
      </c>
      <c r="F1531">
        <v>52.87</v>
      </c>
      <c r="G1531">
        <v>52.87</v>
      </c>
      <c r="S1531">
        <f t="shared" si="161"/>
        <v>52.87</v>
      </c>
      <c r="T1531" t="str">
        <f t="shared" si="162"/>
        <v>Hide</v>
      </c>
      <c r="U1531" t="str">
        <f t="shared" si="163"/>
        <v>Hide</v>
      </c>
      <c r="V1531" t="str">
        <f t="shared" si="164"/>
        <v>Hide</v>
      </c>
      <c r="W1531" t="str">
        <f t="shared" si="167"/>
        <v>Hide</v>
      </c>
      <c r="X1531">
        <v>20.070521169999999</v>
      </c>
      <c r="Y1531">
        <v>24.121676520000001</v>
      </c>
      <c r="Z1531">
        <v>12.36610275</v>
      </c>
      <c r="AA1531">
        <v>15.831304579999999</v>
      </c>
      <c r="AB1531">
        <v>10.365456480000001</v>
      </c>
      <c r="AC1531">
        <v>11.78812224</v>
      </c>
      <c r="AD1531">
        <v>8.6794480499999995</v>
      </c>
      <c r="AE1531">
        <v>12.47781013</v>
      </c>
      <c r="AF1531">
        <v>8.8759435849999999</v>
      </c>
      <c r="AG1531">
        <v>11.73311464</v>
      </c>
      <c r="AH1531">
        <v>8.3826878669999996</v>
      </c>
      <c r="AI1531">
        <v>14.910101389999999</v>
      </c>
      <c r="AJ1531">
        <f t="shared" si="165"/>
        <v>159.60228940199997</v>
      </c>
      <c r="AK1531">
        <f t="shared" si="166"/>
        <v>13.300190783499998</v>
      </c>
      <c r="AL1531" cm="1">
        <f t="array" ref="AL1531">_xlfn.IFS(
  AK1531=0, 0,
  AK1531&lt;=0.01, 1,
  AK1531&lt;=0.1, 2,
  AK1531&lt;=1, 3,
  AK1531&lt;=10, 4,
  AK1531&lt;=100, 5,
  AK1531&lt;=500, 6,
  AK1531&lt;=1000, 7,
  AK1531&lt;=3000, 8,
  AK1531&lt;=7000, 9,
  AK1531&gt;7000, 10
)</f>
        <v>5</v>
      </c>
    </row>
    <row r="1532" spans="1:38" x14ac:dyDescent="0.35">
      <c r="A1532" t="s">
        <v>405</v>
      </c>
      <c r="B1532" t="s">
        <v>406</v>
      </c>
      <c r="C1532" t="s">
        <v>408</v>
      </c>
      <c r="D1532" t="s">
        <v>407</v>
      </c>
      <c r="F1532">
        <v>84.65</v>
      </c>
      <c r="G1532">
        <v>85.27</v>
      </c>
      <c r="H1532">
        <v>93.57</v>
      </c>
      <c r="S1532">
        <f t="shared" si="161"/>
        <v>93.57</v>
      </c>
      <c r="T1532" t="str">
        <f t="shared" si="162"/>
        <v>Show</v>
      </c>
      <c r="U1532" t="str">
        <f t="shared" si="163"/>
        <v>Show</v>
      </c>
      <c r="V1532" t="str">
        <f t="shared" si="164"/>
        <v>Hide</v>
      </c>
      <c r="W1532" t="str">
        <f t="shared" si="167"/>
        <v>Hide</v>
      </c>
      <c r="X1532">
        <v>6.8150031929999999</v>
      </c>
      <c r="Y1532">
        <v>15.793859579999999</v>
      </c>
      <c r="Z1532">
        <v>15.441312809999999</v>
      </c>
      <c r="AA1532">
        <v>16.444555900000001</v>
      </c>
      <c r="AB1532">
        <v>14.31525763</v>
      </c>
      <c r="AC1532">
        <v>14.24049145</v>
      </c>
      <c r="AD1532">
        <v>14.291324729999999</v>
      </c>
      <c r="AE1532">
        <v>13.16312568</v>
      </c>
      <c r="AF1532">
        <v>13.91580394</v>
      </c>
      <c r="AG1532">
        <v>10.817722829999999</v>
      </c>
      <c r="AH1532">
        <v>12.633747639999999</v>
      </c>
      <c r="AI1532">
        <v>11.624295330000001</v>
      </c>
      <c r="AJ1532">
        <f t="shared" si="165"/>
        <v>159.49650071299999</v>
      </c>
      <c r="AK1532">
        <f t="shared" si="166"/>
        <v>13.291375059416666</v>
      </c>
      <c r="AL1532" cm="1">
        <f t="array" ref="AL1532">_xlfn.IFS(
  AK1532=0, 0,
  AK1532&lt;=0.01, 1,
  AK1532&lt;=0.1, 2,
  AK1532&lt;=1, 3,
  AK1532&lt;=10, 4,
  AK1532&lt;=100, 5,
  AK1532&lt;=500, 6,
  AK1532&lt;=1000, 7,
  AK1532&lt;=3000, 8,
  AK1532&lt;=7000, 9,
  AK1532&gt;7000, 10
)</f>
        <v>5</v>
      </c>
    </row>
    <row r="1533" spans="1:38" x14ac:dyDescent="0.35">
      <c r="A1533" t="s">
        <v>4891</v>
      </c>
      <c r="B1533" t="s">
        <v>4892</v>
      </c>
      <c r="C1533" t="s">
        <v>4894</v>
      </c>
      <c r="D1533" t="s">
        <v>4893</v>
      </c>
      <c r="F1533">
        <v>63.74</v>
      </c>
      <c r="G1533">
        <v>87.5</v>
      </c>
      <c r="H1533">
        <v>87.62</v>
      </c>
      <c r="I1533">
        <v>71.45</v>
      </c>
      <c r="S1533">
        <f t="shared" si="161"/>
        <v>87.62</v>
      </c>
      <c r="T1533" t="str">
        <f t="shared" si="162"/>
        <v>Show</v>
      </c>
      <c r="U1533" t="str">
        <f t="shared" si="163"/>
        <v>Show</v>
      </c>
      <c r="V1533" t="str">
        <f t="shared" si="164"/>
        <v>Hide</v>
      </c>
      <c r="W1533" t="str">
        <f t="shared" si="167"/>
        <v>Hide</v>
      </c>
      <c r="X1533">
        <v>9.9034757609999993</v>
      </c>
      <c r="Y1533">
        <v>13.43485445</v>
      </c>
      <c r="Z1533">
        <v>18.57018502</v>
      </c>
      <c r="AA1533">
        <v>16.231185199999999</v>
      </c>
      <c r="AB1533">
        <v>15.315300199999999</v>
      </c>
      <c r="AC1533">
        <v>14.673309529999999</v>
      </c>
      <c r="AD1533">
        <v>14.022730360000001</v>
      </c>
      <c r="AE1533">
        <v>11.71424274</v>
      </c>
      <c r="AF1533">
        <v>16.72624326</v>
      </c>
      <c r="AG1533">
        <v>7.223426323</v>
      </c>
      <c r="AH1533">
        <v>8.3805492669999992</v>
      </c>
      <c r="AI1533">
        <v>13.18115223</v>
      </c>
      <c r="AJ1533">
        <f t="shared" si="165"/>
        <v>159.37665434100001</v>
      </c>
      <c r="AK1533">
        <f t="shared" si="166"/>
        <v>13.28138786175</v>
      </c>
      <c r="AL1533" cm="1">
        <f t="array" ref="AL1533">_xlfn.IFS(
  AK1533=0, 0,
  AK1533&lt;=0.01, 1,
  AK1533&lt;=0.1, 2,
  AK1533&lt;=1, 3,
  AK1533&lt;=10, 4,
  AK1533&lt;=100, 5,
  AK1533&lt;=500, 6,
  AK1533&lt;=1000, 7,
  AK1533&lt;=3000, 8,
  AK1533&lt;=7000, 9,
  AK1533&gt;7000, 10
)</f>
        <v>5</v>
      </c>
    </row>
    <row r="1534" spans="1:38" x14ac:dyDescent="0.35">
      <c r="A1534" t="s">
        <v>8591</v>
      </c>
      <c r="B1534" t="s">
        <v>8592</v>
      </c>
      <c r="C1534" t="s">
        <v>8594</v>
      </c>
      <c r="D1534" t="s">
        <v>8593</v>
      </c>
      <c r="F1534">
        <v>35.94</v>
      </c>
      <c r="G1534">
        <v>66.760000000000005</v>
      </c>
      <c r="H1534">
        <v>90.19</v>
      </c>
      <c r="S1534">
        <f t="shared" si="161"/>
        <v>90.19</v>
      </c>
      <c r="T1534" t="str">
        <f t="shared" si="162"/>
        <v>Show</v>
      </c>
      <c r="U1534" t="str">
        <f t="shared" si="163"/>
        <v>Show</v>
      </c>
      <c r="V1534" t="str">
        <f t="shared" si="164"/>
        <v>Hide</v>
      </c>
      <c r="W1534" t="str">
        <f t="shared" si="167"/>
        <v>Hide</v>
      </c>
      <c r="X1534">
        <v>9.8096482300000005</v>
      </c>
      <c r="Y1534">
        <v>16.670394430000002</v>
      </c>
      <c r="Z1534">
        <v>8.4786304660000003</v>
      </c>
      <c r="AA1534">
        <v>10.66204192</v>
      </c>
      <c r="AB1534">
        <v>9.8487379609999994</v>
      </c>
      <c r="AC1534">
        <v>14.04654494</v>
      </c>
      <c r="AD1534">
        <v>7.6618750279999999</v>
      </c>
      <c r="AE1534">
        <v>14.71139812</v>
      </c>
      <c r="AF1534">
        <v>7.078368545</v>
      </c>
      <c r="AG1534">
        <v>9.0877108950000007</v>
      </c>
      <c r="AH1534">
        <v>30.84049744</v>
      </c>
      <c r="AI1534">
        <v>19.826755909999999</v>
      </c>
      <c r="AJ1534">
        <f t="shared" si="165"/>
        <v>158.72260388500001</v>
      </c>
      <c r="AK1534">
        <f t="shared" si="166"/>
        <v>13.226883657083334</v>
      </c>
      <c r="AL1534" cm="1">
        <f t="array" ref="AL1534">_xlfn.IFS(
  AK1534=0, 0,
  AK1534&lt;=0.01, 1,
  AK1534&lt;=0.1, 2,
  AK1534&lt;=1, 3,
  AK1534&lt;=10, 4,
  AK1534&lt;=100, 5,
  AK1534&lt;=500, 6,
  AK1534&lt;=1000, 7,
  AK1534&lt;=3000, 8,
  AK1534&lt;=7000, 9,
  AK1534&gt;7000, 10
)</f>
        <v>5</v>
      </c>
    </row>
    <row r="1535" spans="1:38" x14ac:dyDescent="0.35">
      <c r="A1535" t="s">
        <v>8591</v>
      </c>
      <c r="B1535" t="s">
        <v>8595</v>
      </c>
      <c r="C1535" t="s">
        <v>8594</v>
      </c>
      <c r="D1535" t="s">
        <v>8596</v>
      </c>
      <c r="F1535">
        <v>36.229999999999997</v>
      </c>
      <c r="G1535">
        <v>59.09</v>
      </c>
      <c r="H1535">
        <v>85.81</v>
      </c>
      <c r="S1535">
        <f t="shared" si="161"/>
        <v>85.81</v>
      </c>
      <c r="T1535" t="str">
        <f t="shared" si="162"/>
        <v>Show</v>
      </c>
      <c r="U1535" t="str">
        <f t="shared" si="163"/>
        <v>Show</v>
      </c>
      <c r="V1535" t="str">
        <f t="shared" si="164"/>
        <v>Hide</v>
      </c>
      <c r="W1535" t="str">
        <f t="shared" si="167"/>
        <v>Hide</v>
      </c>
      <c r="X1535">
        <v>9.8096482300000005</v>
      </c>
      <c r="Y1535">
        <v>16.670394430000002</v>
      </c>
      <c r="Z1535">
        <v>8.4786304660000003</v>
      </c>
      <c r="AA1535">
        <v>10.66204192</v>
      </c>
      <c r="AB1535">
        <v>9.8487379609999994</v>
      </c>
      <c r="AC1535">
        <v>14.04654494</v>
      </c>
      <c r="AD1535">
        <v>7.6618750279999999</v>
      </c>
      <c r="AE1535">
        <v>14.71139812</v>
      </c>
      <c r="AF1535">
        <v>7.078368545</v>
      </c>
      <c r="AG1535">
        <v>9.0877108950000007</v>
      </c>
      <c r="AH1535">
        <v>30.84049744</v>
      </c>
      <c r="AI1535">
        <v>19.826755909999999</v>
      </c>
      <c r="AJ1535">
        <f t="shared" si="165"/>
        <v>158.72260388500001</v>
      </c>
      <c r="AK1535">
        <f t="shared" si="166"/>
        <v>13.226883657083334</v>
      </c>
      <c r="AL1535" cm="1">
        <f t="array" ref="AL1535">_xlfn.IFS(
  AK1535=0, 0,
  AK1535&lt;=0.01, 1,
  AK1535&lt;=0.1, 2,
  AK1535&lt;=1, 3,
  AK1535&lt;=10, 4,
  AK1535&lt;=100, 5,
  AK1535&lt;=500, 6,
  AK1535&lt;=1000, 7,
  AK1535&lt;=3000, 8,
  AK1535&lt;=7000, 9,
  AK1535&gt;7000, 10
)</f>
        <v>5</v>
      </c>
    </row>
    <row r="1536" spans="1:38" x14ac:dyDescent="0.35">
      <c r="A1536" t="s">
        <v>480</v>
      </c>
      <c r="B1536" t="s">
        <v>481</v>
      </c>
      <c r="C1536" t="s">
        <v>483</v>
      </c>
      <c r="D1536" t="s">
        <v>482</v>
      </c>
      <c r="F1536">
        <v>76.349999999999994</v>
      </c>
      <c r="G1536">
        <v>92.08</v>
      </c>
      <c r="H1536">
        <v>88.88</v>
      </c>
      <c r="S1536">
        <f t="shared" si="161"/>
        <v>92.08</v>
      </c>
      <c r="T1536" t="str">
        <f t="shared" si="162"/>
        <v>Show</v>
      </c>
      <c r="U1536" t="str">
        <f t="shared" si="163"/>
        <v>Show</v>
      </c>
      <c r="V1536" t="str">
        <f t="shared" si="164"/>
        <v>Hide</v>
      </c>
      <c r="W1536" t="str">
        <f t="shared" si="167"/>
        <v>Hide</v>
      </c>
      <c r="X1536">
        <v>11.475705509999999</v>
      </c>
      <c r="Y1536">
        <v>63.735509219999997</v>
      </c>
      <c r="Z1536">
        <v>13.43839498</v>
      </c>
      <c r="AA1536">
        <v>11.182884700000001</v>
      </c>
      <c r="AB1536">
        <v>10.190515550000001</v>
      </c>
      <c r="AC1536">
        <v>8.640228875</v>
      </c>
      <c r="AD1536">
        <v>10.07743443</v>
      </c>
      <c r="AE1536">
        <v>3.2616742809999999</v>
      </c>
      <c r="AF1536">
        <v>11.99625348</v>
      </c>
      <c r="AG1536">
        <v>2.625152301</v>
      </c>
      <c r="AH1536">
        <v>9.0627499979999993</v>
      </c>
      <c r="AI1536">
        <v>2.467124874</v>
      </c>
      <c r="AJ1536">
        <f t="shared" si="165"/>
        <v>158.15362819900002</v>
      </c>
      <c r="AK1536">
        <f t="shared" si="166"/>
        <v>13.179469016583335</v>
      </c>
      <c r="AL1536" cm="1">
        <f t="array" ref="AL1536">_xlfn.IFS(
  AK1536=0, 0,
  AK1536&lt;=0.01, 1,
  AK1536&lt;=0.1, 2,
  AK1536&lt;=1, 3,
  AK1536&lt;=10, 4,
  AK1536&lt;=100, 5,
  AK1536&lt;=500, 6,
  AK1536&lt;=1000, 7,
  AK1536&lt;=3000, 8,
  AK1536&lt;=7000, 9,
  AK1536&gt;7000, 10
)</f>
        <v>5</v>
      </c>
    </row>
    <row r="1537" spans="1:38" x14ac:dyDescent="0.35">
      <c r="A1537" t="s">
        <v>360</v>
      </c>
      <c r="B1537" t="s">
        <v>361</v>
      </c>
      <c r="C1537" t="s">
        <v>363</v>
      </c>
      <c r="D1537" t="s">
        <v>362</v>
      </c>
      <c r="F1537">
        <v>58.68</v>
      </c>
      <c r="G1537">
        <v>84.37</v>
      </c>
      <c r="H1537">
        <v>79.209999999999994</v>
      </c>
      <c r="S1537">
        <f t="shared" si="161"/>
        <v>84.37</v>
      </c>
      <c r="T1537" t="str">
        <f t="shared" si="162"/>
        <v>Show</v>
      </c>
      <c r="U1537" t="str">
        <f t="shared" si="163"/>
        <v>Show</v>
      </c>
      <c r="V1537" t="str">
        <f t="shared" si="164"/>
        <v>Hide</v>
      </c>
      <c r="W1537" t="str">
        <f t="shared" si="167"/>
        <v>Hide</v>
      </c>
      <c r="X1537">
        <v>28.73802323</v>
      </c>
      <c r="Y1537">
        <v>30.353998529999998</v>
      </c>
      <c r="Z1537">
        <v>5.8851362829999996</v>
      </c>
      <c r="AA1537">
        <v>5.6410990190000003</v>
      </c>
      <c r="AB1537">
        <v>8.6425012120000009</v>
      </c>
      <c r="AC1537">
        <v>8.0517840940000003</v>
      </c>
      <c r="AD1537">
        <v>11.94804749</v>
      </c>
      <c r="AE1537">
        <v>10.61857736</v>
      </c>
      <c r="AF1537">
        <v>11.802575689999999</v>
      </c>
      <c r="AG1537">
        <v>7.9777469720000003</v>
      </c>
      <c r="AH1537">
        <v>12.967107070000001</v>
      </c>
      <c r="AI1537">
        <v>15.352669909999999</v>
      </c>
      <c r="AJ1537">
        <f t="shared" si="165"/>
        <v>157.97926685999997</v>
      </c>
      <c r="AK1537">
        <f t="shared" si="166"/>
        <v>13.164938904999998</v>
      </c>
      <c r="AL1537" cm="1">
        <f t="array" ref="AL1537">_xlfn.IFS(
  AK1537=0, 0,
  AK1537&lt;=0.01, 1,
  AK1537&lt;=0.1, 2,
  AK1537&lt;=1, 3,
  AK1537&lt;=10, 4,
  AK1537&lt;=100, 5,
  AK1537&lt;=500, 6,
  AK1537&lt;=1000, 7,
  AK1537&lt;=3000, 8,
  AK1537&lt;=7000, 9,
  AK1537&gt;7000, 10
)</f>
        <v>5</v>
      </c>
    </row>
    <row r="1538" spans="1:38" x14ac:dyDescent="0.35">
      <c r="A1538" t="s">
        <v>8579</v>
      </c>
      <c r="B1538" t="s">
        <v>8580</v>
      </c>
      <c r="C1538" t="s">
        <v>8582</v>
      </c>
      <c r="D1538" t="s">
        <v>8581</v>
      </c>
      <c r="F1538">
        <v>86.35</v>
      </c>
      <c r="G1538">
        <v>89.69</v>
      </c>
      <c r="H1538">
        <v>92.11</v>
      </c>
      <c r="I1538">
        <v>93.29</v>
      </c>
      <c r="J1538">
        <v>87.02</v>
      </c>
      <c r="S1538">
        <f t="shared" ref="S1538:S1601" si="168">MAX(G1538:R1538)</f>
        <v>93.29</v>
      </c>
      <c r="T1538" t="str">
        <f t="shared" ref="T1538:T1601" si="169">IF(COUNTIF(G1538:R1538, "&gt;=70")=0, "Hide","Show")</f>
        <v>Show</v>
      </c>
      <c r="U1538" t="str">
        <f t="shared" ref="U1538:U1601" si="170">IF(COUNTIF(G1538:R1538, "&gt;="&amp;AN$4)=0, "Hide","Show")</f>
        <v>Show</v>
      </c>
      <c r="V1538" t="str">
        <f t="shared" ref="V1538:V1601" si="171">IF(MIN(G1538:R1538) &gt;= $AN$5, "Show", "Hide")</f>
        <v>Hide</v>
      </c>
      <c r="W1538" t="str">
        <f t="shared" si="167"/>
        <v>Hide</v>
      </c>
      <c r="X1538">
        <v>6.2792736549999999</v>
      </c>
      <c r="Y1538">
        <v>1.979366935</v>
      </c>
      <c r="Z1538">
        <v>20.90356117</v>
      </c>
      <c r="AA1538">
        <v>6.5150979519999996</v>
      </c>
      <c r="AB1538">
        <v>22.837187579999998</v>
      </c>
      <c r="AC1538">
        <v>18.23805278</v>
      </c>
      <c r="AD1538">
        <v>26.469844139999999</v>
      </c>
      <c r="AE1538">
        <v>5.1007353719999999</v>
      </c>
      <c r="AF1538">
        <v>29.925104690000001</v>
      </c>
      <c r="AG1538">
        <v>4.308608778</v>
      </c>
      <c r="AH1538">
        <v>12.34336435</v>
      </c>
      <c r="AI1538">
        <v>2.8513771289999998</v>
      </c>
      <c r="AJ1538">
        <f t="shared" ref="AJ1538:AJ1601" si="172">SUM(X1538:AI1538)</f>
        <v>157.75157453100005</v>
      </c>
      <c r="AK1538">
        <f t="shared" ref="AK1538:AK1601" si="173">AVERAGE(X1538:AI1538)</f>
        <v>13.145964544250004</v>
      </c>
      <c r="AL1538" cm="1">
        <f t="array" ref="AL1538">_xlfn.IFS(
  AK1538=0, 0,
  AK1538&lt;=0.01, 1,
  AK1538&lt;=0.1, 2,
  AK1538&lt;=1, 3,
  AK1538&lt;=10, 4,
  AK1538&lt;=100, 5,
  AK1538&lt;=500, 6,
  AK1538&lt;=1000, 7,
  AK1538&lt;=3000, 8,
  AK1538&lt;=7000, 9,
  AK1538&gt;7000, 10
)</f>
        <v>5</v>
      </c>
    </row>
    <row r="1539" spans="1:38" x14ac:dyDescent="0.35">
      <c r="A1539" t="s">
        <v>5505</v>
      </c>
      <c r="B1539" t="s">
        <v>5506</v>
      </c>
      <c r="C1539" t="s">
        <v>5508</v>
      </c>
      <c r="D1539" t="s">
        <v>5507</v>
      </c>
      <c r="F1539">
        <v>49.51</v>
      </c>
      <c r="G1539">
        <v>82.29</v>
      </c>
      <c r="H1539">
        <v>77.48</v>
      </c>
      <c r="S1539">
        <f t="shared" si="168"/>
        <v>82.29</v>
      </c>
      <c r="T1539" t="str">
        <f t="shared" si="169"/>
        <v>Show</v>
      </c>
      <c r="U1539" t="str">
        <f t="shared" si="170"/>
        <v>Show</v>
      </c>
      <c r="V1539" t="str">
        <f t="shared" si="171"/>
        <v>Hide</v>
      </c>
      <c r="W1539" t="str">
        <f t="shared" ref="W1539:W1602" si="174">IF(F1539 &lt;$AN$5, "Hide", "Show")</f>
        <v>Hide</v>
      </c>
      <c r="X1539">
        <v>28.893889999999999</v>
      </c>
      <c r="Y1539">
        <v>11.15802877</v>
      </c>
      <c r="Z1539">
        <v>9.5471640210000004</v>
      </c>
      <c r="AA1539">
        <v>9.1552705299999992</v>
      </c>
      <c r="AB1539">
        <v>9.4499890850000003</v>
      </c>
      <c r="AC1539">
        <v>9.7645762610000002</v>
      </c>
      <c r="AD1539">
        <v>11.36319945</v>
      </c>
      <c r="AE1539">
        <v>15.520492750000001</v>
      </c>
      <c r="AF1539">
        <v>10.13036825</v>
      </c>
      <c r="AG1539">
        <v>14.111366800000001</v>
      </c>
      <c r="AH1539">
        <v>9.8570975050000005</v>
      </c>
      <c r="AI1539">
        <v>17.836634920000002</v>
      </c>
      <c r="AJ1539">
        <f t="shared" si="172"/>
        <v>156.78807834200001</v>
      </c>
      <c r="AK1539">
        <f t="shared" si="173"/>
        <v>13.065673195166667</v>
      </c>
      <c r="AL1539" cm="1">
        <f t="array" ref="AL1539">_xlfn.IFS(
  AK1539=0, 0,
  AK1539&lt;=0.01, 1,
  AK1539&lt;=0.1, 2,
  AK1539&lt;=1, 3,
  AK1539&lt;=10, 4,
  AK1539&lt;=100, 5,
  AK1539&lt;=500, 6,
  AK1539&lt;=1000, 7,
  AK1539&lt;=3000, 8,
  AK1539&lt;=7000, 9,
  AK1539&gt;7000, 10
)</f>
        <v>5</v>
      </c>
    </row>
    <row r="1540" spans="1:38" x14ac:dyDescent="0.35">
      <c r="A1540" t="s">
        <v>5279</v>
      </c>
      <c r="B1540" t="s">
        <v>5280</v>
      </c>
      <c r="C1540" t="s">
        <v>5282</v>
      </c>
      <c r="D1540" t="s">
        <v>5281</v>
      </c>
      <c r="F1540">
        <v>53.67</v>
      </c>
      <c r="G1540">
        <v>57.84</v>
      </c>
      <c r="H1540">
        <v>58.68</v>
      </c>
      <c r="I1540">
        <v>68.84</v>
      </c>
      <c r="J1540">
        <v>78.52</v>
      </c>
      <c r="K1540">
        <v>79.72</v>
      </c>
      <c r="L1540">
        <v>83.2</v>
      </c>
      <c r="M1540">
        <v>85.11</v>
      </c>
      <c r="N1540">
        <v>84.08</v>
      </c>
      <c r="S1540">
        <f t="shared" si="168"/>
        <v>85.11</v>
      </c>
      <c r="T1540" t="str">
        <f t="shared" si="169"/>
        <v>Show</v>
      </c>
      <c r="U1540" t="str">
        <f t="shared" si="170"/>
        <v>Show</v>
      </c>
      <c r="V1540" t="str">
        <f t="shared" si="171"/>
        <v>Hide</v>
      </c>
      <c r="W1540" t="str">
        <f t="shared" si="174"/>
        <v>Hide</v>
      </c>
      <c r="X1540">
        <v>20.150708479999999</v>
      </c>
      <c r="Y1540">
        <v>21.820782309999998</v>
      </c>
      <c r="Z1540">
        <v>5.6682657440000002</v>
      </c>
      <c r="AA1540">
        <v>6.1043794709999997</v>
      </c>
      <c r="AB1540">
        <v>9.5391807869999994</v>
      </c>
      <c r="AC1540">
        <v>11.27177374</v>
      </c>
      <c r="AD1540">
        <v>7.1481421689999998</v>
      </c>
      <c r="AE1540">
        <v>18.947812249999998</v>
      </c>
      <c r="AF1540">
        <v>5.3447063549999996</v>
      </c>
      <c r="AG1540">
        <v>13.911229049999999</v>
      </c>
      <c r="AH1540">
        <v>6.9620009879999998</v>
      </c>
      <c r="AI1540">
        <v>29.899982489999999</v>
      </c>
      <c r="AJ1540">
        <f t="shared" si="172"/>
        <v>156.768963834</v>
      </c>
      <c r="AK1540">
        <f t="shared" si="173"/>
        <v>13.0640803195</v>
      </c>
      <c r="AL1540" cm="1">
        <f t="array" ref="AL1540">_xlfn.IFS(
  AK1540=0, 0,
  AK1540&lt;=0.01, 1,
  AK1540&lt;=0.1, 2,
  AK1540&lt;=1, 3,
  AK1540&lt;=10, 4,
  AK1540&lt;=100, 5,
  AK1540&lt;=500, 6,
  AK1540&lt;=1000, 7,
  AK1540&lt;=3000, 8,
  AK1540&lt;=7000, 9,
  AK1540&gt;7000, 10
)</f>
        <v>5</v>
      </c>
    </row>
    <row r="1541" spans="1:38" x14ac:dyDescent="0.35">
      <c r="A1541" t="s">
        <v>7049</v>
      </c>
      <c r="B1541" t="s">
        <v>7050</v>
      </c>
      <c r="C1541" t="s">
        <v>7052</v>
      </c>
      <c r="D1541" t="s">
        <v>7051</v>
      </c>
      <c r="E1541" t="s">
        <v>50</v>
      </c>
      <c r="F1541">
        <v>58.57</v>
      </c>
      <c r="G1541">
        <v>59.52</v>
      </c>
      <c r="S1541">
        <f t="shared" si="168"/>
        <v>59.52</v>
      </c>
      <c r="T1541" t="str">
        <f t="shared" si="169"/>
        <v>Hide</v>
      </c>
      <c r="U1541" t="str">
        <f t="shared" si="170"/>
        <v>Hide</v>
      </c>
      <c r="V1541" t="str">
        <f t="shared" si="171"/>
        <v>Hide</v>
      </c>
      <c r="W1541" t="str">
        <f t="shared" si="174"/>
        <v>Hide</v>
      </c>
      <c r="X1541">
        <v>1.1084886460000001</v>
      </c>
      <c r="Y1541">
        <v>2.4015717990000001</v>
      </c>
      <c r="Z1541">
        <v>6.71491916</v>
      </c>
      <c r="AA1541">
        <v>7.1367752920000003</v>
      </c>
      <c r="AB1541">
        <v>8.4382174889999995</v>
      </c>
      <c r="AC1541">
        <v>11.64656821</v>
      </c>
      <c r="AD1541">
        <v>7.3026849350000003</v>
      </c>
      <c r="AE1541">
        <v>25.32536683</v>
      </c>
      <c r="AF1541">
        <v>11.74438447</v>
      </c>
      <c r="AG1541">
        <v>47.335034579999999</v>
      </c>
      <c r="AH1541">
        <v>2.6444537989999999</v>
      </c>
      <c r="AI1541">
        <v>24.94677888</v>
      </c>
      <c r="AJ1541">
        <f t="shared" si="172"/>
        <v>156.74524409</v>
      </c>
      <c r="AK1541">
        <f t="shared" si="173"/>
        <v>13.062103674166666</v>
      </c>
      <c r="AL1541" cm="1">
        <f t="array" ref="AL1541">_xlfn.IFS(
  AK1541=0, 0,
  AK1541&lt;=0.01, 1,
  AK1541&lt;=0.1, 2,
  AK1541&lt;=1, 3,
  AK1541&lt;=10, 4,
  AK1541&lt;=100, 5,
  AK1541&lt;=500, 6,
  AK1541&lt;=1000, 7,
  AK1541&lt;=3000, 8,
  AK1541&lt;=7000, 9,
  AK1541&gt;7000, 10
)</f>
        <v>5</v>
      </c>
    </row>
    <row r="1542" spans="1:38" x14ac:dyDescent="0.35">
      <c r="A1542" t="s">
        <v>8940</v>
      </c>
      <c r="B1542" t="s">
        <v>8941</v>
      </c>
      <c r="D1542" t="s">
        <v>8942</v>
      </c>
      <c r="E1542" t="s">
        <v>41</v>
      </c>
      <c r="F1542">
        <v>55.85</v>
      </c>
      <c r="G1542">
        <v>55.85</v>
      </c>
      <c r="S1542">
        <f t="shared" si="168"/>
        <v>55.85</v>
      </c>
      <c r="T1542" t="str">
        <f t="shared" si="169"/>
        <v>Hide</v>
      </c>
      <c r="U1542" t="str">
        <f t="shared" si="170"/>
        <v>Hide</v>
      </c>
      <c r="V1542" t="str">
        <f t="shared" si="171"/>
        <v>Hide</v>
      </c>
      <c r="W1542" t="str">
        <f t="shared" si="174"/>
        <v>Hide</v>
      </c>
      <c r="X1542">
        <v>9.4507215000000002</v>
      </c>
      <c r="Y1542">
        <v>8.7110689089999997</v>
      </c>
      <c r="Z1542">
        <v>11.06308565</v>
      </c>
      <c r="AA1542">
        <v>7.78258151</v>
      </c>
      <c r="AB1542">
        <v>16.11568638</v>
      </c>
      <c r="AC1542">
        <v>13.75001902</v>
      </c>
      <c r="AD1542">
        <v>21.42742853</v>
      </c>
      <c r="AE1542">
        <v>12.235574829999999</v>
      </c>
      <c r="AF1542">
        <v>20.072999129999999</v>
      </c>
      <c r="AG1542">
        <v>13.55416615</v>
      </c>
      <c r="AH1542">
        <v>14.98008514</v>
      </c>
      <c r="AI1542">
        <v>7.5310727569999996</v>
      </c>
      <c r="AJ1542">
        <f t="shared" si="172"/>
        <v>156.67448950600001</v>
      </c>
      <c r="AK1542">
        <f t="shared" si="173"/>
        <v>13.056207458833335</v>
      </c>
      <c r="AL1542" cm="1">
        <f t="array" ref="AL1542">_xlfn.IFS(
  AK1542=0, 0,
  AK1542&lt;=0.01, 1,
  AK1542&lt;=0.1, 2,
  AK1542&lt;=1, 3,
  AK1542&lt;=10, 4,
  AK1542&lt;=100, 5,
  AK1542&lt;=500, 6,
  AK1542&lt;=1000, 7,
  AK1542&lt;=3000, 8,
  AK1542&lt;=7000, 9,
  AK1542&gt;7000, 10
)</f>
        <v>5</v>
      </c>
    </row>
    <row r="1543" spans="1:38" x14ac:dyDescent="0.35">
      <c r="A1543" t="s">
        <v>6738</v>
      </c>
      <c r="B1543" t="s">
        <v>6739</v>
      </c>
      <c r="C1543" t="s">
        <v>6741</v>
      </c>
      <c r="D1543" t="s">
        <v>6740</v>
      </c>
      <c r="F1543">
        <v>49.4</v>
      </c>
      <c r="G1543">
        <v>82.59</v>
      </c>
      <c r="H1543">
        <v>63.78</v>
      </c>
      <c r="S1543">
        <f t="shared" si="168"/>
        <v>82.59</v>
      </c>
      <c r="T1543" t="str">
        <f t="shared" si="169"/>
        <v>Show</v>
      </c>
      <c r="U1543" t="str">
        <f t="shared" si="170"/>
        <v>Show</v>
      </c>
      <c r="V1543" t="str">
        <f t="shared" si="171"/>
        <v>Hide</v>
      </c>
      <c r="W1543" t="str">
        <f t="shared" si="174"/>
        <v>Hide</v>
      </c>
      <c r="X1543">
        <v>16.26716133</v>
      </c>
      <c r="Y1543">
        <v>18.43873361</v>
      </c>
      <c r="Z1543">
        <v>12.437636149999999</v>
      </c>
      <c r="AA1543">
        <v>15.45008507</v>
      </c>
      <c r="AB1543">
        <v>8.769392259</v>
      </c>
      <c r="AC1543">
        <v>10.38921932</v>
      </c>
      <c r="AD1543">
        <v>7.0451157469999997</v>
      </c>
      <c r="AE1543">
        <v>18.907783559999999</v>
      </c>
      <c r="AF1543">
        <v>9.0719126439999993</v>
      </c>
      <c r="AG1543">
        <v>15.37014082</v>
      </c>
      <c r="AH1543">
        <v>7.241617754</v>
      </c>
      <c r="AI1543">
        <v>16.991940119999999</v>
      </c>
      <c r="AJ1543">
        <f t="shared" si="172"/>
        <v>156.38073838399998</v>
      </c>
      <c r="AK1543">
        <f t="shared" si="173"/>
        <v>13.031728198666665</v>
      </c>
      <c r="AL1543" cm="1">
        <f t="array" ref="AL1543">_xlfn.IFS(
  AK1543=0, 0,
  AK1543&lt;=0.01, 1,
  AK1543&lt;=0.1, 2,
  AK1543&lt;=1, 3,
  AK1543&lt;=10, 4,
  AK1543&lt;=100, 5,
  AK1543&lt;=500, 6,
  AK1543&lt;=1000, 7,
  AK1543&lt;=3000, 8,
  AK1543&lt;=7000, 9,
  AK1543&gt;7000, 10
)</f>
        <v>5</v>
      </c>
    </row>
    <row r="1544" spans="1:38" x14ac:dyDescent="0.35">
      <c r="A1544" t="s">
        <v>4223</v>
      </c>
      <c r="B1544" t="s">
        <v>4224</v>
      </c>
      <c r="C1544" t="s">
        <v>4226</v>
      </c>
      <c r="D1544" t="s">
        <v>4225</v>
      </c>
      <c r="E1544" t="s">
        <v>50</v>
      </c>
      <c r="F1544">
        <v>42.03</v>
      </c>
      <c r="G1544">
        <v>62.33</v>
      </c>
      <c r="S1544">
        <f t="shared" si="168"/>
        <v>62.33</v>
      </c>
      <c r="T1544" t="str">
        <f t="shared" si="169"/>
        <v>Hide</v>
      </c>
      <c r="U1544" t="str">
        <f t="shared" si="170"/>
        <v>Hide</v>
      </c>
      <c r="V1544" t="str">
        <f t="shared" si="171"/>
        <v>Hide</v>
      </c>
      <c r="W1544" t="str">
        <f t="shared" si="174"/>
        <v>Hide</v>
      </c>
      <c r="X1544">
        <v>1.40531972</v>
      </c>
      <c r="Y1544">
        <v>16.09245542</v>
      </c>
      <c r="Z1544">
        <v>14.1667223</v>
      </c>
      <c r="AA1544">
        <v>13.64393362</v>
      </c>
      <c r="AB1544">
        <v>13.71249055</v>
      </c>
      <c r="AC1544">
        <v>14.465406339999999</v>
      </c>
      <c r="AD1544">
        <v>13.36578139</v>
      </c>
      <c r="AE1544">
        <v>9.6702264499999995</v>
      </c>
      <c r="AF1544">
        <v>14.950841329999999</v>
      </c>
      <c r="AG1544">
        <v>12.63122394</v>
      </c>
      <c r="AH1544">
        <v>23.53100675</v>
      </c>
      <c r="AI1544">
        <v>8.4625905570000004</v>
      </c>
      <c r="AJ1544">
        <f t="shared" si="172"/>
        <v>156.097998367</v>
      </c>
      <c r="AK1544">
        <f t="shared" si="173"/>
        <v>13.008166530583333</v>
      </c>
      <c r="AL1544" cm="1">
        <f t="array" ref="AL1544">_xlfn.IFS(
  AK1544=0, 0,
  AK1544&lt;=0.01, 1,
  AK1544&lt;=0.1, 2,
  AK1544&lt;=1, 3,
  AK1544&lt;=10, 4,
  AK1544&lt;=100, 5,
  AK1544&lt;=500, 6,
  AK1544&lt;=1000, 7,
  AK1544&lt;=3000, 8,
  AK1544&lt;=7000, 9,
  AK1544&gt;7000, 10
)</f>
        <v>5</v>
      </c>
    </row>
    <row r="1545" spans="1:38" x14ac:dyDescent="0.35">
      <c r="A1545" t="s">
        <v>10620</v>
      </c>
      <c r="B1545" t="s">
        <v>10621</v>
      </c>
      <c r="C1545" t="s">
        <v>10623</v>
      </c>
      <c r="D1545" t="s">
        <v>10622</v>
      </c>
      <c r="F1545">
        <v>58.25</v>
      </c>
      <c r="G1545">
        <v>49.1</v>
      </c>
      <c r="H1545">
        <v>77.959999999999994</v>
      </c>
      <c r="S1545">
        <f t="shared" si="168"/>
        <v>77.959999999999994</v>
      </c>
      <c r="T1545" t="str">
        <f t="shared" si="169"/>
        <v>Show</v>
      </c>
      <c r="U1545" t="str">
        <f t="shared" si="170"/>
        <v>Show</v>
      </c>
      <c r="V1545" t="str">
        <f t="shared" si="171"/>
        <v>Hide</v>
      </c>
      <c r="W1545" t="str">
        <f t="shared" si="174"/>
        <v>Hide</v>
      </c>
      <c r="X1545">
        <v>1.2842866850000001</v>
      </c>
      <c r="Y1545">
        <v>1.56642796</v>
      </c>
      <c r="Z1545">
        <v>6.6856495819999999</v>
      </c>
      <c r="AA1545">
        <v>4.9068277230000001</v>
      </c>
      <c r="AB1545">
        <v>9.9240212949999993</v>
      </c>
      <c r="AC1545">
        <v>11.07574056</v>
      </c>
      <c r="AD1545">
        <v>16.02958233</v>
      </c>
      <c r="AE1545">
        <v>1.9218099129999999</v>
      </c>
      <c r="AF1545">
        <v>4.2605169270000003</v>
      </c>
      <c r="AG1545">
        <v>2.0588428560000001</v>
      </c>
      <c r="AH1545">
        <v>94.443936890000003</v>
      </c>
      <c r="AI1545">
        <v>1.6979338390000001</v>
      </c>
      <c r="AJ1545">
        <f t="shared" si="172"/>
        <v>155.85557656</v>
      </c>
      <c r="AK1545">
        <f t="shared" si="173"/>
        <v>12.987964713333334</v>
      </c>
      <c r="AL1545" cm="1">
        <f t="array" ref="AL1545">_xlfn.IFS(
  AK1545=0, 0,
  AK1545&lt;=0.01, 1,
  AK1545&lt;=0.1, 2,
  AK1545&lt;=1, 3,
  AK1545&lt;=10, 4,
  AK1545&lt;=100, 5,
  AK1545&lt;=500, 6,
  AK1545&lt;=1000, 7,
  AK1545&lt;=3000, 8,
  AK1545&lt;=7000, 9,
  AK1545&gt;7000, 10
)</f>
        <v>5</v>
      </c>
    </row>
    <row r="1546" spans="1:38" x14ac:dyDescent="0.35">
      <c r="A1546" t="s">
        <v>3831</v>
      </c>
      <c r="B1546" t="s">
        <v>3832</v>
      </c>
      <c r="C1546" t="s">
        <v>3834</v>
      </c>
      <c r="D1546" t="s">
        <v>3833</v>
      </c>
      <c r="F1546">
        <v>43.41</v>
      </c>
      <c r="G1546">
        <v>94.72</v>
      </c>
      <c r="H1546">
        <v>97.49</v>
      </c>
      <c r="S1546">
        <f t="shared" si="168"/>
        <v>97.49</v>
      </c>
      <c r="T1546" t="str">
        <f t="shared" si="169"/>
        <v>Show</v>
      </c>
      <c r="U1546" t="str">
        <f t="shared" si="170"/>
        <v>Show</v>
      </c>
      <c r="V1546" t="str">
        <f t="shared" si="171"/>
        <v>Show</v>
      </c>
      <c r="W1546" t="str">
        <f t="shared" si="174"/>
        <v>Hide</v>
      </c>
      <c r="X1546">
        <v>25.833097469999998</v>
      </c>
      <c r="Y1546">
        <v>40.872097150000002</v>
      </c>
      <c r="Z1546">
        <v>8.4433446889999999</v>
      </c>
      <c r="AA1546">
        <v>7.6954255119999999</v>
      </c>
      <c r="AB1546">
        <v>9.1359115249999991</v>
      </c>
      <c r="AC1546">
        <v>8.5339611239999993</v>
      </c>
      <c r="AD1546">
        <v>10.89559085</v>
      </c>
      <c r="AE1546">
        <v>6.3048802019999997</v>
      </c>
      <c r="AF1546">
        <v>10.72830452</v>
      </c>
      <c r="AG1546">
        <v>5.6088629919999997</v>
      </c>
      <c r="AH1546">
        <v>13.687032090000001</v>
      </c>
      <c r="AI1546">
        <v>7.3228146650000001</v>
      </c>
      <c r="AJ1546">
        <f t="shared" si="172"/>
        <v>155.06132278900003</v>
      </c>
      <c r="AK1546">
        <f t="shared" si="173"/>
        <v>12.921776899083335</v>
      </c>
      <c r="AL1546" cm="1">
        <f t="array" ref="AL1546">_xlfn.IFS(
  AK1546=0, 0,
  AK1546&lt;=0.01, 1,
  AK1546&lt;=0.1, 2,
  AK1546&lt;=1, 3,
  AK1546&lt;=10, 4,
  AK1546&lt;=100, 5,
  AK1546&lt;=500, 6,
  AK1546&lt;=1000, 7,
  AK1546&lt;=3000, 8,
  AK1546&lt;=7000, 9,
  AK1546&gt;7000, 10
)</f>
        <v>5</v>
      </c>
    </row>
    <row r="1547" spans="1:38" x14ac:dyDescent="0.35">
      <c r="A1547" t="s">
        <v>4372</v>
      </c>
      <c r="B1547" t="s">
        <v>4373</v>
      </c>
      <c r="C1547" t="s">
        <v>4375</v>
      </c>
      <c r="D1547" t="s">
        <v>4374</v>
      </c>
      <c r="F1547">
        <v>79.94</v>
      </c>
      <c r="G1547">
        <v>83.64</v>
      </c>
      <c r="S1547">
        <f t="shared" si="168"/>
        <v>83.64</v>
      </c>
      <c r="T1547" t="str">
        <f t="shared" si="169"/>
        <v>Show</v>
      </c>
      <c r="U1547" t="str">
        <f t="shared" si="170"/>
        <v>Show</v>
      </c>
      <c r="V1547" t="str">
        <f t="shared" si="171"/>
        <v>Hide</v>
      </c>
      <c r="W1547" t="str">
        <f t="shared" si="174"/>
        <v>Hide</v>
      </c>
      <c r="X1547">
        <v>2.6709038089999999</v>
      </c>
      <c r="Y1547">
        <v>8.4477169540000006</v>
      </c>
      <c r="Z1547">
        <v>21.191979849999999</v>
      </c>
      <c r="AA1547">
        <v>18.071867829999999</v>
      </c>
      <c r="AB1547">
        <v>19.311015569999999</v>
      </c>
      <c r="AC1547">
        <v>16.781762189999998</v>
      </c>
      <c r="AD1547">
        <v>17.528387219999999</v>
      </c>
      <c r="AE1547">
        <v>6.8453004829999999</v>
      </c>
      <c r="AF1547">
        <v>20.364792349999998</v>
      </c>
      <c r="AG1547">
        <v>5.4317366439999999</v>
      </c>
      <c r="AH1547">
        <v>13.707651009999999</v>
      </c>
      <c r="AI1547">
        <v>3.356245275</v>
      </c>
      <c r="AJ1547">
        <f t="shared" si="172"/>
        <v>153.70935918499998</v>
      </c>
      <c r="AK1547">
        <f t="shared" si="173"/>
        <v>12.809113265416665</v>
      </c>
      <c r="AL1547" cm="1">
        <f t="array" ref="AL1547">_xlfn.IFS(
  AK1547=0, 0,
  AK1547&lt;=0.01, 1,
  AK1547&lt;=0.1, 2,
  AK1547&lt;=1, 3,
  AK1547&lt;=10, 4,
  AK1547&lt;=100, 5,
  AK1547&lt;=500, 6,
  AK1547&lt;=1000, 7,
  AK1547&lt;=3000, 8,
  AK1547&lt;=7000, 9,
  AK1547&gt;7000, 10
)</f>
        <v>5</v>
      </c>
    </row>
    <row r="1548" spans="1:38" x14ac:dyDescent="0.35">
      <c r="A1548" t="s">
        <v>12581</v>
      </c>
      <c r="B1548" t="s">
        <v>12582</v>
      </c>
      <c r="C1548" t="s">
        <v>12584</v>
      </c>
      <c r="D1548" t="s">
        <v>12583</v>
      </c>
      <c r="F1548">
        <v>87.76</v>
      </c>
      <c r="G1548">
        <v>88.43</v>
      </c>
      <c r="H1548">
        <v>87.04</v>
      </c>
      <c r="S1548">
        <f t="shared" si="168"/>
        <v>88.43</v>
      </c>
      <c r="T1548" t="str">
        <f t="shared" si="169"/>
        <v>Show</v>
      </c>
      <c r="U1548" t="str">
        <f t="shared" si="170"/>
        <v>Show</v>
      </c>
      <c r="V1548" t="str">
        <f t="shared" si="171"/>
        <v>Hide</v>
      </c>
      <c r="W1548" t="str">
        <f t="shared" si="174"/>
        <v>Hide</v>
      </c>
      <c r="X1548">
        <v>18.67324305</v>
      </c>
      <c r="Y1548">
        <v>21.294812799999999</v>
      </c>
      <c r="Z1548">
        <v>9.7703069330000005</v>
      </c>
      <c r="AA1548">
        <v>11.62842624</v>
      </c>
      <c r="AB1548">
        <v>11.63037918</v>
      </c>
      <c r="AC1548">
        <v>11.741101860000001</v>
      </c>
      <c r="AD1548">
        <v>9.3201411010000008</v>
      </c>
      <c r="AE1548">
        <v>10.46763951</v>
      </c>
      <c r="AF1548">
        <v>9.7707566319999994</v>
      </c>
      <c r="AG1548">
        <v>12.25724606</v>
      </c>
      <c r="AH1548">
        <v>12.47981257</v>
      </c>
      <c r="AI1548">
        <v>14.514022199999999</v>
      </c>
      <c r="AJ1548">
        <f t="shared" si="172"/>
        <v>153.54788813600001</v>
      </c>
      <c r="AK1548">
        <f t="shared" si="173"/>
        <v>12.795657344666667</v>
      </c>
      <c r="AL1548" cm="1">
        <f t="array" ref="AL1548">_xlfn.IFS(
  AK1548=0, 0,
  AK1548&lt;=0.01, 1,
  AK1548&lt;=0.1, 2,
  AK1548&lt;=1, 3,
  AK1548&lt;=10, 4,
  AK1548&lt;=100, 5,
  AK1548&lt;=500, 6,
  AK1548&lt;=1000, 7,
  AK1548&lt;=3000, 8,
  AK1548&lt;=7000, 9,
  AK1548&gt;7000, 10
)</f>
        <v>5</v>
      </c>
    </row>
    <row r="1549" spans="1:38" x14ac:dyDescent="0.35">
      <c r="A1549" t="s">
        <v>622</v>
      </c>
      <c r="B1549" t="s">
        <v>623</v>
      </c>
      <c r="C1549" t="s">
        <v>625</v>
      </c>
      <c r="D1549" t="s">
        <v>624</v>
      </c>
      <c r="F1549">
        <v>78.41</v>
      </c>
      <c r="G1549">
        <v>90.33</v>
      </c>
      <c r="H1549">
        <v>88.78</v>
      </c>
      <c r="S1549">
        <f t="shared" si="168"/>
        <v>90.33</v>
      </c>
      <c r="T1549" t="str">
        <f t="shared" si="169"/>
        <v>Show</v>
      </c>
      <c r="U1549" t="str">
        <f t="shared" si="170"/>
        <v>Show</v>
      </c>
      <c r="V1549" t="str">
        <f t="shared" si="171"/>
        <v>Hide</v>
      </c>
      <c r="W1549" t="str">
        <f t="shared" si="174"/>
        <v>Hide</v>
      </c>
      <c r="X1549">
        <v>17.248874650000001</v>
      </c>
      <c r="Y1549">
        <v>14.034202909999999</v>
      </c>
      <c r="Z1549">
        <v>11.233351799999999</v>
      </c>
      <c r="AA1549">
        <v>11.834316250000001</v>
      </c>
      <c r="AB1549">
        <v>10.77814175</v>
      </c>
      <c r="AC1549">
        <v>10.36250091</v>
      </c>
      <c r="AD1549">
        <v>11.58100132</v>
      </c>
      <c r="AE1549">
        <v>10.835790980000001</v>
      </c>
      <c r="AF1549">
        <v>12.397875709999999</v>
      </c>
      <c r="AG1549">
        <v>15.50630758</v>
      </c>
      <c r="AH1549">
        <v>11.828537669999999</v>
      </c>
      <c r="AI1549">
        <v>14.930600930000001</v>
      </c>
      <c r="AJ1549">
        <f t="shared" si="172"/>
        <v>152.57150245999998</v>
      </c>
      <c r="AK1549">
        <f t="shared" si="173"/>
        <v>12.714291871666665</v>
      </c>
      <c r="AL1549" cm="1">
        <f t="array" ref="AL1549">_xlfn.IFS(
  AK1549=0, 0,
  AK1549&lt;=0.01, 1,
  AK1549&lt;=0.1, 2,
  AK1549&lt;=1, 3,
  AK1549&lt;=10, 4,
  AK1549&lt;=100, 5,
  AK1549&lt;=500, 6,
  AK1549&lt;=1000, 7,
  AK1549&lt;=3000, 8,
  AK1549&lt;=7000, 9,
  AK1549&gt;7000, 10
)</f>
        <v>5</v>
      </c>
    </row>
    <row r="1550" spans="1:38" x14ac:dyDescent="0.35">
      <c r="A1550" t="s">
        <v>13623</v>
      </c>
      <c r="B1550" t="s">
        <v>13624</v>
      </c>
      <c r="C1550" t="s">
        <v>13626</v>
      </c>
      <c r="D1550" t="s">
        <v>13625</v>
      </c>
      <c r="F1550">
        <v>56.89</v>
      </c>
      <c r="G1550">
        <v>57.63</v>
      </c>
      <c r="H1550">
        <v>81.55</v>
      </c>
      <c r="I1550">
        <v>81.38</v>
      </c>
      <c r="J1550">
        <v>72.87</v>
      </c>
      <c r="K1550">
        <v>80.099999999999994</v>
      </c>
      <c r="S1550">
        <f t="shared" si="168"/>
        <v>81.55</v>
      </c>
      <c r="T1550" t="str">
        <f t="shared" si="169"/>
        <v>Show</v>
      </c>
      <c r="U1550" t="str">
        <f t="shared" si="170"/>
        <v>Show</v>
      </c>
      <c r="V1550" t="str">
        <f t="shared" si="171"/>
        <v>Hide</v>
      </c>
      <c r="W1550" t="str">
        <f t="shared" si="174"/>
        <v>Hide</v>
      </c>
      <c r="X1550">
        <v>5.1938480330000001</v>
      </c>
      <c r="Y1550">
        <v>15.289001000000001</v>
      </c>
      <c r="Z1550">
        <v>13.48591216</v>
      </c>
      <c r="AA1550">
        <v>12.96104727</v>
      </c>
      <c r="AB1550">
        <v>17.713160160000001</v>
      </c>
      <c r="AC1550">
        <v>15.130957970000001</v>
      </c>
      <c r="AD1550">
        <v>16.632838329999998</v>
      </c>
      <c r="AE1550">
        <v>6.8887671939999997</v>
      </c>
      <c r="AF1550">
        <v>15.73640284</v>
      </c>
      <c r="AG1550">
        <v>4.6569453620000001</v>
      </c>
      <c r="AH1550">
        <v>22.289636730000002</v>
      </c>
      <c r="AI1550">
        <v>5.3969777800000003</v>
      </c>
      <c r="AJ1550">
        <f t="shared" si="172"/>
        <v>151.37549482899999</v>
      </c>
      <c r="AK1550">
        <f t="shared" si="173"/>
        <v>12.614624569083333</v>
      </c>
      <c r="AL1550" cm="1">
        <f t="array" ref="AL1550">_xlfn.IFS(
  AK1550=0, 0,
  AK1550&lt;=0.01, 1,
  AK1550&lt;=0.1, 2,
  AK1550&lt;=1, 3,
  AK1550&lt;=10, 4,
  AK1550&lt;=100, 5,
  AK1550&lt;=500, 6,
  AK1550&lt;=1000, 7,
  AK1550&lt;=3000, 8,
  AK1550&lt;=7000, 9,
  AK1550&gt;7000, 10
)</f>
        <v>5</v>
      </c>
    </row>
    <row r="1551" spans="1:38" x14ac:dyDescent="0.35">
      <c r="A1551" t="s">
        <v>13623</v>
      </c>
      <c r="B1551" t="s">
        <v>13627</v>
      </c>
      <c r="C1551" t="s">
        <v>13626</v>
      </c>
      <c r="D1551" t="s">
        <v>13628</v>
      </c>
      <c r="F1551">
        <v>63.6</v>
      </c>
      <c r="G1551">
        <v>82.92</v>
      </c>
      <c r="H1551">
        <v>76.430000000000007</v>
      </c>
      <c r="I1551">
        <v>72.42</v>
      </c>
      <c r="J1551">
        <v>76.72</v>
      </c>
      <c r="K1551">
        <v>79.22</v>
      </c>
      <c r="S1551">
        <f t="shared" si="168"/>
        <v>82.92</v>
      </c>
      <c r="T1551" t="str">
        <f t="shared" si="169"/>
        <v>Show</v>
      </c>
      <c r="U1551" t="str">
        <f t="shared" si="170"/>
        <v>Show</v>
      </c>
      <c r="V1551" t="str">
        <f t="shared" si="171"/>
        <v>Hide</v>
      </c>
      <c r="W1551" t="str">
        <f t="shared" si="174"/>
        <v>Hide</v>
      </c>
      <c r="X1551">
        <v>5.1938480330000001</v>
      </c>
      <c r="Y1551">
        <v>15.289001000000001</v>
      </c>
      <c r="Z1551">
        <v>13.48591216</v>
      </c>
      <c r="AA1551">
        <v>12.96104727</v>
      </c>
      <c r="AB1551">
        <v>17.713160160000001</v>
      </c>
      <c r="AC1551">
        <v>15.130957970000001</v>
      </c>
      <c r="AD1551">
        <v>16.632838329999998</v>
      </c>
      <c r="AE1551">
        <v>6.8887671939999997</v>
      </c>
      <c r="AF1551">
        <v>15.73640284</v>
      </c>
      <c r="AG1551">
        <v>4.6569453620000001</v>
      </c>
      <c r="AH1551">
        <v>22.289636730000002</v>
      </c>
      <c r="AI1551">
        <v>5.3969777800000003</v>
      </c>
      <c r="AJ1551">
        <f t="shared" si="172"/>
        <v>151.37549482899999</v>
      </c>
      <c r="AK1551">
        <f t="shared" si="173"/>
        <v>12.614624569083333</v>
      </c>
      <c r="AL1551" cm="1">
        <f t="array" ref="AL1551">_xlfn.IFS(
  AK1551=0, 0,
  AK1551&lt;=0.01, 1,
  AK1551&lt;=0.1, 2,
  AK1551&lt;=1, 3,
  AK1551&lt;=10, 4,
  AK1551&lt;=100, 5,
  AK1551&lt;=500, 6,
  AK1551&lt;=1000, 7,
  AK1551&lt;=3000, 8,
  AK1551&lt;=7000, 9,
  AK1551&gt;7000, 10
)</f>
        <v>5</v>
      </c>
    </row>
    <row r="1552" spans="1:38" x14ac:dyDescent="0.35">
      <c r="A1552" t="s">
        <v>8172</v>
      </c>
      <c r="B1552" t="s">
        <v>8173</v>
      </c>
      <c r="C1552" t="s">
        <v>8175</v>
      </c>
      <c r="D1552" t="s">
        <v>8174</v>
      </c>
      <c r="F1552">
        <v>86.46</v>
      </c>
      <c r="G1552">
        <v>87.63</v>
      </c>
      <c r="S1552">
        <f t="shared" si="168"/>
        <v>87.63</v>
      </c>
      <c r="T1552" t="str">
        <f t="shared" si="169"/>
        <v>Show</v>
      </c>
      <c r="U1552" t="str">
        <f t="shared" si="170"/>
        <v>Show</v>
      </c>
      <c r="V1552" t="str">
        <f t="shared" si="171"/>
        <v>Hide</v>
      </c>
      <c r="W1552" t="str">
        <f t="shared" si="174"/>
        <v>Hide</v>
      </c>
      <c r="X1552">
        <v>7.1215866779999999</v>
      </c>
      <c r="Y1552">
        <v>2.7308160859999999</v>
      </c>
      <c r="Z1552">
        <v>5.4171107120000004</v>
      </c>
      <c r="AA1552">
        <v>6.1661421839999999</v>
      </c>
      <c r="AB1552">
        <v>6.6323464850000002</v>
      </c>
      <c r="AC1552">
        <v>8.0206607969999997</v>
      </c>
      <c r="AD1552">
        <v>6.2541460989999997</v>
      </c>
      <c r="AE1552">
        <v>23.623795869999999</v>
      </c>
      <c r="AF1552">
        <v>6.854501494</v>
      </c>
      <c r="AG1552">
        <v>28.376177649999999</v>
      </c>
      <c r="AH1552">
        <v>7.0702605109999999</v>
      </c>
      <c r="AI1552">
        <v>42.824113269999998</v>
      </c>
      <c r="AJ1552">
        <f t="shared" si="172"/>
        <v>151.091657836</v>
      </c>
      <c r="AK1552">
        <f t="shared" si="173"/>
        <v>12.590971486333332</v>
      </c>
      <c r="AL1552" cm="1">
        <f t="array" ref="AL1552">_xlfn.IFS(
  AK1552=0, 0,
  AK1552&lt;=0.01, 1,
  AK1552&lt;=0.1, 2,
  AK1552&lt;=1, 3,
  AK1552&lt;=10, 4,
  AK1552&lt;=100, 5,
  AK1552&lt;=500, 6,
  AK1552&lt;=1000, 7,
  AK1552&lt;=3000, 8,
  AK1552&lt;=7000, 9,
  AK1552&gt;7000, 10
)</f>
        <v>5</v>
      </c>
    </row>
    <row r="1553" spans="1:38" x14ac:dyDescent="0.35">
      <c r="A1553" t="s">
        <v>4842</v>
      </c>
      <c r="B1553" t="s">
        <v>4843</v>
      </c>
      <c r="C1553" t="s">
        <v>4845</v>
      </c>
      <c r="D1553" t="s">
        <v>4844</v>
      </c>
      <c r="F1553">
        <v>64.66</v>
      </c>
      <c r="G1553">
        <v>72.33</v>
      </c>
      <c r="H1553">
        <v>77.81</v>
      </c>
      <c r="S1553">
        <f t="shared" si="168"/>
        <v>77.81</v>
      </c>
      <c r="T1553" t="str">
        <f t="shared" si="169"/>
        <v>Show</v>
      </c>
      <c r="U1553" t="str">
        <f t="shared" si="170"/>
        <v>Show</v>
      </c>
      <c r="V1553" t="str">
        <f t="shared" si="171"/>
        <v>Hide</v>
      </c>
      <c r="W1553" t="str">
        <f t="shared" si="174"/>
        <v>Hide</v>
      </c>
      <c r="X1553">
        <v>32.909581770000003</v>
      </c>
      <c r="Y1553">
        <v>28.058289340000002</v>
      </c>
      <c r="Z1553">
        <v>9.5783913340000009</v>
      </c>
      <c r="AA1553">
        <v>12.007776850000001</v>
      </c>
      <c r="AB1553">
        <v>9.6559299490000008</v>
      </c>
      <c r="AC1553">
        <v>10.00387965</v>
      </c>
      <c r="AD1553">
        <v>6.8910662450000002</v>
      </c>
      <c r="AE1553">
        <v>7.5367474029999997</v>
      </c>
      <c r="AF1553">
        <v>7.6519228330000004</v>
      </c>
      <c r="AG1553">
        <v>5.7096895300000003</v>
      </c>
      <c r="AH1553">
        <v>11.123244870000001</v>
      </c>
      <c r="AI1553">
        <v>9.8509066900000004</v>
      </c>
      <c r="AJ1553">
        <f t="shared" si="172"/>
        <v>150.97742646400002</v>
      </c>
      <c r="AK1553">
        <f t="shared" si="173"/>
        <v>12.581452205333335</v>
      </c>
      <c r="AL1553" cm="1">
        <f t="array" ref="AL1553">_xlfn.IFS(
  AK1553=0, 0,
  AK1553&lt;=0.01, 1,
  AK1553&lt;=0.1, 2,
  AK1553&lt;=1, 3,
  AK1553&lt;=10, 4,
  AK1553&lt;=100, 5,
  AK1553&lt;=500, 6,
  AK1553&lt;=1000, 7,
  AK1553&lt;=3000, 8,
  AK1553&lt;=7000, 9,
  AK1553&gt;7000, 10
)</f>
        <v>5</v>
      </c>
    </row>
    <row r="1554" spans="1:38" x14ac:dyDescent="0.35">
      <c r="A1554" t="s">
        <v>3718</v>
      </c>
      <c r="B1554" t="s">
        <v>3719</v>
      </c>
      <c r="C1554" t="s">
        <v>3721</v>
      </c>
      <c r="D1554" t="s">
        <v>3720</v>
      </c>
      <c r="F1554">
        <v>77.709999999999994</v>
      </c>
      <c r="G1554">
        <v>78.58</v>
      </c>
      <c r="S1554">
        <f t="shared" si="168"/>
        <v>78.58</v>
      </c>
      <c r="T1554" t="str">
        <f t="shared" si="169"/>
        <v>Show</v>
      </c>
      <c r="U1554" t="str">
        <f t="shared" si="170"/>
        <v>Show</v>
      </c>
      <c r="V1554" t="str">
        <f t="shared" si="171"/>
        <v>Hide</v>
      </c>
      <c r="W1554" t="str">
        <f t="shared" si="174"/>
        <v>Hide</v>
      </c>
      <c r="X1554">
        <v>1.1115488060000001</v>
      </c>
      <c r="Y1554">
        <v>1.8799303700000001</v>
      </c>
      <c r="Z1554">
        <v>5.9475954360000003</v>
      </c>
      <c r="AA1554">
        <v>11.036265739999999</v>
      </c>
      <c r="AB1554">
        <v>11.69693315</v>
      </c>
      <c r="AC1554">
        <v>14.07401986</v>
      </c>
      <c r="AD1554">
        <v>16.272569950000001</v>
      </c>
      <c r="AE1554">
        <v>17.558837220000001</v>
      </c>
      <c r="AF1554">
        <v>12.35660171</v>
      </c>
      <c r="AG1554">
        <v>31.883384299999999</v>
      </c>
      <c r="AH1554">
        <v>16.039305809999998</v>
      </c>
      <c r="AI1554">
        <v>10.637960659999999</v>
      </c>
      <c r="AJ1554">
        <f t="shared" si="172"/>
        <v>150.494953012</v>
      </c>
      <c r="AK1554">
        <f t="shared" si="173"/>
        <v>12.541246084333332</v>
      </c>
      <c r="AL1554" cm="1">
        <f t="array" ref="AL1554">_xlfn.IFS(
  AK1554=0, 0,
  AK1554&lt;=0.01, 1,
  AK1554&lt;=0.1, 2,
  AK1554&lt;=1, 3,
  AK1554&lt;=10, 4,
  AK1554&lt;=100, 5,
  AK1554&lt;=500, 6,
  AK1554&lt;=1000, 7,
  AK1554&lt;=3000, 8,
  AK1554&lt;=7000, 9,
  AK1554&gt;7000, 10
)</f>
        <v>5</v>
      </c>
    </row>
    <row r="1555" spans="1:38" x14ac:dyDescent="0.35">
      <c r="A1555" t="s">
        <v>6270</v>
      </c>
      <c r="B1555" t="s">
        <v>6271</v>
      </c>
      <c r="C1555" t="s">
        <v>6273</v>
      </c>
      <c r="D1555" t="s">
        <v>6272</v>
      </c>
      <c r="F1555">
        <v>42.91</v>
      </c>
      <c r="G1555">
        <v>88.56</v>
      </c>
      <c r="H1555">
        <v>49.51</v>
      </c>
      <c r="S1555">
        <f t="shared" si="168"/>
        <v>88.56</v>
      </c>
      <c r="T1555" t="str">
        <f t="shared" si="169"/>
        <v>Show</v>
      </c>
      <c r="U1555" t="str">
        <f t="shared" si="170"/>
        <v>Show</v>
      </c>
      <c r="V1555" t="str">
        <f t="shared" si="171"/>
        <v>Hide</v>
      </c>
      <c r="W1555" t="str">
        <f t="shared" si="174"/>
        <v>Hide</v>
      </c>
      <c r="X1555">
        <v>29.58534298</v>
      </c>
      <c r="Y1555">
        <v>27.192484539999999</v>
      </c>
      <c r="Z1555">
        <v>9.7111419980000004</v>
      </c>
      <c r="AA1555">
        <v>10.862822339999999</v>
      </c>
      <c r="AB1555">
        <v>8.8505937069999998</v>
      </c>
      <c r="AC1555">
        <v>10.015794469999999</v>
      </c>
      <c r="AD1555">
        <v>6.7233087210000004</v>
      </c>
      <c r="AE1555">
        <v>10.28563937</v>
      </c>
      <c r="AF1555">
        <v>7.6786897239999998</v>
      </c>
      <c r="AG1555">
        <v>6.5236669740000002</v>
      </c>
      <c r="AH1555">
        <v>9.5023584260000007</v>
      </c>
      <c r="AI1555">
        <v>13.51633902</v>
      </c>
      <c r="AJ1555">
        <f t="shared" si="172"/>
        <v>150.44818226999999</v>
      </c>
      <c r="AK1555">
        <f t="shared" si="173"/>
        <v>12.537348522499999</v>
      </c>
      <c r="AL1555" cm="1">
        <f t="array" ref="AL1555">_xlfn.IFS(
  AK1555=0, 0,
  AK1555&lt;=0.01, 1,
  AK1555&lt;=0.1, 2,
  AK1555&lt;=1, 3,
  AK1555&lt;=10, 4,
  AK1555&lt;=100, 5,
  AK1555&lt;=500, 6,
  AK1555&lt;=1000, 7,
  AK1555&lt;=3000, 8,
  AK1555&lt;=7000, 9,
  AK1555&gt;7000, 10
)</f>
        <v>5</v>
      </c>
    </row>
    <row r="1556" spans="1:38" x14ac:dyDescent="0.35">
      <c r="A1556" t="s">
        <v>4510</v>
      </c>
      <c r="B1556" t="s">
        <v>4511</v>
      </c>
      <c r="C1556" t="s">
        <v>4513</v>
      </c>
      <c r="D1556" t="s">
        <v>4512</v>
      </c>
      <c r="F1556">
        <v>66.680000000000007</v>
      </c>
      <c r="G1556">
        <v>88.26</v>
      </c>
      <c r="H1556">
        <v>84.31</v>
      </c>
      <c r="I1556">
        <v>82.31</v>
      </c>
      <c r="J1556">
        <v>89.35</v>
      </c>
      <c r="S1556">
        <f t="shared" si="168"/>
        <v>89.35</v>
      </c>
      <c r="T1556" t="str">
        <f t="shared" si="169"/>
        <v>Show</v>
      </c>
      <c r="U1556" t="str">
        <f t="shared" si="170"/>
        <v>Show</v>
      </c>
      <c r="V1556" t="str">
        <f t="shared" si="171"/>
        <v>Hide</v>
      </c>
      <c r="W1556" t="str">
        <f t="shared" si="174"/>
        <v>Hide</v>
      </c>
      <c r="X1556">
        <v>13.55390177</v>
      </c>
      <c r="Y1556">
        <v>31.402497149999999</v>
      </c>
      <c r="Z1556">
        <v>11.403459829999999</v>
      </c>
      <c r="AA1556">
        <v>10.098185900000001</v>
      </c>
      <c r="AB1556">
        <v>13.59014517</v>
      </c>
      <c r="AC1556">
        <v>11.984173159999999</v>
      </c>
      <c r="AD1556">
        <v>13.153660779999999</v>
      </c>
      <c r="AE1556">
        <v>7.4925624669999999</v>
      </c>
      <c r="AF1556">
        <v>12.065706670000001</v>
      </c>
      <c r="AG1556">
        <v>5.7219974779999996</v>
      </c>
      <c r="AH1556">
        <v>12.457797080000001</v>
      </c>
      <c r="AI1556">
        <v>7.0793082580000002</v>
      </c>
      <c r="AJ1556">
        <f t="shared" si="172"/>
        <v>150.003395713</v>
      </c>
      <c r="AK1556">
        <f t="shared" si="173"/>
        <v>12.500282976083334</v>
      </c>
      <c r="AL1556" cm="1">
        <f t="array" ref="AL1556">_xlfn.IFS(
  AK1556=0, 0,
  AK1556&lt;=0.01, 1,
  AK1556&lt;=0.1, 2,
  AK1556&lt;=1, 3,
  AK1556&lt;=10, 4,
  AK1556&lt;=100, 5,
  AK1556&lt;=500, 6,
  AK1556&lt;=1000, 7,
  AK1556&lt;=3000, 8,
  AK1556&lt;=7000, 9,
  AK1556&gt;7000, 10
)</f>
        <v>5</v>
      </c>
    </row>
    <row r="1557" spans="1:38" x14ac:dyDescent="0.35">
      <c r="A1557" t="s">
        <v>13265</v>
      </c>
      <c r="B1557" t="s">
        <v>13266</v>
      </c>
      <c r="C1557" t="s">
        <v>13268</v>
      </c>
      <c r="D1557" t="s">
        <v>13267</v>
      </c>
      <c r="E1557" t="s">
        <v>50</v>
      </c>
      <c r="F1557">
        <v>55.95</v>
      </c>
      <c r="G1557">
        <v>66.83</v>
      </c>
      <c r="H1557">
        <v>64.239999999999995</v>
      </c>
      <c r="I1557">
        <v>65.31</v>
      </c>
      <c r="S1557">
        <f t="shared" si="168"/>
        <v>66.83</v>
      </c>
      <c r="T1557" t="str">
        <f t="shared" si="169"/>
        <v>Hide</v>
      </c>
      <c r="U1557" t="str">
        <f t="shared" si="170"/>
        <v>Hide</v>
      </c>
      <c r="V1557" t="str">
        <f t="shared" si="171"/>
        <v>Hide</v>
      </c>
      <c r="W1557" t="str">
        <f t="shared" si="174"/>
        <v>Hide</v>
      </c>
      <c r="X1557">
        <v>2.523764812</v>
      </c>
      <c r="Y1557">
        <v>15.114187449999999</v>
      </c>
      <c r="Z1557">
        <v>12.16377801</v>
      </c>
      <c r="AA1557">
        <v>11.449653550000001</v>
      </c>
      <c r="AB1557">
        <v>13.080702929999999</v>
      </c>
      <c r="AC1557">
        <v>12.493382349999999</v>
      </c>
      <c r="AD1557">
        <v>14.59420759</v>
      </c>
      <c r="AE1557">
        <v>11.74077995</v>
      </c>
      <c r="AF1557">
        <v>12.55536502</v>
      </c>
      <c r="AG1557">
        <v>10.314536840000001</v>
      </c>
      <c r="AH1557">
        <v>17.245995430000001</v>
      </c>
      <c r="AI1557">
        <v>16.148453929999999</v>
      </c>
      <c r="AJ1557">
        <f t="shared" si="172"/>
        <v>149.42480786199999</v>
      </c>
      <c r="AK1557">
        <f t="shared" si="173"/>
        <v>12.452067321833333</v>
      </c>
      <c r="AL1557" cm="1">
        <f t="array" ref="AL1557">_xlfn.IFS(
  AK1557=0, 0,
  AK1557&lt;=0.01, 1,
  AK1557&lt;=0.1, 2,
  AK1557&lt;=1, 3,
  AK1557&lt;=10, 4,
  AK1557&lt;=100, 5,
  AK1557&lt;=500, 6,
  AK1557&lt;=1000, 7,
  AK1557&lt;=3000, 8,
  AK1557&lt;=7000, 9,
  AK1557&gt;7000, 10
)</f>
        <v>5</v>
      </c>
    </row>
    <row r="1558" spans="1:38" x14ac:dyDescent="0.35">
      <c r="A1558" t="s">
        <v>8250</v>
      </c>
      <c r="B1558" t="s">
        <v>8251</v>
      </c>
      <c r="C1558" t="s">
        <v>8253</v>
      </c>
      <c r="D1558" t="s">
        <v>8252</v>
      </c>
      <c r="E1558" t="s">
        <v>41</v>
      </c>
      <c r="F1558">
        <v>29.75</v>
      </c>
      <c r="G1558">
        <v>29.75</v>
      </c>
      <c r="S1558">
        <f t="shared" si="168"/>
        <v>29.75</v>
      </c>
      <c r="T1558" t="str">
        <f t="shared" si="169"/>
        <v>Hide</v>
      </c>
      <c r="U1558" t="str">
        <f t="shared" si="170"/>
        <v>Hide</v>
      </c>
      <c r="V1558" t="str">
        <f t="shared" si="171"/>
        <v>Hide</v>
      </c>
      <c r="W1558" t="str">
        <f t="shared" si="174"/>
        <v>Hide</v>
      </c>
      <c r="X1558">
        <v>11.333249950000001</v>
      </c>
      <c r="Y1558">
        <v>35.83632403</v>
      </c>
      <c r="Z1558">
        <v>5.7932117749999996</v>
      </c>
      <c r="AA1558">
        <v>3.7868433760000002</v>
      </c>
      <c r="AB1558">
        <v>8.6442428909999993</v>
      </c>
      <c r="AC1558">
        <v>7.087048952</v>
      </c>
      <c r="AD1558">
        <v>14.23371305</v>
      </c>
      <c r="AE1558">
        <v>3.655184583</v>
      </c>
      <c r="AF1558">
        <v>13.994271919999999</v>
      </c>
      <c r="AG1558">
        <v>3.3131289399999999</v>
      </c>
      <c r="AH1558">
        <v>37.711847210000002</v>
      </c>
      <c r="AI1558">
        <v>3.7124881090000001</v>
      </c>
      <c r="AJ1558">
        <f t="shared" si="172"/>
        <v>149.10155478600001</v>
      </c>
      <c r="AK1558">
        <f t="shared" si="173"/>
        <v>12.425129565500001</v>
      </c>
      <c r="AL1558" cm="1">
        <f t="array" ref="AL1558">_xlfn.IFS(
  AK1558=0, 0,
  AK1558&lt;=0.01, 1,
  AK1558&lt;=0.1, 2,
  AK1558&lt;=1, 3,
  AK1558&lt;=10, 4,
  AK1558&lt;=100, 5,
  AK1558&lt;=500, 6,
  AK1558&lt;=1000, 7,
  AK1558&lt;=3000, 8,
  AK1558&lt;=7000, 9,
  AK1558&gt;7000, 10
)</f>
        <v>5</v>
      </c>
    </row>
    <row r="1559" spans="1:38" x14ac:dyDescent="0.35">
      <c r="A1559" t="s">
        <v>7598</v>
      </c>
      <c r="B1559" t="s">
        <v>7599</v>
      </c>
      <c r="C1559" t="s">
        <v>7601</v>
      </c>
      <c r="D1559" t="s">
        <v>7600</v>
      </c>
      <c r="E1559" t="s">
        <v>41</v>
      </c>
      <c r="F1559">
        <v>68.97</v>
      </c>
      <c r="G1559">
        <v>68.97</v>
      </c>
      <c r="S1559">
        <f t="shared" si="168"/>
        <v>68.97</v>
      </c>
      <c r="T1559" t="str">
        <f t="shared" si="169"/>
        <v>Hide</v>
      </c>
      <c r="U1559" t="str">
        <f t="shared" si="170"/>
        <v>Hide</v>
      </c>
      <c r="V1559" t="str">
        <f t="shared" si="171"/>
        <v>Hide</v>
      </c>
      <c r="W1559" t="str">
        <f t="shared" si="174"/>
        <v>Hide</v>
      </c>
      <c r="X1559">
        <v>0</v>
      </c>
      <c r="Y1559">
        <v>0</v>
      </c>
      <c r="Z1559">
        <v>7.6948404359999998</v>
      </c>
      <c r="AA1559">
        <v>6.2929295239999998</v>
      </c>
      <c r="AB1559">
        <v>12.0782097</v>
      </c>
      <c r="AC1559">
        <v>9.7219115790000004</v>
      </c>
      <c r="AD1559">
        <v>36.304315510000002</v>
      </c>
      <c r="AE1559">
        <v>19.265654290000001</v>
      </c>
      <c r="AF1559">
        <v>9.2886575069999999</v>
      </c>
      <c r="AG1559">
        <v>5.5466000979999999</v>
      </c>
      <c r="AH1559">
        <v>29.070168049999999</v>
      </c>
      <c r="AI1559">
        <v>13.22907062</v>
      </c>
      <c r="AJ1559">
        <f t="shared" si="172"/>
        <v>148.492357314</v>
      </c>
      <c r="AK1559">
        <f t="shared" si="173"/>
        <v>12.374363109500001</v>
      </c>
      <c r="AL1559" cm="1">
        <f t="array" ref="AL1559">_xlfn.IFS(
  AK1559=0, 0,
  AK1559&lt;=0.01, 1,
  AK1559&lt;=0.1, 2,
  AK1559&lt;=1, 3,
  AK1559&lt;=10, 4,
  AK1559&lt;=100, 5,
  AK1559&lt;=500, 6,
  AK1559&lt;=1000, 7,
  AK1559&lt;=3000, 8,
  AK1559&lt;=7000, 9,
  AK1559&gt;7000, 10
)</f>
        <v>5</v>
      </c>
    </row>
    <row r="1560" spans="1:38" x14ac:dyDescent="0.35">
      <c r="A1560" t="s">
        <v>4333</v>
      </c>
      <c r="B1560" t="s">
        <v>4334</v>
      </c>
      <c r="C1560" t="s">
        <v>4336</v>
      </c>
      <c r="D1560" t="s">
        <v>4335</v>
      </c>
      <c r="E1560" t="s">
        <v>50</v>
      </c>
      <c r="F1560">
        <v>54.39</v>
      </c>
      <c r="G1560">
        <v>68.680000000000007</v>
      </c>
      <c r="S1560">
        <f t="shared" si="168"/>
        <v>68.680000000000007</v>
      </c>
      <c r="T1560" t="str">
        <f t="shared" si="169"/>
        <v>Hide</v>
      </c>
      <c r="U1560" t="str">
        <f t="shared" si="170"/>
        <v>Hide</v>
      </c>
      <c r="V1560" t="str">
        <f t="shared" si="171"/>
        <v>Hide</v>
      </c>
      <c r="W1560" t="str">
        <f t="shared" si="174"/>
        <v>Hide</v>
      </c>
      <c r="X1560">
        <v>24.056804750000001</v>
      </c>
      <c r="Y1560">
        <v>2.6506484330000002</v>
      </c>
      <c r="Z1560">
        <v>6.6428120389999998</v>
      </c>
      <c r="AA1560">
        <v>5.3169320109999996</v>
      </c>
      <c r="AB1560">
        <v>7.6115724489999996</v>
      </c>
      <c r="AC1560">
        <v>8.4706126459999993</v>
      </c>
      <c r="AD1560">
        <v>9.5707335950000001</v>
      </c>
      <c r="AE1560">
        <v>20.379705269999999</v>
      </c>
      <c r="AF1560">
        <v>7.7284158300000003</v>
      </c>
      <c r="AG1560">
        <v>22.204909239999999</v>
      </c>
      <c r="AH1560">
        <v>8.8691748639999997</v>
      </c>
      <c r="AI1560">
        <v>24.685561790000001</v>
      </c>
      <c r="AJ1560">
        <f t="shared" si="172"/>
        <v>148.18788291700002</v>
      </c>
      <c r="AK1560">
        <f t="shared" si="173"/>
        <v>12.348990243083335</v>
      </c>
      <c r="AL1560" cm="1">
        <f t="array" ref="AL1560">_xlfn.IFS(
  AK1560=0, 0,
  AK1560&lt;=0.01, 1,
  AK1560&lt;=0.1, 2,
  AK1560&lt;=1, 3,
  AK1560&lt;=10, 4,
  AK1560&lt;=100, 5,
  AK1560&lt;=500, 6,
  AK1560&lt;=1000, 7,
  AK1560&lt;=3000, 8,
  AK1560&lt;=7000, 9,
  AK1560&gt;7000, 10
)</f>
        <v>5</v>
      </c>
    </row>
    <row r="1561" spans="1:38" x14ac:dyDescent="0.35">
      <c r="A1561" t="s">
        <v>4333</v>
      </c>
      <c r="B1561" t="s">
        <v>4337</v>
      </c>
      <c r="C1561" t="s">
        <v>4336</v>
      </c>
      <c r="D1561" t="s">
        <v>4338</v>
      </c>
      <c r="F1561">
        <v>53.3</v>
      </c>
      <c r="G1561">
        <v>70.61</v>
      </c>
      <c r="S1561">
        <f t="shared" si="168"/>
        <v>70.61</v>
      </c>
      <c r="T1561" t="str">
        <f t="shared" si="169"/>
        <v>Show</v>
      </c>
      <c r="U1561" t="str">
        <f t="shared" si="170"/>
        <v>Show</v>
      </c>
      <c r="V1561" t="str">
        <f t="shared" si="171"/>
        <v>Hide</v>
      </c>
      <c r="W1561" t="str">
        <f t="shared" si="174"/>
        <v>Hide</v>
      </c>
      <c r="X1561">
        <v>24.056804750000001</v>
      </c>
      <c r="Y1561">
        <v>2.6506484330000002</v>
      </c>
      <c r="Z1561">
        <v>6.6428120389999998</v>
      </c>
      <c r="AA1561">
        <v>5.3169320109999996</v>
      </c>
      <c r="AB1561">
        <v>7.6115724489999996</v>
      </c>
      <c r="AC1561">
        <v>8.4706126459999993</v>
      </c>
      <c r="AD1561">
        <v>9.5707335950000001</v>
      </c>
      <c r="AE1561">
        <v>20.379705269999999</v>
      </c>
      <c r="AF1561">
        <v>7.7284158300000003</v>
      </c>
      <c r="AG1561">
        <v>22.204909239999999</v>
      </c>
      <c r="AH1561">
        <v>8.8691748639999997</v>
      </c>
      <c r="AI1561">
        <v>24.685561790000001</v>
      </c>
      <c r="AJ1561">
        <f t="shared" si="172"/>
        <v>148.18788291700002</v>
      </c>
      <c r="AK1561">
        <f t="shared" si="173"/>
        <v>12.348990243083335</v>
      </c>
      <c r="AL1561" cm="1">
        <f t="array" ref="AL1561">_xlfn.IFS(
  AK1561=0, 0,
  AK1561&lt;=0.01, 1,
  AK1561&lt;=0.1, 2,
  AK1561&lt;=1, 3,
  AK1561&lt;=10, 4,
  AK1561&lt;=100, 5,
  AK1561&lt;=500, 6,
  AK1561&lt;=1000, 7,
  AK1561&lt;=3000, 8,
  AK1561&lt;=7000, 9,
  AK1561&gt;7000, 10
)</f>
        <v>5</v>
      </c>
    </row>
    <row r="1562" spans="1:38" x14ac:dyDescent="0.35">
      <c r="A1562" t="s">
        <v>4333</v>
      </c>
      <c r="B1562" t="s">
        <v>4339</v>
      </c>
      <c r="C1562" t="s">
        <v>4336</v>
      </c>
      <c r="D1562" t="s">
        <v>4340</v>
      </c>
      <c r="E1562" t="s">
        <v>50</v>
      </c>
      <c r="F1562">
        <v>54.21</v>
      </c>
      <c r="G1562">
        <v>61.46</v>
      </c>
      <c r="S1562">
        <f t="shared" si="168"/>
        <v>61.46</v>
      </c>
      <c r="T1562" t="str">
        <f t="shared" si="169"/>
        <v>Hide</v>
      </c>
      <c r="U1562" t="str">
        <f t="shared" si="170"/>
        <v>Hide</v>
      </c>
      <c r="V1562" t="str">
        <f t="shared" si="171"/>
        <v>Hide</v>
      </c>
      <c r="W1562" t="str">
        <f t="shared" si="174"/>
        <v>Hide</v>
      </c>
      <c r="X1562">
        <v>24.056804750000001</v>
      </c>
      <c r="Y1562">
        <v>2.6506484330000002</v>
      </c>
      <c r="Z1562">
        <v>6.6428120389999998</v>
      </c>
      <c r="AA1562">
        <v>5.3169320109999996</v>
      </c>
      <c r="AB1562">
        <v>7.6115724489999996</v>
      </c>
      <c r="AC1562">
        <v>8.4706126459999993</v>
      </c>
      <c r="AD1562">
        <v>9.5707335950000001</v>
      </c>
      <c r="AE1562">
        <v>20.379705269999999</v>
      </c>
      <c r="AF1562">
        <v>7.7284158300000003</v>
      </c>
      <c r="AG1562">
        <v>22.204909239999999</v>
      </c>
      <c r="AH1562">
        <v>8.8691748639999997</v>
      </c>
      <c r="AI1562">
        <v>24.685561790000001</v>
      </c>
      <c r="AJ1562">
        <f t="shared" si="172"/>
        <v>148.18788291700002</v>
      </c>
      <c r="AK1562">
        <f t="shared" si="173"/>
        <v>12.348990243083335</v>
      </c>
      <c r="AL1562" cm="1">
        <f t="array" ref="AL1562">_xlfn.IFS(
  AK1562=0, 0,
  AK1562&lt;=0.01, 1,
  AK1562&lt;=0.1, 2,
  AK1562&lt;=1, 3,
  AK1562&lt;=10, 4,
  AK1562&lt;=100, 5,
  AK1562&lt;=500, 6,
  AK1562&lt;=1000, 7,
  AK1562&lt;=3000, 8,
  AK1562&lt;=7000, 9,
  AK1562&gt;7000, 10
)</f>
        <v>5</v>
      </c>
    </row>
    <row r="1563" spans="1:38" x14ac:dyDescent="0.35">
      <c r="A1563" t="s">
        <v>8631</v>
      </c>
      <c r="B1563" t="s">
        <v>8632</v>
      </c>
      <c r="C1563" t="s">
        <v>8634</v>
      </c>
      <c r="D1563" t="s">
        <v>8633</v>
      </c>
      <c r="E1563" t="s">
        <v>41</v>
      </c>
      <c r="F1563">
        <v>32.22</v>
      </c>
      <c r="G1563">
        <v>32.22</v>
      </c>
      <c r="S1563">
        <f t="shared" si="168"/>
        <v>32.22</v>
      </c>
      <c r="T1563" t="str">
        <f t="shared" si="169"/>
        <v>Hide</v>
      </c>
      <c r="U1563" t="str">
        <f t="shared" si="170"/>
        <v>Hide</v>
      </c>
      <c r="V1563" t="str">
        <f t="shared" si="171"/>
        <v>Hide</v>
      </c>
      <c r="W1563" t="str">
        <f t="shared" si="174"/>
        <v>Hide</v>
      </c>
      <c r="X1563">
        <v>5.574407334</v>
      </c>
      <c r="Y1563">
        <v>21.08635104</v>
      </c>
      <c r="Z1563">
        <v>23.076167080000001</v>
      </c>
      <c r="AA1563">
        <v>18.27350203</v>
      </c>
      <c r="AB1563">
        <v>15.952386089999999</v>
      </c>
      <c r="AC1563">
        <v>13.01683495</v>
      </c>
      <c r="AD1563">
        <v>13.687392819999999</v>
      </c>
      <c r="AE1563">
        <v>6.1555699080000004</v>
      </c>
      <c r="AF1563">
        <v>14.84913143</v>
      </c>
      <c r="AG1563">
        <v>3.9976987500000001</v>
      </c>
      <c r="AH1563">
        <v>9.6712545209999998</v>
      </c>
      <c r="AI1563">
        <v>2.689722073</v>
      </c>
      <c r="AJ1563">
        <f t="shared" si="172"/>
        <v>148.03041802600004</v>
      </c>
      <c r="AK1563">
        <f t="shared" si="173"/>
        <v>12.335868168833336</v>
      </c>
      <c r="AL1563" cm="1">
        <f t="array" ref="AL1563">_xlfn.IFS(
  AK1563=0, 0,
  AK1563&lt;=0.01, 1,
  AK1563&lt;=0.1, 2,
  AK1563&lt;=1, 3,
  AK1563&lt;=10, 4,
  AK1563&lt;=100, 5,
  AK1563&lt;=500, 6,
  AK1563&lt;=1000, 7,
  AK1563&lt;=3000, 8,
  AK1563&lt;=7000, 9,
  AK1563&gt;7000, 10
)</f>
        <v>5</v>
      </c>
    </row>
    <row r="1564" spans="1:38" x14ac:dyDescent="0.35">
      <c r="A1564" t="s">
        <v>6530</v>
      </c>
      <c r="B1564" t="s">
        <v>6531</v>
      </c>
      <c r="C1564" t="s">
        <v>6533</v>
      </c>
      <c r="D1564" t="s">
        <v>6532</v>
      </c>
      <c r="F1564">
        <v>66.319999999999993</v>
      </c>
      <c r="G1564">
        <v>85.3</v>
      </c>
      <c r="H1564">
        <v>84.14</v>
      </c>
      <c r="I1564">
        <v>79.819999999999993</v>
      </c>
      <c r="J1564">
        <v>85.6</v>
      </c>
      <c r="K1564">
        <v>85.6</v>
      </c>
      <c r="L1564">
        <v>81.099999999999994</v>
      </c>
      <c r="M1564">
        <v>74.849999999999994</v>
      </c>
      <c r="N1564">
        <v>81.900000000000006</v>
      </c>
      <c r="S1564">
        <f t="shared" si="168"/>
        <v>85.6</v>
      </c>
      <c r="T1564" t="str">
        <f t="shared" si="169"/>
        <v>Show</v>
      </c>
      <c r="U1564" t="str">
        <f t="shared" si="170"/>
        <v>Show</v>
      </c>
      <c r="V1564" t="str">
        <f t="shared" si="171"/>
        <v>Hide</v>
      </c>
      <c r="W1564" t="str">
        <f t="shared" si="174"/>
        <v>Hide</v>
      </c>
      <c r="X1564">
        <v>20.191145070000001</v>
      </c>
      <c r="Y1564">
        <v>19.899600100000001</v>
      </c>
      <c r="Z1564">
        <v>17.92723823</v>
      </c>
      <c r="AA1564">
        <v>17.640932320000001</v>
      </c>
      <c r="AB1564">
        <v>14.236091180000001</v>
      </c>
      <c r="AC1564">
        <v>12.942321850000001</v>
      </c>
      <c r="AD1564">
        <v>10.786402150000001</v>
      </c>
      <c r="AE1564">
        <v>4.8944481199999998</v>
      </c>
      <c r="AF1564">
        <v>11.02591537</v>
      </c>
      <c r="AG1564">
        <v>3.0855286720000001</v>
      </c>
      <c r="AH1564">
        <v>11.179103270000001</v>
      </c>
      <c r="AI1564">
        <v>3.5955079329999999</v>
      </c>
      <c r="AJ1564">
        <f t="shared" si="172"/>
        <v>147.40423426500004</v>
      </c>
      <c r="AK1564">
        <f t="shared" si="173"/>
        <v>12.283686188750004</v>
      </c>
      <c r="AL1564" cm="1">
        <f t="array" ref="AL1564">_xlfn.IFS(
  AK1564=0, 0,
  AK1564&lt;=0.01, 1,
  AK1564&lt;=0.1, 2,
  AK1564&lt;=1, 3,
  AK1564&lt;=10, 4,
  AK1564&lt;=100, 5,
  AK1564&lt;=500, 6,
  AK1564&lt;=1000, 7,
  AK1564&lt;=3000, 8,
  AK1564&lt;=7000, 9,
  AK1564&gt;7000, 10
)</f>
        <v>5</v>
      </c>
    </row>
    <row r="1565" spans="1:38" x14ac:dyDescent="0.35">
      <c r="A1565" t="s">
        <v>6530</v>
      </c>
      <c r="B1565" t="s">
        <v>6534</v>
      </c>
      <c r="C1565" t="s">
        <v>6533</v>
      </c>
      <c r="D1565" t="s">
        <v>6535</v>
      </c>
      <c r="F1565">
        <v>63.07</v>
      </c>
      <c r="G1565">
        <v>82.82</v>
      </c>
      <c r="H1565">
        <v>72.72</v>
      </c>
      <c r="I1565">
        <v>80.41</v>
      </c>
      <c r="J1565">
        <v>75.33</v>
      </c>
      <c r="K1565">
        <v>79.400000000000006</v>
      </c>
      <c r="L1565">
        <v>85.39</v>
      </c>
      <c r="M1565">
        <v>71.900000000000006</v>
      </c>
      <c r="N1565">
        <v>79.78</v>
      </c>
      <c r="S1565">
        <f t="shared" si="168"/>
        <v>85.39</v>
      </c>
      <c r="T1565" t="str">
        <f t="shared" si="169"/>
        <v>Show</v>
      </c>
      <c r="U1565" t="str">
        <f t="shared" si="170"/>
        <v>Show</v>
      </c>
      <c r="V1565" t="str">
        <f t="shared" si="171"/>
        <v>Hide</v>
      </c>
      <c r="W1565" t="str">
        <f t="shared" si="174"/>
        <v>Hide</v>
      </c>
      <c r="X1565">
        <v>20.191145070000001</v>
      </c>
      <c r="Y1565">
        <v>19.899600100000001</v>
      </c>
      <c r="Z1565">
        <v>17.92723823</v>
      </c>
      <c r="AA1565">
        <v>17.640932320000001</v>
      </c>
      <c r="AB1565">
        <v>14.236091180000001</v>
      </c>
      <c r="AC1565">
        <v>12.942321850000001</v>
      </c>
      <c r="AD1565">
        <v>10.786402150000001</v>
      </c>
      <c r="AE1565">
        <v>4.8944481199999998</v>
      </c>
      <c r="AF1565">
        <v>11.02591537</v>
      </c>
      <c r="AG1565">
        <v>3.0855286720000001</v>
      </c>
      <c r="AH1565">
        <v>11.179103270000001</v>
      </c>
      <c r="AI1565">
        <v>3.5955079329999999</v>
      </c>
      <c r="AJ1565">
        <f t="shared" si="172"/>
        <v>147.40423426500004</v>
      </c>
      <c r="AK1565">
        <f t="shared" si="173"/>
        <v>12.283686188750004</v>
      </c>
      <c r="AL1565" cm="1">
        <f t="array" ref="AL1565">_xlfn.IFS(
  AK1565=0, 0,
  AK1565&lt;=0.01, 1,
  AK1565&lt;=0.1, 2,
  AK1565&lt;=1, 3,
  AK1565&lt;=10, 4,
  AK1565&lt;=100, 5,
  AK1565&lt;=500, 6,
  AK1565&lt;=1000, 7,
  AK1565&lt;=3000, 8,
  AK1565&lt;=7000, 9,
  AK1565&gt;7000, 10
)</f>
        <v>5</v>
      </c>
    </row>
    <row r="1566" spans="1:38" x14ac:dyDescent="0.35">
      <c r="A1566" t="s">
        <v>10709</v>
      </c>
      <c r="B1566" t="s">
        <v>10710</v>
      </c>
      <c r="D1566" t="s">
        <v>10711</v>
      </c>
      <c r="E1566" t="s">
        <v>50</v>
      </c>
      <c r="F1566">
        <v>66.11</v>
      </c>
      <c r="G1566">
        <v>66.12</v>
      </c>
      <c r="S1566">
        <f t="shared" si="168"/>
        <v>66.12</v>
      </c>
      <c r="T1566" t="str">
        <f t="shared" si="169"/>
        <v>Hide</v>
      </c>
      <c r="U1566" t="str">
        <f t="shared" si="170"/>
        <v>Hide</v>
      </c>
      <c r="V1566" t="str">
        <f t="shared" si="171"/>
        <v>Hide</v>
      </c>
      <c r="W1566" t="str">
        <f t="shared" si="174"/>
        <v>Hide</v>
      </c>
      <c r="X1566">
        <v>6.7183600669999999</v>
      </c>
      <c r="Y1566">
        <v>10.209264149999999</v>
      </c>
      <c r="Z1566">
        <v>11.469169920000001</v>
      </c>
      <c r="AA1566">
        <v>10.57811244</v>
      </c>
      <c r="AB1566">
        <v>10.355316910000001</v>
      </c>
      <c r="AC1566">
        <v>10.394932089999999</v>
      </c>
      <c r="AD1566">
        <v>13.338967609999999</v>
      </c>
      <c r="AE1566">
        <v>13.286885099999999</v>
      </c>
      <c r="AF1566">
        <v>14.41431034</v>
      </c>
      <c r="AG1566">
        <v>14.67267476</v>
      </c>
      <c r="AH1566">
        <v>13.21167354</v>
      </c>
      <c r="AI1566">
        <v>17.716909959999999</v>
      </c>
      <c r="AJ1566">
        <f t="shared" si="172"/>
        <v>146.36657688699998</v>
      </c>
      <c r="AK1566">
        <f t="shared" si="173"/>
        <v>12.197214740583332</v>
      </c>
      <c r="AL1566" cm="1">
        <f t="array" ref="AL1566">_xlfn.IFS(
  AK1566=0, 0,
  AK1566&lt;=0.01, 1,
  AK1566&lt;=0.1, 2,
  AK1566&lt;=1, 3,
  AK1566&lt;=10, 4,
  AK1566&lt;=100, 5,
  AK1566&lt;=500, 6,
  AK1566&lt;=1000, 7,
  AK1566&lt;=3000, 8,
  AK1566&lt;=7000, 9,
  AK1566&gt;7000, 10
)</f>
        <v>5</v>
      </c>
    </row>
    <row r="1567" spans="1:38" x14ac:dyDescent="0.35">
      <c r="A1567" t="s">
        <v>8074</v>
      </c>
      <c r="B1567" t="s">
        <v>8075</v>
      </c>
      <c r="C1567" t="s">
        <v>8077</v>
      </c>
      <c r="D1567" t="s">
        <v>8076</v>
      </c>
      <c r="F1567">
        <v>69.09</v>
      </c>
      <c r="G1567">
        <v>90.36</v>
      </c>
      <c r="S1567">
        <f t="shared" si="168"/>
        <v>90.36</v>
      </c>
      <c r="T1567" t="str">
        <f t="shared" si="169"/>
        <v>Show</v>
      </c>
      <c r="U1567" t="str">
        <f t="shared" si="170"/>
        <v>Show</v>
      </c>
      <c r="V1567" t="str">
        <f t="shared" si="171"/>
        <v>Show</v>
      </c>
      <c r="W1567" t="str">
        <f t="shared" si="174"/>
        <v>Hide</v>
      </c>
      <c r="X1567">
        <v>10.078648429999999</v>
      </c>
      <c r="Y1567">
        <v>22.44439332</v>
      </c>
      <c r="Z1567">
        <v>13.02299015</v>
      </c>
      <c r="AA1567">
        <v>13.147703030000001</v>
      </c>
      <c r="AB1567">
        <v>13.289800250000001</v>
      </c>
      <c r="AC1567">
        <v>13.022776329999999</v>
      </c>
      <c r="AD1567">
        <v>12.1661714</v>
      </c>
      <c r="AE1567">
        <v>8.9398993860000004</v>
      </c>
      <c r="AF1567">
        <v>12.188861770000001</v>
      </c>
      <c r="AG1567">
        <v>8.6637298470000008</v>
      </c>
      <c r="AH1567">
        <v>11.218525939999999</v>
      </c>
      <c r="AI1567">
        <v>7.8936293580000001</v>
      </c>
      <c r="AJ1567">
        <f t="shared" si="172"/>
        <v>146.077129211</v>
      </c>
      <c r="AK1567">
        <f t="shared" si="173"/>
        <v>12.173094100916666</v>
      </c>
      <c r="AL1567" cm="1">
        <f t="array" ref="AL1567">_xlfn.IFS(
  AK1567=0, 0,
  AK1567&lt;=0.01, 1,
  AK1567&lt;=0.1, 2,
  AK1567&lt;=1, 3,
  AK1567&lt;=10, 4,
  AK1567&lt;=100, 5,
  AK1567&lt;=500, 6,
  AK1567&lt;=1000, 7,
  AK1567&lt;=3000, 8,
  AK1567&lt;=7000, 9,
  AK1567&gt;7000, 10
)</f>
        <v>5</v>
      </c>
    </row>
    <row r="1568" spans="1:38" x14ac:dyDescent="0.35">
      <c r="A1568" t="s">
        <v>8547</v>
      </c>
      <c r="B1568" t="s">
        <v>8548</v>
      </c>
      <c r="C1568" t="s">
        <v>8550</v>
      </c>
      <c r="D1568" t="s">
        <v>8549</v>
      </c>
      <c r="F1568">
        <v>71.31</v>
      </c>
      <c r="G1568">
        <v>81.47</v>
      </c>
      <c r="S1568">
        <f t="shared" si="168"/>
        <v>81.47</v>
      </c>
      <c r="T1568" t="str">
        <f t="shared" si="169"/>
        <v>Show</v>
      </c>
      <c r="U1568" t="str">
        <f t="shared" si="170"/>
        <v>Show</v>
      </c>
      <c r="V1568" t="str">
        <f t="shared" si="171"/>
        <v>Hide</v>
      </c>
      <c r="W1568" t="str">
        <f t="shared" si="174"/>
        <v>Hide</v>
      </c>
      <c r="X1568">
        <v>4.4192914099999996</v>
      </c>
      <c r="Y1568">
        <v>16.989598170000001</v>
      </c>
      <c r="Z1568">
        <v>14.064963300000001</v>
      </c>
      <c r="AA1568">
        <v>13.382820669999999</v>
      </c>
      <c r="AB1568">
        <v>11.19557608</v>
      </c>
      <c r="AC1568">
        <v>11.101684779999999</v>
      </c>
      <c r="AD1568">
        <v>13.12488226</v>
      </c>
      <c r="AE1568">
        <v>15.955902030000001</v>
      </c>
      <c r="AF1568">
        <v>14.02777468</v>
      </c>
      <c r="AG1568">
        <v>18.08843113</v>
      </c>
      <c r="AH1568">
        <v>5.5130869029999996</v>
      </c>
      <c r="AI1568">
        <v>7.9507998620000002</v>
      </c>
      <c r="AJ1568">
        <f t="shared" si="172"/>
        <v>145.81481127499998</v>
      </c>
      <c r="AK1568">
        <f t="shared" si="173"/>
        <v>12.151234272916666</v>
      </c>
      <c r="AL1568" cm="1">
        <f t="array" ref="AL1568">_xlfn.IFS(
  AK1568=0, 0,
  AK1568&lt;=0.01, 1,
  AK1568&lt;=0.1, 2,
  AK1568&lt;=1, 3,
  AK1568&lt;=10, 4,
  AK1568&lt;=100, 5,
  AK1568&lt;=500, 6,
  AK1568&lt;=1000, 7,
  AK1568&lt;=3000, 8,
  AK1568&lt;=7000, 9,
  AK1568&gt;7000, 10
)</f>
        <v>5</v>
      </c>
    </row>
    <row r="1569" spans="1:38" x14ac:dyDescent="0.35">
      <c r="A1569" t="s">
        <v>135</v>
      </c>
      <c r="B1569" t="s">
        <v>136</v>
      </c>
      <c r="C1569" t="s">
        <v>138</v>
      </c>
      <c r="D1569" t="s">
        <v>137</v>
      </c>
      <c r="F1569">
        <v>95.25</v>
      </c>
      <c r="G1569">
        <v>97.37</v>
      </c>
      <c r="S1569">
        <f t="shared" si="168"/>
        <v>97.37</v>
      </c>
      <c r="T1569" t="str">
        <f t="shared" si="169"/>
        <v>Show</v>
      </c>
      <c r="U1569" t="str">
        <f t="shared" si="170"/>
        <v>Show</v>
      </c>
      <c r="V1569" t="str">
        <f t="shared" si="171"/>
        <v>Show</v>
      </c>
      <c r="W1569" t="str">
        <f t="shared" si="174"/>
        <v>Show</v>
      </c>
      <c r="X1569">
        <v>6.5354792259999996</v>
      </c>
      <c r="Y1569">
        <v>2.0080743249999999</v>
      </c>
      <c r="Z1569">
        <v>15.92162774</v>
      </c>
      <c r="AA1569">
        <v>17.942899010000001</v>
      </c>
      <c r="AB1569">
        <v>11.31273236</v>
      </c>
      <c r="AC1569">
        <v>13.15676399</v>
      </c>
      <c r="AD1569">
        <v>9.7983878549999996</v>
      </c>
      <c r="AE1569">
        <v>16.756923409999999</v>
      </c>
      <c r="AF1569">
        <v>9.8090629549999999</v>
      </c>
      <c r="AG1569">
        <v>22.445350770000001</v>
      </c>
      <c r="AH1569">
        <v>6.8115217909999997</v>
      </c>
      <c r="AI1569">
        <v>13.172848419999999</v>
      </c>
      <c r="AJ1569">
        <f t="shared" si="172"/>
        <v>145.671671852</v>
      </c>
      <c r="AK1569">
        <f t="shared" si="173"/>
        <v>12.139305987666667</v>
      </c>
      <c r="AL1569" cm="1">
        <f t="array" ref="AL1569">_xlfn.IFS(
  AK1569=0, 0,
  AK1569&lt;=0.01, 1,
  AK1569&lt;=0.1, 2,
  AK1569&lt;=1, 3,
  AK1569&lt;=10, 4,
  AK1569&lt;=100, 5,
  AK1569&lt;=500, 6,
  AK1569&lt;=1000, 7,
  AK1569&lt;=3000, 8,
  AK1569&lt;=7000, 9,
  AK1569&gt;7000, 10
)</f>
        <v>5</v>
      </c>
    </row>
    <row r="1570" spans="1:38" x14ac:dyDescent="0.35">
      <c r="A1570" t="s">
        <v>6491</v>
      </c>
      <c r="B1570" t="s">
        <v>6492</v>
      </c>
      <c r="C1570" t="s">
        <v>6494</v>
      </c>
      <c r="D1570" t="s">
        <v>6493</v>
      </c>
      <c r="F1570">
        <v>63.81</v>
      </c>
      <c r="G1570">
        <v>62.82</v>
      </c>
      <c r="H1570">
        <v>89.74</v>
      </c>
      <c r="I1570">
        <v>83.55</v>
      </c>
      <c r="J1570">
        <v>85.03</v>
      </c>
      <c r="S1570">
        <f t="shared" si="168"/>
        <v>89.74</v>
      </c>
      <c r="T1570" t="str">
        <f t="shared" si="169"/>
        <v>Show</v>
      </c>
      <c r="U1570" t="str">
        <f t="shared" si="170"/>
        <v>Show</v>
      </c>
      <c r="V1570" t="str">
        <f t="shared" si="171"/>
        <v>Hide</v>
      </c>
      <c r="W1570" t="str">
        <f t="shared" si="174"/>
        <v>Hide</v>
      </c>
      <c r="X1570">
        <v>10.59788138</v>
      </c>
      <c r="Y1570">
        <v>17.41561574</v>
      </c>
      <c r="Z1570">
        <v>10.510312799999999</v>
      </c>
      <c r="AA1570">
        <v>10.5183269</v>
      </c>
      <c r="AB1570">
        <v>11.78890861</v>
      </c>
      <c r="AC1570">
        <v>11.93826999</v>
      </c>
      <c r="AD1570">
        <v>10.794701679999999</v>
      </c>
      <c r="AE1570">
        <v>11.001884329999999</v>
      </c>
      <c r="AF1570">
        <v>12.650389329999999</v>
      </c>
      <c r="AG1570">
        <v>7.2008019350000003</v>
      </c>
      <c r="AH1570">
        <v>14.2035163</v>
      </c>
      <c r="AI1570">
        <v>16.631106840000001</v>
      </c>
      <c r="AJ1570">
        <f t="shared" si="172"/>
        <v>145.251715835</v>
      </c>
      <c r="AK1570">
        <f t="shared" si="173"/>
        <v>12.104309652916667</v>
      </c>
      <c r="AL1570" cm="1">
        <f t="array" ref="AL1570">_xlfn.IFS(
  AK1570=0, 0,
  AK1570&lt;=0.01, 1,
  AK1570&lt;=0.1, 2,
  AK1570&lt;=1, 3,
  AK1570&lt;=10, 4,
  AK1570&lt;=100, 5,
  AK1570&lt;=500, 6,
  AK1570&lt;=1000, 7,
  AK1570&lt;=3000, 8,
  AK1570&lt;=7000, 9,
  AK1570&gt;7000, 10
)</f>
        <v>5</v>
      </c>
    </row>
    <row r="1571" spans="1:38" x14ac:dyDescent="0.35">
      <c r="A1571" t="s">
        <v>8745</v>
      </c>
      <c r="B1571" t="s">
        <v>8746</v>
      </c>
      <c r="D1571" t="s">
        <v>8747</v>
      </c>
      <c r="E1571" t="s">
        <v>50</v>
      </c>
      <c r="F1571">
        <v>35.18</v>
      </c>
      <c r="G1571">
        <v>51.89</v>
      </c>
      <c r="H1571">
        <v>34.81</v>
      </c>
      <c r="S1571">
        <f t="shared" si="168"/>
        <v>51.89</v>
      </c>
      <c r="T1571" t="str">
        <f t="shared" si="169"/>
        <v>Hide</v>
      </c>
      <c r="U1571" t="str">
        <f t="shared" si="170"/>
        <v>Hide</v>
      </c>
      <c r="V1571" t="str">
        <f t="shared" si="171"/>
        <v>Hide</v>
      </c>
      <c r="W1571" t="str">
        <f t="shared" si="174"/>
        <v>Hide</v>
      </c>
      <c r="X1571">
        <v>3.3163703390000001</v>
      </c>
      <c r="Y1571">
        <v>9.9934647230000007</v>
      </c>
      <c r="Z1571">
        <v>16.556918079999999</v>
      </c>
      <c r="AA1571">
        <v>12.41998165</v>
      </c>
      <c r="AB1571">
        <v>18.05447478</v>
      </c>
      <c r="AC1571">
        <v>13.93538972</v>
      </c>
      <c r="AD1571">
        <v>21.651447900000001</v>
      </c>
      <c r="AE1571">
        <v>4.3881630129999998</v>
      </c>
      <c r="AF1571">
        <v>21.71000901</v>
      </c>
      <c r="AG1571">
        <v>3.9365570289999998</v>
      </c>
      <c r="AH1571">
        <v>16.61533515</v>
      </c>
      <c r="AI1571">
        <v>2.2910713359999999</v>
      </c>
      <c r="AJ1571">
        <f t="shared" si="172"/>
        <v>144.86918272999998</v>
      </c>
      <c r="AK1571">
        <f t="shared" si="173"/>
        <v>12.072431894166664</v>
      </c>
      <c r="AL1571" cm="1">
        <f t="array" ref="AL1571">_xlfn.IFS(
  AK1571=0, 0,
  AK1571&lt;=0.01, 1,
  AK1571&lt;=0.1, 2,
  AK1571&lt;=1, 3,
  AK1571&lt;=10, 4,
  AK1571&lt;=100, 5,
  AK1571&lt;=500, 6,
  AK1571&lt;=1000, 7,
  AK1571&lt;=3000, 8,
  AK1571&lt;=7000, 9,
  AK1571&gt;7000, 10
)</f>
        <v>5</v>
      </c>
    </row>
    <row r="1572" spans="1:38" x14ac:dyDescent="0.35">
      <c r="A1572" t="s">
        <v>6239</v>
      </c>
      <c r="B1572" t="s">
        <v>6240</v>
      </c>
      <c r="C1572" t="s">
        <v>6242</v>
      </c>
      <c r="D1572" t="s">
        <v>6241</v>
      </c>
      <c r="F1572">
        <v>64.59</v>
      </c>
      <c r="G1572">
        <v>81.44</v>
      </c>
      <c r="H1572">
        <v>70.319999999999993</v>
      </c>
      <c r="I1572">
        <v>74.760000000000005</v>
      </c>
      <c r="S1572">
        <f t="shared" si="168"/>
        <v>81.44</v>
      </c>
      <c r="T1572" t="str">
        <f t="shared" si="169"/>
        <v>Show</v>
      </c>
      <c r="U1572" t="str">
        <f t="shared" si="170"/>
        <v>Show</v>
      </c>
      <c r="V1572" t="str">
        <f t="shared" si="171"/>
        <v>Hide</v>
      </c>
      <c r="W1572" t="str">
        <f t="shared" si="174"/>
        <v>Hide</v>
      </c>
      <c r="X1572">
        <v>0.43755973799999998</v>
      </c>
      <c r="Y1572">
        <v>1.9631187999999999</v>
      </c>
      <c r="Z1572">
        <v>12.93287475</v>
      </c>
      <c r="AA1572">
        <v>10.552145980000001</v>
      </c>
      <c r="AB1572">
        <v>19.071626720000001</v>
      </c>
      <c r="AC1572">
        <v>15.866478000000001</v>
      </c>
      <c r="AD1572">
        <v>25.87135924</v>
      </c>
      <c r="AE1572">
        <v>8.5326169019999991</v>
      </c>
      <c r="AF1572">
        <v>22.740576359999999</v>
      </c>
      <c r="AG1572">
        <v>6.8476827220000001</v>
      </c>
      <c r="AH1572">
        <v>14.93265631</v>
      </c>
      <c r="AI1572">
        <v>5.1093168069999999</v>
      </c>
      <c r="AJ1572">
        <f t="shared" si="172"/>
        <v>144.85801232899999</v>
      </c>
      <c r="AK1572">
        <f t="shared" si="173"/>
        <v>12.071501027416666</v>
      </c>
      <c r="AL1572" cm="1">
        <f t="array" ref="AL1572">_xlfn.IFS(
  AK1572=0, 0,
  AK1572&lt;=0.01, 1,
  AK1572&lt;=0.1, 2,
  AK1572&lt;=1, 3,
  AK1572&lt;=10, 4,
  AK1572&lt;=100, 5,
  AK1572&lt;=500, 6,
  AK1572&lt;=1000, 7,
  AK1572&lt;=3000, 8,
  AK1572&lt;=7000, 9,
  AK1572&gt;7000, 10
)</f>
        <v>5</v>
      </c>
    </row>
    <row r="1573" spans="1:38" x14ac:dyDescent="0.35">
      <c r="A1573" t="s">
        <v>8422</v>
      </c>
      <c r="B1573" t="s">
        <v>8423</v>
      </c>
      <c r="C1573" t="s">
        <v>8425</v>
      </c>
      <c r="D1573" t="s">
        <v>8424</v>
      </c>
      <c r="F1573">
        <v>46.82</v>
      </c>
      <c r="G1573">
        <v>78.19</v>
      </c>
      <c r="S1573">
        <f t="shared" si="168"/>
        <v>78.19</v>
      </c>
      <c r="T1573" t="str">
        <f t="shared" si="169"/>
        <v>Show</v>
      </c>
      <c r="U1573" t="str">
        <f t="shared" si="170"/>
        <v>Show</v>
      </c>
      <c r="V1573" t="str">
        <f t="shared" si="171"/>
        <v>Hide</v>
      </c>
      <c r="W1573" t="str">
        <f t="shared" si="174"/>
        <v>Hide</v>
      </c>
      <c r="X1573">
        <v>28.030612789999999</v>
      </c>
      <c r="Y1573">
        <v>48.189949740000003</v>
      </c>
      <c r="Z1573">
        <v>11.56817281</v>
      </c>
      <c r="AA1573">
        <v>8.7096308530000002</v>
      </c>
      <c r="AB1573">
        <v>9.6743543420000009</v>
      </c>
      <c r="AC1573">
        <v>8.2973184999999994</v>
      </c>
      <c r="AD1573">
        <v>7.9177110199999996</v>
      </c>
      <c r="AE1573">
        <v>2.3656758930000001</v>
      </c>
      <c r="AF1573">
        <v>9.2785474360000002</v>
      </c>
      <c r="AG1573">
        <v>1.458572258</v>
      </c>
      <c r="AH1573">
        <v>8.5303596919999993</v>
      </c>
      <c r="AI1573">
        <v>0.71200316500000005</v>
      </c>
      <c r="AJ1573">
        <f t="shared" si="172"/>
        <v>144.73290849899999</v>
      </c>
      <c r="AK1573">
        <f t="shared" si="173"/>
        <v>12.06107570825</v>
      </c>
      <c r="AL1573" cm="1">
        <f t="array" ref="AL1573">_xlfn.IFS(
  AK1573=0, 0,
  AK1573&lt;=0.01, 1,
  AK1573&lt;=0.1, 2,
  AK1573&lt;=1, 3,
  AK1573&lt;=10, 4,
  AK1573&lt;=100, 5,
  AK1573&lt;=500, 6,
  AK1573&lt;=1000, 7,
  AK1573&lt;=3000, 8,
  AK1573&lt;=7000, 9,
  AK1573&gt;7000, 10
)</f>
        <v>5</v>
      </c>
    </row>
    <row r="1574" spans="1:38" x14ac:dyDescent="0.35">
      <c r="A1574" t="s">
        <v>12302</v>
      </c>
      <c r="B1574" t="s">
        <v>12303</v>
      </c>
      <c r="C1574" t="s">
        <v>12305</v>
      </c>
      <c r="D1574" t="s">
        <v>12304</v>
      </c>
      <c r="F1574">
        <v>64.819999999999993</v>
      </c>
      <c r="G1574">
        <v>86.32</v>
      </c>
      <c r="H1574">
        <v>83.69</v>
      </c>
      <c r="S1574">
        <f t="shared" si="168"/>
        <v>86.32</v>
      </c>
      <c r="T1574" t="str">
        <f t="shared" si="169"/>
        <v>Show</v>
      </c>
      <c r="U1574" t="str">
        <f t="shared" si="170"/>
        <v>Show</v>
      </c>
      <c r="V1574" t="str">
        <f t="shared" si="171"/>
        <v>Hide</v>
      </c>
      <c r="W1574" t="str">
        <f t="shared" si="174"/>
        <v>Hide</v>
      </c>
      <c r="X1574">
        <v>5.4054470889999999</v>
      </c>
      <c r="Y1574">
        <v>5.8464798140000003</v>
      </c>
      <c r="Z1574">
        <v>13.55525375</v>
      </c>
      <c r="AA1574">
        <v>12.699043870000001</v>
      </c>
      <c r="AB1574">
        <v>17.875907659999999</v>
      </c>
      <c r="AC1574">
        <v>16.144654760000002</v>
      </c>
      <c r="AD1574">
        <v>19.94586966</v>
      </c>
      <c r="AE1574">
        <v>6.9300700690000001</v>
      </c>
      <c r="AF1574">
        <v>19.570729</v>
      </c>
      <c r="AG1574">
        <v>6.9829073340000001</v>
      </c>
      <c r="AH1574">
        <v>16.364610630000001</v>
      </c>
      <c r="AI1574">
        <v>3.212231917</v>
      </c>
      <c r="AJ1574">
        <f t="shared" si="172"/>
        <v>144.53320555299999</v>
      </c>
      <c r="AK1574">
        <f t="shared" si="173"/>
        <v>12.044433796083332</v>
      </c>
      <c r="AL1574" cm="1">
        <f t="array" ref="AL1574">_xlfn.IFS(
  AK1574=0, 0,
  AK1574&lt;=0.01, 1,
  AK1574&lt;=0.1, 2,
  AK1574&lt;=1, 3,
  AK1574&lt;=10, 4,
  AK1574&lt;=100, 5,
  AK1574&lt;=500, 6,
  AK1574&lt;=1000, 7,
  AK1574&lt;=3000, 8,
  AK1574&lt;=7000, 9,
  AK1574&gt;7000, 10
)</f>
        <v>5</v>
      </c>
    </row>
    <row r="1575" spans="1:38" x14ac:dyDescent="0.35">
      <c r="A1575" t="s">
        <v>12995</v>
      </c>
      <c r="B1575" t="s">
        <v>12996</v>
      </c>
      <c r="C1575" t="s">
        <v>12998</v>
      </c>
      <c r="D1575" t="s">
        <v>12997</v>
      </c>
      <c r="E1575" t="s">
        <v>50</v>
      </c>
      <c r="F1575">
        <v>33.43</v>
      </c>
      <c r="G1575">
        <v>46.65</v>
      </c>
      <c r="S1575">
        <f t="shared" si="168"/>
        <v>46.65</v>
      </c>
      <c r="T1575" t="str">
        <f t="shared" si="169"/>
        <v>Hide</v>
      </c>
      <c r="U1575" t="str">
        <f t="shared" si="170"/>
        <v>Hide</v>
      </c>
      <c r="V1575" t="str">
        <f t="shared" si="171"/>
        <v>Hide</v>
      </c>
      <c r="W1575" t="str">
        <f t="shared" si="174"/>
        <v>Hide</v>
      </c>
      <c r="X1575">
        <v>3.7635094090000001</v>
      </c>
      <c r="Y1575">
        <v>35.68356962</v>
      </c>
      <c r="Z1575">
        <v>10.740242650000001</v>
      </c>
      <c r="AA1575">
        <v>7.9209815710000004</v>
      </c>
      <c r="AB1575">
        <v>15.97284412</v>
      </c>
      <c r="AC1575">
        <v>12.941268819999999</v>
      </c>
      <c r="AD1575">
        <v>13.81876505</v>
      </c>
      <c r="AE1575">
        <v>3.6244285070000002</v>
      </c>
      <c r="AF1575">
        <v>13.914916570000001</v>
      </c>
      <c r="AG1575">
        <v>3.1360911229999999</v>
      </c>
      <c r="AH1575">
        <v>19.014523230000002</v>
      </c>
      <c r="AI1575">
        <v>3.8942974330000002</v>
      </c>
      <c r="AJ1575">
        <f t="shared" si="172"/>
        <v>144.425438103</v>
      </c>
      <c r="AK1575">
        <f t="shared" si="173"/>
        <v>12.03545317525</v>
      </c>
      <c r="AL1575" cm="1">
        <f t="array" ref="AL1575">_xlfn.IFS(
  AK1575=0, 0,
  AK1575&lt;=0.01, 1,
  AK1575&lt;=0.1, 2,
  AK1575&lt;=1, 3,
  AK1575&lt;=10, 4,
  AK1575&lt;=100, 5,
  AK1575&lt;=500, 6,
  AK1575&lt;=1000, 7,
  AK1575&lt;=3000, 8,
  AK1575&lt;=7000, 9,
  AK1575&gt;7000, 10
)</f>
        <v>5</v>
      </c>
    </row>
    <row r="1576" spans="1:38" x14ac:dyDescent="0.35">
      <c r="A1576" t="s">
        <v>8116</v>
      </c>
      <c r="B1576" t="s">
        <v>8117</v>
      </c>
      <c r="C1576" t="s">
        <v>8119</v>
      </c>
      <c r="D1576" t="s">
        <v>8118</v>
      </c>
      <c r="F1576">
        <v>67.94</v>
      </c>
      <c r="G1576">
        <v>83.54</v>
      </c>
      <c r="H1576">
        <v>86.78</v>
      </c>
      <c r="I1576">
        <v>82.48</v>
      </c>
      <c r="J1576">
        <v>76.72</v>
      </c>
      <c r="K1576">
        <v>70.3</v>
      </c>
      <c r="L1576">
        <v>82.09</v>
      </c>
      <c r="S1576">
        <f t="shared" si="168"/>
        <v>86.78</v>
      </c>
      <c r="T1576" t="str">
        <f t="shared" si="169"/>
        <v>Show</v>
      </c>
      <c r="U1576" t="str">
        <f t="shared" si="170"/>
        <v>Show</v>
      </c>
      <c r="V1576" t="str">
        <f t="shared" si="171"/>
        <v>Hide</v>
      </c>
      <c r="W1576" t="str">
        <f t="shared" si="174"/>
        <v>Hide</v>
      </c>
      <c r="X1576">
        <v>1.025701972</v>
      </c>
      <c r="Y1576">
        <v>4.5443797420000003</v>
      </c>
      <c r="Z1576">
        <v>13.877058249999999</v>
      </c>
      <c r="AA1576">
        <v>11.71506872</v>
      </c>
      <c r="AB1576">
        <v>19.89368644</v>
      </c>
      <c r="AC1576">
        <v>16.639618599999999</v>
      </c>
      <c r="AD1576">
        <v>19.357503399999999</v>
      </c>
      <c r="AE1576">
        <v>8.5373280079999994</v>
      </c>
      <c r="AF1576">
        <v>18.61620362</v>
      </c>
      <c r="AG1576">
        <v>7.1851474939999997</v>
      </c>
      <c r="AH1576">
        <v>17.437466910000001</v>
      </c>
      <c r="AI1576">
        <v>5.343746264</v>
      </c>
      <c r="AJ1576">
        <f t="shared" si="172"/>
        <v>144.17290942000002</v>
      </c>
      <c r="AK1576">
        <f t="shared" si="173"/>
        <v>12.014409118333335</v>
      </c>
      <c r="AL1576" cm="1">
        <f t="array" ref="AL1576">_xlfn.IFS(
  AK1576=0, 0,
  AK1576&lt;=0.01, 1,
  AK1576&lt;=0.1, 2,
  AK1576&lt;=1, 3,
  AK1576&lt;=10, 4,
  AK1576&lt;=100, 5,
  AK1576&lt;=500, 6,
  AK1576&lt;=1000, 7,
  AK1576&lt;=3000, 8,
  AK1576&lt;=7000, 9,
  AK1576&gt;7000, 10
)</f>
        <v>5</v>
      </c>
    </row>
    <row r="1577" spans="1:38" x14ac:dyDescent="0.35">
      <c r="A1577" t="s">
        <v>4850</v>
      </c>
      <c r="B1577" t="s">
        <v>4851</v>
      </c>
      <c r="C1577" t="s">
        <v>4853</v>
      </c>
      <c r="D1577" t="s">
        <v>4852</v>
      </c>
      <c r="F1577">
        <v>68.17</v>
      </c>
      <c r="G1577">
        <v>92.97</v>
      </c>
      <c r="S1577">
        <f t="shared" si="168"/>
        <v>92.97</v>
      </c>
      <c r="T1577" t="str">
        <f t="shared" si="169"/>
        <v>Show</v>
      </c>
      <c r="U1577" t="str">
        <f t="shared" si="170"/>
        <v>Show</v>
      </c>
      <c r="V1577" t="str">
        <f t="shared" si="171"/>
        <v>Show</v>
      </c>
      <c r="W1577" t="str">
        <f t="shared" si="174"/>
        <v>Hide</v>
      </c>
      <c r="X1577">
        <v>1.644636757</v>
      </c>
      <c r="Y1577">
        <v>8.8214871289999994</v>
      </c>
      <c r="Z1577">
        <v>15.57013969</v>
      </c>
      <c r="AA1577">
        <v>17.092681389999999</v>
      </c>
      <c r="AB1577">
        <v>15.25149371</v>
      </c>
      <c r="AC1577">
        <v>16.01756644</v>
      </c>
      <c r="AD1577">
        <v>13.75931988</v>
      </c>
      <c r="AE1577">
        <v>10.69464353</v>
      </c>
      <c r="AF1577">
        <v>15.82426937</v>
      </c>
      <c r="AG1577">
        <v>8.8584761800000003</v>
      </c>
      <c r="AH1577">
        <v>14.4680213</v>
      </c>
      <c r="AI1577">
        <v>5.9955171509999996</v>
      </c>
      <c r="AJ1577">
        <f t="shared" si="172"/>
        <v>143.99825252700001</v>
      </c>
      <c r="AK1577">
        <f t="shared" si="173"/>
        <v>11.999854377250001</v>
      </c>
      <c r="AL1577" cm="1">
        <f t="array" ref="AL1577">_xlfn.IFS(
  AK1577=0, 0,
  AK1577&lt;=0.01, 1,
  AK1577&lt;=0.1, 2,
  AK1577&lt;=1, 3,
  AK1577&lt;=10, 4,
  AK1577&lt;=100, 5,
  AK1577&lt;=500, 6,
  AK1577&lt;=1000, 7,
  AK1577&lt;=3000, 8,
  AK1577&lt;=7000, 9,
  AK1577&gt;7000, 10
)</f>
        <v>5</v>
      </c>
    </row>
    <row r="1578" spans="1:38" x14ac:dyDescent="0.35">
      <c r="A1578" t="s">
        <v>2948</v>
      </c>
      <c r="B1578" t="s">
        <v>2949</v>
      </c>
      <c r="C1578" t="s">
        <v>2951</v>
      </c>
      <c r="D1578" t="s">
        <v>2950</v>
      </c>
      <c r="E1578" t="s">
        <v>50</v>
      </c>
      <c r="F1578">
        <v>49.34</v>
      </c>
      <c r="G1578">
        <v>49.68</v>
      </c>
      <c r="S1578">
        <f t="shared" si="168"/>
        <v>49.68</v>
      </c>
      <c r="T1578" t="str">
        <f t="shared" si="169"/>
        <v>Hide</v>
      </c>
      <c r="U1578" t="str">
        <f t="shared" si="170"/>
        <v>Hide</v>
      </c>
      <c r="V1578" t="str">
        <f t="shared" si="171"/>
        <v>Hide</v>
      </c>
      <c r="W1578" t="str">
        <f t="shared" si="174"/>
        <v>Hide</v>
      </c>
      <c r="X1578">
        <v>16.16944522</v>
      </c>
      <c r="Y1578">
        <v>4.7961561870000002</v>
      </c>
      <c r="Z1578">
        <v>8.3293233850000004</v>
      </c>
      <c r="AA1578">
        <v>8.5191486990000005</v>
      </c>
      <c r="AB1578">
        <v>11.36987596</v>
      </c>
      <c r="AC1578">
        <v>11.769945440000001</v>
      </c>
      <c r="AD1578">
        <v>12.448650539999999</v>
      </c>
      <c r="AE1578">
        <v>12.00747964</v>
      </c>
      <c r="AF1578">
        <v>10.10163807</v>
      </c>
      <c r="AG1578">
        <v>28.787744279999998</v>
      </c>
      <c r="AH1578">
        <v>11.921423989999999</v>
      </c>
      <c r="AI1578">
        <v>6.631226303</v>
      </c>
      <c r="AJ1578">
        <f t="shared" si="172"/>
        <v>142.85205771400001</v>
      </c>
      <c r="AK1578">
        <f t="shared" si="173"/>
        <v>11.904338142833334</v>
      </c>
      <c r="AL1578" cm="1">
        <f t="array" ref="AL1578">_xlfn.IFS(
  AK1578=0, 0,
  AK1578&lt;=0.01, 1,
  AK1578&lt;=0.1, 2,
  AK1578&lt;=1, 3,
  AK1578&lt;=10, 4,
  AK1578&lt;=100, 5,
  AK1578&lt;=500, 6,
  AK1578&lt;=1000, 7,
  AK1578&lt;=3000, 8,
  AK1578&lt;=7000, 9,
  AK1578&gt;7000, 10
)</f>
        <v>5</v>
      </c>
    </row>
    <row r="1579" spans="1:38" x14ac:dyDescent="0.35">
      <c r="A1579" t="s">
        <v>7838</v>
      </c>
      <c r="B1579" t="s">
        <v>7839</v>
      </c>
      <c r="C1579" t="s">
        <v>7841</v>
      </c>
      <c r="D1579" t="s">
        <v>7840</v>
      </c>
      <c r="F1579">
        <v>68.19</v>
      </c>
      <c r="G1579">
        <v>87.77</v>
      </c>
      <c r="H1579">
        <v>83.81</v>
      </c>
      <c r="S1579">
        <f t="shared" si="168"/>
        <v>87.77</v>
      </c>
      <c r="T1579" t="str">
        <f t="shared" si="169"/>
        <v>Show</v>
      </c>
      <c r="U1579" t="str">
        <f t="shared" si="170"/>
        <v>Show</v>
      </c>
      <c r="V1579" t="str">
        <f t="shared" si="171"/>
        <v>Hide</v>
      </c>
      <c r="W1579" t="str">
        <f t="shared" si="174"/>
        <v>Hide</v>
      </c>
      <c r="X1579">
        <v>3.700472531</v>
      </c>
      <c r="Y1579">
        <v>9.4591765409999997</v>
      </c>
      <c r="Z1579">
        <v>13.540977290000001</v>
      </c>
      <c r="AA1579">
        <v>14.31427133</v>
      </c>
      <c r="AB1579">
        <v>12.74040522</v>
      </c>
      <c r="AC1579">
        <v>13.22589292</v>
      </c>
      <c r="AD1579">
        <v>11.05256247</v>
      </c>
      <c r="AE1579">
        <v>15.772252630000001</v>
      </c>
      <c r="AF1579">
        <v>11.66680178</v>
      </c>
      <c r="AG1579">
        <v>15.33722421</v>
      </c>
      <c r="AH1579">
        <v>8.7983887660000004</v>
      </c>
      <c r="AI1579">
        <v>12.453633180000001</v>
      </c>
      <c r="AJ1579">
        <f t="shared" si="172"/>
        <v>142.06205886799998</v>
      </c>
      <c r="AK1579">
        <f t="shared" si="173"/>
        <v>11.838504905666666</v>
      </c>
      <c r="AL1579" cm="1">
        <f t="array" ref="AL1579">_xlfn.IFS(
  AK1579=0, 0,
  AK1579&lt;=0.01, 1,
  AK1579&lt;=0.1, 2,
  AK1579&lt;=1, 3,
  AK1579&lt;=10, 4,
  AK1579&lt;=100, 5,
  AK1579&lt;=500, 6,
  AK1579&lt;=1000, 7,
  AK1579&lt;=3000, 8,
  AK1579&lt;=7000, 9,
  AK1579&gt;7000, 10
)</f>
        <v>5</v>
      </c>
    </row>
    <row r="1580" spans="1:38" x14ac:dyDescent="0.35">
      <c r="A1580" t="s">
        <v>5917</v>
      </c>
      <c r="B1580" t="s">
        <v>5918</v>
      </c>
      <c r="C1580" t="s">
        <v>5920</v>
      </c>
      <c r="D1580" t="s">
        <v>5919</v>
      </c>
      <c r="E1580" t="s">
        <v>50</v>
      </c>
      <c r="F1580">
        <v>36.18</v>
      </c>
      <c r="G1580">
        <v>49.59</v>
      </c>
      <c r="S1580">
        <f t="shared" si="168"/>
        <v>49.59</v>
      </c>
      <c r="T1580" t="str">
        <f t="shared" si="169"/>
        <v>Hide</v>
      </c>
      <c r="U1580" t="str">
        <f t="shared" si="170"/>
        <v>Hide</v>
      </c>
      <c r="V1580" t="str">
        <f t="shared" si="171"/>
        <v>Hide</v>
      </c>
      <c r="W1580" t="str">
        <f t="shared" si="174"/>
        <v>Hide</v>
      </c>
      <c r="X1580">
        <v>7.119107852</v>
      </c>
      <c r="Y1580">
        <v>6.8887992389999999</v>
      </c>
      <c r="Z1580">
        <v>10.852513760000001</v>
      </c>
      <c r="AA1580">
        <v>14.87723995</v>
      </c>
      <c r="AB1580">
        <v>11.7463161</v>
      </c>
      <c r="AC1580">
        <v>12.35980741</v>
      </c>
      <c r="AD1580">
        <v>11.532721690000001</v>
      </c>
      <c r="AE1580">
        <v>16.12749363</v>
      </c>
      <c r="AF1580">
        <v>11.56860391</v>
      </c>
      <c r="AG1580">
        <v>18.44573299</v>
      </c>
      <c r="AH1580">
        <v>6.5125979730000001</v>
      </c>
      <c r="AI1580">
        <v>13.872422670000001</v>
      </c>
      <c r="AJ1580">
        <f t="shared" si="172"/>
        <v>141.90335717400001</v>
      </c>
      <c r="AK1580">
        <f t="shared" si="173"/>
        <v>11.825279764500001</v>
      </c>
      <c r="AL1580" cm="1">
        <f t="array" ref="AL1580">_xlfn.IFS(
  AK1580=0, 0,
  AK1580&lt;=0.01, 1,
  AK1580&lt;=0.1, 2,
  AK1580&lt;=1, 3,
  AK1580&lt;=10, 4,
  AK1580&lt;=100, 5,
  AK1580&lt;=500, 6,
  AK1580&lt;=1000, 7,
  AK1580&lt;=3000, 8,
  AK1580&lt;=7000, 9,
  AK1580&gt;7000, 10
)</f>
        <v>5</v>
      </c>
    </row>
    <row r="1581" spans="1:38" x14ac:dyDescent="0.35">
      <c r="A1581" t="s">
        <v>13597</v>
      </c>
      <c r="B1581" t="s">
        <v>13598</v>
      </c>
      <c r="C1581" t="s">
        <v>13600</v>
      </c>
      <c r="D1581" t="s">
        <v>13599</v>
      </c>
      <c r="F1581">
        <v>50.46</v>
      </c>
      <c r="G1581">
        <v>60.37</v>
      </c>
      <c r="H1581">
        <v>64.09</v>
      </c>
      <c r="I1581">
        <v>59.12</v>
      </c>
      <c r="J1581">
        <v>60.67</v>
      </c>
      <c r="K1581">
        <v>77.47</v>
      </c>
      <c r="L1581">
        <v>70.41</v>
      </c>
      <c r="M1581">
        <v>43.74</v>
      </c>
      <c r="N1581">
        <v>65.48</v>
      </c>
      <c r="O1581">
        <v>76.23</v>
      </c>
      <c r="S1581">
        <f t="shared" si="168"/>
        <v>77.47</v>
      </c>
      <c r="T1581" t="str">
        <f t="shared" si="169"/>
        <v>Show</v>
      </c>
      <c r="U1581" t="str">
        <f t="shared" si="170"/>
        <v>Show</v>
      </c>
      <c r="V1581" t="str">
        <f t="shared" si="171"/>
        <v>Hide</v>
      </c>
      <c r="W1581" t="str">
        <f t="shared" si="174"/>
        <v>Hide</v>
      </c>
      <c r="X1581">
        <v>0.27814756200000001</v>
      </c>
      <c r="Y1581">
        <v>10.904816609999999</v>
      </c>
      <c r="Z1581">
        <v>15.38387286</v>
      </c>
      <c r="AA1581">
        <v>16.093334840000001</v>
      </c>
      <c r="AB1581">
        <v>18.060489919999998</v>
      </c>
      <c r="AC1581">
        <v>17.305135750000002</v>
      </c>
      <c r="AD1581">
        <v>16.778245439999999</v>
      </c>
      <c r="AE1581">
        <v>6.8828940840000001</v>
      </c>
      <c r="AF1581">
        <v>16.43101849</v>
      </c>
      <c r="AG1581">
        <v>5.7370924209999998</v>
      </c>
      <c r="AH1581">
        <v>14.759425999999999</v>
      </c>
      <c r="AI1581">
        <v>2.8743259700000001</v>
      </c>
      <c r="AJ1581">
        <f t="shared" si="172"/>
        <v>141.48879994699999</v>
      </c>
      <c r="AK1581">
        <f t="shared" si="173"/>
        <v>11.790733328916666</v>
      </c>
      <c r="AL1581" cm="1">
        <f t="array" ref="AL1581">_xlfn.IFS(
  AK1581=0, 0,
  AK1581&lt;=0.01, 1,
  AK1581&lt;=0.1, 2,
  AK1581&lt;=1, 3,
  AK1581&lt;=10, 4,
  AK1581&lt;=100, 5,
  AK1581&lt;=500, 6,
  AK1581&lt;=1000, 7,
  AK1581&lt;=3000, 8,
  AK1581&lt;=7000, 9,
  AK1581&gt;7000, 10
)</f>
        <v>5</v>
      </c>
    </row>
    <row r="1582" spans="1:38" x14ac:dyDescent="0.35">
      <c r="A1582" t="s">
        <v>8802</v>
      </c>
      <c r="B1582" t="s">
        <v>8803</v>
      </c>
      <c r="C1582" t="s">
        <v>8805</v>
      </c>
      <c r="D1582" t="s">
        <v>8804</v>
      </c>
      <c r="E1582" t="s">
        <v>41</v>
      </c>
      <c r="F1582">
        <v>68.36</v>
      </c>
      <c r="G1582">
        <v>68.36</v>
      </c>
      <c r="S1582">
        <f t="shared" si="168"/>
        <v>68.36</v>
      </c>
      <c r="T1582" t="str">
        <f t="shared" si="169"/>
        <v>Hide</v>
      </c>
      <c r="U1582" t="str">
        <f t="shared" si="170"/>
        <v>Hide</v>
      </c>
      <c r="V1582" t="str">
        <f t="shared" si="171"/>
        <v>Hide</v>
      </c>
      <c r="W1582" t="str">
        <f t="shared" si="174"/>
        <v>Hide</v>
      </c>
      <c r="X1582">
        <v>5.6494833379999996</v>
      </c>
      <c r="Y1582">
        <v>9.008830734</v>
      </c>
      <c r="Z1582">
        <v>11.084714910000001</v>
      </c>
      <c r="AA1582">
        <v>10.60291866</v>
      </c>
      <c r="AB1582">
        <v>11.00003789</v>
      </c>
      <c r="AC1582">
        <v>11.74743864</v>
      </c>
      <c r="AD1582">
        <v>11.321512370000001</v>
      </c>
      <c r="AE1582">
        <v>12.54900784</v>
      </c>
      <c r="AF1582">
        <v>13.509904390000001</v>
      </c>
      <c r="AG1582">
        <v>16.751493270000001</v>
      </c>
      <c r="AH1582">
        <v>12.877803950000001</v>
      </c>
      <c r="AI1582">
        <v>14.6601406</v>
      </c>
      <c r="AJ1582">
        <f t="shared" si="172"/>
        <v>140.76328659199999</v>
      </c>
      <c r="AK1582">
        <f t="shared" si="173"/>
        <v>11.730273882666665</v>
      </c>
      <c r="AL1582" cm="1">
        <f t="array" ref="AL1582">_xlfn.IFS(
  AK1582=0, 0,
  AK1582&lt;=0.01, 1,
  AK1582&lt;=0.1, 2,
  AK1582&lt;=1, 3,
  AK1582&lt;=10, 4,
  AK1582&lt;=100, 5,
  AK1582&lt;=500, 6,
  AK1582&lt;=1000, 7,
  AK1582&lt;=3000, 8,
  AK1582&lt;=7000, 9,
  AK1582&gt;7000, 10
)</f>
        <v>5</v>
      </c>
    </row>
    <row r="1583" spans="1:38" x14ac:dyDescent="0.35">
      <c r="A1583" t="s">
        <v>8559</v>
      </c>
      <c r="B1583" t="s">
        <v>8560</v>
      </c>
      <c r="C1583" t="s">
        <v>8562</v>
      </c>
      <c r="D1583" t="s">
        <v>8561</v>
      </c>
      <c r="F1583">
        <v>46.19</v>
      </c>
      <c r="G1583">
        <v>87.9</v>
      </c>
      <c r="S1583">
        <f t="shared" si="168"/>
        <v>87.9</v>
      </c>
      <c r="T1583" t="str">
        <f t="shared" si="169"/>
        <v>Show</v>
      </c>
      <c r="U1583" t="str">
        <f t="shared" si="170"/>
        <v>Show</v>
      </c>
      <c r="V1583" t="str">
        <f t="shared" si="171"/>
        <v>Hide</v>
      </c>
      <c r="W1583" t="str">
        <f t="shared" si="174"/>
        <v>Hide</v>
      </c>
      <c r="X1583">
        <v>1.0195907449999999</v>
      </c>
      <c r="Y1583">
        <v>5.8552226310000002</v>
      </c>
      <c r="Z1583">
        <v>12.606686509999999</v>
      </c>
      <c r="AA1583">
        <v>16.281995609999999</v>
      </c>
      <c r="AB1583">
        <v>9.2569643720000006</v>
      </c>
      <c r="AC1583">
        <v>11.78745005</v>
      </c>
      <c r="AD1583">
        <v>7.3208545770000004</v>
      </c>
      <c r="AE1583">
        <v>19.967514430000001</v>
      </c>
      <c r="AF1583">
        <v>6.0089600440000002</v>
      </c>
      <c r="AG1583">
        <v>16.05173168</v>
      </c>
      <c r="AH1583">
        <v>5.1719610950000003</v>
      </c>
      <c r="AI1583">
        <v>29.335465469999999</v>
      </c>
      <c r="AJ1583">
        <f t="shared" si="172"/>
        <v>140.66439721400002</v>
      </c>
      <c r="AK1583">
        <f t="shared" si="173"/>
        <v>11.722033101166668</v>
      </c>
      <c r="AL1583" cm="1">
        <f t="array" ref="AL1583">_xlfn.IFS(
  AK1583=0, 0,
  AK1583&lt;=0.01, 1,
  AK1583&lt;=0.1, 2,
  AK1583&lt;=1, 3,
  AK1583&lt;=10, 4,
  AK1583&lt;=100, 5,
  AK1583&lt;=500, 6,
  AK1583&lt;=1000, 7,
  AK1583&lt;=3000, 8,
  AK1583&lt;=7000, 9,
  AK1583&gt;7000, 10
)</f>
        <v>5</v>
      </c>
    </row>
    <row r="1584" spans="1:38" x14ac:dyDescent="0.35">
      <c r="A1584" t="s">
        <v>8559</v>
      </c>
      <c r="B1584" t="s">
        <v>8563</v>
      </c>
      <c r="C1584" t="s">
        <v>8562</v>
      </c>
      <c r="D1584" t="s">
        <v>8564</v>
      </c>
      <c r="F1584">
        <v>46.43</v>
      </c>
      <c r="G1584">
        <v>87.68</v>
      </c>
      <c r="S1584">
        <f t="shared" si="168"/>
        <v>87.68</v>
      </c>
      <c r="T1584" t="str">
        <f t="shared" si="169"/>
        <v>Show</v>
      </c>
      <c r="U1584" t="str">
        <f t="shared" si="170"/>
        <v>Show</v>
      </c>
      <c r="V1584" t="str">
        <f t="shared" si="171"/>
        <v>Hide</v>
      </c>
      <c r="W1584" t="str">
        <f t="shared" si="174"/>
        <v>Hide</v>
      </c>
      <c r="X1584">
        <v>1.0195907449999999</v>
      </c>
      <c r="Y1584">
        <v>5.8552226310000002</v>
      </c>
      <c r="Z1584">
        <v>12.606686509999999</v>
      </c>
      <c r="AA1584">
        <v>16.281995609999999</v>
      </c>
      <c r="AB1584">
        <v>9.2569643720000006</v>
      </c>
      <c r="AC1584">
        <v>11.78745005</v>
      </c>
      <c r="AD1584">
        <v>7.3208545770000004</v>
      </c>
      <c r="AE1584">
        <v>19.967514430000001</v>
      </c>
      <c r="AF1584">
        <v>6.0089600440000002</v>
      </c>
      <c r="AG1584">
        <v>16.05173168</v>
      </c>
      <c r="AH1584">
        <v>5.1719610950000003</v>
      </c>
      <c r="AI1584">
        <v>29.335465469999999</v>
      </c>
      <c r="AJ1584">
        <f t="shared" si="172"/>
        <v>140.66439721400002</v>
      </c>
      <c r="AK1584">
        <f t="shared" si="173"/>
        <v>11.722033101166668</v>
      </c>
      <c r="AL1584" cm="1">
        <f t="array" ref="AL1584">_xlfn.IFS(
  AK1584=0, 0,
  AK1584&lt;=0.01, 1,
  AK1584&lt;=0.1, 2,
  AK1584&lt;=1, 3,
  AK1584&lt;=10, 4,
  AK1584&lt;=100, 5,
  AK1584&lt;=500, 6,
  AK1584&lt;=1000, 7,
  AK1584&lt;=3000, 8,
  AK1584&lt;=7000, 9,
  AK1584&gt;7000, 10
)</f>
        <v>5</v>
      </c>
    </row>
    <row r="1585" spans="1:38" x14ac:dyDescent="0.35">
      <c r="A1585" t="s">
        <v>8575</v>
      </c>
      <c r="B1585" t="s">
        <v>8576</v>
      </c>
      <c r="C1585" t="s">
        <v>8578</v>
      </c>
      <c r="D1585" t="s">
        <v>8577</v>
      </c>
      <c r="F1585">
        <v>40.21</v>
      </c>
      <c r="G1585">
        <v>57.86</v>
      </c>
      <c r="H1585">
        <v>78.150000000000006</v>
      </c>
      <c r="S1585">
        <f t="shared" si="168"/>
        <v>78.150000000000006</v>
      </c>
      <c r="T1585" t="str">
        <f t="shared" si="169"/>
        <v>Show</v>
      </c>
      <c r="U1585" t="str">
        <f t="shared" si="170"/>
        <v>Show</v>
      </c>
      <c r="V1585" t="str">
        <f t="shared" si="171"/>
        <v>Hide</v>
      </c>
      <c r="W1585" t="str">
        <f t="shared" si="174"/>
        <v>Hide</v>
      </c>
      <c r="X1585">
        <v>27.85266927</v>
      </c>
      <c r="Y1585">
        <v>28.257574699999999</v>
      </c>
      <c r="Z1585">
        <v>6.5293079059999997</v>
      </c>
      <c r="AA1585">
        <v>7.233893471</v>
      </c>
      <c r="AB1585">
        <v>7.5207003029999999</v>
      </c>
      <c r="AC1585">
        <v>8.8298730879999994</v>
      </c>
      <c r="AD1585">
        <v>5.9896105950000003</v>
      </c>
      <c r="AE1585">
        <v>9.5470243860000004</v>
      </c>
      <c r="AF1585">
        <v>5.6789284059999998</v>
      </c>
      <c r="AG1585">
        <v>7.1327001990000003</v>
      </c>
      <c r="AH1585">
        <v>8.9798312189999994</v>
      </c>
      <c r="AI1585">
        <v>16.484044910000001</v>
      </c>
      <c r="AJ1585">
        <f t="shared" si="172"/>
        <v>140.03615845300001</v>
      </c>
      <c r="AK1585">
        <f t="shared" si="173"/>
        <v>11.669679871083334</v>
      </c>
      <c r="AL1585" cm="1">
        <f t="array" ref="AL1585">_xlfn.IFS(
  AK1585=0, 0,
  AK1585&lt;=0.01, 1,
  AK1585&lt;=0.1, 2,
  AK1585&lt;=1, 3,
  AK1585&lt;=10, 4,
  AK1585&lt;=100, 5,
  AK1585&lt;=500, 6,
  AK1585&lt;=1000, 7,
  AK1585&lt;=3000, 8,
  AK1585&lt;=7000, 9,
  AK1585&gt;7000, 10
)</f>
        <v>5</v>
      </c>
    </row>
    <row r="1586" spans="1:38" x14ac:dyDescent="0.35">
      <c r="A1586" t="s">
        <v>3069</v>
      </c>
      <c r="B1586" t="s">
        <v>3070</v>
      </c>
      <c r="D1586" t="s">
        <v>3071</v>
      </c>
      <c r="E1586" t="s">
        <v>50</v>
      </c>
      <c r="F1586">
        <v>53.26</v>
      </c>
      <c r="G1586">
        <v>55.66</v>
      </c>
      <c r="S1586">
        <f t="shared" si="168"/>
        <v>55.66</v>
      </c>
      <c r="T1586" t="str">
        <f t="shared" si="169"/>
        <v>Hide</v>
      </c>
      <c r="U1586" t="str">
        <f t="shared" si="170"/>
        <v>Hide</v>
      </c>
      <c r="V1586" t="str">
        <f t="shared" si="171"/>
        <v>Hide</v>
      </c>
      <c r="W1586" t="str">
        <f t="shared" si="174"/>
        <v>Hide</v>
      </c>
      <c r="X1586">
        <v>3.8755087160000001</v>
      </c>
      <c r="Y1586">
        <v>4.8797012520000003</v>
      </c>
      <c r="Z1586">
        <v>16.54342784</v>
      </c>
      <c r="AA1586">
        <v>21.858009410000001</v>
      </c>
      <c r="AB1586">
        <v>15.908111720000001</v>
      </c>
      <c r="AC1586">
        <v>15.35306593</v>
      </c>
      <c r="AD1586">
        <v>11.626422639999999</v>
      </c>
      <c r="AE1586">
        <v>9.6644359449999993</v>
      </c>
      <c r="AF1586">
        <v>11.97464652</v>
      </c>
      <c r="AG1586">
        <v>15.58181182</v>
      </c>
      <c r="AH1586">
        <v>7.6530432399999997</v>
      </c>
      <c r="AI1586">
        <v>4.9371390120000003</v>
      </c>
      <c r="AJ1586">
        <f t="shared" si="172"/>
        <v>139.85532404499997</v>
      </c>
      <c r="AK1586">
        <f t="shared" si="173"/>
        <v>11.654610337083332</v>
      </c>
      <c r="AL1586" cm="1">
        <f t="array" ref="AL1586">_xlfn.IFS(
  AK1586=0, 0,
  AK1586&lt;=0.01, 1,
  AK1586&lt;=0.1, 2,
  AK1586&lt;=1, 3,
  AK1586&lt;=10, 4,
  AK1586&lt;=100, 5,
  AK1586&lt;=500, 6,
  AK1586&lt;=1000, 7,
  AK1586&lt;=3000, 8,
  AK1586&lt;=7000, 9,
  AK1586&gt;7000, 10
)</f>
        <v>5</v>
      </c>
    </row>
    <row r="1587" spans="1:38" x14ac:dyDescent="0.35">
      <c r="A1587" t="s">
        <v>4564</v>
      </c>
      <c r="B1587" t="s">
        <v>4565</v>
      </c>
      <c r="C1587" t="s">
        <v>4567</v>
      </c>
      <c r="D1587" t="s">
        <v>4566</v>
      </c>
      <c r="F1587">
        <v>61.34</v>
      </c>
      <c r="G1587">
        <v>88.52</v>
      </c>
      <c r="S1587">
        <f t="shared" si="168"/>
        <v>88.52</v>
      </c>
      <c r="T1587" t="str">
        <f t="shared" si="169"/>
        <v>Show</v>
      </c>
      <c r="U1587" t="str">
        <f t="shared" si="170"/>
        <v>Show</v>
      </c>
      <c r="V1587" t="str">
        <f t="shared" si="171"/>
        <v>Hide</v>
      </c>
      <c r="W1587" t="str">
        <f t="shared" si="174"/>
        <v>Hide</v>
      </c>
      <c r="X1587">
        <v>2.2525990070000002</v>
      </c>
      <c r="Y1587">
        <v>2.6173595700000001</v>
      </c>
      <c r="Z1587">
        <v>9.6097418040000004</v>
      </c>
      <c r="AA1587">
        <v>14.723058350000001</v>
      </c>
      <c r="AB1587">
        <v>6.0160795269999996</v>
      </c>
      <c r="AC1587">
        <v>10.44736842</v>
      </c>
      <c r="AD1587">
        <v>5.0722324629999997</v>
      </c>
      <c r="AE1587">
        <v>20.184408810000001</v>
      </c>
      <c r="AF1587">
        <v>4.9616796110000001</v>
      </c>
      <c r="AG1587">
        <v>22.235710610000002</v>
      </c>
      <c r="AH1587">
        <v>9.1571512689999999</v>
      </c>
      <c r="AI1587">
        <v>32.489710250000002</v>
      </c>
      <c r="AJ1587">
        <f t="shared" si="172"/>
        <v>139.767099691</v>
      </c>
      <c r="AK1587">
        <f t="shared" si="173"/>
        <v>11.647258307583334</v>
      </c>
      <c r="AL1587" cm="1">
        <f t="array" ref="AL1587">_xlfn.IFS(
  AK1587=0, 0,
  AK1587&lt;=0.01, 1,
  AK1587&lt;=0.1, 2,
  AK1587&lt;=1, 3,
  AK1587&lt;=10, 4,
  AK1587&lt;=100, 5,
  AK1587&lt;=500, 6,
  AK1587&lt;=1000, 7,
  AK1587&lt;=3000, 8,
  AK1587&lt;=7000, 9,
  AK1587&gt;7000, 10
)</f>
        <v>5</v>
      </c>
    </row>
    <row r="1588" spans="1:38" x14ac:dyDescent="0.35">
      <c r="A1588" t="s">
        <v>10347</v>
      </c>
      <c r="B1588" t="s">
        <v>10348</v>
      </c>
      <c r="C1588" t="s">
        <v>10350</v>
      </c>
      <c r="D1588" t="s">
        <v>10349</v>
      </c>
      <c r="E1588" t="s">
        <v>103</v>
      </c>
      <c r="F1588">
        <v>70.510000000000005</v>
      </c>
      <c r="G1588">
        <v>70.510000000000005</v>
      </c>
      <c r="S1588">
        <f t="shared" si="168"/>
        <v>70.510000000000005</v>
      </c>
      <c r="T1588" t="str">
        <f t="shared" si="169"/>
        <v>Show</v>
      </c>
      <c r="U1588" t="str">
        <f t="shared" si="170"/>
        <v>Show</v>
      </c>
      <c r="V1588" t="str">
        <f t="shared" si="171"/>
        <v>Hide</v>
      </c>
      <c r="W1588" t="str">
        <f t="shared" si="174"/>
        <v>Hide</v>
      </c>
      <c r="X1588">
        <v>4.9969131999999998</v>
      </c>
      <c r="Y1588">
        <v>0.36604915199999999</v>
      </c>
      <c r="Z1588">
        <v>12.075019169999999</v>
      </c>
      <c r="AA1588">
        <v>9.1415337559999994</v>
      </c>
      <c r="AB1588">
        <v>17.10014529</v>
      </c>
      <c r="AC1588">
        <v>12.74727772</v>
      </c>
      <c r="AD1588">
        <v>22.21720783</v>
      </c>
      <c r="AE1588">
        <v>4.1973664150000003</v>
      </c>
      <c r="AF1588">
        <v>22.61058684</v>
      </c>
      <c r="AG1588">
        <v>5.2768551339999998</v>
      </c>
      <c r="AH1588">
        <v>26.253358810000002</v>
      </c>
      <c r="AI1588">
        <v>2.7783252510000001</v>
      </c>
      <c r="AJ1588">
        <f t="shared" si="172"/>
        <v>139.76063856800002</v>
      </c>
      <c r="AK1588">
        <f t="shared" si="173"/>
        <v>11.646719880666668</v>
      </c>
      <c r="AL1588" cm="1">
        <f t="array" ref="AL1588">_xlfn.IFS(
  AK1588=0, 0,
  AK1588&lt;=0.01, 1,
  AK1588&lt;=0.1, 2,
  AK1588&lt;=1, 3,
  AK1588&lt;=10, 4,
  AK1588&lt;=100, 5,
  AK1588&lt;=500, 6,
  AK1588&lt;=1000, 7,
  AK1588&lt;=3000, 8,
  AK1588&lt;=7000, 9,
  AK1588&gt;7000, 10
)</f>
        <v>5</v>
      </c>
    </row>
    <row r="1589" spans="1:38" x14ac:dyDescent="0.35">
      <c r="A1589" t="s">
        <v>11430</v>
      </c>
      <c r="B1589" t="s">
        <v>11431</v>
      </c>
      <c r="C1589" t="s">
        <v>11433</v>
      </c>
      <c r="D1589" t="s">
        <v>11432</v>
      </c>
      <c r="F1589">
        <v>71.67</v>
      </c>
      <c r="G1589">
        <v>71.98</v>
      </c>
      <c r="S1589">
        <f t="shared" si="168"/>
        <v>71.98</v>
      </c>
      <c r="T1589" t="str">
        <f t="shared" si="169"/>
        <v>Show</v>
      </c>
      <c r="U1589" t="str">
        <f t="shared" si="170"/>
        <v>Show</v>
      </c>
      <c r="V1589" t="str">
        <f t="shared" si="171"/>
        <v>Hide</v>
      </c>
      <c r="W1589" t="str">
        <f t="shared" si="174"/>
        <v>Hide</v>
      </c>
      <c r="X1589">
        <v>0</v>
      </c>
      <c r="Y1589">
        <v>0</v>
      </c>
      <c r="Z1589">
        <v>25.150102879999999</v>
      </c>
      <c r="AA1589">
        <v>18.58284343</v>
      </c>
      <c r="AB1589">
        <v>15.20553187</v>
      </c>
      <c r="AC1589">
        <v>14.17004332</v>
      </c>
      <c r="AD1589">
        <v>13.86998891</v>
      </c>
      <c r="AE1589">
        <v>6.9962582470000001</v>
      </c>
      <c r="AF1589">
        <v>18.167627469999999</v>
      </c>
      <c r="AG1589">
        <v>11.285059459999999</v>
      </c>
      <c r="AH1589">
        <v>11.24003091</v>
      </c>
      <c r="AI1589">
        <v>4.7946735650000001</v>
      </c>
      <c r="AJ1589">
        <f t="shared" si="172"/>
        <v>139.46216006200001</v>
      </c>
      <c r="AK1589">
        <f t="shared" si="173"/>
        <v>11.621846671833334</v>
      </c>
      <c r="AL1589" cm="1">
        <f t="array" ref="AL1589">_xlfn.IFS(
  AK1589=0, 0,
  AK1589&lt;=0.01, 1,
  AK1589&lt;=0.1, 2,
  AK1589&lt;=1, 3,
  AK1589&lt;=10, 4,
  AK1589&lt;=100, 5,
  AK1589&lt;=500, 6,
  AK1589&lt;=1000, 7,
  AK1589&lt;=3000, 8,
  AK1589&lt;=7000, 9,
  AK1589&gt;7000, 10
)</f>
        <v>5</v>
      </c>
    </row>
    <row r="1590" spans="1:38" x14ac:dyDescent="0.35">
      <c r="A1590" t="s">
        <v>13481</v>
      </c>
      <c r="B1590" t="s">
        <v>13482</v>
      </c>
      <c r="C1590" t="s">
        <v>13484</v>
      </c>
      <c r="D1590" t="s">
        <v>13483</v>
      </c>
      <c r="F1590">
        <v>61.7</v>
      </c>
      <c r="G1590">
        <v>91.61</v>
      </c>
      <c r="H1590">
        <v>80.95</v>
      </c>
      <c r="S1590">
        <f t="shared" si="168"/>
        <v>91.61</v>
      </c>
      <c r="T1590" t="str">
        <f t="shared" si="169"/>
        <v>Show</v>
      </c>
      <c r="U1590" t="str">
        <f t="shared" si="170"/>
        <v>Show</v>
      </c>
      <c r="V1590" t="str">
        <f t="shared" si="171"/>
        <v>Hide</v>
      </c>
      <c r="W1590" t="str">
        <f t="shared" si="174"/>
        <v>Hide</v>
      </c>
      <c r="X1590">
        <v>2.9333716929999998</v>
      </c>
      <c r="Y1590">
        <v>20.29727291</v>
      </c>
      <c r="Z1590">
        <v>21.91899007</v>
      </c>
      <c r="AA1590">
        <v>23.137984549999999</v>
      </c>
      <c r="AB1590">
        <v>13.31056851</v>
      </c>
      <c r="AC1590">
        <v>11.588877370000001</v>
      </c>
      <c r="AD1590">
        <v>11.035056669999999</v>
      </c>
      <c r="AE1590">
        <v>6.3620625769999997</v>
      </c>
      <c r="AF1590">
        <v>13.022965989999999</v>
      </c>
      <c r="AG1590">
        <v>3.7945412840000001</v>
      </c>
      <c r="AH1590">
        <v>7.3210161249999999</v>
      </c>
      <c r="AI1590">
        <v>4.6591955599999997</v>
      </c>
      <c r="AJ1590">
        <f t="shared" si="172"/>
        <v>139.38190330900002</v>
      </c>
      <c r="AK1590">
        <f t="shared" si="173"/>
        <v>11.615158609083336</v>
      </c>
      <c r="AL1590" cm="1">
        <f t="array" ref="AL1590">_xlfn.IFS(
  AK1590=0, 0,
  AK1590&lt;=0.01, 1,
  AK1590&lt;=0.1, 2,
  AK1590&lt;=1, 3,
  AK1590&lt;=10, 4,
  AK1590&lt;=100, 5,
  AK1590&lt;=500, 6,
  AK1590&lt;=1000, 7,
  AK1590&lt;=3000, 8,
  AK1590&lt;=7000, 9,
  AK1590&gt;7000, 10
)</f>
        <v>5</v>
      </c>
    </row>
    <row r="1591" spans="1:38" x14ac:dyDescent="0.35">
      <c r="A1591" t="s">
        <v>2748</v>
      </c>
      <c r="B1591" t="s">
        <v>2749</v>
      </c>
      <c r="C1591" t="s">
        <v>2751</v>
      </c>
      <c r="D1591" t="s">
        <v>2750</v>
      </c>
      <c r="E1591" t="s">
        <v>41</v>
      </c>
      <c r="F1591">
        <v>34.71</v>
      </c>
      <c r="G1591">
        <v>34.71</v>
      </c>
      <c r="S1591">
        <f t="shared" si="168"/>
        <v>34.71</v>
      </c>
      <c r="T1591" t="str">
        <f t="shared" si="169"/>
        <v>Hide</v>
      </c>
      <c r="U1591" t="str">
        <f t="shared" si="170"/>
        <v>Hide</v>
      </c>
      <c r="V1591" t="str">
        <f t="shared" si="171"/>
        <v>Hide</v>
      </c>
      <c r="W1591" t="str">
        <f t="shared" si="174"/>
        <v>Hide</v>
      </c>
      <c r="X1591">
        <v>5.1012508719999996</v>
      </c>
      <c r="Y1591">
        <v>11.404151130000001</v>
      </c>
      <c r="Z1591">
        <v>14.44664017</v>
      </c>
      <c r="AA1591">
        <v>17.02918859</v>
      </c>
      <c r="AB1591">
        <v>20.83941836</v>
      </c>
      <c r="AC1591">
        <v>18.25494522</v>
      </c>
      <c r="AD1591">
        <v>15.844222179999999</v>
      </c>
      <c r="AE1591">
        <v>6.0417741830000002</v>
      </c>
      <c r="AF1591">
        <v>13.68635613</v>
      </c>
      <c r="AG1591">
        <v>3.5886257119999998</v>
      </c>
      <c r="AH1591">
        <v>9.8057743980000005</v>
      </c>
      <c r="AI1591">
        <v>3.3212893729999999</v>
      </c>
      <c r="AJ1591">
        <f t="shared" si="172"/>
        <v>139.363636318</v>
      </c>
      <c r="AK1591">
        <f t="shared" si="173"/>
        <v>11.613636359833334</v>
      </c>
      <c r="AL1591" cm="1">
        <f t="array" ref="AL1591">_xlfn.IFS(
  AK1591=0, 0,
  AK1591&lt;=0.01, 1,
  AK1591&lt;=0.1, 2,
  AK1591&lt;=1, 3,
  AK1591&lt;=10, 4,
  AK1591&lt;=100, 5,
  AK1591&lt;=500, 6,
  AK1591&lt;=1000, 7,
  AK1591&lt;=3000, 8,
  AK1591&lt;=7000, 9,
  AK1591&gt;7000, 10
)</f>
        <v>5</v>
      </c>
    </row>
    <row r="1592" spans="1:38" x14ac:dyDescent="0.35">
      <c r="A1592" t="s">
        <v>12561</v>
      </c>
      <c r="B1592" t="s">
        <v>12562</v>
      </c>
      <c r="C1592" t="s">
        <v>12564</v>
      </c>
      <c r="D1592" t="s">
        <v>12563</v>
      </c>
      <c r="F1592">
        <v>82.75</v>
      </c>
      <c r="G1592">
        <v>90.11</v>
      </c>
      <c r="S1592">
        <f t="shared" si="168"/>
        <v>90.11</v>
      </c>
      <c r="T1592" t="str">
        <f t="shared" si="169"/>
        <v>Show</v>
      </c>
      <c r="U1592" t="str">
        <f t="shared" si="170"/>
        <v>Show</v>
      </c>
      <c r="V1592" t="str">
        <f t="shared" si="171"/>
        <v>Show</v>
      </c>
      <c r="W1592" t="str">
        <f t="shared" si="174"/>
        <v>Hide</v>
      </c>
      <c r="X1592">
        <v>19.561967289999998</v>
      </c>
      <c r="Y1592">
        <v>20.473691519999999</v>
      </c>
      <c r="Z1592">
        <v>9.6374562739999998</v>
      </c>
      <c r="AA1592">
        <v>10.33082533</v>
      </c>
      <c r="AB1592">
        <v>9.5096506820000002</v>
      </c>
      <c r="AC1592">
        <v>9.0188125499999998</v>
      </c>
      <c r="AD1592">
        <v>8.9781949280000006</v>
      </c>
      <c r="AE1592">
        <v>10.34676245</v>
      </c>
      <c r="AF1592">
        <v>7.6991840290000004</v>
      </c>
      <c r="AG1592">
        <v>13.63511038</v>
      </c>
      <c r="AH1592">
        <v>7.9233561119999996</v>
      </c>
      <c r="AI1592">
        <v>11.994868179999999</v>
      </c>
      <c r="AJ1592">
        <f t="shared" si="172"/>
        <v>139.10987972499998</v>
      </c>
      <c r="AK1592">
        <f t="shared" si="173"/>
        <v>11.592489977083332</v>
      </c>
      <c r="AL1592" cm="1">
        <f t="array" ref="AL1592">_xlfn.IFS(
  AK1592=0, 0,
  AK1592&lt;=0.01, 1,
  AK1592&lt;=0.1, 2,
  AK1592&lt;=1, 3,
  AK1592&lt;=10, 4,
  AK1592&lt;=100, 5,
  AK1592&lt;=500, 6,
  AK1592&lt;=1000, 7,
  AK1592&lt;=3000, 8,
  AK1592&lt;=7000, 9,
  AK1592&gt;7000, 10
)</f>
        <v>5</v>
      </c>
    </row>
    <row r="1593" spans="1:38" x14ac:dyDescent="0.35">
      <c r="A1593" t="s">
        <v>12561</v>
      </c>
      <c r="B1593" t="s">
        <v>12565</v>
      </c>
      <c r="C1593" t="s">
        <v>12564</v>
      </c>
      <c r="D1593" t="s">
        <v>12566</v>
      </c>
      <c r="F1593">
        <v>82.99</v>
      </c>
      <c r="G1593">
        <v>92.42</v>
      </c>
      <c r="H1593">
        <v>86.61</v>
      </c>
      <c r="S1593">
        <f t="shared" si="168"/>
        <v>92.42</v>
      </c>
      <c r="T1593" t="str">
        <f t="shared" si="169"/>
        <v>Show</v>
      </c>
      <c r="U1593" t="str">
        <f t="shared" si="170"/>
        <v>Show</v>
      </c>
      <c r="V1593" t="str">
        <f t="shared" si="171"/>
        <v>Hide</v>
      </c>
      <c r="W1593" t="str">
        <f t="shared" si="174"/>
        <v>Hide</v>
      </c>
      <c r="X1593">
        <v>19.561967289999998</v>
      </c>
      <c r="Y1593">
        <v>20.473691519999999</v>
      </c>
      <c r="Z1593">
        <v>9.6374562739999998</v>
      </c>
      <c r="AA1593">
        <v>10.33082533</v>
      </c>
      <c r="AB1593">
        <v>9.5096506820000002</v>
      </c>
      <c r="AC1593">
        <v>9.0188125499999998</v>
      </c>
      <c r="AD1593">
        <v>8.9781949280000006</v>
      </c>
      <c r="AE1593">
        <v>10.34676245</v>
      </c>
      <c r="AF1593">
        <v>7.6991840290000004</v>
      </c>
      <c r="AG1593">
        <v>13.63511038</v>
      </c>
      <c r="AH1593">
        <v>7.9233561119999996</v>
      </c>
      <c r="AI1593">
        <v>11.994868179999999</v>
      </c>
      <c r="AJ1593">
        <f t="shared" si="172"/>
        <v>139.10987972499998</v>
      </c>
      <c r="AK1593">
        <f t="shared" si="173"/>
        <v>11.592489977083332</v>
      </c>
      <c r="AL1593" cm="1">
        <f t="array" ref="AL1593">_xlfn.IFS(
  AK1593=0, 0,
  AK1593&lt;=0.01, 1,
  AK1593&lt;=0.1, 2,
  AK1593&lt;=1, 3,
  AK1593&lt;=10, 4,
  AK1593&lt;=100, 5,
  AK1593&lt;=500, 6,
  AK1593&lt;=1000, 7,
  AK1593&lt;=3000, 8,
  AK1593&lt;=7000, 9,
  AK1593&gt;7000, 10
)</f>
        <v>5</v>
      </c>
    </row>
    <row r="1594" spans="1:38" x14ac:dyDescent="0.35">
      <c r="A1594" t="s">
        <v>3817</v>
      </c>
      <c r="B1594" t="s">
        <v>3818</v>
      </c>
      <c r="C1594" t="s">
        <v>3820</v>
      </c>
      <c r="D1594" t="s">
        <v>3819</v>
      </c>
      <c r="F1594">
        <v>54.78</v>
      </c>
      <c r="G1594">
        <v>75.569999999999993</v>
      </c>
      <c r="S1594">
        <f t="shared" si="168"/>
        <v>75.569999999999993</v>
      </c>
      <c r="T1594" t="str">
        <f t="shared" si="169"/>
        <v>Show</v>
      </c>
      <c r="U1594" t="str">
        <f t="shared" si="170"/>
        <v>Show</v>
      </c>
      <c r="V1594" t="str">
        <f t="shared" si="171"/>
        <v>Hide</v>
      </c>
      <c r="W1594" t="str">
        <f t="shared" si="174"/>
        <v>Hide</v>
      </c>
      <c r="X1594">
        <v>12.25063926</v>
      </c>
      <c r="Y1594">
        <v>0.83876384999999998</v>
      </c>
      <c r="Z1594">
        <v>28.40369046</v>
      </c>
      <c r="AA1594">
        <v>22.211102700000001</v>
      </c>
      <c r="AB1594">
        <v>15.49079386</v>
      </c>
      <c r="AC1594">
        <v>12.943725840000001</v>
      </c>
      <c r="AD1594">
        <v>12.51504141</v>
      </c>
      <c r="AE1594">
        <v>7.8682756090000003</v>
      </c>
      <c r="AF1594">
        <v>11.93320834</v>
      </c>
      <c r="AG1594">
        <v>5.9518732270000001</v>
      </c>
      <c r="AH1594">
        <v>6.8378468620000001</v>
      </c>
      <c r="AI1594">
        <v>1.274438271</v>
      </c>
      <c r="AJ1594">
        <f t="shared" si="172"/>
        <v>138.51939968899998</v>
      </c>
      <c r="AK1594">
        <f t="shared" si="173"/>
        <v>11.543283307416665</v>
      </c>
      <c r="AL1594" cm="1">
        <f t="array" ref="AL1594">_xlfn.IFS(
  AK1594=0, 0,
  AK1594&lt;=0.01, 1,
  AK1594&lt;=0.1, 2,
  AK1594&lt;=1, 3,
  AK1594&lt;=10, 4,
  AK1594&lt;=100, 5,
  AK1594&lt;=500, 6,
  AK1594&lt;=1000, 7,
  AK1594&lt;=3000, 8,
  AK1594&lt;=7000, 9,
  AK1594&gt;7000, 10
)</f>
        <v>5</v>
      </c>
    </row>
    <row r="1595" spans="1:38" x14ac:dyDescent="0.35">
      <c r="A1595" t="s">
        <v>12390</v>
      </c>
      <c r="B1595" t="s">
        <v>12391</v>
      </c>
      <c r="C1595" t="s">
        <v>12393</v>
      </c>
      <c r="D1595" t="s">
        <v>12392</v>
      </c>
      <c r="F1595">
        <v>93.68</v>
      </c>
      <c r="G1595">
        <v>96.84</v>
      </c>
      <c r="S1595">
        <f t="shared" si="168"/>
        <v>96.84</v>
      </c>
      <c r="T1595" t="str">
        <f t="shared" si="169"/>
        <v>Show</v>
      </c>
      <c r="U1595" t="str">
        <f t="shared" si="170"/>
        <v>Show</v>
      </c>
      <c r="V1595" t="str">
        <f t="shared" si="171"/>
        <v>Show</v>
      </c>
      <c r="W1595" t="str">
        <f t="shared" si="174"/>
        <v>Show</v>
      </c>
      <c r="X1595">
        <v>6.7836318530000002</v>
      </c>
      <c r="Y1595">
        <v>6.2511197789999997</v>
      </c>
      <c r="Z1595">
        <v>14.095551840000001</v>
      </c>
      <c r="AA1595">
        <v>14.975416190000001</v>
      </c>
      <c r="AB1595">
        <v>14.453187420000001</v>
      </c>
      <c r="AC1595">
        <v>14.01090245</v>
      </c>
      <c r="AD1595">
        <v>12.37002038</v>
      </c>
      <c r="AE1595">
        <v>12.24736538</v>
      </c>
      <c r="AF1595">
        <v>12.40499223</v>
      </c>
      <c r="AG1595">
        <v>12.172130129999999</v>
      </c>
      <c r="AH1595">
        <v>9.7538786109999993</v>
      </c>
      <c r="AI1595">
        <v>8.915211137</v>
      </c>
      <c r="AJ1595">
        <f t="shared" si="172"/>
        <v>138.43340739999999</v>
      </c>
      <c r="AK1595">
        <f t="shared" si="173"/>
        <v>11.536117283333333</v>
      </c>
      <c r="AL1595" cm="1">
        <f t="array" ref="AL1595">_xlfn.IFS(
  AK1595=0, 0,
  AK1595&lt;=0.01, 1,
  AK1595&lt;=0.1, 2,
  AK1595&lt;=1, 3,
  AK1595&lt;=10, 4,
  AK1595&lt;=100, 5,
  AK1595&lt;=500, 6,
  AK1595&lt;=1000, 7,
  AK1595&lt;=3000, 8,
  AK1595&lt;=7000, 9,
  AK1595&gt;7000, 10
)</f>
        <v>5</v>
      </c>
    </row>
    <row r="1596" spans="1:38" x14ac:dyDescent="0.35">
      <c r="A1596" t="s">
        <v>12390</v>
      </c>
      <c r="B1596" t="s">
        <v>12394</v>
      </c>
      <c r="C1596" t="s">
        <v>12393</v>
      </c>
      <c r="D1596" t="s">
        <v>12395</v>
      </c>
      <c r="F1596">
        <v>73.22</v>
      </c>
      <c r="G1596">
        <v>88.28</v>
      </c>
      <c r="H1596">
        <v>87.09</v>
      </c>
      <c r="S1596">
        <f t="shared" si="168"/>
        <v>88.28</v>
      </c>
      <c r="T1596" t="str">
        <f t="shared" si="169"/>
        <v>Show</v>
      </c>
      <c r="U1596" t="str">
        <f t="shared" si="170"/>
        <v>Show</v>
      </c>
      <c r="V1596" t="str">
        <f t="shared" si="171"/>
        <v>Hide</v>
      </c>
      <c r="W1596" t="str">
        <f t="shared" si="174"/>
        <v>Hide</v>
      </c>
      <c r="X1596">
        <v>6.7836318530000002</v>
      </c>
      <c r="Y1596">
        <v>6.2511197789999997</v>
      </c>
      <c r="Z1596">
        <v>14.095551840000001</v>
      </c>
      <c r="AA1596">
        <v>14.975416190000001</v>
      </c>
      <c r="AB1596">
        <v>14.453187420000001</v>
      </c>
      <c r="AC1596">
        <v>14.01090245</v>
      </c>
      <c r="AD1596">
        <v>12.37002038</v>
      </c>
      <c r="AE1596">
        <v>12.24736538</v>
      </c>
      <c r="AF1596">
        <v>12.40499223</v>
      </c>
      <c r="AG1596">
        <v>12.172130129999999</v>
      </c>
      <c r="AH1596">
        <v>9.7538786109999993</v>
      </c>
      <c r="AI1596">
        <v>8.915211137</v>
      </c>
      <c r="AJ1596">
        <f t="shared" si="172"/>
        <v>138.43340739999999</v>
      </c>
      <c r="AK1596">
        <f t="shared" si="173"/>
        <v>11.536117283333333</v>
      </c>
      <c r="AL1596" cm="1">
        <f t="array" ref="AL1596">_xlfn.IFS(
  AK1596=0, 0,
  AK1596&lt;=0.01, 1,
  AK1596&lt;=0.1, 2,
  AK1596&lt;=1, 3,
  AK1596&lt;=10, 4,
  AK1596&lt;=100, 5,
  AK1596&lt;=500, 6,
  AK1596&lt;=1000, 7,
  AK1596&lt;=3000, 8,
  AK1596&lt;=7000, 9,
  AK1596&gt;7000, 10
)</f>
        <v>5</v>
      </c>
    </row>
    <row r="1597" spans="1:38" x14ac:dyDescent="0.35">
      <c r="A1597" t="s">
        <v>12390</v>
      </c>
      <c r="B1597" t="s">
        <v>12396</v>
      </c>
      <c r="C1597" t="s">
        <v>12393</v>
      </c>
      <c r="D1597" t="s">
        <v>12392</v>
      </c>
      <c r="F1597">
        <v>93.68</v>
      </c>
      <c r="G1597">
        <v>96.84</v>
      </c>
      <c r="S1597">
        <f t="shared" si="168"/>
        <v>96.84</v>
      </c>
      <c r="T1597" t="str">
        <f t="shared" si="169"/>
        <v>Show</v>
      </c>
      <c r="U1597" t="str">
        <f t="shared" si="170"/>
        <v>Show</v>
      </c>
      <c r="V1597" t="str">
        <f t="shared" si="171"/>
        <v>Show</v>
      </c>
      <c r="W1597" t="str">
        <f t="shared" si="174"/>
        <v>Show</v>
      </c>
      <c r="X1597">
        <v>6.7836318530000002</v>
      </c>
      <c r="Y1597">
        <v>6.2511197789999997</v>
      </c>
      <c r="Z1597">
        <v>14.095551840000001</v>
      </c>
      <c r="AA1597">
        <v>14.975416190000001</v>
      </c>
      <c r="AB1597">
        <v>14.453187420000001</v>
      </c>
      <c r="AC1597">
        <v>14.01090245</v>
      </c>
      <c r="AD1597">
        <v>12.37002038</v>
      </c>
      <c r="AE1597">
        <v>12.24736538</v>
      </c>
      <c r="AF1597">
        <v>12.40499223</v>
      </c>
      <c r="AG1597">
        <v>12.172130129999999</v>
      </c>
      <c r="AH1597">
        <v>9.7538786109999993</v>
      </c>
      <c r="AI1597">
        <v>8.915211137</v>
      </c>
      <c r="AJ1597">
        <f t="shared" si="172"/>
        <v>138.43340739999999</v>
      </c>
      <c r="AK1597">
        <f t="shared" si="173"/>
        <v>11.536117283333333</v>
      </c>
      <c r="AL1597" cm="1">
        <f t="array" ref="AL1597">_xlfn.IFS(
  AK1597=0, 0,
  AK1597&lt;=0.01, 1,
  AK1597&lt;=0.1, 2,
  AK1597&lt;=1, 3,
  AK1597&lt;=10, 4,
  AK1597&lt;=100, 5,
  AK1597&lt;=500, 6,
  AK1597&lt;=1000, 7,
  AK1597&lt;=3000, 8,
  AK1597&lt;=7000, 9,
  AK1597&gt;7000, 10
)</f>
        <v>5</v>
      </c>
    </row>
    <row r="1598" spans="1:38" x14ac:dyDescent="0.35">
      <c r="A1598" t="s">
        <v>4796</v>
      </c>
      <c r="B1598" t="s">
        <v>4797</v>
      </c>
      <c r="C1598" t="s">
        <v>4799</v>
      </c>
      <c r="D1598" t="s">
        <v>4798</v>
      </c>
      <c r="F1598">
        <v>86.04</v>
      </c>
      <c r="G1598">
        <v>91.93</v>
      </c>
      <c r="S1598">
        <f t="shared" si="168"/>
        <v>91.93</v>
      </c>
      <c r="T1598" t="str">
        <f t="shared" si="169"/>
        <v>Show</v>
      </c>
      <c r="U1598" t="str">
        <f t="shared" si="170"/>
        <v>Show</v>
      </c>
      <c r="V1598" t="str">
        <f t="shared" si="171"/>
        <v>Show</v>
      </c>
      <c r="W1598" t="str">
        <f t="shared" si="174"/>
        <v>Hide</v>
      </c>
      <c r="X1598">
        <v>1.575091139</v>
      </c>
      <c r="Y1598">
        <v>4.3080291759999998</v>
      </c>
      <c r="Z1598">
        <v>15.583283509999999</v>
      </c>
      <c r="AA1598">
        <v>15.131159200000001</v>
      </c>
      <c r="AB1598">
        <v>13.82175604</v>
      </c>
      <c r="AC1598">
        <v>13.10798108</v>
      </c>
      <c r="AD1598">
        <v>17.97198096</v>
      </c>
      <c r="AE1598">
        <v>8.9720942620000006</v>
      </c>
      <c r="AF1598">
        <v>15.737544550000001</v>
      </c>
      <c r="AG1598">
        <v>9.539367232</v>
      </c>
      <c r="AH1598">
        <v>16.850925320000002</v>
      </c>
      <c r="AI1598">
        <v>5.3739404579999999</v>
      </c>
      <c r="AJ1598">
        <f t="shared" si="172"/>
        <v>137.973152927</v>
      </c>
      <c r="AK1598">
        <f t="shared" si="173"/>
        <v>11.497762743916667</v>
      </c>
      <c r="AL1598" cm="1">
        <f t="array" ref="AL1598">_xlfn.IFS(
  AK1598=0, 0,
  AK1598&lt;=0.01, 1,
  AK1598&lt;=0.1, 2,
  AK1598&lt;=1, 3,
  AK1598&lt;=10, 4,
  AK1598&lt;=100, 5,
  AK1598&lt;=500, 6,
  AK1598&lt;=1000, 7,
  AK1598&lt;=3000, 8,
  AK1598&lt;=7000, 9,
  AK1598&gt;7000, 10
)</f>
        <v>5</v>
      </c>
    </row>
    <row r="1599" spans="1:38" x14ac:dyDescent="0.35">
      <c r="A1599" t="s">
        <v>11599</v>
      </c>
      <c r="B1599" t="s">
        <v>11600</v>
      </c>
      <c r="C1599" t="s">
        <v>11602</v>
      </c>
      <c r="D1599" t="s">
        <v>11601</v>
      </c>
      <c r="F1599">
        <v>84.9</v>
      </c>
      <c r="G1599">
        <v>93.45</v>
      </c>
      <c r="S1599">
        <f t="shared" si="168"/>
        <v>93.45</v>
      </c>
      <c r="T1599" t="str">
        <f t="shared" si="169"/>
        <v>Show</v>
      </c>
      <c r="U1599" t="str">
        <f t="shared" si="170"/>
        <v>Show</v>
      </c>
      <c r="V1599" t="str">
        <f t="shared" si="171"/>
        <v>Show</v>
      </c>
      <c r="W1599" t="str">
        <f t="shared" si="174"/>
        <v>Hide</v>
      </c>
      <c r="X1599">
        <v>11.791042989999999</v>
      </c>
      <c r="Y1599">
        <v>7.0827801480000003</v>
      </c>
      <c r="Z1599">
        <v>11.90433936</v>
      </c>
      <c r="AA1599">
        <v>12.59946092</v>
      </c>
      <c r="AB1599">
        <v>9.6830691279999996</v>
      </c>
      <c r="AC1599">
        <v>9.5517522400000008</v>
      </c>
      <c r="AD1599">
        <v>9.7605803770000001</v>
      </c>
      <c r="AE1599">
        <v>10.83353803</v>
      </c>
      <c r="AF1599">
        <v>10.72548346</v>
      </c>
      <c r="AG1599">
        <v>14.34021433</v>
      </c>
      <c r="AH1599">
        <v>13.36139416</v>
      </c>
      <c r="AI1599">
        <v>16.32812264</v>
      </c>
      <c r="AJ1599">
        <f t="shared" si="172"/>
        <v>137.96177778299997</v>
      </c>
      <c r="AK1599">
        <f t="shared" si="173"/>
        <v>11.496814815249998</v>
      </c>
      <c r="AL1599" cm="1">
        <f t="array" ref="AL1599">_xlfn.IFS(
  AK1599=0, 0,
  AK1599&lt;=0.01, 1,
  AK1599&lt;=0.1, 2,
  AK1599&lt;=1, 3,
  AK1599&lt;=10, 4,
  AK1599&lt;=100, 5,
  AK1599&lt;=500, 6,
  AK1599&lt;=1000, 7,
  AK1599&lt;=3000, 8,
  AK1599&lt;=7000, 9,
  AK1599&gt;7000, 10
)</f>
        <v>5</v>
      </c>
    </row>
    <row r="1600" spans="1:38" x14ac:dyDescent="0.35">
      <c r="A1600" t="s">
        <v>7574</v>
      </c>
      <c r="B1600" t="s">
        <v>7575</v>
      </c>
      <c r="C1600" t="s">
        <v>7577</v>
      </c>
      <c r="D1600" t="s">
        <v>7576</v>
      </c>
      <c r="F1600">
        <v>78.61</v>
      </c>
      <c r="G1600">
        <v>79.73</v>
      </c>
      <c r="S1600">
        <f t="shared" si="168"/>
        <v>79.73</v>
      </c>
      <c r="T1600" t="str">
        <f t="shared" si="169"/>
        <v>Show</v>
      </c>
      <c r="U1600" t="str">
        <f t="shared" si="170"/>
        <v>Show</v>
      </c>
      <c r="V1600" t="str">
        <f t="shared" si="171"/>
        <v>Hide</v>
      </c>
      <c r="W1600" t="str">
        <f t="shared" si="174"/>
        <v>Hide</v>
      </c>
      <c r="X1600">
        <v>3.144006316</v>
      </c>
      <c r="Y1600">
        <v>6.2884760289999999</v>
      </c>
      <c r="Z1600">
        <v>12.19291898</v>
      </c>
      <c r="AA1600">
        <v>11.952598310000001</v>
      </c>
      <c r="AB1600">
        <v>14.56914587</v>
      </c>
      <c r="AC1600">
        <v>12.788980329999999</v>
      </c>
      <c r="AD1600">
        <v>18.51959282</v>
      </c>
      <c r="AE1600">
        <v>8.2814935179999996</v>
      </c>
      <c r="AF1600">
        <v>18.16999904</v>
      </c>
      <c r="AG1600">
        <v>7.5127958030000004</v>
      </c>
      <c r="AH1600">
        <v>18.38014012</v>
      </c>
      <c r="AI1600">
        <v>5.508864032</v>
      </c>
      <c r="AJ1600">
        <f t="shared" si="172"/>
        <v>137.30901116800001</v>
      </c>
      <c r="AK1600">
        <f t="shared" si="173"/>
        <v>11.442417597333334</v>
      </c>
      <c r="AL1600" cm="1">
        <f t="array" ref="AL1600">_xlfn.IFS(
  AK1600=0, 0,
  AK1600&lt;=0.01, 1,
  AK1600&lt;=0.1, 2,
  AK1600&lt;=1, 3,
  AK1600&lt;=10, 4,
  AK1600&lt;=100, 5,
  AK1600&lt;=500, 6,
  AK1600&lt;=1000, 7,
  AK1600&lt;=3000, 8,
  AK1600&lt;=7000, 9,
  AK1600&gt;7000, 10
)</f>
        <v>5</v>
      </c>
    </row>
    <row r="1601" spans="1:38" x14ac:dyDescent="0.35">
      <c r="A1601" t="s">
        <v>13419</v>
      </c>
      <c r="B1601" t="s">
        <v>13420</v>
      </c>
      <c r="C1601" t="s">
        <v>13422</v>
      </c>
      <c r="D1601" t="s">
        <v>13421</v>
      </c>
      <c r="E1601" t="s">
        <v>50</v>
      </c>
      <c r="F1601">
        <v>42.24</v>
      </c>
      <c r="G1601">
        <v>54.91</v>
      </c>
      <c r="S1601">
        <f t="shared" si="168"/>
        <v>54.91</v>
      </c>
      <c r="T1601" t="str">
        <f t="shared" si="169"/>
        <v>Hide</v>
      </c>
      <c r="U1601" t="str">
        <f t="shared" si="170"/>
        <v>Hide</v>
      </c>
      <c r="V1601" t="str">
        <f t="shared" si="171"/>
        <v>Hide</v>
      </c>
      <c r="W1601" t="str">
        <f t="shared" si="174"/>
        <v>Hide</v>
      </c>
      <c r="X1601">
        <v>7.8041608609999997</v>
      </c>
      <c r="Y1601">
        <v>28.785035019999999</v>
      </c>
      <c r="Z1601">
        <v>11.781204300000001</v>
      </c>
      <c r="AA1601">
        <v>12.26008672</v>
      </c>
      <c r="AB1601">
        <v>11.06676038</v>
      </c>
      <c r="AC1601">
        <v>10.46729854</v>
      </c>
      <c r="AD1601">
        <v>11.56659975</v>
      </c>
      <c r="AE1601">
        <v>7.1342947240000001</v>
      </c>
      <c r="AF1601">
        <v>12.745294120000001</v>
      </c>
      <c r="AG1601">
        <v>6.547124707</v>
      </c>
      <c r="AH1601">
        <v>11.599329839999999</v>
      </c>
      <c r="AI1601">
        <v>5.5306690310000004</v>
      </c>
      <c r="AJ1601">
        <f t="shared" si="172"/>
        <v>137.28785799299999</v>
      </c>
      <c r="AK1601">
        <f t="shared" si="173"/>
        <v>11.440654832749999</v>
      </c>
      <c r="AL1601" cm="1">
        <f t="array" ref="AL1601">_xlfn.IFS(
  AK1601=0, 0,
  AK1601&lt;=0.01, 1,
  AK1601&lt;=0.1, 2,
  AK1601&lt;=1, 3,
  AK1601&lt;=10, 4,
  AK1601&lt;=100, 5,
  AK1601&lt;=500, 6,
  AK1601&lt;=1000, 7,
  AK1601&lt;=3000, 8,
  AK1601&lt;=7000, 9,
  AK1601&gt;7000, 10
)</f>
        <v>5</v>
      </c>
    </row>
    <row r="1602" spans="1:38" x14ac:dyDescent="0.35">
      <c r="A1602" t="s">
        <v>1321</v>
      </c>
      <c r="B1602" t="s">
        <v>1322</v>
      </c>
      <c r="C1602" t="s">
        <v>1324</v>
      </c>
      <c r="D1602" t="s">
        <v>1323</v>
      </c>
      <c r="F1602">
        <v>69.760000000000005</v>
      </c>
      <c r="G1602">
        <v>87.4</v>
      </c>
      <c r="S1602">
        <f t="shared" ref="S1602:S1665" si="175">MAX(G1602:R1602)</f>
        <v>87.4</v>
      </c>
      <c r="T1602" t="str">
        <f t="shared" ref="T1602:T1665" si="176">IF(COUNTIF(G1602:R1602, "&gt;=70")=0, "Hide","Show")</f>
        <v>Show</v>
      </c>
      <c r="U1602" t="str">
        <f t="shared" ref="U1602:U1665" si="177">IF(COUNTIF(G1602:R1602, "&gt;="&amp;AN$4)=0, "Hide","Show")</f>
        <v>Show</v>
      </c>
      <c r="V1602" t="str">
        <f t="shared" ref="V1602:V1665" si="178">IF(MIN(G1602:R1602) &gt;= $AN$5, "Show", "Hide")</f>
        <v>Hide</v>
      </c>
      <c r="W1602" t="str">
        <f t="shared" si="174"/>
        <v>Hide</v>
      </c>
      <c r="X1602">
        <v>4.9995646159999998</v>
      </c>
      <c r="Y1602">
        <v>5.4989139890000001</v>
      </c>
      <c r="Z1602">
        <v>14.399120419999999</v>
      </c>
      <c r="AA1602">
        <v>10.158201569999999</v>
      </c>
      <c r="AB1602">
        <v>15.02788232</v>
      </c>
      <c r="AC1602">
        <v>11.608367169999999</v>
      </c>
      <c r="AD1602">
        <v>17.612469010000002</v>
      </c>
      <c r="AE1602">
        <v>7.6272139839999999</v>
      </c>
      <c r="AF1602">
        <v>16.606728369999999</v>
      </c>
      <c r="AG1602">
        <v>8.060026637</v>
      </c>
      <c r="AH1602">
        <v>16.848581759999998</v>
      </c>
      <c r="AI1602">
        <v>8.7432277840000001</v>
      </c>
      <c r="AJ1602">
        <f t="shared" ref="AJ1602:AJ1665" si="179">SUM(X1602:AI1602)</f>
        <v>137.19029763</v>
      </c>
      <c r="AK1602">
        <f t="shared" ref="AK1602:AK1665" si="180">AVERAGE(X1602:AI1602)</f>
        <v>11.4325248025</v>
      </c>
      <c r="AL1602" cm="1">
        <f t="array" ref="AL1602">_xlfn.IFS(
  AK1602=0, 0,
  AK1602&lt;=0.01, 1,
  AK1602&lt;=0.1, 2,
  AK1602&lt;=1, 3,
  AK1602&lt;=10, 4,
  AK1602&lt;=100, 5,
  AK1602&lt;=500, 6,
  AK1602&lt;=1000, 7,
  AK1602&lt;=3000, 8,
  AK1602&lt;=7000, 9,
  AK1602&gt;7000, 10
)</f>
        <v>5</v>
      </c>
    </row>
    <row r="1603" spans="1:38" x14ac:dyDescent="0.35">
      <c r="A1603" t="s">
        <v>7950</v>
      </c>
      <c r="B1603" t="s">
        <v>7951</v>
      </c>
      <c r="C1603" t="s">
        <v>7953</v>
      </c>
      <c r="D1603" t="s">
        <v>7952</v>
      </c>
      <c r="F1603">
        <v>67.08</v>
      </c>
      <c r="G1603">
        <v>75.510000000000005</v>
      </c>
      <c r="H1603">
        <v>56.56</v>
      </c>
      <c r="S1603">
        <f t="shared" si="175"/>
        <v>75.510000000000005</v>
      </c>
      <c r="T1603" t="str">
        <f t="shared" si="176"/>
        <v>Show</v>
      </c>
      <c r="U1603" t="str">
        <f t="shared" si="177"/>
        <v>Show</v>
      </c>
      <c r="V1603" t="str">
        <f t="shared" si="178"/>
        <v>Hide</v>
      </c>
      <c r="W1603" t="str">
        <f t="shared" ref="W1603:W1666" si="181">IF(F1603 &lt;$AN$5, "Hide", "Show")</f>
        <v>Hide</v>
      </c>
      <c r="X1603">
        <v>8.1944614579999993</v>
      </c>
      <c r="Y1603">
        <v>5.4853629010000002</v>
      </c>
      <c r="Z1603">
        <v>10.77041241</v>
      </c>
      <c r="AA1603">
        <v>11.88110133</v>
      </c>
      <c r="AB1603">
        <v>9.9703279069999997</v>
      </c>
      <c r="AC1603">
        <v>11.13538439</v>
      </c>
      <c r="AD1603">
        <v>10.453849249999999</v>
      </c>
      <c r="AE1603">
        <v>18.764424290000001</v>
      </c>
      <c r="AF1603">
        <v>9.2109259459999997</v>
      </c>
      <c r="AG1603">
        <v>25.19330411</v>
      </c>
      <c r="AH1603">
        <v>4.8574502109999997</v>
      </c>
      <c r="AI1603">
        <v>10.78070089</v>
      </c>
      <c r="AJ1603">
        <f t="shared" si="179"/>
        <v>136.697705093</v>
      </c>
      <c r="AK1603">
        <f t="shared" si="180"/>
        <v>11.391475424416667</v>
      </c>
      <c r="AL1603" cm="1">
        <f t="array" ref="AL1603">_xlfn.IFS(
  AK1603=0, 0,
  AK1603&lt;=0.01, 1,
  AK1603&lt;=0.1, 2,
  AK1603&lt;=1, 3,
  AK1603&lt;=10, 4,
  AK1603&lt;=100, 5,
  AK1603&lt;=500, 6,
  AK1603&lt;=1000, 7,
  AK1603&lt;=3000, 8,
  AK1603&lt;=7000, 9,
  AK1603&gt;7000, 10
)</f>
        <v>5</v>
      </c>
    </row>
    <row r="1604" spans="1:38" x14ac:dyDescent="0.35">
      <c r="A1604" t="s">
        <v>7041</v>
      </c>
      <c r="B1604" t="s">
        <v>7042</v>
      </c>
      <c r="C1604" t="s">
        <v>7044</v>
      </c>
      <c r="D1604" t="s">
        <v>7043</v>
      </c>
      <c r="F1604">
        <v>45.2</v>
      </c>
      <c r="G1604">
        <v>91.95</v>
      </c>
      <c r="H1604">
        <v>68.33</v>
      </c>
      <c r="S1604">
        <f t="shared" si="175"/>
        <v>91.95</v>
      </c>
      <c r="T1604" t="str">
        <f t="shared" si="176"/>
        <v>Show</v>
      </c>
      <c r="U1604" t="str">
        <f t="shared" si="177"/>
        <v>Show</v>
      </c>
      <c r="V1604" t="str">
        <f t="shared" si="178"/>
        <v>Hide</v>
      </c>
      <c r="W1604" t="str">
        <f t="shared" si="181"/>
        <v>Hide</v>
      </c>
      <c r="X1604">
        <v>8.9629228689999998</v>
      </c>
      <c r="Y1604">
        <v>12.93252277</v>
      </c>
      <c r="Z1604">
        <v>7.3791683829999997</v>
      </c>
      <c r="AA1604">
        <v>7.1113355059999996</v>
      </c>
      <c r="AB1604">
        <v>11.46880253</v>
      </c>
      <c r="AC1604">
        <v>11.193471819999999</v>
      </c>
      <c r="AD1604">
        <v>13.35331614</v>
      </c>
      <c r="AE1604">
        <v>12.25641781</v>
      </c>
      <c r="AF1604">
        <v>11.89832745</v>
      </c>
      <c r="AG1604">
        <v>7.7353649899999999</v>
      </c>
      <c r="AH1604">
        <v>18.05238516</v>
      </c>
      <c r="AI1604">
        <v>14.267121489999999</v>
      </c>
      <c r="AJ1604">
        <f t="shared" si="179"/>
        <v>136.61115691799998</v>
      </c>
      <c r="AK1604">
        <f t="shared" si="180"/>
        <v>11.384263076499998</v>
      </c>
      <c r="AL1604" cm="1">
        <f t="array" ref="AL1604">_xlfn.IFS(
  AK1604=0, 0,
  AK1604&lt;=0.01, 1,
  AK1604&lt;=0.1, 2,
  AK1604&lt;=1, 3,
  AK1604&lt;=10, 4,
  AK1604&lt;=100, 5,
  AK1604&lt;=500, 6,
  AK1604&lt;=1000, 7,
  AK1604&lt;=3000, 8,
  AK1604&lt;=7000, 9,
  AK1604&gt;7000, 10
)</f>
        <v>5</v>
      </c>
    </row>
    <row r="1605" spans="1:38" x14ac:dyDescent="0.35">
      <c r="A1605" t="s">
        <v>4887</v>
      </c>
      <c r="B1605" t="s">
        <v>4888</v>
      </c>
      <c r="C1605" t="s">
        <v>4890</v>
      </c>
      <c r="D1605" t="s">
        <v>4889</v>
      </c>
      <c r="F1605">
        <v>45.18</v>
      </c>
      <c r="G1605">
        <v>70.61</v>
      </c>
      <c r="H1605">
        <v>81.22</v>
      </c>
      <c r="I1605">
        <v>90.07</v>
      </c>
      <c r="S1605">
        <f t="shared" si="175"/>
        <v>90.07</v>
      </c>
      <c r="T1605" t="str">
        <f t="shared" si="176"/>
        <v>Show</v>
      </c>
      <c r="U1605" t="str">
        <f t="shared" si="177"/>
        <v>Show</v>
      </c>
      <c r="V1605" t="str">
        <f t="shared" si="178"/>
        <v>Hide</v>
      </c>
      <c r="W1605" t="str">
        <f t="shared" si="181"/>
        <v>Hide</v>
      </c>
      <c r="X1605">
        <v>23.668065349999999</v>
      </c>
      <c r="Y1605">
        <v>25.84653312</v>
      </c>
      <c r="Z1605">
        <v>12.19342679</v>
      </c>
      <c r="AA1605">
        <v>12.68461926</v>
      </c>
      <c r="AB1605">
        <v>11.57715284</v>
      </c>
      <c r="AC1605">
        <v>10.52089133</v>
      </c>
      <c r="AD1605">
        <v>7.7015584410000004</v>
      </c>
      <c r="AE1605">
        <v>5.3234843180000002</v>
      </c>
      <c r="AF1605">
        <v>8.6369784040000006</v>
      </c>
      <c r="AG1605">
        <v>4.2620211770000003</v>
      </c>
      <c r="AH1605">
        <v>9.4136029489999995</v>
      </c>
      <c r="AI1605">
        <v>4.7536013639999997</v>
      </c>
      <c r="AJ1605">
        <f t="shared" si="179"/>
        <v>136.581935343</v>
      </c>
      <c r="AK1605">
        <f t="shared" si="180"/>
        <v>11.38182794525</v>
      </c>
      <c r="AL1605" cm="1">
        <f t="array" ref="AL1605">_xlfn.IFS(
  AK1605=0, 0,
  AK1605&lt;=0.01, 1,
  AK1605&lt;=0.1, 2,
  AK1605&lt;=1, 3,
  AK1605&lt;=10, 4,
  AK1605&lt;=100, 5,
  AK1605&lt;=500, 6,
  AK1605&lt;=1000, 7,
  AK1605&lt;=3000, 8,
  AK1605&lt;=7000, 9,
  AK1605&gt;7000, 10
)</f>
        <v>5</v>
      </c>
    </row>
    <row r="1606" spans="1:38" x14ac:dyDescent="0.35">
      <c r="A1606" t="s">
        <v>460</v>
      </c>
      <c r="B1606" t="s">
        <v>461</v>
      </c>
      <c r="C1606" t="s">
        <v>463</v>
      </c>
      <c r="D1606" t="s">
        <v>462</v>
      </c>
      <c r="E1606" t="s">
        <v>50</v>
      </c>
      <c r="F1606">
        <v>59.42</v>
      </c>
      <c r="G1606">
        <v>63.74</v>
      </c>
      <c r="H1606">
        <v>58.22</v>
      </c>
      <c r="S1606">
        <f t="shared" si="175"/>
        <v>63.74</v>
      </c>
      <c r="T1606" t="str">
        <f t="shared" si="176"/>
        <v>Hide</v>
      </c>
      <c r="U1606" t="str">
        <f t="shared" si="177"/>
        <v>Hide</v>
      </c>
      <c r="V1606" t="str">
        <f t="shared" si="178"/>
        <v>Hide</v>
      </c>
      <c r="W1606" t="str">
        <f t="shared" si="181"/>
        <v>Hide</v>
      </c>
      <c r="X1606">
        <v>7.1858435920000003</v>
      </c>
      <c r="Y1606">
        <v>3.8985465330000002</v>
      </c>
      <c r="Z1606">
        <v>7.9942383890000004</v>
      </c>
      <c r="AA1606">
        <v>19.690107730000001</v>
      </c>
      <c r="AB1606">
        <v>8.5557786660000001</v>
      </c>
      <c r="AC1606">
        <v>14.715424560000001</v>
      </c>
      <c r="AD1606">
        <v>7.1048532509999998</v>
      </c>
      <c r="AE1606">
        <v>15.894291730000001</v>
      </c>
      <c r="AF1606">
        <v>7.83520416</v>
      </c>
      <c r="AG1606">
        <v>20.755621080000001</v>
      </c>
      <c r="AH1606">
        <v>9.4416087520000005</v>
      </c>
      <c r="AI1606">
        <v>13.489451600000001</v>
      </c>
      <c r="AJ1606">
        <f t="shared" si="179"/>
        <v>136.560970043</v>
      </c>
      <c r="AK1606">
        <f t="shared" si="180"/>
        <v>11.380080836916667</v>
      </c>
      <c r="AL1606" cm="1">
        <f t="array" ref="AL1606">_xlfn.IFS(
  AK1606=0, 0,
  AK1606&lt;=0.01, 1,
  AK1606&lt;=0.1, 2,
  AK1606&lt;=1, 3,
  AK1606&lt;=10, 4,
  AK1606&lt;=100, 5,
  AK1606&lt;=500, 6,
  AK1606&lt;=1000, 7,
  AK1606&lt;=3000, 8,
  AK1606&lt;=7000, 9,
  AK1606&gt;7000, 10
)</f>
        <v>5</v>
      </c>
    </row>
    <row r="1607" spans="1:38" x14ac:dyDescent="0.35">
      <c r="A1607" t="s">
        <v>9883</v>
      </c>
      <c r="B1607" t="s">
        <v>9884</v>
      </c>
      <c r="D1607" t="s">
        <v>9885</v>
      </c>
      <c r="E1607" t="s">
        <v>50</v>
      </c>
      <c r="F1607">
        <v>55.95</v>
      </c>
      <c r="G1607">
        <v>58.86</v>
      </c>
      <c r="S1607">
        <f t="shared" si="175"/>
        <v>58.86</v>
      </c>
      <c r="T1607" t="str">
        <f t="shared" si="176"/>
        <v>Hide</v>
      </c>
      <c r="U1607" t="str">
        <f t="shared" si="177"/>
        <v>Hide</v>
      </c>
      <c r="V1607" t="str">
        <f t="shared" si="178"/>
        <v>Hide</v>
      </c>
      <c r="W1607" t="str">
        <f t="shared" si="181"/>
        <v>Hide</v>
      </c>
      <c r="X1607">
        <v>7.1021206880000003</v>
      </c>
      <c r="Y1607">
        <v>0.46629541099999999</v>
      </c>
      <c r="Z1607">
        <v>15.81953972</v>
      </c>
      <c r="AA1607">
        <v>23.798312809999999</v>
      </c>
      <c r="AB1607">
        <v>13.54243467</v>
      </c>
      <c r="AC1607">
        <v>13.665859640000001</v>
      </c>
      <c r="AD1607">
        <v>12.15330093</v>
      </c>
      <c r="AE1607">
        <v>6.3449844659999997</v>
      </c>
      <c r="AF1607">
        <v>12.620622770000001</v>
      </c>
      <c r="AG1607">
        <v>14.17557096</v>
      </c>
      <c r="AH1607">
        <v>11.592726649999999</v>
      </c>
      <c r="AI1607">
        <v>5.2637213730000001</v>
      </c>
      <c r="AJ1607">
        <f t="shared" si="179"/>
        <v>136.54549008800001</v>
      </c>
      <c r="AK1607">
        <f t="shared" si="180"/>
        <v>11.378790840666667</v>
      </c>
      <c r="AL1607" cm="1">
        <f t="array" ref="AL1607">_xlfn.IFS(
  AK1607=0, 0,
  AK1607&lt;=0.01, 1,
  AK1607&lt;=0.1, 2,
  AK1607&lt;=1, 3,
  AK1607&lt;=10, 4,
  AK1607&lt;=100, 5,
  AK1607&lt;=500, 6,
  AK1607&lt;=1000, 7,
  AK1607&lt;=3000, 8,
  AK1607&lt;=7000, 9,
  AK1607&gt;7000, 10
)</f>
        <v>5</v>
      </c>
    </row>
    <row r="1608" spans="1:38" x14ac:dyDescent="0.35">
      <c r="A1608" t="s">
        <v>8331</v>
      </c>
      <c r="B1608" t="s">
        <v>8332</v>
      </c>
      <c r="C1608" t="s">
        <v>8334</v>
      </c>
      <c r="D1608" t="s">
        <v>8333</v>
      </c>
      <c r="E1608" t="s">
        <v>41</v>
      </c>
      <c r="F1608">
        <v>33.71</v>
      </c>
      <c r="G1608">
        <v>33.71</v>
      </c>
      <c r="S1608">
        <f t="shared" si="175"/>
        <v>33.71</v>
      </c>
      <c r="T1608" t="str">
        <f t="shared" si="176"/>
        <v>Hide</v>
      </c>
      <c r="U1608" t="str">
        <f t="shared" si="177"/>
        <v>Hide</v>
      </c>
      <c r="V1608" t="str">
        <f t="shared" si="178"/>
        <v>Hide</v>
      </c>
      <c r="W1608" t="str">
        <f t="shared" si="181"/>
        <v>Hide</v>
      </c>
      <c r="X1608">
        <v>7.8230428620000003</v>
      </c>
      <c r="Y1608">
        <v>19.718332159999999</v>
      </c>
      <c r="Z1608">
        <v>11.52036612</v>
      </c>
      <c r="AA1608">
        <v>11.9541301</v>
      </c>
      <c r="AB1608">
        <v>13.40995775</v>
      </c>
      <c r="AC1608">
        <v>13.657723020000001</v>
      </c>
      <c r="AD1608">
        <v>13.556698430000001</v>
      </c>
      <c r="AE1608">
        <v>9.2616612709999995</v>
      </c>
      <c r="AF1608">
        <v>13.169214569999999</v>
      </c>
      <c r="AG1608">
        <v>6.5380003289999999</v>
      </c>
      <c r="AH1608">
        <v>8.9567558629999997</v>
      </c>
      <c r="AI1608">
        <v>6.8532386729999999</v>
      </c>
      <c r="AJ1608">
        <f t="shared" si="179"/>
        <v>136.41912114799999</v>
      </c>
      <c r="AK1608">
        <f t="shared" si="180"/>
        <v>11.368260095666665</v>
      </c>
      <c r="AL1608" cm="1">
        <f t="array" ref="AL1608">_xlfn.IFS(
  AK1608=0, 0,
  AK1608&lt;=0.01, 1,
  AK1608&lt;=0.1, 2,
  AK1608&lt;=1, 3,
  AK1608&lt;=10, 4,
  AK1608&lt;=100, 5,
  AK1608&lt;=500, 6,
  AK1608&lt;=1000, 7,
  AK1608&lt;=3000, 8,
  AK1608&lt;=7000, 9,
  AK1608&gt;7000, 10
)</f>
        <v>5</v>
      </c>
    </row>
    <row r="1609" spans="1:38" x14ac:dyDescent="0.35">
      <c r="A1609" t="s">
        <v>8331</v>
      </c>
      <c r="B1609" t="s">
        <v>8335</v>
      </c>
      <c r="C1609" t="s">
        <v>8334</v>
      </c>
      <c r="D1609" t="s">
        <v>8336</v>
      </c>
      <c r="E1609" t="s">
        <v>50</v>
      </c>
      <c r="F1609">
        <v>36.299999999999997</v>
      </c>
      <c r="G1609">
        <v>46.1</v>
      </c>
      <c r="S1609">
        <f t="shared" si="175"/>
        <v>46.1</v>
      </c>
      <c r="T1609" t="str">
        <f t="shared" si="176"/>
        <v>Hide</v>
      </c>
      <c r="U1609" t="str">
        <f t="shared" si="177"/>
        <v>Hide</v>
      </c>
      <c r="V1609" t="str">
        <f t="shared" si="178"/>
        <v>Hide</v>
      </c>
      <c r="W1609" t="str">
        <f t="shared" si="181"/>
        <v>Hide</v>
      </c>
      <c r="X1609">
        <v>7.8230428620000003</v>
      </c>
      <c r="Y1609">
        <v>19.718332159999999</v>
      </c>
      <c r="Z1609">
        <v>11.52036612</v>
      </c>
      <c r="AA1609">
        <v>11.9541301</v>
      </c>
      <c r="AB1609">
        <v>13.40995775</v>
      </c>
      <c r="AC1609">
        <v>13.657723020000001</v>
      </c>
      <c r="AD1609">
        <v>13.556698430000001</v>
      </c>
      <c r="AE1609">
        <v>9.2616612709999995</v>
      </c>
      <c r="AF1609">
        <v>13.169214569999999</v>
      </c>
      <c r="AG1609">
        <v>6.5380003289999999</v>
      </c>
      <c r="AH1609">
        <v>8.9567558629999997</v>
      </c>
      <c r="AI1609">
        <v>6.8532386729999999</v>
      </c>
      <c r="AJ1609">
        <f t="shared" si="179"/>
        <v>136.41912114799999</v>
      </c>
      <c r="AK1609">
        <f t="shared" si="180"/>
        <v>11.368260095666665</v>
      </c>
      <c r="AL1609" cm="1">
        <f t="array" ref="AL1609">_xlfn.IFS(
  AK1609=0, 0,
  AK1609&lt;=0.01, 1,
  AK1609&lt;=0.1, 2,
  AK1609&lt;=1, 3,
  AK1609&lt;=10, 4,
  AK1609&lt;=100, 5,
  AK1609&lt;=500, 6,
  AK1609&lt;=1000, 7,
  AK1609&lt;=3000, 8,
  AK1609&lt;=7000, 9,
  AK1609&gt;7000, 10
)</f>
        <v>5</v>
      </c>
    </row>
    <row r="1610" spans="1:38" x14ac:dyDescent="0.35">
      <c r="A1610" t="s">
        <v>8331</v>
      </c>
      <c r="B1610" t="s">
        <v>8337</v>
      </c>
      <c r="C1610" t="s">
        <v>8334</v>
      </c>
      <c r="D1610" t="s">
        <v>8338</v>
      </c>
      <c r="E1610" t="s">
        <v>41</v>
      </c>
      <c r="F1610">
        <v>33.590000000000003</v>
      </c>
      <c r="G1610">
        <v>33.590000000000003</v>
      </c>
      <c r="S1610">
        <f t="shared" si="175"/>
        <v>33.590000000000003</v>
      </c>
      <c r="T1610" t="str">
        <f t="shared" si="176"/>
        <v>Hide</v>
      </c>
      <c r="U1610" t="str">
        <f t="shared" si="177"/>
        <v>Hide</v>
      </c>
      <c r="V1610" t="str">
        <f t="shared" si="178"/>
        <v>Hide</v>
      </c>
      <c r="W1610" t="str">
        <f t="shared" si="181"/>
        <v>Hide</v>
      </c>
      <c r="X1610">
        <v>7.8230428620000003</v>
      </c>
      <c r="Y1610">
        <v>19.718332159999999</v>
      </c>
      <c r="Z1610">
        <v>11.52036612</v>
      </c>
      <c r="AA1610">
        <v>11.9541301</v>
      </c>
      <c r="AB1610">
        <v>13.40995775</v>
      </c>
      <c r="AC1610">
        <v>13.657723020000001</v>
      </c>
      <c r="AD1610">
        <v>13.556698430000001</v>
      </c>
      <c r="AE1610">
        <v>9.2616612709999995</v>
      </c>
      <c r="AF1610">
        <v>13.169214569999999</v>
      </c>
      <c r="AG1610">
        <v>6.5380003289999999</v>
      </c>
      <c r="AH1610">
        <v>8.9567558629999997</v>
      </c>
      <c r="AI1610">
        <v>6.8532386729999999</v>
      </c>
      <c r="AJ1610">
        <f t="shared" si="179"/>
        <v>136.41912114799999</v>
      </c>
      <c r="AK1610">
        <f t="shared" si="180"/>
        <v>11.368260095666665</v>
      </c>
      <c r="AL1610" cm="1">
        <f t="array" ref="AL1610">_xlfn.IFS(
  AK1610=0, 0,
  AK1610&lt;=0.01, 1,
  AK1610&lt;=0.1, 2,
  AK1610&lt;=1, 3,
  AK1610&lt;=10, 4,
  AK1610&lt;=100, 5,
  AK1610&lt;=500, 6,
  AK1610&lt;=1000, 7,
  AK1610&lt;=3000, 8,
  AK1610&lt;=7000, 9,
  AK1610&gt;7000, 10
)</f>
        <v>5</v>
      </c>
    </row>
    <row r="1611" spans="1:38" x14ac:dyDescent="0.35">
      <c r="A1611" t="s">
        <v>8758</v>
      </c>
      <c r="B1611" t="s">
        <v>8759</v>
      </c>
      <c r="D1611" t="s">
        <v>8760</v>
      </c>
      <c r="E1611" t="s">
        <v>50</v>
      </c>
      <c r="F1611">
        <v>48.25</v>
      </c>
      <c r="G1611">
        <v>49.46</v>
      </c>
      <c r="S1611">
        <f t="shared" si="175"/>
        <v>49.46</v>
      </c>
      <c r="T1611" t="str">
        <f t="shared" si="176"/>
        <v>Hide</v>
      </c>
      <c r="U1611" t="str">
        <f t="shared" si="177"/>
        <v>Hide</v>
      </c>
      <c r="V1611" t="str">
        <f t="shared" si="178"/>
        <v>Hide</v>
      </c>
      <c r="W1611" t="str">
        <f t="shared" si="181"/>
        <v>Hide</v>
      </c>
      <c r="X1611">
        <v>50.47972042</v>
      </c>
      <c r="Y1611">
        <v>19.735786770000001</v>
      </c>
      <c r="Z1611">
        <v>10.90838508</v>
      </c>
      <c r="AA1611">
        <v>7.816439387</v>
      </c>
      <c r="AB1611">
        <v>2.913122451</v>
      </c>
      <c r="AC1611">
        <v>3.4643859639999999</v>
      </c>
      <c r="AD1611">
        <v>4.0690550380000001</v>
      </c>
      <c r="AE1611">
        <v>5.2264701660000004</v>
      </c>
      <c r="AF1611">
        <v>7.7300565880000001</v>
      </c>
      <c r="AG1611">
        <v>8.758230137</v>
      </c>
      <c r="AH1611">
        <v>9.5905033270000004</v>
      </c>
      <c r="AI1611">
        <v>5.7006525720000001</v>
      </c>
      <c r="AJ1611">
        <f t="shared" si="179"/>
        <v>136.39280790000001</v>
      </c>
      <c r="AK1611">
        <f t="shared" si="180"/>
        <v>11.366067325000001</v>
      </c>
      <c r="AL1611" cm="1">
        <f t="array" ref="AL1611">_xlfn.IFS(
  AK1611=0, 0,
  AK1611&lt;=0.01, 1,
  AK1611&lt;=0.1, 2,
  AK1611&lt;=1, 3,
  AK1611&lt;=10, 4,
  AK1611&lt;=100, 5,
  AK1611&lt;=500, 6,
  AK1611&lt;=1000, 7,
  AK1611&lt;=3000, 8,
  AK1611&lt;=7000, 9,
  AK1611&gt;7000, 10
)</f>
        <v>5</v>
      </c>
    </row>
    <row r="1612" spans="1:38" x14ac:dyDescent="0.35">
      <c r="A1612" t="s">
        <v>11681</v>
      </c>
      <c r="B1612" t="s">
        <v>11682</v>
      </c>
      <c r="C1612" t="s">
        <v>11684</v>
      </c>
      <c r="D1612" t="s">
        <v>11683</v>
      </c>
      <c r="F1612">
        <v>76.41</v>
      </c>
      <c r="G1612">
        <v>82.97</v>
      </c>
      <c r="S1612">
        <f t="shared" si="175"/>
        <v>82.97</v>
      </c>
      <c r="T1612" t="str">
        <f t="shared" si="176"/>
        <v>Show</v>
      </c>
      <c r="U1612" t="str">
        <f t="shared" si="177"/>
        <v>Show</v>
      </c>
      <c r="V1612" t="str">
        <f t="shared" si="178"/>
        <v>Hide</v>
      </c>
      <c r="W1612" t="str">
        <f t="shared" si="181"/>
        <v>Hide</v>
      </c>
      <c r="X1612">
        <v>1.6501282610000001</v>
      </c>
      <c r="Y1612">
        <v>0.94514405700000004</v>
      </c>
      <c r="Z1612">
        <v>26.637066489999999</v>
      </c>
      <c r="AA1612">
        <v>18.866442660000001</v>
      </c>
      <c r="AB1612">
        <v>10.669703650000001</v>
      </c>
      <c r="AC1612">
        <v>11.35123634</v>
      </c>
      <c r="AD1612">
        <v>14.15989418</v>
      </c>
      <c r="AE1612">
        <v>7.5899524950000004</v>
      </c>
      <c r="AF1612">
        <v>14.207668910000001</v>
      </c>
      <c r="AG1612">
        <v>11.554455040000001</v>
      </c>
      <c r="AH1612">
        <v>15.42007533</v>
      </c>
      <c r="AI1612">
        <v>2.9634313859999999</v>
      </c>
      <c r="AJ1612">
        <f t="shared" si="179"/>
        <v>136.01519879899999</v>
      </c>
      <c r="AK1612">
        <f t="shared" si="180"/>
        <v>11.334599899916666</v>
      </c>
      <c r="AL1612" cm="1">
        <f t="array" ref="AL1612">_xlfn.IFS(
  AK1612=0, 0,
  AK1612&lt;=0.01, 1,
  AK1612&lt;=0.1, 2,
  AK1612&lt;=1, 3,
  AK1612&lt;=10, 4,
  AK1612&lt;=100, 5,
  AK1612&lt;=500, 6,
  AK1612&lt;=1000, 7,
  AK1612&lt;=3000, 8,
  AK1612&lt;=7000, 9,
  AK1612&gt;7000, 10
)</f>
        <v>5</v>
      </c>
    </row>
    <row r="1613" spans="1:38" x14ac:dyDescent="0.35">
      <c r="A1613" t="s">
        <v>9686</v>
      </c>
      <c r="B1613" t="s">
        <v>9687</v>
      </c>
      <c r="C1613" t="s">
        <v>9689</v>
      </c>
      <c r="D1613" t="s">
        <v>9688</v>
      </c>
      <c r="E1613" t="s">
        <v>41</v>
      </c>
      <c r="F1613">
        <v>63.46</v>
      </c>
      <c r="G1613">
        <v>63.46</v>
      </c>
      <c r="S1613">
        <f t="shared" si="175"/>
        <v>63.46</v>
      </c>
      <c r="T1613" t="str">
        <f t="shared" si="176"/>
        <v>Hide</v>
      </c>
      <c r="U1613" t="str">
        <f t="shared" si="177"/>
        <v>Hide</v>
      </c>
      <c r="V1613" t="str">
        <f t="shared" si="178"/>
        <v>Hide</v>
      </c>
      <c r="W1613" t="str">
        <f t="shared" si="181"/>
        <v>Hide</v>
      </c>
      <c r="X1613">
        <v>2.062972469</v>
      </c>
      <c r="Y1613">
        <v>0.61842625799999995</v>
      </c>
      <c r="Z1613">
        <v>2.381770188</v>
      </c>
      <c r="AA1613">
        <v>0.94509807000000001</v>
      </c>
      <c r="AB1613">
        <v>25.558061510000002</v>
      </c>
      <c r="AC1613">
        <v>15.543848199999999</v>
      </c>
      <c r="AD1613">
        <v>26.452786419999999</v>
      </c>
      <c r="AE1613">
        <v>6.108869704</v>
      </c>
      <c r="AF1613">
        <v>51.48999233</v>
      </c>
      <c r="AG1613">
        <v>4.4155996660000003</v>
      </c>
      <c r="AH1613">
        <v>0.26270526300000002</v>
      </c>
      <c r="AI1613">
        <v>0.1481305</v>
      </c>
      <c r="AJ1613">
        <f t="shared" si="179"/>
        <v>135.98826057799999</v>
      </c>
      <c r="AK1613">
        <f t="shared" si="180"/>
        <v>11.332355048166667</v>
      </c>
      <c r="AL1613" cm="1">
        <f t="array" ref="AL1613">_xlfn.IFS(
  AK1613=0, 0,
  AK1613&lt;=0.01, 1,
  AK1613&lt;=0.1, 2,
  AK1613&lt;=1, 3,
  AK1613&lt;=10, 4,
  AK1613&lt;=100, 5,
  AK1613&lt;=500, 6,
  AK1613&lt;=1000, 7,
  AK1613&lt;=3000, 8,
  AK1613&lt;=7000, 9,
  AK1613&gt;7000, 10
)</f>
        <v>5</v>
      </c>
    </row>
    <row r="1614" spans="1:38" x14ac:dyDescent="0.35">
      <c r="A1614" t="s">
        <v>5749</v>
      </c>
      <c r="B1614" t="s">
        <v>5750</v>
      </c>
      <c r="C1614" t="s">
        <v>5752</v>
      </c>
      <c r="D1614" t="s">
        <v>5751</v>
      </c>
      <c r="F1614">
        <v>88.37</v>
      </c>
      <c r="G1614">
        <v>94.66</v>
      </c>
      <c r="H1614">
        <v>94.19</v>
      </c>
      <c r="S1614">
        <f t="shared" si="175"/>
        <v>94.66</v>
      </c>
      <c r="T1614" t="str">
        <f t="shared" si="176"/>
        <v>Show</v>
      </c>
      <c r="U1614" t="str">
        <f t="shared" si="177"/>
        <v>Show</v>
      </c>
      <c r="V1614" t="str">
        <f t="shared" si="178"/>
        <v>Show</v>
      </c>
      <c r="W1614" t="str">
        <f t="shared" si="181"/>
        <v>Hide</v>
      </c>
      <c r="X1614">
        <v>0.47471068</v>
      </c>
      <c r="Y1614">
        <v>0.97976381499999998</v>
      </c>
      <c r="Z1614">
        <v>10.21072519</v>
      </c>
      <c r="AA1614">
        <v>16.389619629999999</v>
      </c>
      <c r="AB1614">
        <v>6.7797855299999998</v>
      </c>
      <c r="AC1614">
        <v>9.8175412830000006</v>
      </c>
      <c r="AD1614">
        <v>5.8892838300000001</v>
      </c>
      <c r="AE1614">
        <v>19.63202128</v>
      </c>
      <c r="AF1614">
        <v>5.531868835</v>
      </c>
      <c r="AG1614">
        <v>25.98011923</v>
      </c>
      <c r="AH1614">
        <v>8.0491330790000006</v>
      </c>
      <c r="AI1614">
        <v>26.161586509999999</v>
      </c>
      <c r="AJ1614">
        <f t="shared" si="179"/>
        <v>135.89615889199999</v>
      </c>
      <c r="AK1614">
        <f t="shared" si="180"/>
        <v>11.324679907666665</v>
      </c>
      <c r="AL1614" cm="1">
        <f t="array" ref="AL1614">_xlfn.IFS(
  AK1614=0, 0,
  AK1614&lt;=0.01, 1,
  AK1614&lt;=0.1, 2,
  AK1614&lt;=1, 3,
  AK1614&lt;=10, 4,
  AK1614&lt;=100, 5,
  AK1614&lt;=500, 6,
  AK1614&lt;=1000, 7,
  AK1614&lt;=3000, 8,
  AK1614&lt;=7000, 9,
  AK1614&gt;7000, 10
)</f>
        <v>5</v>
      </c>
    </row>
    <row r="1615" spans="1:38" x14ac:dyDescent="0.35">
      <c r="A1615" t="s">
        <v>3616</v>
      </c>
      <c r="B1615" t="s">
        <v>3617</v>
      </c>
      <c r="C1615" t="s">
        <v>3619</v>
      </c>
      <c r="D1615" t="s">
        <v>3618</v>
      </c>
      <c r="F1615">
        <v>53.56</v>
      </c>
      <c r="G1615">
        <v>83.24</v>
      </c>
      <c r="S1615">
        <f t="shared" si="175"/>
        <v>83.24</v>
      </c>
      <c r="T1615" t="str">
        <f t="shared" si="176"/>
        <v>Show</v>
      </c>
      <c r="U1615" t="str">
        <f t="shared" si="177"/>
        <v>Show</v>
      </c>
      <c r="V1615" t="str">
        <f t="shared" si="178"/>
        <v>Hide</v>
      </c>
      <c r="W1615" t="str">
        <f t="shared" si="181"/>
        <v>Hide</v>
      </c>
      <c r="X1615">
        <v>11.00658876</v>
      </c>
      <c r="Y1615">
        <v>20.334723449999998</v>
      </c>
      <c r="Z1615">
        <v>8.6852662170000006</v>
      </c>
      <c r="AA1615">
        <v>8.6760565399999994</v>
      </c>
      <c r="AB1615">
        <v>7.457839377</v>
      </c>
      <c r="AC1615">
        <v>8.7350805180000002</v>
      </c>
      <c r="AD1615">
        <v>8.4889865219999994</v>
      </c>
      <c r="AE1615">
        <v>12.96993112</v>
      </c>
      <c r="AF1615">
        <v>8.4648497999999996</v>
      </c>
      <c r="AG1615">
        <v>12.35869703</v>
      </c>
      <c r="AH1615">
        <v>11.78749829</v>
      </c>
      <c r="AI1615">
        <v>16.25870827</v>
      </c>
      <c r="AJ1615">
        <f t="shared" si="179"/>
        <v>135.224225894</v>
      </c>
      <c r="AK1615">
        <f t="shared" si="180"/>
        <v>11.268685491166666</v>
      </c>
      <c r="AL1615" cm="1">
        <f t="array" ref="AL1615">_xlfn.IFS(
  AK1615=0, 0,
  AK1615&lt;=0.01, 1,
  AK1615&lt;=0.1, 2,
  AK1615&lt;=1, 3,
  AK1615&lt;=10, 4,
  AK1615&lt;=100, 5,
  AK1615&lt;=500, 6,
  AK1615&lt;=1000, 7,
  AK1615&lt;=3000, 8,
  AK1615&lt;=7000, 9,
  AK1615&gt;7000, 10
)</f>
        <v>5</v>
      </c>
    </row>
    <row r="1616" spans="1:38" x14ac:dyDescent="0.35">
      <c r="A1616" t="s">
        <v>8066</v>
      </c>
      <c r="B1616" t="s">
        <v>8067</v>
      </c>
      <c r="C1616" t="s">
        <v>8069</v>
      </c>
      <c r="D1616" t="s">
        <v>8068</v>
      </c>
      <c r="F1616">
        <v>69.14</v>
      </c>
      <c r="G1616">
        <v>87.38</v>
      </c>
      <c r="S1616">
        <f t="shared" si="175"/>
        <v>87.38</v>
      </c>
      <c r="T1616" t="str">
        <f t="shared" si="176"/>
        <v>Show</v>
      </c>
      <c r="U1616" t="str">
        <f t="shared" si="177"/>
        <v>Show</v>
      </c>
      <c r="V1616" t="str">
        <f t="shared" si="178"/>
        <v>Hide</v>
      </c>
      <c r="W1616" t="str">
        <f t="shared" si="181"/>
        <v>Hide</v>
      </c>
      <c r="X1616">
        <v>0.479402942</v>
      </c>
      <c r="Y1616">
        <v>2.5574326649999999</v>
      </c>
      <c r="Z1616">
        <v>19.773920539999999</v>
      </c>
      <c r="AA1616">
        <v>13.20424175</v>
      </c>
      <c r="AB1616">
        <v>18.40436867</v>
      </c>
      <c r="AC1616">
        <v>14.14752988</v>
      </c>
      <c r="AD1616">
        <v>20.03474911</v>
      </c>
      <c r="AE1616">
        <v>4.478931437</v>
      </c>
      <c r="AF1616">
        <v>23.973610740000002</v>
      </c>
      <c r="AG1616">
        <v>4.4146230710000003</v>
      </c>
      <c r="AH1616">
        <v>11.34194492</v>
      </c>
      <c r="AI1616">
        <v>1.9770449210000001</v>
      </c>
      <c r="AJ1616">
        <f t="shared" si="179"/>
        <v>134.78780064599999</v>
      </c>
      <c r="AK1616">
        <f t="shared" si="180"/>
        <v>11.2323167205</v>
      </c>
      <c r="AL1616" cm="1">
        <f t="array" ref="AL1616">_xlfn.IFS(
  AK1616=0, 0,
  AK1616&lt;=0.01, 1,
  AK1616&lt;=0.1, 2,
  AK1616&lt;=1, 3,
  AK1616&lt;=10, 4,
  AK1616&lt;=100, 5,
  AK1616&lt;=500, 6,
  AK1616&lt;=1000, 7,
  AK1616&lt;=3000, 8,
  AK1616&lt;=7000, 9,
  AK1616&gt;7000, 10
)</f>
        <v>5</v>
      </c>
    </row>
    <row r="1617" spans="1:38" x14ac:dyDescent="0.35">
      <c r="A1617" t="s">
        <v>2087</v>
      </c>
      <c r="B1617" t="s">
        <v>2088</v>
      </c>
      <c r="C1617" t="s">
        <v>2090</v>
      </c>
      <c r="D1617" t="s">
        <v>2089</v>
      </c>
      <c r="F1617">
        <v>57.91</v>
      </c>
      <c r="G1617">
        <v>77.89</v>
      </c>
      <c r="S1617">
        <f t="shared" si="175"/>
        <v>77.89</v>
      </c>
      <c r="T1617" t="str">
        <f t="shared" si="176"/>
        <v>Show</v>
      </c>
      <c r="U1617" t="str">
        <f t="shared" si="177"/>
        <v>Show</v>
      </c>
      <c r="V1617" t="str">
        <f t="shared" si="178"/>
        <v>Hide</v>
      </c>
      <c r="W1617" t="str">
        <f t="shared" si="181"/>
        <v>Hide</v>
      </c>
      <c r="X1617">
        <v>4.2034982850000002</v>
      </c>
      <c r="Y1617">
        <v>2.3253007330000002</v>
      </c>
      <c r="Z1617">
        <v>6.4906204619999999</v>
      </c>
      <c r="AA1617">
        <v>5.6546912569999996</v>
      </c>
      <c r="AB1617">
        <v>5.3644198100000002</v>
      </c>
      <c r="AC1617">
        <v>9.0325771019999994</v>
      </c>
      <c r="AD1617">
        <v>4.4227330599999997</v>
      </c>
      <c r="AE1617">
        <v>33.833428189999999</v>
      </c>
      <c r="AF1617">
        <v>3.8886563889999999</v>
      </c>
      <c r="AG1617">
        <v>55.44003112</v>
      </c>
      <c r="AH1617">
        <v>0.85397570300000003</v>
      </c>
      <c r="AI1617">
        <v>3.2154030439999999</v>
      </c>
      <c r="AJ1617">
        <f t="shared" si="179"/>
        <v>134.72533515500001</v>
      </c>
      <c r="AK1617">
        <f t="shared" si="180"/>
        <v>11.227111262916667</v>
      </c>
      <c r="AL1617" cm="1">
        <f t="array" ref="AL1617">_xlfn.IFS(
  AK1617=0, 0,
  AK1617&lt;=0.01, 1,
  AK1617&lt;=0.1, 2,
  AK1617&lt;=1, 3,
  AK1617&lt;=10, 4,
  AK1617&lt;=100, 5,
  AK1617&lt;=500, 6,
  AK1617&lt;=1000, 7,
  AK1617&lt;=3000, 8,
  AK1617&lt;=7000, 9,
  AK1617&gt;7000, 10
)</f>
        <v>5</v>
      </c>
    </row>
    <row r="1618" spans="1:38" x14ac:dyDescent="0.35">
      <c r="A1618" t="s">
        <v>6483</v>
      </c>
      <c r="B1618" t="s">
        <v>6484</v>
      </c>
      <c r="C1618" t="s">
        <v>6486</v>
      </c>
      <c r="D1618" t="s">
        <v>6485</v>
      </c>
      <c r="F1618">
        <v>49.72</v>
      </c>
      <c r="G1618">
        <v>84.77</v>
      </c>
      <c r="H1618">
        <v>90.9</v>
      </c>
      <c r="S1618">
        <f t="shared" si="175"/>
        <v>90.9</v>
      </c>
      <c r="T1618" t="str">
        <f t="shared" si="176"/>
        <v>Show</v>
      </c>
      <c r="U1618" t="str">
        <f t="shared" si="177"/>
        <v>Show</v>
      </c>
      <c r="V1618" t="str">
        <f t="shared" si="178"/>
        <v>Hide</v>
      </c>
      <c r="W1618" t="str">
        <f t="shared" si="181"/>
        <v>Hide</v>
      </c>
      <c r="X1618">
        <v>5.920699376</v>
      </c>
      <c r="Y1618">
        <v>17.601553110000001</v>
      </c>
      <c r="Z1618">
        <v>10.747263970000001</v>
      </c>
      <c r="AA1618">
        <v>8.5932033860000008</v>
      </c>
      <c r="AB1618">
        <v>18.54364262</v>
      </c>
      <c r="AC1618">
        <v>14.6049308</v>
      </c>
      <c r="AD1618">
        <v>13.423701189999999</v>
      </c>
      <c r="AE1618">
        <v>4.7012762160000001</v>
      </c>
      <c r="AF1618">
        <v>12.792592279999999</v>
      </c>
      <c r="AG1618">
        <v>1.8511072070000001</v>
      </c>
      <c r="AH1618">
        <v>19.538106330000002</v>
      </c>
      <c r="AI1618">
        <v>6.3261418190000001</v>
      </c>
      <c r="AJ1618">
        <f t="shared" si="179"/>
        <v>134.64421830399999</v>
      </c>
      <c r="AK1618">
        <f t="shared" si="180"/>
        <v>11.220351525333333</v>
      </c>
      <c r="AL1618" cm="1">
        <f t="array" ref="AL1618">_xlfn.IFS(
  AK1618=0, 0,
  AK1618&lt;=0.01, 1,
  AK1618&lt;=0.1, 2,
  AK1618&lt;=1, 3,
  AK1618&lt;=10, 4,
  AK1618&lt;=100, 5,
  AK1618&lt;=500, 6,
  AK1618&lt;=1000, 7,
  AK1618&lt;=3000, 8,
  AK1618&lt;=7000, 9,
  AK1618&gt;7000, 10
)</f>
        <v>5</v>
      </c>
    </row>
    <row r="1619" spans="1:38" x14ac:dyDescent="0.35">
      <c r="A1619" t="s">
        <v>5914</v>
      </c>
      <c r="B1619" t="s">
        <v>5915</v>
      </c>
      <c r="D1619" t="s">
        <v>5916</v>
      </c>
      <c r="F1619">
        <v>84.7</v>
      </c>
      <c r="G1619">
        <v>86.72</v>
      </c>
      <c r="H1619">
        <v>88.56</v>
      </c>
      <c r="S1619">
        <f t="shared" si="175"/>
        <v>88.56</v>
      </c>
      <c r="T1619" t="str">
        <f t="shared" si="176"/>
        <v>Show</v>
      </c>
      <c r="U1619" t="str">
        <f t="shared" si="177"/>
        <v>Show</v>
      </c>
      <c r="V1619" t="str">
        <f t="shared" si="178"/>
        <v>Hide</v>
      </c>
      <c r="W1619" t="str">
        <f t="shared" si="181"/>
        <v>Hide</v>
      </c>
      <c r="X1619">
        <v>1.1261747419999999</v>
      </c>
      <c r="Y1619">
        <v>2.945679234</v>
      </c>
      <c r="Z1619">
        <v>10.14300907</v>
      </c>
      <c r="AA1619">
        <v>15.568403310000001</v>
      </c>
      <c r="AB1619">
        <v>7.340599858</v>
      </c>
      <c r="AC1619">
        <v>10.946304019999999</v>
      </c>
      <c r="AD1619">
        <v>6.4865391219999999</v>
      </c>
      <c r="AE1619">
        <v>20.113667530000001</v>
      </c>
      <c r="AF1619">
        <v>6.7903093019999998</v>
      </c>
      <c r="AG1619">
        <v>29.309232210000001</v>
      </c>
      <c r="AH1619">
        <v>5.8309750310000004</v>
      </c>
      <c r="AI1619">
        <v>18.032048329999999</v>
      </c>
      <c r="AJ1619">
        <f t="shared" si="179"/>
        <v>134.632941759</v>
      </c>
      <c r="AK1619">
        <f t="shared" si="180"/>
        <v>11.21941181325</v>
      </c>
      <c r="AL1619" cm="1">
        <f t="array" ref="AL1619">_xlfn.IFS(
  AK1619=0, 0,
  AK1619&lt;=0.01, 1,
  AK1619&lt;=0.1, 2,
  AK1619&lt;=1, 3,
  AK1619&lt;=10, 4,
  AK1619&lt;=100, 5,
  AK1619&lt;=500, 6,
  AK1619&lt;=1000, 7,
  AK1619&lt;=3000, 8,
  AK1619&lt;=7000, 9,
  AK1619&gt;7000, 10
)</f>
        <v>5</v>
      </c>
    </row>
    <row r="1620" spans="1:38" x14ac:dyDescent="0.35">
      <c r="A1620" t="s">
        <v>8794</v>
      </c>
      <c r="B1620" t="s">
        <v>8795</v>
      </c>
      <c r="C1620" t="s">
        <v>8797</v>
      </c>
      <c r="D1620" t="s">
        <v>8796</v>
      </c>
      <c r="E1620" t="s">
        <v>41</v>
      </c>
      <c r="F1620">
        <v>37.46</v>
      </c>
      <c r="G1620">
        <v>37.46</v>
      </c>
      <c r="S1620">
        <f t="shared" si="175"/>
        <v>37.46</v>
      </c>
      <c r="T1620" t="str">
        <f t="shared" si="176"/>
        <v>Hide</v>
      </c>
      <c r="U1620" t="str">
        <f t="shared" si="177"/>
        <v>Hide</v>
      </c>
      <c r="V1620" t="str">
        <f t="shared" si="178"/>
        <v>Hide</v>
      </c>
      <c r="W1620" t="str">
        <f t="shared" si="181"/>
        <v>Hide</v>
      </c>
      <c r="X1620">
        <v>16.720642999999999</v>
      </c>
      <c r="Y1620">
        <v>84.298911810000007</v>
      </c>
      <c r="Z1620">
        <v>1.758598525</v>
      </c>
      <c r="AA1620">
        <v>1.620272733</v>
      </c>
      <c r="AB1620">
        <v>2.9865255679999998</v>
      </c>
      <c r="AC1620">
        <v>2.235789273</v>
      </c>
      <c r="AD1620">
        <v>1.8663149779999999</v>
      </c>
      <c r="AE1620">
        <v>0.28053799099999999</v>
      </c>
      <c r="AF1620">
        <v>1.8195258510000001</v>
      </c>
      <c r="AG1620">
        <v>0.216239399</v>
      </c>
      <c r="AH1620">
        <v>18.07088856</v>
      </c>
      <c r="AI1620">
        <v>2.1959061110000002</v>
      </c>
      <c r="AJ1620">
        <f t="shared" si="179"/>
        <v>134.070153799</v>
      </c>
      <c r="AK1620">
        <f t="shared" si="180"/>
        <v>11.172512816583334</v>
      </c>
      <c r="AL1620" cm="1">
        <f t="array" ref="AL1620">_xlfn.IFS(
  AK1620=0, 0,
  AK1620&lt;=0.01, 1,
  AK1620&lt;=0.1, 2,
  AK1620&lt;=1, 3,
  AK1620&lt;=10, 4,
  AK1620&lt;=100, 5,
  AK1620&lt;=500, 6,
  AK1620&lt;=1000, 7,
  AK1620&lt;=3000, 8,
  AK1620&lt;=7000, 9,
  AK1620&gt;7000, 10
)</f>
        <v>5</v>
      </c>
    </row>
    <row r="1621" spans="1:38" x14ac:dyDescent="0.35">
      <c r="A1621" t="s">
        <v>13489</v>
      </c>
      <c r="B1621" t="s">
        <v>13490</v>
      </c>
      <c r="C1621" t="s">
        <v>13492</v>
      </c>
      <c r="D1621" t="s">
        <v>13491</v>
      </c>
      <c r="F1621">
        <v>38.89</v>
      </c>
      <c r="G1621">
        <v>79.8</v>
      </c>
      <c r="S1621">
        <f t="shared" si="175"/>
        <v>79.8</v>
      </c>
      <c r="T1621" t="str">
        <f t="shared" si="176"/>
        <v>Show</v>
      </c>
      <c r="U1621" t="str">
        <f t="shared" si="177"/>
        <v>Show</v>
      </c>
      <c r="V1621" t="str">
        <f t="shared" si="178"/>
        <v>Hide</v>
      </c>
      <c r="W1621" t="str">
        <f t="shared" si="181"/>
        <v>Hide</v>
      </c>
      <c r="X1621">
        <v>9.6266459359999992</v>
      </c>
      <c r="Y1621">
        <v>26.636057690000001</v>
      </c>
      <c r="Z1621">
        <v>11.704342110000001</v>
      </c>
      <c r="AA1621">
        <v>14.235596790000001</v>
      </c>
      <c r="AB1621">
        <v>10.315560079999999</v>
      </c>
      <c r="AC1621">
        <v>11.40025438</v>
      </c>
      <c r="AD1621">
        <v>7.8365798739999999</v>
      </c>
      <c r="AE1621">
        <v>8.5083384609999992</v>
      </c>
      <c r="AF1621">
        <v>8.072909503</v>
      </c>
      <c r="AG1621">
        <v>5.6380467660000004</v>
      </c>
      <c r="AH1621">
        <v>9.8114153569999996</v>
      </c>
      <c r="AI1621">
        <v>10.131872380000001</v>
      </c>
      <c r="AJ1621">
        <f t="shared" si="179"/>
        <v>133.91761932699998</v>
      </c>
      <c r="AK1621">
        <f t="shared" si="180"/>
        <v>11.159801610583331</v>
      </c>
      <c r="AL1621" cm="1">
        <f t="array" ref="AL1621">_xlfn.IFS(
  AK1621=0, 0,
  AK1621&lt;=0.01, 1,
  AK1621&lt;=0.1, 2,
  AK1621&lt;=1, 3,
  AK1621&lt;=10, 4,
  AK1621&lt;=100, 5,
  AK1621&lt;=500, 6,
  AK1621&lt;=1000, 7,
  AK1621&lt;=3000, 8,
  AK1621&lt;=7000, 9,
  AK1621&gt;7000, 10
)</f>
        <v>5</v>
      </c>
    </row>
    <row r="1622" spans="1:38" x14ac:dyDescent="0.35">
      <c r="A1622" t="s">
        <v>2706</v>
      </c>
      <c r="B1622" t="s">
        <v>2707</v>
      </c>
      <c r="C1622" t="s">
        <v>2709</v>
      </c>
      <c r="D1622" t="s">
        <v>2708</v>
      </c>
      <c r="F1622">
        <v>77.17</v>
      </c>
      <c r="G1622">
        <v>92.42</v>
      </c>
      <c r="H1622">
        <v>91.48</v>
      </c>
      <c r="S1622">
        <f t="shared" si="175"/>
        <v>92.42</v>
      </c>
      <c r="T1622" t="str">
        <f t="shared" si="176"/>
        <v>Show</v>
      </c>
      <c r="U1622" t="str">
        <f t="shared" si="177"/>
        <v>Show</v>
      </c>
      <c r="V1622" t="str">
        <f t="shared" si="178"/>
        <v>Show</v>
      </c>
      <c r="W1622" t="str">
        <f t="shared" si="181"/>
        <v>Hide</v>
      </c>
      <c r="X1622">
        <v>10.49352629</v>
      </c>
      <c r="Y1622">
        <v>10.35795768</v>
      </c>
      <c r="Z1622">
        <v>18.74676874</v>
      </c>
      <c r="AA1622">
        <v>15.146411629999999</v>
      </c>
      <c r="AB1622">
        <v>14.42910045</v>
      </c>
      <c r="AC1622">
        <v>11.328291180000001</v>
      </c>
      <c r="AD1622">
        <v>14.132324000000001</v>
      </c>
      <c r="AE1622">
        <v>4.8502775460000001</v>
      </c>
      <c r="AF1622">
        <v>14.08942502</v>
      </c>
      <c r="AG1622">
        <v>3.9621794549999998</v>
      </c>
      <c r="AH1622">
        <v>13.237627529999999</v>
      </c>
      <c r="AI1622">
        <v>2.9813399870000001</v>
      </c>
      <c r="AJ1622">
        <f t="shared" si="179"/>
        <v>133.75522950800004</v>
      </c>
      <c r="AK1622">
        <f t="shared" si="180"/>
        <v>11.14626912566667</v>
      </c>
      <c r="AL1622" cm="1">
        <f t="array" ref="AL1622">_xlfn.IFS(
  AK1622=0, 0,
  AK1622&lt;=0.01, 1,
  AK1622&lt;=0.1, 2,
  AK1622&lt;=1, 3,
  AK1622&lt;=10, 4,
  AK1622&lt;=100, 5,
  AK1622&lt;=500, 6,
  AK1622&lt;=1000, 7,
  AK1622&lt;=3000, 8,
  AK1622&lt;=7000, 9,
  AK1622&gt;7000, 10
)</f>
        <v>5</v>
      </c>
    </row>
    <row r="1623" spans="1:38" x14ac:dyDescent="0.35">
      <c r="A1623" t="s">
        <v>2580</v>
      </c>
      <c r="B1623" t="s">
        <v>2581</v>
      </c>
      <c r="C1623" t="s">
        <v>2583</v>
      </c>
      <c r="D1623" t="s">
        <v>2582</v>
      </c>
      <c r="E1623" t="s">
        <v>41</v>
      </c>
      <c r="F1623">
        <v>40.42</v>
      </c>
      <c r="G1623">
        <v>40.42</v>
      </c>
      <c r="S1623">
        <f t="shared" si="175"/>
        <v>40.42</v>
      </c>
      <c r="T1623" t="str">
        <f t="shared" si="176"/>
        <v>Hide</v>
      </c>
      <c r="U1623" t="str">
        <f t="shared" si="177"/>
        <v>Hide</v>
      </c>
      <c r="V1623" t="str">
        <f t="shared" si="178"/>
        <v>Hide</v>
      </c>
      <c r="W1623" t="str">
        <f t="shared" si="181"/>
        <v>Hide</v>
      </c>
      <c r="X1623">
        <v>2.844342106</v>
      </c>
      <c r="Y1623">
        <v>9.1519146239999998</v>
      </c>
      <c r="Z1623">
        <v>8.9273868919999995</v>
      </c>
      <c r="AA1623">
        <v>12.46789854</v>
      </c>
      <c r="AB1623">
        <v>11.278036820000001</v>
      </c>
      <c r="AC1623">
        <v>13.471185520000001</v>
      </c>
      <c r="AD1623">
        <v>17.774174169999998</v>
      </c>
      <c r="AE1623">
        <v>9.2652461640000006</v>
      </c>
      <c r="AF1623">
        <v>15.97397969</v>
      </c>
      <c r="AG1623">
        <v>8.0758604859999998</v>
      </c>
      <c r="AH1623">
        <v>17.328474270000001</v>
      </c>
      <c r="AI1623">
        <v>7.1555511730000001</v>
      </c>
      <c r="AJ1623">
        <f t="shared" si="179"/>
        <v>133.71405045500001</v>
      </c>
      <c r="AK1623">
        <f t="shared" si="180"/>
        <v>11.142837537916668</v>
      </c>
      <c r="AL1623" cm="1">
        <f t="array" ref="AL1623">_xlfn.IFS(
  AK1623=0, 0,
  AK1623&lt;=0.01, 1,
  AK1623&lt;=0.1, 2,
  AK1623&lt;=1, 3,
  AK1623&lt;=10, 4,
  AK1623&lt;=100, 5,
  AK1623&lt;=500, 6,
  AK1623&lt;=1000, 7,
  AK1623&lt;=3000, 8,
  AK1623&lt;=7000, 9,
  AK1623&gt;7000, 10
)</f>
        <v>5</v>
      </c>
    </row>
    <row r="1624" spans="1:38" x14ac:dyDescent="0.35">
      <c r="A1624" t="s">
        <v>2580</v>
      </c>
      <c r="B1624" t="s">
        <v>2584</v>
      </c>
      <c r="C1624" t="s">
        <v>2583</v>
      </c>
      <c r="D1624" t="s">
        <v>2585</v>
      </c>
      <c r="E1624" t="s">
        <v>41</v>
      </c>
      <c r="F1624">
        <v>40.81</v>
      </c>
      <c r="G1624">
        <v>40.81</v>
      </c>
      <c r="S1624">
        <f t="shared" si="175"/>
        <v>40.81</v>
      </c>
      <c r="T1624" t="str">
        <f t="shared" si="176"/>
        <v>Hide</v>
      </c>
      <c r="U1624" t="str">
        <f t="shared" si="177"/>
        <v>Hide</v>
      </c>
      <c r="V1624" t="str">
        <f t="shared" si="178"/>
        <v>Hide</v>
      </c>
      <c r="W1624" t="str">
        <f t="shared" si="181"/>
        <v>Hide</v>
      </c>
      <c r="X1624">
        <v>2.844342106</v>
      </c>
      <c r="Y1624">
        <v>9.1519146239999998</v>
      </c>
      <c r="Z1624">
        <v>8.9273868919999995</v>
      </c>
      <c r="AA1624">
        <v>12.46789854</v>
      </c>
      <c r="AB1624">
        <v>11.278036820000001</v>
      </c>
      <c r="AC1624">
        <v>13.471185520000001</v>
      </c>
      <c r="AD1624">
        <v>17.774174169999998</v>
      </c>
      <c r="AE1624">
        <v>9.2652461640000006</v>
      </c>
      <c r="AF1624">
        <v>15.97397969</v>
      </c>
      <c r="AG1624">
        <v>8.0758604859999998</v>
      </c>
      <c r="AH1624">
        <v>17.328474270000001</v>
      </c>
      <c r="AI1624">
        <v>7.1555511730000001</v>
      </c>
      <c r="AJ1624">
        <f t="shared" si="179"/>
        <v>133.71405045500001</v>
      </c>
      <c r="AK1624">
        <f t="shared" si="180"/>
        <v>11.142837537916668</v>
      </c>
      <c r="AL1624" cm="1">
        <f t="array" ref="AL1624">_xlfn.IFS(
  AK1624=0, 0,
  AK1624&lt;=0.01, 1,
  AK1624&lt;=0.1, 2,
  AK1624&lt;=1, 3,
  AK1624&lt;=10, 4,
  AK1624&lt;=100, 5,
  AK1624&lt;=500, 6,
  AK1624&lt;=1000, 7,
  AK1624&lt;=3000, 8,
  AK1624&lt;=7000, 9,
  AK1624&gt;7000, 10
)</f>
        <v>5</v>
      </c>
    </row>
    <row r="1625" spans="1:38" x14ac:dyDescent="0.35">
      <c r="A1625" t="s">
        <v>2580</v>
      </c>
      <c r="B1625" t="s">
        <v>2586</v>
      </c>
      <c r="C1625" t="s">
        <v>2583</v>
      </c>
      <c r="D1625" t="s">
        <v>2587</v>
      </c>
      <c r="E1625" t="s">
        <v>41</v>
      </c>
      <c r="F1625">
        <v>47.74</v>
      </c>
      <c r="G1625">
        <v>47.74</v>
      </c>
      <c r="S1625">
        <f t="shared" si="175"/>
        <v>47.74</v>
      </c>
      <c r="T1625" t="str">
        <f t="shared" si="176"/>
        <v>Hide</v>
      </c>
      <c r="U1625" t="str">
        <f t="shared" si="177"/>
        <v>Hide</v>
      </c>
      <c r="V1625" t="str">
        <f t="shared" si="178"/>
        <v>Hide</v>
      </c>
      <c r="W1625" t="str">
        <f t="shared" si="181"/>
        <v>Hide</v>
      </c>
      <c r="X1625">
        <v>2.844342106</v>
      </c>
      <c r="Y1625">
        <v>9.1519146239999998</v>
      </c>
      <c r="Z1625">
        <v>8.9273868919999995</v>
      </c>
      <c r="AA1625">
        <v>12.46789854</v>
      </c>
      <c r="AB1625">
        <v>11.278036820000001</v>
      </c>
      <c r="AC1625">
        <v>13.471185520000001</v>
      </c>
      <c r="AD1625">
        <v>17.774174169999998</v>
      </c>
      <c r="AE1625">
        <v>9.2652461640000006</v>
      </c>
      <c r="AF1625">
        <v>15.97397969</v>
      </c>
      <c r="AG1625">
        <v>8.0758604859999998</v>
      </c>
      <c r="AH1625">
        <v>17.328474270000001</v>
      </c>
      <c r="AI1625">
        <v>7.1555511730000001</v>
      </c>
      <c r="AJ1625">
        <f t="shared" si="179"/>
        <v>133.71405045500001</v>
      </c>
      <c r="AK1625">
        <f t="shared" si="180"/>
        <v>11.142837537916668</v>
      </c>
      <c r="AL1625" cm="1">
        <f t="array" ref="AL1625">_xlfn.IFS(
  AK1625=0, 0,
  AK1625&lt;=0.01, 1,
  AK1625&lt;=0.1, 2,
  AK1625&lt;=1, 3,
  AK1625&lt;=10, 4,
  AK1625&lt;=100, 5,
  AK1625&lt;=500, 6,
  AK1625&lt;=1000, 7,
  AK1625&lt;=3000, 8,
  AK1625&lt;=7000, 9,
  AK1625&gt;7000, 10
)</f>
        <v>5</v>
      </c>
    </row>
    <row r="1626" spans="1:38" x14ac:dyDescent="0.35">
      <c r="A1626" t="s">
        <v>12952</v>
      </c>
      <c r="B1626" t="s">
        <v>12953</v>
      </c>
      <c r="C1626" t="s">
        <v>12955</v>
      </c>
      <c r="D1626" t="s">
        <v>12954</v>
      </c>
      <c r="F1626">
        <v>65.260000000000005</v>
      </c>
      <c r="G1626">
        <v>90.97</v>
      </c>
      <c r="H1626">
        <v>84.23</v>
      </c>
      <c r="S1626">
        <f t="shared" si="175"/>
        <v>90.97</v>
      </c>
      <c r="T1626" t="str">
        <f t="shared" si="176"/>
        <v>Show</v>
      </c>
      <c r="U1626" t="str">
        <f t="shared" si="177"/>
        <v>Show</v>
      </c>
      <c r="V1626" t="str">
        <f t="shared" si="178"/>
        <v>Hide</v>
      </c>
      <c r="W1626" t="str">
        <f t="shared" si="181"/>
        <v>Hide</v>
      </c>
      <c r="X1626">
        <v>13.87710564</v>
      </c>
      <c r="Y1626">
        <v>26.865991449999999</v>
      </c>
      <c r="Z1626">
        <v>9.7889572020000006</v>
      </c>
      <c r="AA1626">
        <v>8.1361231640000007</v>
      </c>
      <c r="AB1626">
        <v>13.291900760000001</v>
      </c>
      <c r="AC1626">
        <v>10.94331468</v>
      </c>
      <c r="AD1626">
        <v>10.22555448</v>
      </c>
      <c r="AE1626">
        <v>7.7185552419999999</v>
      </c>
      <c r="AF1626">
        <v>10.267614119999999</v>
      </c>
      <c r="AG1626">
        <v>5.5868185930000003</v>
      </c>
      <c r="AH1626">
        <v>8.3026336199999999</v>
      </c>
      <c r="AI1626">
        <v>8.6762012039999998</v>
      </c>
      <c r="AJ1626">
        <f t="shared" si="179"/>
        <v>133.680770155</v>
      </c>
      <c r="AK1626">
        <f t="shared" si="180"/>
        <v>11.140064179583334</v>
      </c>
      <c r="AL1626" cm="1">
        <f t="array" ref="AL1626">_xlfn.IFS(
  AK1626=0, 0,
  AK1626&lt;=0.01, 1,
  AK1626&lt;=0.1, 2,
  AK1626&lt;=1, 3,
  AK1626&lt;=10, 4,
  AK1626&lt;=100, 5,
  AK1626&lt;=500, 6,
  AK1626&lt;=1000, 7,
  AK1626&lt;=3000, 8,
  AK1626&lt;=7000, 9,
  AK1626&gt;7000, 10
)</f>
        <v>5</v>
      </c>
    </row>
    <row r="1627" spans="1:38" x14ac:dyDescent="0.35">
      <c r="A1627" t="s">
        <v>2849</v>
      </c>
      <c r="B1627" t="s">
        <v>2850</v>
      </c>
      <c r="C1627" t="s">
        <v>2852</v>
      </c>
      <c r="D1627" t="s">
        <v>2851</v>
      </c>
      <c r="F1627">
        <v>81.99</v>
      </c>
      <c r="G1627">
        <v>88.73</v>
      </c>
      <c r="S1627">
        <f t="shared" si="175"/>
        <v>88.73</v>
      </c>
      <c r="T1627" t="str">
        <f t="shared" si="176"/>
        <v>Show</v>
      </c>
      <c r="U1627" t="str">
        <f t="shared" si="177"/>
        <v>Show</v>
      </c>
      <c r="V1627" t="str">
        <f t="shared" si="178"/>
        <v>Hide</v>
      </c>
      <c r="W1627" t="str">
        <f t="shared" si="181"/>
        <v>Hide</v>
      </c>
      <c r="X1627">
        <v>11.445693800000001</v>
      </c>
      <c r="Y1627">
        <v>6.4410455100000004</v>
      </c>
      <c r="Z1627">
        <v>9.2049283689999992</v>
      </c>
      <c r="AA1627">
        <v>11.30902515</v>
      </c>
      <c r="AB1627">
        <v>10.866267430000001</v>
      </c>
      <c r="AC1627">
        <v>12.554219570000001</v>
      </c>
      <c r="AD1627">
        <v>9.8747306120000005</v>
      </c>
      <c r="AE1627">
        <v>16.301618139999999</v>
      </c>
      <c r="AF1627">
        <v>9.1051700330000003</v>
      </c>
      <c r="AG1627">
        <v>20.027245570000002</v>
      </c>
      <c r="AH1627">
        <v>5.2684873349999997</v>
      </c>
      <c r="AI1627">
        <v>11.248127</v>
      </c>
      <c r="AJ1627">
        <f t="shared" si="179"/>
        <v>133.64655851900002</v>
      </c>
      <c r="AK1627">
        <f t="shared" si="180"/>
        <v>11.137213209916668</v>
      </c>
      <c r="AL1627" cm="1">
        <f t="array" ref="AL1627">_xlfn.IFS(
  AK1627=0, 0,
  AK1627&lt;=0.01, 1,
  AK1627&lt;=0.1, 2,
  AK1627&lt;=1, 3,
  AK1627&lt;=10, 4,
  AK1627&lt;=100, 5,
  AK1627&lt;=500, 6,
  AK1627&lt;=1000, 7,
  AK1627&lt;=3000, 8,
  AK1627&lt;=7000, 9,
  AK1627&gt;7000, 10
)</f>
        <v>5</v>
      </c>
    </row>
    <row r="1628" spans="1:38" x14ac:dyDescent="0.35">
      <c r="A1628" t="s">
        <v>13205</v>
      </c>
      <c r="B1628" t="s">
        <v>13206</v>
      </c>
      <c r="C1628" t="s">
        <v>13208</v>
      </c>
      <c r="D1628" t="s">
        <v>13207</v>
      </c>
      <c r="F1628">
        <v>72.069999999999993</v>
      </c>
      <c r="G1628">
        <v>80.540000000000006</v>
      </c>
      <c r="H1628">
        <v>82.17</v>
      </c>
      <c r="S1628">
        <f t="shared" si="175"/>
        <v>82.17</v>
      </c>
      <c r="T1628" t="str">
        <f t="shared" si="176"/>
        <v>Show</v>
      </c>
      <c r="U1628" t="str">
        <f t="shared" si="177"/>
        <v>Show</v>
      </c>
      <c r="V1628" t="str">
        <f t="shared" si="178"/>
        <v>Hide</v>
      </c>
      <c r="W1628" t="str">
        <f t="shared" si="181"/>
        <v>Hide</v>
      </c>
      <c r="X1628">
        <v>1.3131048599999999</v>
      </c>
      <c r="Y1628">
        <v>2.0918360460000001</v>
      </c>
      <c r="Z1628">
        <v>16.715966040000001</v>
      </c>
      <c r="AA1628">
        <v>10.934576</v>
      </c>
      <c r="AB1628">
        <v>27.893806170000001</v>
      </c>
      <c r="AC1628">
        <v>20.491732249999998</v>
      </c>
      <c r="AD1628">
        <v>16.010020239999999</v>
      </c>
      <c r="AE1628">
        <v>5.8375692499999996</v>
      </c>
      <c r="AF1628">
        <v>19.370143420000002</v>
      </c>
      <c r="AG1628">
        <v>4.6140068999999997</v>
      </c>
      <c r="AH1628">
        <v>5.8220509189999996</v>
      </c>
      <c r="AI1628">
        <v>2.5419905269999998</v>
      </c>
      <c r="AJ1628">
        <f t="shared" si="179"/>
        <v>133.636802622</v>
      </c>
      <c r="AK1628">
        <f t="shared" si="180"/>
        <v>11.1364002185</v>
      </c>
      <c r="AL1628" cm="1">
        <f t="array" ref="AL1628">_xlfn.IFS(
  AK1628=0, 0,
  AK1628&lt;=0.01, 1,
  AK1628&lt;=0.1, 2,
  AK1628&lt;=1, 3,
  AK1628&lt;=10, 4,
  AK1628&lt;=100, 5,
  AK1628&lt;=500, 6,
  AK1628&lt;=1000, 7,
  AK1628&lt;=3000, 8,
  AK1628&lt;=7000, 9,
  AK1628&gt;7000, 10
)</f>
        <v>5</v>
      </c>
    </row>
    <row r="1629" spans="1:38" x14ac:dyDescent="0.35">
      <c r="A1629" t="s">
        <v>5721</v>
      </c>
      <c r="B1629" t="s">
        <v>5722</v>
      </c>
      <c r="C1629" t="s">
        <v>5724</v>
      </c>
      <c r="D1629" t="s">
        <v>5723</v>
      </c>
      <c r="E1629" t="s">
        <v>50</v>
      </c>
      <c r="F1629">
        <v>48.68</v>
      </c>
      <c r="G1629">
        <v>64.81</v>
      </c>
      <c r="S1629">
        <f t="shared" si="175"/>
        <v>64.81</v>
      </c>
      <c r="T1629" t="str">
        <f t="shared" si="176"/>
        <v>Hide</v>
      </c>
      <c r="U1629" t="str">
        <f t="shared" si="177"/>
        <v>Hide</v>
      </c>
      <c r="V1629" t="str">
        <f t="shared" si="178"/>
        <v>Hide</v>
      </c>
      <c r="W1629" t="str">
        <f t="shared" si="181"/>
        <v>Hide</v>
      </c>
      <c r="X1629">
        <v>0.398281053</v>
      </c>
      <c r="Y1629">
        <v>2.2211697670000001</v>
      </c>
      <c r="Z1629">
        <v>19.42818677</v>
      </c>
      <c r="AA1629">
        <v>16.531828740000002</v>
      </c>
      <c r="AB1629">
        <v>16.93173741</v>
      </c>
      <c r="AC1629">
        <v>14.666367660000001</v>
      </c>
      <c r="AD1629">
        <v>16.834101180000001</v>
      </c>
      <c r="AE1629">
        <v>6.0120106729999998</v>
      </c>
      <c r="AF1629">
        <v>21.032120720000002</v>
      </c>
      <c r="AG1629">
        <v>4.7237020689999998</v>
      </c>
      <c r="AH1629">
        <v>11.625451419999999</v>
      </c>
      <c r="AI1629">
        <v>3.0411863399999999</v>
      </c>
      <c r="AJ1629">
        <f t="shared" si="179"/>
        <v>133.44614380200002</v>
      </c>
      <c r="AK1629">
        <f t="shared" si="180"/>
        <v>11.120511983500002</v>
      </c>
      <c r="AL1629" cm="1">
        <f t="array" ref="AL1629">_xlfn.IFS(
  AK1629=0, 0,
  AK1629&lt;=0.01, 1,
  AK1629&lt;=0.1, 2,
  AK1629&lt;=1, 3,
  AK1629&lt;=10, 4,
  AK1629&lt;=100, 5,
  AK1629&lt;=500, 6,
  AK1629&lt;=1000, 7,
  AK1629&lt;=3000, 8,
  AK1629&lt;=7000, 9,
  AK1629&gt;7000, 10
)</f>
        <v>5</v>
      </c>
    </row>
    <row r="1630" spans="1:38" x14ac:dyDescent="0.35">
      <c r="A1630" t="s">
        <v>6896</v>
      </c>
      <c r="B1630" t="s">
        <v>6897</v>
      </c>
      <c r="C1630" t="s">
        <v>6899</v>
      </c>
      <c r="D1630" t="s">
        <v>6898</v>
      </c>
      <c r="F1630">
        <v>89.76</v>
      </c>
      <c r="G1630">
        <v>92.54</v>
      </c>
      <c r="H1630">
        <v>91.27</v>
      </c>
      <c r="S1630">
        <f t="shared" si="175"/>
        <v>92.54</v>
      </c>
      <c r="T1630" t="str">
        <f t="shared" si="176"/>
        <v>Show</v>
      </c>
      <c r="U1630" t="str">
        <f t="shared" si="177"/>
        <v>Show</v>
      </c>
      <c r="V1630" t="str">
        <f t="shared" si="178"/>
        <v>Show</v>
      </c>
      <c r="W1630" t="str">
        <f t="shared" si="181"/>
        <v>Hide</v>
      </c>
      <c r="X1630">
        <v>1.3023252240000001</v>
      </c>
      <c r="Y1630">
        <v>3.5527252310000002</v>
      </c>
      <c r="Z1630">
        <v>12.91359125</v>
      </c>
      <c r="AA1630">
        <v>15.59035708</v>
      </c>
      <c r="AB1630">
        <v>12.426454420000001</v>
      </c>
      <c r="AC1630">
        <v>12.046825520000001</v>
      </c>
      <c r="AD1630">
        <v>12.84359267</v>
      </c>
      <c r="AE1630">
        <v>7.5141621990000003</v>
      </c>
      <c r="AF1630">
        <v>12.35070253</v>
      </c>
      <c r="AG1630">
        <v>11.189296969999999</v>
      </c>
      <c r="AH1630">
        <v>21.64855017</v>
      </c>
      <c r="AI1630">
        <v>10.0371717</v>
      </c>
      <c r="AJ1630">
        <f t="shared" si="179"/>
        <v>133.415754964</v>
      </c>
      <c r="AK1630">
        <f t="shared" si="180"/>
        <v>11.117979580333333</v>
      </c>
      <c r="AL1630" cm="1">
        <f t="array" ref="AL1630">_xlfn.IFS(
  AK1630=0, 0,
  AK1630&lt;=0.01, 1,
  AK1630&lt;=0.1, 2,
  AK1630&lt;=1, 3,
  AK1630&lt;=10, 4,
  AK1630&lt;=100, 5,
  AK1630&lt;=500, 6,
  AK1630&lt;=1000, 7,
  AK1630&lt;=3000, 8,
  AK1630&lt;=7000, 9,
  AK1630&gt;7000, 10
)</f>
        <v>5</v>
      </c>
    </row>
    <row r="1631" spans="1:38" x14ac:dyDescent="0.35">
      <c r="A1631" t="s">
        <v>3254</v>
      </c>
      <c r="B1631" t="s">
        <v>3255</v>
      </c>
      <c r="C1631" t="s">
        <v>3257</v>
      </c>
      <c r="D1631" t="s">
        <v>3256</v>
      </c>
      <c r="E1631" t="s">
        <v>41</v>
      </c>
      <c r="F1631">
        <v>48.52</v>
      </c>
      <c r="G1631">
        <v>48.52</v>
      </c>
      <c r="S1631">
        <f t="shared" si="175"/>
        <v>48.52</v>
      </c>
      <c r="T1631" t="str">
        <f t="shared" si="176"/>
        <v>Hide</v>
      </c>
      <c r="U1631" t="str">
        <f t="shared" si="177"/>
        <v>Hide</v>
      </c>
      <c r="V1631" t="str">
        <f t="shared" si="178"/>
        <v>Hide</v>
      </c>
      <c r="W1631" t="str">
        <f t="shared" si="181"/>
        <v>Hide</v>
      </c>
      <c r="X1631">
        <v>5.6461081990000004</v>
      </c>
      <c r="Y1631">
        <v>9.7410503810000009</v>
      </c>
      <c r="Z1631">
        <v>13.21934495</v>
      </c>
      <c r="AA1631">
        <v>19.401931640000001</v>
      </c>
      <c r="AB1631">
        <v>7.8818725819999997</v>
      </c>
      <c r="AC1631">
        <v>11.008510619999999</v>
      </c>
      <c r="AD1631">
        <v>6.8645507920000002</v>
      </c>
      <c r="AE1631">
        <v>18.56242121</v>
      </c>
      <c r="AF1631">
        <v>6.6659496359999997</v>
      </c>
      <c r="AG1631">
        <v>13.650296109999999</v>
      </c>
      <c r="AH1631">
        <v>5.3346786960000001</v>
      </c>
      <c r="AI1631">
        <v>15.39591778</v>
      </c>
      <c r="AJ1631">
        <f t="shared" si="179"/>
        <v>133.37263259599999</v>
      </c>
      <c r="AK1631">
        <f t="shared" si="180"/>
        <v>11.114386049666665</v>
      </c>
      <c r="AL1631" cm="1">
        <f t="array" ref="AL1631">_xlfn.IFS(
  AK1631=0, 0,
  AK1631&lt;=0.01, 1,
  AK1631&lt;=0.1, 2,
  AK1631&lt;=1, 3,
  AK1631&lt;=10, 4,
  AK1631&lt;=100, 5,
  AK1631&lt;=500, 6,
  AK1631&lt;=1000, 7,
  AK1631&lt;=3000, 8,
  AK1631&lt;=7000, 9,
  AK1631&gt;7000, 10
)</f>
        <v>5</v>
      </c>
    </row>
    <row r="1632" spans="1:38" x14ac:dyDescent="0.35">
      <c r="A1632" t="s">
        <v>11854</v>
      </c>
      <c r="B1632" t="s">
        <v>11855</v>
      </c>
      <c r="D1632" t="s">
        <v>11856</v>
      </c>
      <c r="E1632" t="s">
        <v>50</v>
      </c>
      <c r="F1632">
        <v>31.64</v>
      </c>
      <c r="G1632">
        <v>45.16</v>
      </c>
      <c r="S1632">
        <f t="shared" si="175"/>
        <v>45.16</v>
      </c>
      <c r="T1632" t="str">
        <f t="shared" si="176"/>
        <v>Hide</v>
      </c>
      <c r="U1632" t="str">
        <f t="shared" si="177"/>
        <v>Hide</v>
      </c>
      <c r="V1632" t="str">
        <f t="shared" si="178"/>
        <v>Hide</v>
      </c>
      <c r="W1632" t="str">
        <f t="shared" si="181"/>
        <v>Hide</v>
      </c>
      <c r="X1632">
        <v>4.4021172469999996</v>
      </c>
      <c r="Y1632">
        <v>5.062411634</v>
      </c>
      <c r="Z1632">
        <v>4.076060118</v>
      </c>
      <c r="AA1632">
        <v>3.1014419640000002</v>
      </c>
      <c r="AB1632">
        <v>8.0359382139999997</v>
      </c>
      <c r="AC1632">
        <v>9.1367673479999993</v>
      </c>
      <c r="AD1632">
        <v>11.75913078</v>
      </c>
      <c r="AE1632">
        <v>19.256733220000001</v>
      </c>
      <c r="AF1632">
        <v>11.011394559999999</v>
      </c>
      <c r="AG1632">
        <v>22.918883810000001</v>
      </c>
      <c r="AH1632">
        <v>13.69434648</v>
      </c>
      <c r="AI1632">
        <v>20.656834889999999</v>
      </c>
      <c r="AJ1632">
        <f t="shared" si="179"/>
        <v>133.112060265</v>
      </c>
      <c r="AK1632">
        <f t="shared" si="180"/>
        <v>11.09267168875</v>
      </c>
      <c r="AL1632" cm="1">
        <f t="array" ref="AL1632">_xlfn.IFS(
  AK1632=0, 0,
  AK1632&lt;=0.01, 1,
  AK1632&lt;=0.1, 2,
  AK1632&lt;=1, 3,
  AK1632&lt;=10, 4,
  AK1632&lt;=100, 5,
  AK1632&lt;=500, 6,
  AK1632&lt;=1000, 7,
  AK1632&lt;=3000, 8,
  AK1632&lt;=7000, 9,
  AK1632&gt;7000, 10
)</f>
        <v>5</v>
      </c>
    </row>
    <row r="1633" spans="1:38" x14ac:dyDescent="0.35">
      <c r="A1633" t="s">
        <v>6761</v>
      </c>
      <c r="B1633" t="s">
        <v>6762</v>
      </c>
      <c r="C1633" t="s">
        <v>6764</v>
      </c>
      <c r="D1633" t="s">
        <v>6763</v>
      </c>
      <c r="F1633">
        <v>41.27</v>
      </c>
      <c r="G1633">
        <v>91.17</v>
      </c>
      <c r="S1633">
        <f t="shared" si="175"/>
        <v>91.17</v>
      </c>
      <c r="T1633" t="str">
        <f t="shared" si="176"/>
        <v>Show</v>
      </c>
      <c r="U1633" t="str">
        <f t="shared" si="177"/>
        <v>Show</v>
      </c>
      <c r="V1633" t="str">
        <f t="shared" si="178"/>
        <v>Show</v>
      </c>
      <c r="W1633" t="str">
        <f t="shared" si="181"/>
        <v>Hide</v>
      </c>
      <c r="X1633">
        <v>2.6175292269999999</v>
      </c>
      <c r="Y1633">
        <v>9.0474207129999993</v>
      </c>
      <c r="Z1633">
        <v>27.86426642</v>
      </c>
      <c r="AA1633">
        <v>28.32567092</v>
      </c>
      <c r="AB1633">
        <v>13.439046859999999</v>
      </c>
      <c r="AC1633">
        <v>13.210387669999999</v>
      </c>
      <c r="AD1633">
        <v>6.1783761740000003</v>
      </c>
      <c r="AE1633">
        <v>7.4115818679999999</v>
      </c>
      <c r="AF1633">
        <v>8.2220447589999992</v>
      </c>
      <c r="AG1633">
        <v>6.3175083780000003</v>
      </c>
      <c r="AH1633">
        <v>4.3290284689999998</v>
      </c>
      <c r="AI1633">
        <v>6.1341217590000001</v>
      </c>
      <c r="AJ1633">
        <f t="shared" si="179"/>
        <v>133.096983217</v>
      </c>
      <c r="AK1633">
        <f t="shared" si="180"/>
        <v>11.091415268083333</v>
      </c>
      <c r="AL1633" cm="1">
        <f t="array" ref="AL1633">_xlfn.IFS(
  AK1633=0, 0,
  AK1633&lt;=0.01, 1,
  AK1633&lt;=0.1, 2,
  AK1633&lt;=1, 3,
  AK1633&lt;=10, 4,
  AK1633&lt;=100, 5,
  AK1633&lt;=500, 6,
  AK1633&lt;=1000, 7,
  AK1633&lt;=3000, 8,
  AK1633&lt;=7000, 9,
  AK1633&gt;7000, 10
)</f>
        <v>5</v>
      </c>
    </row>
    <row r="1634" spans="1:38" x14ac:dyDescent="0.35">
      <c r="A1634" t="s">
        <v>2845</v>
      </c>
      <c r="B1634" t="s">
        <v>2846</v>
      </c>
      <c r="C1634" t="s">
        <v>2848</v>
      </c>
      <c r="D1634" t="s">
        <v>2847</v>
      </c>
      <c r="F1634">
        <v>82.14</v>
      </c>
      <c r="G1634">
        <v>93.19</v>
      </c>
      <c r="S1634">
        <f t="shared" si="175"/>
        <v>93.19</v>
      </c>
      <c r="T1634" t="str">
        <f t="shared" si="176"/>
        <v>Show</v>
      </c>
      <c r="U1634" t="str">
        <f t="shared" si="177"/>
        <v>Show</v>
      </c>
      <c r="V1634" t="str">
        <f t="shared" si="178"/>
        <v>Show</v>
      </c>
      <c r="W1634" t="str">
        <f t="shared" si="181"/>
        <v>Hide</v>
      </c>
      <c r="X1634">
        <v>7.5912051439999999</v>
      </c>
      <c r="Y1634">
        <v>11.53374966</v>
      </c>
      <c r="Z1634">
        <v>6.6909462030000002</v>
      </c>
      <c r="AA1634">
        <v>8.9210255400000005</v>
      </c>
      <c r="AB1634">
        <v>8.8292706929999998</v>
      </c>
      <c r="AC1634">
        <v>10.426646699999999</v>
      </c>
      <c r="AD1634">
        <v>12.008135210000001</v>
      </c>
      <c r="AE1634">
        <v>14.38909189</v>
      </c>
      <c r="AF1634">
        <v>10.947565989999999</v>
      </c>
      <c r="AG1634">
        <v>16.49961321</v>
      </c>
      <c r="AH1634">
        <v>12.60508345</v>
      </c>
      <c r="AI1634">
        <v>12.557790260000001</v>
      </c>
      <c r="AJ1634">
        <f t="shared" si="179"/>
        <v>133.00012394999999</v>
      </c>
      <c r="AK1634">
        <f t="shared" si="180"/>
        <v>11.083343662499999</v>
      </c>
      <c r="AL1634" cm="1">
        <f t="array" ref="AL1634">_xlfn.IFS(
  AK1634=0, 0,
  AK1634&lt;=0.01, 1,
  AK1634&lt;=0.1, 2,
  AK1634&lt;=1, 3,
  AK1634&lt;=10, 4,
  AK1634&lt;=100, 5,
  AK1634&lt;=500, 6,
  AK1634&lt;=1000, 7,
  AK1634&lt;=3000, 8,
  AK1634&lt;=7000, 9,
  AK1634&gt;7000, 10
)</f>
        <v>5</v>
      </c>
    </row>
    <row r="1635" spans="1:38" x14ac:dyDescent="0.35">
      <c r="A1635" t="s">
        <v>2702</v>
      </c>
      <c r="B1635" t="s">
        <v>2703</v>
      </c>
      <c r="C1635" t="s">
        <v>2705</v>
      </c>
      <c r="D1635" t="s">
        <v>2704</v>
      </c>
      <c r="F1635">
        <v>80.13</v>
      </c>
      <c r="G1635">
        <v>93</v>
      </c>
      <c r="H1635">
        <v>91.64</v>
      </c>
      <c r="I1635">
        <v>82.99</v>
      </c>
      <c r="J1635">
        <v>73.22</v>
      </c>
      <c r="S1635">
        <f t="shared" si="175"/>
        <v>93</v>
      </c>
      <c r="T1635" t="str">
        <f t="shared" si="176"/>
        <v>Show</v>
      </c>
      <c r="U1635" t="str">
        <f t="shared" si="177"/>
        <v>Show</v>
      </c>
      <c r="V1635" t="str">
        <f t="shared" si="178"/>
        <v>Hide</v>
      </c>
      <c r="W1635" t="str">
        <f t="shared" si="181"/>
        <v>Hide</v>
      </c>
      <c r="X1635">
        <v>8.3020674089999993</v>
      </c>
      <c r="Y1635">
        <v>15.53651316</v>
      </c>
      <c r="Z1635">
        <v>13.49709479</v>
      </c>
      <c r="AA1635">
        <v>13.811716089999999</v>
      </c>
      <c r="AB1635">
        <v>9.9948499109999993</v>
      </c>
      <c r="AC1635">
        <v>10.32172452</v>
      </c>
      <c r="AD1635">
        <v>7.7450635090000004</v>
      </c>
      <c r="AE1635">
        <v>11.986214840000001</v>
      </c>
      <c r="AF1635">
        <v>10.40147511</v>
      </c>
      <c r="AG1635">
        <v>10.489538169999999</v>
      </c>
      <c r="AH1635">
        <v>9.4827124539999996</v>
      </c>
      <c r="AI1635">
        <v>10.860418060000001</v>
      </c>
      <c r="AJ1635">
        <f t="shared" si="179"/>
        <v>132.429388023</v>
      </c>
      <c r="AK1635">
        <f t="shared" si="180"/>
        <v>11.03578233525</v>
      </c>
      <c r="AL1635" cm="1">
        <f t="array" ref="AL1635">_xlfn.IFS(
  AK1635=0, 0,
  AK1635&lt;=0.01, 1,
  AK1635&lt;=0.1, 2,
  AK1635&lt;=1, 3,
  AK1635&lt;=10, 4,
  AK1635&lt;=100, 5,
  AK1635&lt;=500, 6,
  AK1635&lt;=1000, 7,
  AK1635&lt;=3000, 8,
  AK1635&lt;=7000, 9,
  AK1635&gt;7000, 10
)</f>
        <v>5</v>
      </c>
    </row>
    <row r="1636" spans="1:38" x14ac:dyDescent="0.35">
      <c r="A1636" t="s">
        <v>185</v>
      </c>
      <c r="B1636" t="s">
        <v>186</v>
      </c>
      <c r="C1636" t="s">
        <v>188</v>
      </c>
      <c r="D1636" t="s">
        <v>187</v>
      </c>
      <c r="F1636">
        <v>59.44</v>
      </c>
      <c r="G1636">
        <v>87.12</v>
      </c>
      <c r="H1636">
        <v>85.83</v>
      </c>
      <c r="I1636">
        <v>86.55</v>
      </c>
      <c r="S1636">
        <f t="shared" si="175"/>
        <v>87.12</v>
      </c>
      <c r="T1636" t="str">
        <f t="shared" si="176"/>
        <v>Show</v>
      </c>
      <c r="U1636" t="str">
        <f t="shared" si="177"/>
        <v>Show</v>
      </c>
      <c r="V1636" t="str">
        <f t="shared" si="178"/>
        <v>Hide</v>
      </c>
      <c r="W1636" t="str">
        <f t="shared" si="181"/>
        <v>Hide</v>
      </c>
      <c r="X1636">
        <v>10.119286799999999</v>
      </c>
      <c r="Y1636">
        <v>16.49612003</v>
      </c>
      <c r="Z1636">
        <v>10.9288448</v>
      </c>
      <c r="AA1636">
        <v>10.10076376</v>
      </c>
      <c r="AB1636">
        <v>10.67684253</v>
      </c>
      <c r="AC1636">
        <v>11.683916050000001</v>
      </c>
      <c r="AD1636">
        <v>10.20822023</v>
      </c>
      <c r="AE1636">
        <v>11.527320059999999</v>
      </c>
      <c r="AF1636">
        <v>9.6055122490000002</v>
      </c>
      <c r="AG1636">
        <v>7.7781864589999996</v>
      </c>
      <c r="AH1636">
        <v>8.0897041230000006</v>
      </c>
      <c r="AI1636">
        <v>15.139381419999999</v>
      </c>
      <c r="AJ1636">
        <f t="shared" si="179"/>
        <v>132.35409851099999</v>
      </c>
      <c r="AK1636">
        <f t="shared" si="180"/>
        <v>11.029508209249999</v>
      </c>
      <c r="AL1636" cm="1">
        <f t="array" ref="AL1636">_xlfn.IFS(
  AK1636=0, 0,
  AK1636&lt;=0.01, 1,
  AK1636&lt;=0.1, 2,
  AK1636&lt;=1, 3,
  AK1636&lt;=10, 4,
  AK1636&lt;=100, 5,
  AK1636&lt;=500, 6,
  AK1636&lt;=1000, 7,
  AK1636&lt;=3000, 8,
  AK1636&lt;=7000, 9,
  AK1636&gt;7000, 10
)</f>
        <v>5</v>
      </c>
    </row>
    <row r="1637" spans="1:38" x14ac:dyDescent="0.35">
      <c r="A1637" t="s">
        <v>3363</v>
      </c>
      <c r="B1637" t="s">
        <v>3364</v>
      </c>
      <c r="C1637" t="s">
        <v>3366</v>
      </c>
      <c r="D1637" t="s">
        <v>3365</v>
      </c>
      <c r="F1637">
        <v>46.95</v>
      </c>
      <c r="G1637">
        <v>83.29</v>
      </c>
      <c r="H1637">
        <v>87.04</v>
      </c>
      <c r="I1637">
        <v>70.239999999999995</v>
      </c>
      <c r="J1637">
        <v>88.57</v>
      </c>
      <c r="S1637">
        <f t="shared" si="175"/>
        <v>88.57</v>
      </c>
      <c r="T1637" t="str">
        <f t="shared" si="176"/>
        <v>Show</v>
      </c>
      <c r="U1637" t="str">
        <f t="shared" si="177"/>
        <v>Show</v>
      </c>
      <c r="V1637" t="str">
        <f t="shared" si="178"/>
        <v>Hide</v>
      </c>
      <c r="W1637" t="str">
        <f t="shared" si="181"/>
        <v>Hide</v>
      </c>
      <c r="X1637">
        <v>12.99526191</v>
      </c>
      <c r="Y1637">
        <v>36.863596350000002</v>
      </c>
      <c r="Z1637">
        <v>8.7396403469999999</v>
      </c>
      <c r="AA1637">
        <v>10.116257969999999</v>
      </c>
      <c r="AB1637">
        <v>9.9077181309999993</v>
      </c>
      <c r="AC1637">
        <v>10.00209609</v>
      </c>
      <c r="AD1637">
        <v>7.8611343429999998</v>
      </c>
      <c r="AE1637">
        <v>7.818695205</v>
      </c>
      <c r="AF1637">
        <v>7.6165459870000003</v>
      </c>
      <c r="AG1637">
        <v>4.2066800039999999</v>
      </c>
      <c r="AH1637">
        <v>9.6832995339999997</v>
      </c>
      <c r="AI1637">
        <v>6.4907341550000002</v>
      </c>
      <c r="AJ1637">
        <f t="shared" si="179"/>
        <v>132.30166002600001</v>
      </c>
      <c r="AK1637">
        <f t="shared" si="180"/>
        <v>11.025138335500001</v>
      </c>
      <c r="AL1637" cm="1">
        <f t="array" ref="AL1637">_xlfn.IFS(
  AK1637=0, 0,
  AK1637&lt;=0.01, 1,
  AK1637&lt;=0.1, 2,
  AK1637&lt;=1, 3,
  AK1637&lt;=10, 4,
  AK1637&lt;=100, 5,
  AK1637&lt;=500, 6,
  AK1637&lt;=1000, 7,
  AK1637&lt;=3000, 8,
  AK1637&lt;=7000, 9,
  AK1637&gt;7000, 10
)</f>
        <v>5</v>
      </c>
    </row>
    <row r="1638" spans="1:38" x14ac:dyDescent="0.35">
      <c r="A1638" t="s">
        <v>7934</v>
      </c>
      <c r="B1638" t="s">
        <v>7935</v>
      </c>
      <c r="C1638" t="s">
        <v>7937</v>
      </c>
      <c r="D1638" t="s">
        <v>7936</v>
      </c>
      <c r="E1638" t="s">
        <v>41</v>
      </c>
      <c r="F1638">
        <v>58.96</v>
      </c>
      <c r="G1638">
        <v>58.96</v>
      </c>
      <c r="S1638">
        <f t="shared" si="175"/>
        <v>58.96</v>
      </c>
      <c r="T1638" t="str">
        <f t="shared" si="176"/>
        <v>Hide</v>
      </c>
      <c r="U1638" t="str">
        <f t="shared" si="177"/>
        <v>Hide</v>
      </c>
      <c r="V1638" t="str">
        <f t="shared" si="178"/>
        <v>Hide</v>
      </c>
      <c r="W1638" t="str">
        <f t="shared" si="181"/>
        <v>Hide</v>
      </c>
      <c r="X1638">
        <v>10.044966779999999</v>
      </c>
      <c r="Y1638">
        <v>11.42147252</v>
      </c>
      <c r="Z1638">
        <v>11.66689008</v>
      </c>
      <c r="AA1638">
        <v>10.659394839999999</v>
      </c>
      <c r="AB1638">
        <v>10.442033800000001</v>
      </c>
      <c r="AC1638">
        <v>10.89131957</v>
      </c>
      <c r="AD1638">
        <v>10.20079176</v>
      </c>
      <c r="AE1638">
        <v>14.202301800000001</v>
      </c>
      <c r="AF1638">
        <v>10.37873364</v>
      </c>
      <c r="AG1638">
        <v>14.045134089999999</v>
      </c>
      <c r="AH1638">
        <v>6.7539171830000004</v>
      </c>
      <c r="AI1638">
        <v>11.205853319999999</v>
      </c>
      <c r="AJ1638">
        <f t="shared" si="179"/>
        <v>131.912809383</v>
      </c>
      <c r="AK1638">
        <f t="shared" si="180"/>
        <v>10.99273411525</v>
      </c>
      <c r="AL1638" cm="1">
        <f t="array" ref="AL1638">_xlfn.IFS(
  AK1638=0, 0,
  AK1638&lt;=0.01, 1,
  AK1638&lt;=0.1, 2,
  AK1638&lt;=1, 3,
  AK1638&lt;=10, 4,
  AK1638&lt;=100, 5,
  AK1638&lt;=500, 6,
  AK1638&lt;=1000, 7,
  AK1638&lt;=3000, 8,
  AK1638&lt;=7000, 9,
  AK1638&gt;7000, 10
)</f>
        <v>5</v>
      </c>
    </row>
    <row r="1639" spans="1:38" x14ac:dyDescent="0.35">
      <c r="A1639" t="s">
        <v>9939</v>
      </c>
      <c r="B1639" t="s">
        <v>9940</v>
      </c>
      <c r="C1639" t="s">
        <v>9942</v>
      </c>
      <c r="D1639" t="s">
        <v>9941</v>
      </c>
      <c r="F1639">
        <v>70.650000000000006</v>
      </c>
      <c r="G1639">
        <v>77.63</v>
      </c>
      <c r="S1639">
        <f t="shared" si="175"/>
        <v>77.63</v>
      </c>
      <c r="T1639" t="str">
        <f t="shared" si="176"/>
        <v>Show</v>
      </c>
      <c r="U1639" t="str">
        <f t="shared" si="177"/>
        <v>Show</v>
      </c>
      <c r="V1639" t="str">
        <f t="shared" si="178"/>
        <v>Hide</v>
      </c>
      <c r="W1639" t="str">
        <f t="shared" si="181"/>
        <v>Hide</v>
      </c>
      <c r="X1639">
        <v>9.3459424999999999E-2</v>
      </c>
      <c r="Y1639">
        <v>0.74642071200000004</v>
      </c>
      <c r="Z1639">
        <v>9.8247558050000006</v>
      </c>
      <c r="AA1639">
        <v>3.879443271</v>
      </c>
      <c r="AB1639">
        <v>13.05953706</v>
      </c>
      <c r="AC1639">
        <v>9.9016998889999996</v>
      </c>
      <c r="AD1639">
        <v>19.710505600000001</v>
      </c>
      <c r="AE1639">
        <v>3.9630443839999998</v>
      </c>
      <c r="AF1639">
        <v>22.238010020000001</v>
      </c>
      <c r="AG1639">
        <v>5.3963488780000004</v>
      </c>
      <c r="AH1639">
        <v>36.331846210000002</v>
      </c>
      <c r="AI1639">
        <v>6.6542030089999997</v>
      </c>
      <c r="AJ1639">
        <f t="shared" si="179"/>
        <v>131.79927426300003</v>
      </c>
      <c r="AK1639">
        <f t="shared" si="180"/>
        <v>10.983272855250002</v>
      </c>
      <c r="AL1639" cm="1">
        <f t="array" ref="AL1639">_xlfn.IFS(
  AK1639=0, 0,
  AK1639&lt;=0.01, 1,
  AK1639&lt;=0.1, 2,
  AK1639&lt;=1, 3,
  AK1639&lt;=10, 4,
  AK1639&lt;=100, 5,
  AK1639&lt;=500, 6,
  AK1639&lt;=1000, 7,
  AK1639&lt;=3000, 8,
  AK1639&lt;=7000, 9,
  AK1639&gt;7000, 10
)</f>
        <v>5</v>
      </c>
    </row>
    <row r="1640" spans="1:38" x14ac:dyDescent="0.35">
      <c r="A1640" t="s">
        <v>9939</v>
      </c>
      <c r="B1640" t="s">
        <v>9943</v>
      </c>
      <c r="C1640" t="s">
        <v>9942</v>
      </c>
      <c r="D1640" t="s">
        <v>9944</v>
      </c>
      <c r="F1640">
        <v>90.77</v>
      </c>
      <c r="G1640">
        <v>91.28</v>
      </c>
      <c r="S1640">
        <f t="shared" si="175"/>
        <v>91.28</v>
      </c>
      <c r="T1640" t="str">
        <f t="shared" si="176"/>
        <v>Show</v>
      </c>
      <c r="U1640" t="str">
        <f t="shared" si="177"/>
        <v>Show</v>
      </c>
      <c r="V1640" t="str">
        <f t="shared" si="178"/>
        <v>Show</v>
      </c>
      <c r="W1640" t="str">
        <f t="shared" si="181"/>
        <v>Show</v>
      </c>
      <c r="X1640">
        <v>9.3459424999999999E-2</v>
      </c>
      <c r="Y1640">
        <v>0.74642071200000004</v>
      </c>
      <c r="Z1640">
        <v>9.8247558050000006</v>
      </c>
      <c r="AA1640">
        <v>3.879443271</v>
      </c>
      <c r="AB1640">
        <v>13.05953706</v>
      </c>
      <c r="AC1640">
        <v>9.9016998889999996</v>
      </c>
      <c r="AD1640">
        <v>19.710505600000001</v>
      </c>
      <c r="AE1640">
        <v>3.9630443839999998</v>
      </c>
      <c r="AF1640">
        <v>22.238010020000001</v>
      </c>
      <c r="AG1640">
        <v>5.3963488780000004</v>
      </c>
      <c r="AH1640">
        <v>36.331846210000002</v>
      </c>
      <c r="AI1640">
        <v>6.6542030089999997</v>
      </c>
      <c r="AJ1640">
        <f t="shared" si="179"/>
        <v>131.79927426300003</v>
      </c>
      <c r="AK1640">
        <f t="shared" si="180"/>
        <v>10.983272855250002</v>
      </c>
      <c r="AL1640" cm="1">
        <f t="array" ref="AL1640">_xlfn.IFS(
  AK1640=0, 0,
  AK1640&lt;=0.01, 1,
  AK1640&lt;=0.1, 2,
  AK1640&lt;=1, 3,
  AK1640&lt;=10, 4,
  AK1640&lt;=100, 5,
  AK1640&lt;=500, 6,
  AK1640&lt;=1000, 7,
  AK1640&lt;=3000, 8,
  AK1640&lt;=7000, 9,
  AK1640&gt;7000, 10
)</f>
        <v>5</v>
      </c>
    </row>
    <row r="1641" spans="1:38" x14ac:dyDescent="0.35">
      <c r="A1641" t="s">
        <v>8601</v>
      </c>
      <c r="B1641" t="s">
        <v>8602</v>
      </c>
      <c r="C1641" t="s">
        <v>8604</v>
      </c>
      <c r="D1641" t="s">
        <v>8603</v>
      </c>
      <c r="E1641" t="s">
        <v>50</v>
      </c>
      <c r="F1641">
        <v>67.33</v>
      </c>
      <c r="G1641">
        <v>68.239999999999995</v>
      </c>
      <c r="S1641">
        <f t="shared" si="175"/>
        <v>68.239999999999995</v>
      </c>
      <c r="T1641" t="str">
        <f t="shared" si="176"/>
        <v>Hide</v>
      </c>
      <c r="U1641" t="str">
        <f t="shared" si="177"/>
        <v>Hide</v>
      </c>
      <c r="V1641" t="str">
        <f t="shared" si="178"/>
        <v>Hide</v>
      </c>
      <c r="W1641" t="str">
        <f t="shared" si="181"/>
        <v>Hide</v>
      </c>
      <c r="X1641">
        <v>1.3045461549999999</v>
      </c>
      <c r="Y1641">
        <v>3.7664503659999999</v>
      </c>
      <c r="Z1641">
        <v>11.1246843</v>
      </c>
      <c r="AA1641">
        <v>9.4124065249999997</v>
      </c>
      <c r="AB1641">
        <v>10.462274989999999</v>
      </c>
      <c r="AC1641">
        <v>11.112055529999999</v>
      </c>
      <c r="AD1641">
        <v>10.08920045</v>
      </c>
      <c r="AE1641">
        <v>20.29876269</v>
      </c>
      <c r="AF1641">
        <v>11.767152129999999</v>
      </c>
      <c r="AG1641">
        <v>27.316906230000001</v>
      </c>
      <c r="AH1641">
        <v>4.382897314</v>
      </c>
      <c r="AI1641">
        <v>10.72421484</v>
      </c>
      <c r="AJ1641">
        <f t="shared" si="179"/>
        <v>131.76155151999998</v>
      </c>
      <c r="AK1641">
        <f t="shared" si="180"/>
        <v>10.980129293333333</v>
      </c>
      <c r="AL1641" cm="1">
        <f t="array" ref="AL1641">_xlfn.IFS(
  AK1641=0, 0,
  AK1641&lt;=0.01, 1,
  AK1641&lt;=0.1, 2,
  AK1641&lt;=1, 3,
  AK1641&lt;=10, 4,
  AK1641&lt;=100, 5,
  AK1641&lt;=500, 6,
  AK1641&lt;=1000, 7,
  AK1641&lt;=3000, 8,
  AK1641&lt;=7000, 9,
  AK1641&gt;7000, 10
)</f>
        <v>5</v>
      </c>
    </row>
    <row r="1642" spans="1:38" x14ac:dyDescent="0.35">
      <c r="A1642" t="s">
        <v>3552</v>
      </c>
      <c r="B1642" t="s">
        <v>3553</v>
      </c>
      <c r="C1642" t="s">
        <v>3555</v>
      </c>
      <c r="D1642" t="s">
        <v>3554</v>
      </c>
      <c r="F1642">
        <v>69.959999999999994</v>
      </c>
      <c r="G1642">
        <v>91.21</v>
      </c>
      <c r="H1642">
        <v>72.510000000000005</v>
      </c>
      <c r="S1642">
        <f t="shared" si="175"/>
        <v>91.21</v>
      </c>
      <c r="T1642" t="str">
        <f t="shared" si="176"/>
        <v>Show</v>
      </c>
      <c r="U1642" t="str">
        <f t="shared" si="177"/>
        <v>Show</v>
      </c>
      <c r="V1642" t="str">
        <f t="shared" si="178"/>
        <v>Hide</v>
      </c>
      <c r="W1642" t="str">
        <f t="shared" si="181"/>
        <v>Hide</v>
      </c>
      <c r="X1642">
        <v>0.66293339500000004</v>
      </c>
      <c r="Y1642">
        <v>3.9985032810000001</v>
      </c>
      <c r="Z1642">
        <v>18.629373080000001</v>
      </c>
      <c r="AA1642">
        <v>15.27874504</v>
      </c>
      <c r="AB1642">
        <v>15.447220959999999</v>
      </c>
      <c r="AC1642">
        <v>12.05011777</v>
      </c>
      <c r="AD1642">
        <v>18.0431609</v>
      </c>
      <c r="AE1642">
        <v>7.032794719</v>
      </c>
      <c r="AF1642">
        <v>19.21606976</v>
      </c>
      <c r="AG1642">
        <v>6.4464696200000002</v>
      </c>
      <c r="AH1642">
        <v>10.519374729999999</v>
      </c>
      <c r="AI1642">
        <v>4.394941395</v>
      </c>
      <c r="AJ1642">
        <f t="shared" si="179"/>
        <v>131.71970464999998</v>
      </c>
      <c r="AK1642">
        <f t="shared" si="180"/>
        <v>10.976642054166666</v>
      </c>
      <c r="AL1642" cm="1">
        <f t="array" ref="AL1642">_xlfn.IFS(
  AK1642=0, 0,
  AK1642&lt;=0.01, 1,
  AK1642&lt;=0.1, 2,
  AK1642&lt;=1, 3,
  AK1642&lt;=10, 4,
  AK1642&lt;=100, 5,
  AK1642&lt;=500, 6,
  AK1642&lt;=1000, 7,
  AK1642&lt;=3000, 8,
  AK1642&lt;=7000, 9,
  AK1642&gt;7000, 10
)</f>
        <v>5</v>
      </c>
    </row>
    <row r="1643" spans="1:38" x14ac:dyDescent="0.35">
      <c r="A1643" t="s">
        <v>8085</v>
      </c>
      <c r="B1643" t="s">
        <v>8086</v>
      </c>
      <c r="C1643" t="s">
        <v>8088</v>
      </c>
      <c r="D1643" t="s">
        <v>8087</v>
      </c>
      <c r="F1643">
        <v>71.69</v>
      </c>
      <c r="G1643">
        <v>80.91</v>
      </c>
      <c r="S1643">
        <f t="shared" si="175"/>
        <v>80.91</v>
      </c>
      <c r="T1643" t="str">
        <f t="shared" si="176"/>
        <v>Show</v>
      </c>
      <c r="U1643" t="str">
        <f t="shared" si="177"/>
        <v>Show</v>
      </c>
      <c r="V1643" t="str">
        <f t="shared" si="178"/>
        <v>Hide</v>
      </c>
      <c r="W1643" t="str">
        <f t="shared" si="181"/>
        <v>Hide</v>
      </c>
      <c r="X1643">
        <v>1.2760842779999999</v>
      </c>
      <c r="Y1643">
        <v>1.9236266399999999</v>
      </c>
      <c r="Z1643">
        <v>16.660050049999999</v>
      </c>
      <c r="AA1643">
        <v>17.16943951</v>
      </c>
      <c r="AB1643">
        <v>15.62449365</v>
      </c>
      <c r="AC1643">
        <v>13.44583319</v>
      </c>
      <c r="AD1643">
        <v>10.26715832</v>
      </c>
      <c r="AE1643">
        <v>8.2614088020000001</v>
      </c>
      <c r="AF1643">
        <v>14.737912639999999</v>
      </c>
      <c r="AG1643">
        <v>6.7772781880000004</v>
      </c>
      <c r="AH1643">
        <v>17.367585219999999</v>
      </c>
      <c r="AI1643">
        <v>7.8842636629999996</v>
      </c>
      <c r="AJ1643">
        <f t="shared" si="179"/>
        <v>131.39513415100001</v>
      </c>
      <c r="AK1643">
        <f t="shared" si="180"/>
        <v>10.949594512583333</v>
      </c>
      <c r="AL1643" cm="1">
        <f t="array" ref="AL1643">_xlfn.IFS(
  AK1643=0, 0,
  AK1643&lt;=0.01, 1,
  AK1643&lt;=0.1, 2,
  AK1643&lt;=1, 3,
  AK1643&lt;=10, 4,
  AK1643&lt;=100, 5,
  AK1643&lt;=500, 6,
  AK1643&lt;=1000, 7,
  AK1643&lt;=3000, 8,
  AK1643&lt;=7000, 9,
  AK1643&gt;7000, 10
)</f>
        <v>5</v>
      </c>
    </row>
    <row r="1644" spans="1:38" x14ac:dyDescent="0.35">
      <c r="A1644" t="s">
        <v>5191</v>
      </c>
      <c r="B1644" t="s">
        <v>5192</v>
      </c>
      <c r="C1644" t="s">
        <v>5194</v>
      </c>
      <c r="D1644" t="s">
        <v>5193</v>
      </c>
      <c r="F1644">
        <v>63.65</v>
      </c>
      <c r="G1644">
        <v>65.180000000000007</v>
      </c>
      <c r="H1644">
        <v>74.53</v>
      </c>
      <c r="S1644">
        <f t="shared" si="175"/>
        <v>74.53</v>
      </c>
      <c r="T1644" t="str">
        <f t="shared" si="176"/>
        <v>Show</v>
      </c>
      <c r="U1644" t="str">
        <f t="shared" si="177"/>
        <v>Show</v>
      </c>
      <c r="V1644" t="str">
        <f t="shared" si="178"/>
        <v>Hide</v>
      </c>
      <c r="W1644" t="str">
        <f t="shared" si="181"/>
        <v>Hide</v>
      </c>
      <c r="X1644">
        <v>8.1527452389999997</v>
      </c>
      <c r="Y1644">
        <v>7.1720916600000004</v>
      </c>
      <c r="Z1644">
        <v>12.30200932</v>
      </c>
      <c r="AA1644">
        <v>11.682922039999999</v>
      </c>
      <c r="AB1644">
        <v>10.851277339999999</v>
      </c>
      <c r="AC1644">
        <v>10.573663310000001</v>
      </c>
      <c r="AD1644">
        <v>9.5412286930000008</v>
      </c>
      <c r="AE1644">
        <v>11.68201006</v>
      </c>
      <c r="AF1644">
        <v>9.8657988920000008</v>
      </c>
      <c r="AG1644">
        <v>21.034195050000001</v>
      </c>
      <c r="AH1644">
        <v>8.574589156</v>
      </c>
      <c r="AI1644">
        <v>9.7797658680000001</v>
      </c>
      <c r="AJ1644">
        <f t="shared" si="179"/>
        <v>131.21229662799999</v>
      </c>
      <c r="AK1644">
        <f t="shared" si="180"/>
        <v>10.934358052333332</v>
      </c>
      <c r="AL1644" cm="1">
        <f t="array" ref="AL1644">_xlfn.IFS(
  AK1644=0, 0,
  AK1644&lt;=0.01, 1,
  AK1644&lt;=0.1, 2,
  AK1644&lt;=1, 3,
  AK1644&lt;=10, 4,
  AK1644&lt;=100, 5,
  AK1644&lt;=500, 6,
  AK1644&lt;=1000, 7,
  AK1644&lt;=3000, 8,
  AK1644&lt;=7000, 9,
  AK1644&gt;7000, 10
)</f>
        <v>5</v>
      </c>
    </row>
    <row r="1645" spans="1:38" x14ac:dyDescent="0.35">
      <c r="A1645" t="s">
        <v>5373</v>
      </c>
      <c r="B1645" t="s">
        <v>5374</v>
      </c>
      <c r="D1645" t="s">
        <v>5375</v>
      </c>
      <c r="F1645">
        <v>76.42</v>
      </c>
      <c r="G1645">
        <v>78.239999999999995</v>
      </c>
      <c r="S1645">
        <f t="shared" si="175"/>
        <v>78.239999999999995</v>
      </c>
      <c r="T1645" t="str">
        <f t="shared" si="176"/>
        <v>Show</v>
      </c>
      <c r="U1645" t="str">
        <f t="shared" si="177"/>
        <v>Show</v>
      </c>
      <c r="V1645" t="str">
        <f t="shared" si="178"/>
        <v>Hide</v>
      </c>
      <c r="W1645" t="str">
        <f t="shared" si="181"/>
        <v>Hide</v>
      </c>
      <c r="X1645">
        <v>2.3128060050000001</v>
      </c>
      <c r="Y1645">
        <v>9.8246398979999991</v>
      </c>
      <c r="Z1645">
        <v>7.9183109859999998</v>
      </c>
      <c r="AA1645">
        <v>9.8867936919999995</v>
      </c>
      <c r="AB1645">
        <v>7.6959576350000001</v>
      </c>
      <c r="AC1645">
        <v>10.54732733</v>
      </c>
      <c r="AD1645">
        <v>6.5140832050000004</v>
      </c>
      <c r="AE1645">
        <v>23.65264483</v>
      </c>
      <c r="AF1645">
        <v>5.5096898400000001</v>
      </c>
      <c r="AG1645">
        <v>16.258464060000001</v>
      </c>
      <c r="AH1645">
        <v>2.9746000160000001</v>
      </c>
      <c r="AI1645">
        <v>27.89788295</v>
      </c>
      <c r="AJ1645">
        <f t="shared" si="179"/>
        <v>130.99320044699999</v>
      </c>
      <c r="AK1645">
        <f t="shared" si="180"/>
        <v>10.916100037249999</v>
      </c>
      <c r="AL1645" cm="1">
        <f t="array" ref="AL1645">_xlfn.IFS(
  AK1645=0, 0,
  AK1645&lt;=0.01, 1,
  AK1645&lt;=0.1, 2,
  AK1645&lt;=1, 3,
  AK1645&lt;=10, 4,
  AK1645&lt;=100, 5,
  AK1645&lt;=500, 6,
  AK1645&lt;=1000, 7,
  AK1645&lt;=3000, 8,
  AK1645&lt;=7000, 9,
  AK1645&gt;7000, 10
)</f>
        <v>5</v>
      </c>
    </row>
    <row r="1646" spans="1:38" x14ac:dyDescent="0.35">
      <c r="A1646" t="s">
        <v>10067</v>
      </c>
      <c r="B1646" t="s">
        <v>10068</v>
      </c>
      <c r="C1646" t="s">
        <v>10070</v>
      </c>
      <c r="D1646" t="s">
        <v>10069</v>
      </c>
      <c r="F1646">
        <v>91</v>
      </c>
      <c r="G1646">
        <v>94.26</v>
      </c>
      <c r="S1646">
        <f t="shared" si="175"/>
        <v>94.26</v>
      </c>
      <c r="T1646" t="str">
        <f t="shared" si="176"/>
        <v>Show</v>
      </c>
      <c r="U1646" t="str">
        <f t="shared" si="177"/>
        <v>Show</v>
      </c>
      <c r="V1646" t="str">
        <f t="shared" si="178"/>
        <v>Show</v>
      </c>
      <c r="W1646" t="str">
        <f t="shared" si="181"/>
        <v>Show</v>
      </c>
      <c r="X1646">
        <v>25.92744527</v>
      </c>
      <c r="Y1646">
        <v>26.167311770000001</v>
      </c>
      <c r="Z1646">
        <v>7.4014257160000003</v>
      </c>
      <c r="AA1646">
        <v>7.6239141019999996</v>
      </c>
      <c r="AB1646">
        <v>8.5883406680000007</v>
      </c>
      <c r="AC1646">
        <v>8.9775686589999992</v>
      </c>
      <c r="AD1646">
        <v>10.69482373</v>
      </c>
      <c r="AE1646">
        <v>6.0412373859999997</v>
      </c>
      <c r="AF1646">
        <v>9.8004453510000005</v>
      </c>
      <c r="AG1646">
        <v>5.0725937969999997</v>
      </c>
      <c r="AH1646">
        <v>9.9225264420000006</v>
      </c>
      <c r="AI1646">
        <v>4.4421474029999999</v>
      </c>
      <c r="AJ1646">
        <f t="shared" si="179"/>
        <v>130.659780294</v>
      </c>
      <c r="AK1646">
        <f t="shared" si="180"/>
        <v>10.888315024500001</v>
      </c>
      <c r="AL1646" cm="1">
        <f t="array" ref="AL1646">_xlfn.IFS(
  AK1646=0, 0,
  AK1646&lt;=0.01, 1,
  AK1646&lt;=0.1, 2,
  AK1646&lt;=1, 3,
  AK1646&lt;=10, 4,
  AK1646&lt;=100, 5,
  AK1646&lt;=500, 6,
  AK1646&lt;=1000, 7,
  AK1646&lt;=3000, 8,
  AK1646&lt;=7000, 9,
  AK1646&gt;7000, 10
)</f>
        <v>5</v>
      </c>
    </row>
    <row r="1647" spans="1:38" x14ac:dyDescent="0.35">
      <c r="A1647" t="s">
        <v>8140</v>
      </c>
      <c r="B1647" t="s">
        <v>8141</v>
      </c>
      <c r="C1647" t="s">
        <v>8143</v>
      </c>
      <c r="D1647" t="s">
        <v>8142</v>
      </c>
      <c r="F1647">
        <v>79.19</v>
      </c>
      <c r="G1647">
        <v>79.5</v>
      </c>
      <c r="S1647">
        <f t="shared" si="175"/>
        <v>79.5</v>
      </c>
      <c r="T1647" t="str">
        <f t="shared" si="176"/>
        <v>Show</v>
      </c>
      <c r="U1647" t="str">
        <f t="shared" si="177"/>
        <v>Show</v>
      </c>
      <c r="V1647" t="str">
        <f t="shared" si="178"/>
        <v>Hide</v>
      </c>
      <c r="W1647" t="str">
        <f t="shared" si="181"/>
        <v>Hide</v>
      </c>
      <c r="X1647">
        <v>19.455533129999999</v>
      </c>
      <c r="Y1647">
        <v>22.797761650000002</v>
      </c>
      <c r="Z1647">
        <v>17.037821739999998</v>
      </c>
      <c r="AA1647">
        <v>20.721516260000001</v>
      </c>
      <c r="AB1647">
        <v>9.9670953329999996</v>
      </c>
      <c r="AC1647">
        <v>11.679734679999999</v>
      </c>
      <c r="AD1647">
        <v>4.1175139630000004</v>
      </c>
      <c r="AE1647">
        <v>2.752836866</v>
      </c>
      <c r="AF1647">
        <v>4.5942561519999998</v>
      </c>
      <c r="AG1647">
        <v>0.46033976100000001</v>
      </c>
      <c r="AH1647">
        <v>16.42868331</v>
      </c>
      <c r="AI1647">
        <v>0.61898215999999995</v>
      </c>
      <c r="AJ1647">
        <f t="shared" si="179"/>
        <v>130.63207500500002</v>
      </c>
      <c r="AK1647">
        <f t="shared" si="180"/>
        <v>10.886006250416669</v>
      </c>
      <c r="AL1647" cm="1">
        <f t="array" ref="AL1647">_xlfn.IFS(
  AK1647=0, 0,
  AK1647&lt;=0.01, 1,
  AK1647&lt;=0.1, 2,
  AK1647&lt;=1, 3,
  AK1647&lt;=10, 4,
  AK1647&lt;=100, 5,
  AK1647&lt;=500, 6,
  AK1647&lt;=1000, 7,
  AK1647&lt;=3000, 8,
  AK1647&lt;=7000, 9,
  AK1647&gt;7000, 10
)</f>
        <v>5</v>
      </c>
    </row>
    <row r="1648" spans="1:38" x14ac:dyDescent="0.35">
      <c r="A1648" t="s">
        <v>9423</v>
      </c>
      <c r="B1648" t="s">
        <v>9424</v>
      </c>
      <c r="C1648" t="s">
        <v>9426</v>
      </c>
      <c r="D1648" t="s">
        <v>9425</v>
      </c>
      <c r="E1648" t="s">
        <v>50</v>
      </c>
      <c r="F1648">
        <v>50.17</v>
      </c>
      <c r="G1648">
        <v>54.7</v>
      </c>
      <c r="S1648">
        <f t="shared" si="175"/>
        <v>54.7</v>
      </c>
      <c r="T1648" t="str">
        <f t="shared" si="176"/>
        <v>Hide</v>
      </c>
      <c r="U1648" t="str">
        <f t="shared" si="177"/>
        <v>Hide</v>
      </c>
      <c r="V1648" t="str">
        <f t="shared" si="178"/>
        <v>Hide</v>
      </c>
      <c r="W1648" t="str">
        <f t="shared" si="181"/>
        <v>Hide</v>
      </c>
      <c r="X1648">
        <v>1.829382241</v>
      </c>
      <c r="Y1648">
        <v>9.6478902709999996</v>
      </c>
      <c r="Z1648">
        <v>13.55294256</v>
      </c>
      <c r="AA1648">
        <v>10.025452380000001</v>
      </c>
      <c r="AB1648">
        <v>16.49515955</v>
      </c>
      <c r="AC1648">
        <v>16.58487079</v>
      </c>
      <c r="AD1648">
        <v>16.575124460000001</v>
      </c>
      <c r="AE1648">
        <v>12.260335019999999</v>
      </c>
      <c r="AF1648">
        <v>14.83459948</v>
      </c>
      <c r="AG1648">
        <v>4.7674918230000003</v>
      </c>
      <c r="AH1648">
        <v>6.675641648</v>
      </c>
      <c r="AI1648">
        <v>7.1620547500000002</v>
      </c>
      <c r="AJ1648">
        <f t="shared" si="179"/>
        <v>130.41094497299997</v>
      </c>
      <c r="AK1648">
        <f t="shared" si="180"/>
        <v>10.867578747749997</v>
      </c>
      <c r="AL1648" cm="1">
        <f t="array" ref="AL1648">_xlfn.IFS(
  AK1648=0, 0,
  AK1648&lt;=0.01, 1,
  AK1648&lt;=0.1, 2,
  AK1648&lt;=1, 3,
  AK1648&lt;=10, 4,
  AK1648&lt;=100, 5,
  AK1648&lt;=500, 6,
  AK1648&lt;=1000, 7,
  AK1648&lt;=3000, 8,
  AK1648&lt;=7000, 9,
  AK1648&gt;7000, 10
)</f>
        <v>5</v>
      </c>
    </row>
    <row r="1649" spans="1:38" x14ac:dyDescent="0.35">
      <c r="A1649" t="s">
        <v>8943</v>
      </c>
      <c r="B1649" t="s">
        <v>8944</v>
      </c>
      <c r="C1649" t="s">
        <v>8946</v>
      </c>
      <c r="D1649" t="s">
        <v>8945</v>
      </c>
      <c r="F1649">
        <v>63.55</v>
      </c>
      <c r="G1649">
        <v>67.569999999999993</v>
      </c>
      <c r="H1649">
        <v>82.34</v>
      </c>
      <c r="I1649">
        <v>71.66</v>
      </c>
      <c r="S1649">
        <f t="shared" si="175"/>
        <v>82.34</v>
      </c>
      <c r="T1649" t="str">
        <f t="shared" si="176"/>
        <v>Show</v>
      </c>
      <c r="U1649" t="str">
        <f t="shared" si="177"/>
        <v>Show</v>
      </c>
      <c r="V1649" t="str">
        <f t="shared" si="178"/>
        <v>Hide</v>
      </c>
      <c r="W1649" t="str">
        <f t="shared" si="181"/>
        <v>Hide</v>
      </c>
      <c r="X1649">
        <v>12.010410050000001</v>
      </c>
      <c r="Y1649">
        <v>20.567402619999999</v>
      </c>
      <c r="Z1649">
        <v>11.789373080000001</v>
      </c>
      <c r="AA1649">
        <v>8.9219388520000003</v>
      </c>
      <c r="AB1649">
        <v>12.657594270000001</v>
      </c>
      <c r="AC1649">
        <v>10.571636099999999</v>
      </c>
      <c r="AD1649">
        <v>12.066196919999999</v>
      </c>
      <c r="AE1649">
        <v>3.463146048</v>
      </c>
      <c r="AF1649">
        <v>11.919136829999999</v>
      </c>
      <c r="AG1649">
        <v>2.6191490059999998</v>
      </c>
      <c r="AH1649">
        <v>18.18373781</v>
      </c>
      <c r="AI1649">
        <v>5.6074609869999996</v>
      </c>
      <c r="AJ1649">
        <f t="shared" si="179"/>
        <v>130.377182573</v>
      </c>
      <c r="AK1649">
        <f t="shared" si="180"/>
        <v>10.864765214416666</v>
      </c>
      <c r="AL1649" cm="1">
        <f t="array" ref="AL1649">_xlfn.IFS(
  AK1649=0, 0,
  AK1649&lt;=0.01, 1,
  AK1649&lt;=0.1, 2,
  AK1649&lt;=1, 3,
  AK1649&lt;=10, 4,
  AK1649&lt;=100, 5,
  AK1649&lt;=500, 6,
  AK1649&lt;=1000, 7,
  AK1649&lt;=3000, 8,
  AK1649&lt;=7000, 9,
  AK1649&gt;7000, 10
)</f>
        <v>5</v>
      </c>
    </row>
    <row r="1650" spans="1:38" x14ac:dyDescent="0.35">
      <c r="A1650" t="s">
        <v>3959</v>
      </c>
      <c r="B1650" t="s">
        <v>3960</v>
      </c>
      <c r="C1650" t="s">
        <v>3962</v>
      </c>
      <c r="D1650" t="s">
        <v>3961</v>
      </c>
      <c r="F1650">
        <v>81.8</v>
      </c>
      <c r="G1650">
        <v>92.09</v>
      </c>
      <c r="H1650">
        <v>61.06</v>
      </c>
      <c r="S1650">
        <f t="shared" si="175"/>
        <v>92.09</v>
      </c>
      <c r="T1650" t="str">
        <f t="shared" si="176"/>
        <v>Show</v>
      </c>
      <c r="U1650" t="str">
        <f t="shared" si="177"/>
        <v>Show</v>
      </c>
      <c r="V1650" t="str">
        <f t="shared" si="178"/>
        <v>Hide</v>
      </c>
      <c r="W1650" t="str">
        <f t="shared" si="181"/>
        <v>Hide</v>
      </c>
      <c r="X1650">
        <v>6.2354046089999997</v>
      </c>
      <c r="Y1650">
        <v>10.171385770000001</v>
      </c>
      <c r="Z1650">
        <v>10.943763069999999</v>
      </c>
      <c r="AA1650">
        <v>10.6157459</v>
      </c>
      <c r="AB1650">
        <v>15.431100410000001</v>
      </c>
      <c r="AC1650">
        <v>14.023201500000001</v>
      </c>
      <c r="AD1650">
        <v>15.677797079999999</v>
      </c>
      <c r="AE1650">
        <v>6.8730930250000002</v>
      </c>
      <c r="AF1650">
        <v>14.76625016</v>
      </c>
      <c r="AG1650">
        <v>5.5414038909999999</v>
      </c>
      <c r="AH1650">
        <v>15.22871175</v>
      </c>
      <c r="AI1650">
        <v>4.7453249169999996</v>
      </c>
      <c r="AJ1650">
        <f t="shared" si="179"/>
        <v>130.253182082</v>
      </c>
      <c r="AK1650">
        <f t="shared" si="180"/>
        <v>10.854431840166667</v>
      </c>
      <c r="AL1650" cm="1">
        <f t="array" ref="AL1650">_xlfn.IFS(
  AK1650=0, 0,
  AK1650&lt;=0.01, 1,
  AK1650&lt;=0.1, 2,
  AK1650&lt;=1, 3,
  AK1650&lt;=10, 4,
  AK1650&lt;=100, 5,
  AK1650&lt;=500, 6,
  AK1650&lt;=1000, 7,
  AK1650&lt;=3000, 8,
  AK1650&lt;=7000, 9,
  AK1650&gt;7000, 10
)</f>
        <v>5</v>
      </c>
    </row>
    <row r="1651" spans="1:38" x14ac:dyDescent="0.35">
      <c r="A1651" t="s">
        <v>8188</v>
      </c>
      <c r="B1651" t="s">
        <v>8189</v>
      </c>
      <c r="C1651" t="s">
        <v>8191</v>
      </c>
      <c r="D1651" t="s">
        <v>8190</v>
      </c>
      <c r="F1651">
        <v>91.48</v>
      </c>
      <c r="G1651">
        <v>96.19</v>
      </c>
      <c r="S1651">
        <f t="shared" si="175"/>
        <v>96.19</v>
      </c>
      <c r="T1651" t="str">
        <f t="shared" si="176"/>
        <v>Show</v>
      </c>
      <c r="U1651" t="str">
        <f t="shared" si="177"/>
        <v>Show</v>
      </c>
      <c r="V1651" t="str">
        <f t="shared" si="178"/>
        <v>Show</v>
      </c>
      <c r="W1651" t="str">
        <f t="shared" si="181"/>
        <v>Show</v>
      </c>
      <c r="X1651">
        <v>15.759131740000001</v>
      </c>
      <c r="Y1651">
        <v>0.619968572</v>
      </c>
      <c r="Z1651">
        <v>0.48851244900000002</v>
      </c>
      <c r="AA1651">
        <v>1.1609038629999999</v>
      </c>
      <c r="AB1651">
        <v>2.0458036000000002</v>
      </c>
      <c r="AC1651">
        <v>8.9217398180000007</v>
      </c>
      <c r="AD1651">
        <v>1.829261099</v>
      </c>
      <c r="AE1651">
        <v>31.425670830000001</v>
      </c>
      <c r="AF1651">
        <v>1.6351132310000001</v>
      </c>
      <c r="AG1651">
        <v>37.926668290000002</v>
      </c>
      <c r="AH1651">
        <v>1.8403770930000001</v>
      </c>
      <c r="AI1651">
        <v>26.579170680000001</v>
      </c>
      <c r="AJ1651">
        <f t="shared" si="179"/>
        <v>130.232321265</v>
      </c>
      <c r="AK1651">
        <f t="shared" si="180"/>
        <v>10.85269343875</v>
      </c>
      <c r="AL1651" cm="1">
        <f t="array" ref="AL1651">_xlfn.IFS(
  AK1651=0, 0,
  AK1651&lt;=0.01, 1,
  AK1651&lt;=0.1, 2,
  AK1651&lt;=1, 3,
  AK1651&lt;=10, 4,
  AK1651&lt;=100, 5,
  AK1651&lt;=500, 6,
  AK1651&lt;=1000, 7,
  AK1651&lt;=3000, 8,
  AK1651&lt;=7000, 9,
  AK1651&gt;7000, 10
)</f>
        <v>5</v>
      </c>
    </row>
    <row r="1652" spans="1:38" x14ac:dyDescent="0.35">
      <c r="A1652" t="s">
        <v>12818</v>
      </c>
      <c r="B1652" t="s">
        <v>12819</v>
      </c>
      <c r="C1652" t="s">
        <v>12821</v>
      </c>
      <c r="D1652" t="s">
        <v>12820</v>
      </c>
      <c r="F1652">
        <v>68.95</v>
      </c>
      <c r="G1652">
        <v>85.48</v>
      </c>
      <c r="S1652">
        <f t="shared" si="175"/>
        <v>85.48</v>
      </c>
      <c r="T1652" t="str">
        <f t="shared" si="176"/>
        <v>Show</v>
      </c>
      <c r="U1652" t="str">
        <f t="shared" si="177"/>
        <v>Show</v>
      </c>
      <c r="V1652" t="str">
        <f t="shared" si="178"/>
        <v>Hide</v>
      </c>
      <c r="W1652" t="str">
        <f t="shared" si="181"/>
        <v>Hide</v>
      </c>
      <c r="X1652">
        <v>1.4799756369999999</v>
      </c>
      <c r="Y1652">
        <v>2.2010980390000001</v>
      </c>
      <c r="Z1652">
        <v>16.51473154</v>
      </c>
      <c r="AA1652">
        <v>21.042689880000001</v>
      </c>
      <c r="AB1652">
        <v>7.0930841310000003</v>
      </c>
      <c r="AC1652">
        <v>8.5103614739999998</v>
      </c>
      <c r="AD1652">
        <v>5.8058457289999996</v>
      </c>
      <c r="AE1652">
        <v>14.683816500000001</v>
      </c>
      <c r="AF1652">
        <v>5.2514305849999996</v>
      </c>
      <c r="AG1652">
        <v>26.97070858</v>
      </c>
      <c r="AH1652">
        <v>5.3157110940000001</v>
      </c>
      <c r="AI1652">
        <v>15.332357350000001</v>
      </c>
      <c r="AJ1652">
        <f t="shared" si="179"/>
        <v>130.20181053899998</v>
      </c>
      <c r="AK1652">
        <f t="shared" si="180"/>
        <v>10.850150878249998</v>
      </c>
      <c r="AL1652" cm="1">
        <f t="array" ref="AL1652">_xlfn.IFS(
  AK1652=0, 0,
  AK1652&lt;=0.01, 1,
  AK1652&lt;=0.1, 2,
  AK1652&lt;=1, 3,
  AK1652&lt;=10, 4,
  AK1652&lt;=100, 5,
  AK1652&lt;=500, 6,
  AK1652&lt;=1000, 7,
  AK1652&lt;=3000, 8,
  AK1652&lt;=7000, 9,
  AK1652&gt;7000, 10
)</f>
        <v>5</v>
      </c>
    </row>
    <row r="1653" spans="1:38" x14ac:dyDescent="0.35">
      <c r="A1653" t="s">
        <v>2314</v>
      </c>
      <c r="B1653" t="s">
        <v>2315</v>
      </c>
      <c r="C1653" t="s">
        <v>2317</v>
      </c>
      <c r="D1653" t="s">
        <v>2316</v>
      </c>
      <c r="F1653">
        <v>76.11</v>
      </c>
      <c r="G1653">
        <v>90.92</v>
      </c>
      <c r="H1653">
        <v>89.41</v>
      </c>
      <c r="S1653">
        <f t="shared" si="175"/>
        <v>90.92</v>
      </c>
      <c r="T1653" t="str">
        <f t="shared" si="176"/>
        <v>Show</v>
      </c>
      <c r="U1653" t="str">
        <f t="shared" si="177"/>
        <v>Show</v>
      </c>
      <c r="V1653" t="str">
        <f t="shared" si="178"/>
        <v>Hide</v>
      </c>
      <c r="W1653" t="str">
        <f t="shared" si="181"/>
        <v>Hide</v>
      </c>
      <c r="X1653">
        <v>4.1334152079999997</v>
      </c>
      <c r="Y1653">
        <v>14.667619240000001</v>
      </c>
      <c r="Z1653">
        <v>16.763368109999998</v>
      </c>
      <c r="AA1653">
        <v>19.62883398</v>
      </c>
      <c r="AB1653">
        <v>12.14195688</v>
      </c>
      <c r="AC1653">
        <v>12.137641629999999</v>
      </c>
      <c r="AD1653">
        <v>8.065217767</v>
      </c>
      <c r="AE1653">
        <v>9.4250659070000005</v>
      </c>
      <c r="AF1653">
        <v>9.6557353280000005</v>
      </c>
      <c r="AG1653">
        <v>6.858311788</v>
      </c>
      <c r="AH1653">
        <v>6.1635602140000003</v>
      </c>
      <c r="AI1653">
        <v>10.2295576</v>
      </c>
      <c r="AJ1653">
        <f t="shared" si="179"/>
        <v>129.87028365199998</v>
      </c>
      <c r="AK1653">
        <f t="shared" si="180"/>
        <v>10.822523637666665</v>
      </c>
      <c r="AL1653" cm="1">
        <f t="array" ref="AL1653">_xlfn.IFS(
  AK1653=0, 0,
  AK1653&lt;=0.01, 1,
  AK1653&lt;=0.1, 2,
  AK1653&lt;=1, 3,
  AK1653&lt;=10, 4,
  AK1653&lt;=100, 5,
  AK1653&lt;=500, 6,
  AK1653&lt;=1000, 7,
  AK1653&lt;=3000, 8,
  AK1653&lt;=7000, 9,
  AK1653&gt;7000, 10
)</f>
        <v>5</v>
      </c>
    </row>
    <row r="1654" spans="1:38" x14ac:dyDescent="0.35">
      <c r="A1654" t="s">
        <v>2314</v>
      </c>
      <c r="B1654" t="s">
        <v>2318</v>
      </c>
      <c r="C1654" t="s">
        <v>2317</v>
      </c>
      <c r="D1654" t="s">
        <v>2319</v>
      </c>
      <c r="F1654">
        <v>77.260000000000005</v>
      </c>
      <c r="G1654">
        <v>90.12</v>
      </c>
      <c r="H1654">
        <v>89.59</v>
      </c>
      <c r="S1654">
        <f t="shared" si="175"/>
        <v>90.12</v>
      </c>
      <c r="T1654" t="str">
        <f t="shared" si="176"/>
        <v>Show</v>
      </c>
      <c r="U1654" t="str">
        <f t="shared" si="177"/>
        <v>Show</v>
      </c>
      <c r="V1654" t="str">
        <f t="shared" si="178"/>
        <v>Hide</v>
      </c>
      <c r="W1654" t="str">
        <f t="shared" si="181"/>
        <v>Hide</v>
      </c>
      <c r="X1654">
        <v>4.1334152079999997</v>
      </c>
      <c r="Y1654">
        <v>14.667619240000001</v>
      </c>
      <c r="Z1654">
        <v>16.763368109999998</v>
      </c>
      <c r="AA1654">
        <v>19.62883398</v>
      </c>
      <c r="AB1654">
        <v>12.14195688</v>
      </c>
      <c r="AC1654">
        <v>12.137641629999999</v>
      </c>
      <c r="AD1654">
        <v>8.065217767</v>
      </c>
      <c r="AE1654">
        <v>9.4250659070000005</v>
      </c>
      <c r="AF1654">
        <v>9.6557353280000005</v>
      </c>
      <c r="AG1654">
        <v>6.858311788</v>
      </c>
      <c r="AH1654">
        <v>6.1635602140000003</v>
      </c>
      <c r="AI1654">
        <v>10.2295576</v>
      </c>
      <c r="AJ1654">
        <f t="shared" si="179"/>
        <v>129.87028365199998</v>
      </c>
      <c r="AK1654">
        <f t="shared" si="180"/>
        <v>10.822523637666665</v>
      </c>
      <c r="AL1654" cm="1">
        <f t="array" ref="AL1654">_xlfn.IFS(
  AK1654=0, 0,
  AK1654&lt;=0.01, 1,
  AK1654&lt;=0.1, 2,
  AK1654&lt;=1, 3,
  AK1654&lt;=10, 4,
  AK1654&lt;=100, 5,
  AK1654&lt;=500, 6,
  AK1654&lt;=1000, 7,
  AK1654&lt;=3000, 8,
  AK1654&lt;=7000, 9,
  AK1654&gt;7000, 10
)</f>
        <v>5</v>
      </c>
    </row>
    <row r="1655" spans="1:38" x14ac:dyDescent="0.35">
      <c r="A1655" t="s">
        <v>4895</v>
      </c>
      <c r="B1655" t="s">
        <v>4896</v>
      </c>
      <c r="C1655" t="s">
        <v>4898</v>
      </c>
      <c r="D1655" t="s">
        <v>4897</v>
      </c>
      <c r="F1655">
        <v>88.29</v>
      </c>
      <c r="G1655">
        <v>93.28</v>
      </c>
      <c r="H1655">
        <v>91.95</v>
      </c>
      <c r="S1655">
        <f t="shared" si="175"/>
        <v>93.28</v>
      </c>
      <c r="T1655" t="str">
        <f t="shared" si="176"/>
        <v>Show</v>
      </c>
      <c r="U1655" t="str">
        <f t="shared" si="177"/>
        <v>Show</v>
      </c>
      <c r="V1655" t="str">
        <f t="shared" si="178"/>
        <v>Show</v>
      </c>
      <c r="W1655" t="str">
        <f t="shared" si="181"/>
        <v>Hide</v>
      </c>
      <c r="X1655">
        <v>2.0266834249999999</v>
      </c>
      <c r="Y1655">
        <v>8.2966407499999999</v>
      </c>
      <c r="Z1655">
        <v>15.37755304</v>
      </c>
      <c r="AA1655">
        <v>10.035999260000001</v>
      </c>
      <c r="AB1655">
        <v>14.44940658</v>
      </c>
      <c r="AC1655">
        <v>11.06472591</v>
      </c>
      <c r="AD1655">
        <v>18.705039620000001</v>
      </c>
      <c r="AE1655">
        <v>5.6553730670000002</v>
      </c>
      <c r="AF1655">
        <v>22.670738920000002</v>
      </c>
      <c r="AG1655">
        <v>6.691544843</v>
      </c>
      <c r="AH1655">
        <v>11.538287759999999</v>
      </c>
      <c r="AI1655">
        <v>2.7403270399999999</v>
      </c>
      <c r="AJ1655">
        <f t="shared" si="179"/>
        <v>129.25232021500003</v>
      </c>
      <c r="AK1655">
        <f t="shared" si="180"/>
        <v>10.771026684583335</v>
      </c>
      <c r="AL1655" cm="1">
        <f t="array" ref="AL1655">_xlfn.IFS(
  AK1655=0, 0,
  AK1655&lt;=0.01, 1,
  AK1655&lt;=0.1, 2,
  AK1655&lt;=1, 3,
  AK1655&lt;=10, 4,
  AK1655&lt;=100, 5,
  AK1655&lt;=500, 6,
  AK1655&lt;=1000, 7,
  AK1655&lt;=3000, 8,
  AK1655&lt;=7000, 9,
  AK1655&gt;7000, 10
)</f>
        <v>5</v>
      </c>
    </row>
    <row r="1656" spans="1:38" x14ac:dyDescent="0.35">
      <c r="A1656" t="s">
        <v>6602</v>
      </c>
      <c r="B1656" t="s">
        <v>6603</v>
      </c>
      <c r="C1656" t="s">
        <v>6605</v>
      </c>
      <c r="D1656" t="s">
        <v>6604</v>
      </c>
      <c r="F1656">
        <v>82.5</v>
      </c>
      <c r="G1656">
        <v>89.13</v>
      </c>
      <c r="S1656">
        <f t="shared" si="175"/>
        <v>89.13</v>
      </c>
      <c r="T1656" t="str">
        <f t="shared" si="176"/>
        <v>Show</v>
      </c>
      <c r="U1656" t="str">
        <f t="shared" si="177"/>
        <v>Show</v>
      </c>
      <c r="V1656" t="str">
        <f t="shared" si="178"/>
        <v>Hide</v>
      </c>
      <c r="W1656" t="str">
        <f t="shared" si="181"/>
        <v>Hide</v>
      </c>
      <c r="X1656">
        <v>3.5087223810000001</v>
      </c>
      <c r="Y1656">
        <v>2.6793259620000001</v>
      </c>
      <c r="Z1656">
        <v>14.453032820000001</v>
      </c>
      <c r="AA1656">
        <v>9.6950018480000004</v>
      </c>
      <c r="AB1656">
        <v>17.458888330000001</v>
      </c>
      <c r="AC1656">
        <v>13.81996187</v>
      </c>
      <c r="AD1656">
        <v>14.88978086</v>
      </c>
      <c r="AE1656">
        <v>4.9112654830000002</v>
      </c>
      <c r="AF1656">
        <v>16.486784979999999</v>
      </c>
      <c r="AG1656">
        <v>6.1430334699999998</v>
      </c>
      <c r="AH1656">
        <v>22.22084765</v>
      </c>
      <c r="AI1656">
        <v>2.9834772059999999</v>
      </c>
      <c r="AJ1656">
        <f t="shared" si="179"/>
        <v>129.25012286</v>
      </c>
      <c r="AK1656">
        <f t="shared" si="180"/>
        <v>10.770843571666667</v>
      </c>
      <c r="AL1656" cm="1">
        <f t="array" ref="AL1656">_xlfn.IFS(
  AK1656=0, 0,
  AK1656&lt;=0.01, 1,
  AK1656&lt;=0.1, 2,
  AK1656&lt;=1, 3,
  AK1656&lt;=10, 4,
  AK1656&lt;=100, 5,
  AK1656&lt;=500, 6,
  AK1656&lt;=1000, 7,
  AK1656&lt;=3000, 8,
  AK1656&lt;=7000, 9,
  AK1656&gt;7000, 10
)</f>
        <v>5</v>
      </c>
    </row>
    <row r="1657" spans="1:38" x14ac:dyDescent="0.35">
      <c r="A1657" t="s">
        <v>8414</v>
      </c>
      <c r="B1657" t="s">
        <v>8415</v>
      </c>
      <c r="C1657" t="s">
        <v>8417</v>
      </c>
      <c r="D1657" t="s">
        <v>8416</v>
      </c>
      <c r="F1657">
        <v>89.18</v>
      </c>
      <c r="G1657">
        <v>89.93</v>
      </c>
      <c r="S1657">
        <f t="shared" si="175"/>
        <v>89.93</v>
      </c>
      <c r="T1657" t="str">
        <f t="shared" si="176"/>
        <v>Show</v>
      </c>
      <c r="U1657" t="str">
        <f t="shared" si="177"/>
        <v>Show</v>
      </c>
      <c r="V1657" t="str">
        <f t="shared" si="178"/>
        <v>Hide</v>
      </c>
      <c r="W1657" t="str">
        <f t="shared" si="181"/>
        <v>Hide</v>
      </c>
      <c r="X1657">
        <v>11.171337830000001</v>
      </c>
      <c r="Y1657">
        <v>12.54405201</v>
      </c>
      <c r="Z1657">
        <v>13.83860836</v>
      </c>
      <c r="AA1657">
        <v>8.8374621019999999</v>
      </c>
      <c r="AB1657">
        <v>15.4966136</v>
      </c>
      <c r="AC1657">
        <v>11.0102273</v>
      </c>
      <c r="AD1657">
        <v>15.066792380000001</v>
      </c>
      <c r="AE1657">
        <v>3.5222269659999998</v>
      </c>
      <c r="AF1657">
        <v>16.466199450000001</v>
      </c>
      <c r="AG1657">
        <v>2.7333638979999999</v>
      </c>
      <c r="AH1657">
        <v>16.304362350000002</v>
      </c>
      <c r="AI1657">
        <v>2.0104798960000001</v>
      </c>
      <c r="AJ1657">
        <f t="shared" si="179"/>
        <v>129.001726142</v>
      </c>
      <c r="AK1657">
        <f t="shared" si="180"/>
        <v>10.750143845166667</v>
      </c>
      <c r="AL1657" cm="1">
        <f t="array" ref="AL1657">_xlfn.IFS(
  AK1657=0, 0,
  AK1657&lt;=0.01, 1,
  AK1657&lt;=0.1, 2,
  AK1657&lt;=1, 3,
  AK1657&lt;=10, 4,
  AK1657&lt;=100, 5,
  AK1657&lt;=500, 6,
  AK1657&lt;=1000, 7,
  AK1657&lt;=3000, 8,
  AK1657&lt;=7000, 9,
  AK1657&gt;7000, 10
)</f>
        <v>5</v>
      </c>
    </row>
    <row r="1658" spans="1:38" x14ac:dyDescent="0.35">
      <c r="A1658" t="s">
        <v>12494</v>
      </c>
      <c r="B1658" t="s">
        <v>12495</v>
      </c>
      <c r="C1658" t="s">
        <v>12497</v>
      </c>
      <c r="D1658" t="s">
        <v>12496</v>
      </c>
      <c r="E1658" t="s">
        <v>41</v>
      </c>
      <c r="F1658">
        <v>51.22</v>
      </c>
      <c r="G1658">
        <v>51.22</v>
      </c>
      <c r="S1658">
        <f t="shared" si="175"/>
        <v>51.22</v>
      </c>
      <c r="T1658" t="str">
        <f t="shared" si="176"/>
        <v>Hide</v>
      </c>
      <c r="U1658" t="str">
        <f t="shared" si="177"/>
        <v>Hide</v>
      </c>
      <c r="V1658" t="str">
        <f t="shared" si="178"/>
        <v>Hide</v>
      </c>
      <c r="W1658" t="str">
        <f t="shared" si="181"/>
        <v>Hide</v>
      </c>
      <c r="X1658">
        <v>9.3960828910000007</v>
      </c>
      <c r="Y1658">
        <v>6.5085166860000001</v>
      </c>
      <c r="Z1658">
        <v>13.234069870000001</v>
      </c>
      <c r="AA1658">
        <v>10.645820240000001</v>
      </c>
      <c r="AB1658">
        <v>8.8783904079999996</v>
      </c>
      <c r="AC1658">
        <v>8.4766581330000008</v>
      </c>
      <c r="AD1658">
        <v>18.09935449</v>
      </c>
      <c r="AE1658">
        <v>8.9709787320000007</v>
      </c>
      <c r="AF1658">
        <v>16.38596085</v>
      </c>
      <c r="AG1658">
        <v>10.17456672</v>
      </c>
      <c r="AH1658">
        <v>9.5411536419999994</v>
      </c>
      <c r="AI1658">
        <v>8.6733818819999993</v>
      </c>
      <c r="AJ1658">
        <f t="shared" si="179"/>
        <v>128.984934544</v>
      </c>
      <c r="AK1658">
        <f t="shared" si="180"/>
        <v>10.748744545333333</v>
      </c>
      <c r="AL1658" cm="1">
        <f t="array" ref="AL1658">_xlfn.IFS(
  AK1658=0, 0,
  AK1658&lt;=0.01, 1,
  AK1658&lt;=0.1, 2,
  AK1658&lt;=1, 3,
  AK1658&lt;=10, 4,
  AK1658&lt;=100, 5,
  AK1658&lt;=500, 6,
  AK1658&lt;=1000, 7,
  AK1658&lt;=3000, 8,
  AK1658&lt;=7000, 9,
  AK1658&gt;7000, 10
)</f>
        <v>5</v>
      </c>
    </row>
    <row r="1659" spans="1:38" x14ac:dyDescent="0.35">
      <c r="A1659" t="s">
        <v>12494</v>
      </c>
      <c r="B1659" t="s">
        <v>12498</v>
      </c>
      <c r="C1659" t="s">
        <v>12497</v>
      </c>
      <c r="D1659" t="s">
        <v>12499</v>
      </c>
      <c r="E1659" t="s">
        <v>41</v>
      </c>
      <c r="F1659">
        <v>41.7</v>
      </c>
      <c r="G1659">
        <v>41.7</v>
      </c>
      <c r="S1659">
        <f t="shared" si="175"/>
        <v>41.7</v>
      </c>
      <c r="T1659" t="str">
        <f t="shared" si="176"/>
        <v>Hide</v>
      </c>
      <c r="U1659" t="str">
        <f t="shared" si="177"/>
        <v>Hide</v>
      </c>
      <c r="V1659" t="str">
        <f t="shared" si="178"/>
        <v>Hide</v>
      </c>
      <c r="W1659" t="str">
        <f t="shared" si="181"/>
        <v>Hide</v>
      </c>
      <c r="X1659">
        <v>9.3960828910000007</v>
      </c>
      <c r="Y1659">
        <v>6.5085166860000001</v>
      </c>
      <c r="Z1659">
        <v>13.234069870000001</v>
      </c>
      <c r="AA1659">
        <v>10.645820240000001</v>
      </c>
      <c r="AB1659">
        <v>8.8783904079999996</v>
      </c>
      <c r="AC1659">
        <v>8.4766581330000008</v>
      </c>
      <c r="AD1659">
        <v>18.09935449</v>
      </c>
      <c r="AE1659">
        <v>8.9709787320000007</v>
      </c>
      <c r="AF1659">
        <v>16.38596085</v>
      </c>
      <c r="AG1659">
        <v>10.17456672</v>
      </c>
      <c r="AH1659">
        <v>9.5411536419999994</v>
      </c>
      <c r="AI1659">
        <v>8.6733818819999993</v>
      </c>
      <c r="AJ1659">
        <f t="shared" si="179"/>
        <v>128.984934544</v>
      </c>
      <c r="AK1659">
        <f t="shared" si="180"/>
        <v>10.748744545333333</v>
      </c>
      <c r="AL1659" cm="1">
        <f t="array" ref="AL1659">_xlfn.IFS(
  AK1659=0, 0,
  AK1659&lt;=0.01, 1,
  AK1659&lt;=0.1, 2,
  AK1659&lt;=1, 3,
  AK1659&lt;=10, 4,
  AK1659&lt;=100, 5,
  AK1659&lt;=500, 6,
  AK1659&lt;=1000, 7,
  AK1659&lt;=3000, 8,
  AK1659&lt;=7000, 9,
  AK1659&gt;7000, 10
)</f>
        <v>5</v>
      </c>
    </row>
    <row r="1660" spans="1:38" x14ac:dyDescent="0.35">
      <c r="A1660" t="s">
        <v>6590</v>
      </c>
      <c r="B1660" t="s">
        <v>6591</v>
      </c>
      <c r="C1660" t="s">
        <v>6593</v>
      </c>
      <c r="D1660" t="s">
        <v>6592</v>
      </c>
      <c r="F1660">
        <v>90.89</v>
      </c>
      <c r="G1660">
        <v>91.08</v>
      </c>
      <c r="S1660">
        <f t="shared" si="175"/>
        <v>91.08</v>
      </c>
      <c r="T1660" t="str">
        <f t="shared" si="176"/>
        <v>Show</v>
      </c>
      <c r="U1660" t="str">
        <f t="shared" si="177"/>
        <v>Show</v>
      </c>
      <c r="V1660" t="str">
        <f t="shared" si="178"/>
        <v>Show</v>
      </c>
      <c r="W1660" t="str">
        <f t="shared" si="181"/>
        <v>Show</v>
      </c>
      <c r="X1660">
        <v>2.4858776040000001</v>
      </c>
      <c r="Y1660">
        <v>3.0151890950000002</v>
      </c>
      <c r="Z1660">
        <v>13.01431073</v>
      </c>
      <c r="AA1660">
        <v>16.746063370000002</v>
      </c>
      <c r="AB1660">
        <v>9.8354124600000006</v>
      </c>
      <c r="AC1660">
        <v>10.139142489999999</v>
      </c>
      <c r="AD1660">
        <v>9.8839565220000001</v>
      </c>
      <c r="AE1660">
        <v>12.041101879999999</v>
      </c>
      <c r="AF1660">
        <v>8.4754974589999996</v>
      </c>
      <c r="AG1660">
        <v>19.01363409</v>
      </c>
      <c r="AH1660">
        <v>10.864111640000001</v>
      </c>
      <c r="AI1660">
        <v>13.01221915</v>
      </c>
      <c r="AJ1660">
        <f t="shared" si="179"/>
        <v>128.52651649000001</v>
      </c>
      <c r="AK1660">
        <f t="shared" si="180"/>
        <v>10.710543040833334</v>
      </c>
      <c r="AL1660" cm="1">
        <f t="array" ref="AL1660">_xlfn.IFS(
  AK1660=0, 0,
  AK1660&lt;=0.01, 1,
  AK1660&lt;=0.1, 2,
  AK1660&lt;=1, 3,
  AK1660&lt;=10, 4,
  AK1660&lt;=100, 5,
  AK1660&lt;=500, 6,
  AK1660&lt;=1000, 7,
  AK1660&lt;=3000, 8,
  AK1660&lt;=7000, 9,
  AK1660&gt;7000, 10
)</f>
        <v>5</v>
      </c>
    </row>
    <row r="1661" spans="1:38" x14ac:dyDescent="0.35">
      <c r="A1661" t="s">
        <v>3473</v>
      </c>
      <c r="B1661" t="s">
        <v>3474</v>
      </c>
      <c r="C1661" t="s">
        <v>3476</v>
      </c>
      <c r="D1661" t="s">
        <v>3475</v>
      </c>
      <c r="F1661">
        <v>73.05</v>
      </c>
      <c r="G1661">
        <v>82.37</v>
      </c>
      <c r="H1661">
        <v>82.04</v>
      </c>
      <c r="S1661">
        <f t="shared" si="175"/>
        <v>82.37</v>
      </c>
      <c r="T1661" t="str">
        <f t="shared" si="176"/>
        <v>Show</v>
      </c>
      <c r="U1661" t="str">
        <f t="shared" si="177"/>
        <v>Show</v>
      </c>
      <c r="V1661" t="str">
        <f t="shared" si="178"/>
        <v>Hide</v>
      </c>
      <c r="W1661" t="str">
        <f t="shared" si="181"/>
        <v>Hide</v>
      </c>
      <c r="X1661">
        <v>2.6806677149999998</v>
      </c>
      <c r="Y1661">
        <v>12.19591786</v>
      </c>
      <c r="Z1661">
        <v>11.530477100000001</v>
      </c>
      <c r="AA1661">
        <v>12.099408</v>
      </c>
      <c r="AB1661">
        <v>10.45705027</v>
      </c>
      <c r="AC1661">
        <v>10.798616129999999</v>
      </c>
      <c r="AD1661">
        <v>12.228196260000001</v>
      </c>
      <c r="AE1661">
        <v>13.610678099999999</v>
      </c>
      <c r="AF1661">
        <v>10.5457868</v>
      </c>
      <c r="AG1661">
        <v>12.58272159</v>
      </c>
      <c r="AH1661">
        <v>6.0964170539999998</v>
      </c>
      <c r="AI1661">
        <v>13.383476079999999</v>
      </c>
      <c r="AJ1661">
        <f t="shared" si="179"/>
        <v>128.20941295900002</v>
      </c>
      <c r="AK1661">
        <f t="shared" si="180"/>
        <v>10.684117746583334</v>
      </c>
      <c r="AL1661" cm="1">
        <f t="array" ref="AL1661">_xlfn.IFS(
  AK1661=0, 0,
  AK1661&lt;=0.01, 1,
  AK1661&lt;=0.1, 2,
  AK1661&lt;=1, 3,
  AK1661&lt;=10, 4,
  AK1661&lt;=100, 5,
  AK1661&lt;=500, 6,
  AK1661&lt;=1000, 7,
  AK1661&lt;=3000, 8,
  AK1661&lt;=7000, 9,
  AK1661&gt;7000, 10
)</f>
        <v>5</v>
      </c>
    </row>
    <row r="1662" spans="1:38" x14ac:dyDescent="0.35">
      <c r="A1662" t="s">
        <v>7474</v>
      </c>
      <c r="B1662" t="s">
        <v>7475</v>
      </c>
      <c r="D1662" t="s">
        <v>7476</v>
      </c>
      <c r="E1662" t="s">
        <v>41</v>
      </c>
      <c r="F1662">
        <v>63.84</v>
      </c>
      <c r="G1662">
        <v>63.84</v>
      </c>
      <c r="S1662">
        <f t="shared" si="175"/>
        <v>63.84</v>
      </c>
      <c r="T1662" t="str">
        <f t="shared" si="176"/>
        <v>Hide</v>
      </c>
      <c r="U1662" t="str">
        <f t="shared" si="177"/>
        <v>Hide</v>
      </c>
      <c r="V1662" t="str">
        <f t="shared" si="178"/>
        <v>Hide</v>
      </c>
      <c r="W1662" t="str">
        <f t="shared" si="181"/>
        <v>Hide</v>
      </c>
      <c r="X1662">
        <v>24.2991584</v>
      </c>
      <c r="Y1662">
        <v>2.4529254570000001</v>
      </c>
      <c r="Z1662">
        <v>9.1905021520000005</v>
      </c>
      <c r="AA1662">
        <v>9.28917663</v>
      </c>
      <c r="AB1662">
        <v>6.5286518210000004</v>
      </c>
      <c r="AC1662">
        <v>8.9727674709999992</v>
      </c>
      <c r="AD1662">
        <v>6.60937631</v>
      </c>
      <c r="AE1662">
        <v>24.034946000000001</v>
      </c>
      <c r="AF1662">
        <v>5.2075275740000002</v>
      </c>
      <c r="AG1662">
        <v>21.839668499999998</v>
      </c>
      <c r="AH1662">
        <v>2.736163812</v>
      </c>
      <c r="AI1662">
        <v>6.8504124400000004</v>
      </c>
      <c r="AJ1662">
        <f t="shared" si="179"/>
        <v>128.01127656700001</v>
      </c>
      <c r="AK1662">
        <f t="shared" si="180"/>
        <v>10.667606380583335</v>
      </c>
      <c r="AL1662" cm="1">
        <f t="array" ref="AL1662">_xlfn.IFS(
  AK1662=0, 0,
  AK1662&lt;=0.01, 1,
  AK1662&lt;=0.1, 2,
  AK1662&lt;=1, 3,
  AK1662&lt;=10, 4,
  AK1662&lt;=100, 5,
  AK1662&lt;=500, 6,
  AK1662&lt;=1000, 7,
  AK1662&lt;=3000, 8,
  AK1662&lt;=7000, 9,
  AK1662&gt;7000, 10
)</f>
        <v>5</v>
      </c>
    </row>
    <row r="1663" spans="1:38" x14ac:dyDescent="0.35">
      <c r="A1663" t="s">
        <v>7078</v>
      </c>
      <c r="B1663" t="s">
        <v>7079</v>
      </c>
      <c r="D1663" t="s">
        <v>7080</v>
      </c>
      <c r="F1663">
        <v>60.11</v>
      </c>
      <c r="G1663">
        <v>75.73</v>
      </c>
      <c r="S1663">
        <f t="shared" si="175"/>
        <v>75.73</v>
      </c>
      <c r="T1663" t="str">
        <f t="shared" si="176"/>
        <v>Show</v>
      </c>
      <c r="U1663" t="str">
        <f t="shared" si="177"/>
        <v>Show</v>
      </c>
      <c r="V1663" t="str">
        <f t="shared" si="178"/>
        <v>Hide</v>
      </c>
      <c r="W1663" t="str">
        <f t="shared" si="181"/>
        <v>Hide</v>
      </c>
      <c r="X1663">
        <v>0.36799648499999998</v>
      </c>
      <c r="Y1663">
        <v>1.0224212779999999</v>
      </c>
      <c r="Z1663">
        <v>11.99416368</v>
      </c>
      <c r="AA1663">
        <v>9.1304388749999994</v>
      </c>
      <c r="AB1663">
        <v>17.501117399999998</v>
      </c>
      <c r="AC1663">
        <v>15.161867150000001</v>
      </c>
      <c r="AD1663">
        <v>21.0305857</v>
      </c>
      <c r="AE1663">
        <v>10.052368019999999</v>
      </c>
      <c r="AF1663">
        <v>18.912123999999999</v>
      </c>
      <c r="AG1663">
        <v>15.789178720000001</v>
      </c>
      <c r="AH1663">
        <v>4.7206814340000003</v>
      </c>
      <c r="AI1663">
        <v>2.2676370459999999</v>
      </c>
      <c r="AJ1663">
        <f t="shared" si="179"/>
        <v>127.950579788</v>
      </c>
      <c r="AK1663">
        <f t="shared" si="180"/>
        <v>10.662548315666667</v>
      </c>
      <c r="AL1663" cm="1">
        <f t="array" ref="AL1663">_xlfn.IFS(
  AK1663=0, 0,
  AK1663&lt;=0.01, 1,
  AK1663&lt;=0.1, 2,
  AK1663&lt;=1, 3,
  AK1663&lt;=10, 4,
  AK1663&lt;=100, 5,
  AK1663&lt;=500, 6,
  AK1663&lt;=1000, 7,
  AK1663&lt;=3000, 8,
  AK1663&lt;=7000, 9,
  AK1663&gt;7000, 10
)</f>
        <v>5</v>
      </c>
    </row>
    <row r="1664" spans="1:38" x14ac:dyDescent="0.35">
      <c r="A1664" t="s">
        <v>5772</v>
      </c>
      <c r="B1664" t="s">
        <v>5773</v>
      </c>
      <c r="C1664" t="s">
        <v>5775</v>
      </c>
      <c r="D1664" t="s">
        <v>5774</v>
      </c>
      <c r="F1664">
        <v>84.61</v>
      </c>
      <c r="G1664">
        <v>91.27</v>
      </c>
      <c r="H1664">
        <v>94.8</v>
      </c>
      <c r="I1664">
        <v>78.34</v>
      </c>
      <c r="S1664">
        <f t="shared" si="175"/>
        <v>94.8</v>
      </c>
      <c r="T1664" t="str">
        <f t="shared" si="176"/>
        <v>Show</v>
      </c>
      <c r="U1664" t="str">
        <f t="shared" si="177"/>
        <v>Show</v>
      </c>
      <c r="V1664" t="str">
        <f t="shared" si="178"/>
        <v>Hide</v>
      </c>
      <c r="W1664" t="str">
        <f t="shared" si="181"/>
        <v>Hide</v>
      </c>
      <c r="X1664">
        <v>0.35667675500000001</v>
      </c>
      <c r="Y1664">
        <v>3.1741359189999998</v>
      </c>
      <c r="Z1664">
        <v>8.5455496960000001</v>
      </c>
      <c r="AA1664">
        <v>9.4761861839999995</v>
      </c>
      <c r="AB1664">
        <v>13.75281504</v>
      </c>
      <c r="AC1664">
        <v>16.521508229999998</v>
      </c>
      <c r="AD1664">
        <v>10.1300642</v>
      </c>
      <c r="AE1664">
        <v>18.134489339999998</v>
      </c>
      <c r="AF1664">
        <v>13.216162629999999</v>
      </c>
      <c r="AG1664">
        <v>18.831294750000001</v>
      </c>
      <c r="AH1664">
        <v>5.8895124240000003</v>
      </c>
      <c r="AI1664">
        <v>9.7472045000000005</v>
      </c>
      <c r="AJ1664">
        <f t="shared" si="179"/>
        <v>127.77559966799998</v>
      </c>
      <c r="AK1664">
        <f t="shared" si="180"/>
        <v>10.647966638999998</v>
      </c>
      <c r="AL1664" cm="1">
        <f t="array" ref="AL1664">_xlfn.IFS(
  AK1664=0, 0,
  AK1664&lt;=0.01, 1,
  AK1664&lt;=0.1, 2,
  AK1664&lt;=1, 3,
  AK1664&lt;=10, 4,
  AK1664&lt;=100, 5,
  AK1664&lt;=500, 6,
  AK1664&lt;=1000, 7,
  AK1664&lt;=3000, 8,
  AK1664&lt;=7000, 9,
  AK1664&gt;7000, 10
)</f>
        <v>5</v>
      </c>
    </row>
    <row r="1665" spans="1:38" x14ac:dyDescent="0.35">
      <c r="A1665" t="s">
        <v>11943</v>
      </c>
      <c r="B1665" t="s">
        <v>11944</v>
      </c>
      <c r="C1665" t="s">
        <v>11946</v>
      </c>
      <c r="D1665" t="s">
        <v>11945</v>
      </c>
      <c r="F1665">
        <v>75.930000000000007</v>
      </c>
      <c r="G1665">
        <v>91.05</v>
      </c>
      <c r="H1665">
        <v>88.73</v>
      </c>
      <c r="S1665">
        <f t="shared" si="175"/>
        <v>91.05</v>
      </c>
      <c r="T1665" t="str">
        <f t="shared" si="176"/>
        <v>Show</v>
      </c>
      <c r="U1665" t="str">
        <f t="shared" si="177"/>
        <v>Show</v>
      </c>
      <c r="V1665" t="str">
        <f t="shared" si="178"/>
        <v>Hide</v>
      </c>
      <c r="W1665" t="str">
        <f t="shared" si="181"/>
        <v>Hide</v>
      </c>
      <c r="X1665">
        <v>0.59068752599999996</v>
      </c>
      <c r="Y1665">
        <v>9.8317224579999998</v>
      </c>
      <c r="Z1665">
        <v>5.970253553</v>
      </c>
      <c r="AA1665">
        <v>6.6255020729999998</v>
      </c>
      <c r="AB1665">
        <v>9.9491589170000001</v>
      </c>
      <c r="AC1665">
        <v>10.091542090000001</v>
      </c>
      <c r="AD1665">
        <v>12.90580742</v>
      </c>
      <c r="AE1665">
        <v>9.0258552430000005</v>
      </c>
      <c r="AF1665">
        <v>10.720941270000001</v>
      </c>
      <c r="AG1665">
        <v>5.7292812709999996</v>
      </c>
      <c r="AH1665">
        <v>28.738416999999998</v>
      </c>
      <c r="AI1665">
        <v>17.401791280000001</v>
      </c>
      <c r="AJ1665">
        <f t="shared" si="179"/>
        <v>127.580960101</v>
      </c>
      <c r="AK1665">
        <f t="shared" si="180"/>
        <v>10.631746675083333</v>
      </c>
      <c r="AL1665" cm="1">
        <f t="array" ref="AL1665">_xlfn.IFS(
  AK1665=0, 0,
  AK1665&lt;=0.01, 1,
  AK1665&lt;=0.1, 2,
  AK1665&lt;=1, 3,
  AK1665&lt;=10, 4,
  AK1665&lt;=100, 5,
  AK1665&lt;=500, 6,
  AK1665&lt;=1000, 7,
  AK1665&lt;=3000, 8,
  AK1665&lt;=7000, 9,
  AK1665&gt;7000, 10
)</f>
        <v>5</v>
      </c>
    </row>
    <row r="1666" spans="1:38" x14ac:dyDescent="0.35">
      <c r="A1666" t="s">
        <v>8218</v>
      </c>
      <c r="B1666" t="s">
        <v>8219</v>
      </c>
      <c r="C1666" t="s">
        <v>8221</v>
      </c>
      <c r="D1666" t="s">
        <v>8220</v>
      </c>
      <c r="F1666">
        <v>52.54</v>
      </c>
      <c r="G1666">
        <v>71.47</v>
      </c>
      <c r="H1666">
        <v>84.16</v>
      </c>
      <c r="I1666">
        <v>77.47</v>
      </c>
      <c r="J1666">
        <v>72.11</v>
      </c>
      <c r="S1666">
        <f t="shared" ref="S1666:S1729" si="182">MAX(G1666:R1666)</f>
        <v>84.16</v>
      </c>
      <c r="T1666" t="str">
        <f t="shared" ref="T1666:T1729" si="183">IF(COUNTIF(G1666:R1666, "&gt;=70")=0, "Hide","Show")</f>
        <v>Show</v>
      </c>
      <c r="U1666" t="str">
        <f t="shared" ref="U1666:U1729" si="184">IF(COUNTIF(G1666:R1666, "&gt;="&amp;AN$4)=0, "Hide","Show")</f>
        <v>Show</v>
      </c>
      <c r="V1666" t="str">
        <f t="shared" ref="V1666:V1729" si="185">IF(MIN(G1666:R1666) &gt;= $AN$5, "Show", "Hide")</f>
        <v>Hide</v>
      </c>
      <c r="W1666" t="str">
        <f t="shared" si="181"/>
        <v>Hide</v>
      </c>
      <c r="X1666">
        <v>18.343581950000001</v>
      </c>
      <c r="Y1666">
        <v>27.3805491</v>
      </c>
      <c r="Z1666">
        <v>9.9066214670000008</v>
      </c>
      <c r="AA1666">
        <v>8.3312699139999999</v>
      </c>
      <c r="AB1666">
        <v>10.91030276</v>
      </c>
      <c r="AC1666">
        <v>9.0192865290000004</v>
      </c>
      <c r="AD1666">
        <v>8.9032116810000002</v>
      </c>
      <c r="AE1666">
        <v>5.9837373730000003</v>
      </c>
      <c r="AF1666">
        <v>8.9323835720000009</v>
      </c>
      <c r="AG1666">
        <v>4.4358621710000001</v>
      </c>
      <c r="AH1666">
        <v>9.276315898</v>
      </c>
      <c r="AI1666">
        <v>6.0674191149999999</v>
      </c>
      <c r="AJ1666">
        <f t="shared" ref="AJ1666:AJ1729" si="186">SUM(X1666:AI1666)</f>
        <v>127.49054153</v>
      </c>
      <c r="AK1666">
        <f t="shared" ref="AK1666:AK1729" si="187">AVERAGE(X1666:AI1666)</f>
        <v>10.624211794166667</v>
      </c>
      <c r="AL1666" cm="1">
        <f t="array" ref="AL1666">_xlfn.IFS(
  AK1666=0, 0,
  AK1666&lt;=0.01, 1,
  AK1666&lt;=0.1, 2,
  AK1666&lt;=1, 3,
  AK1666&lt;=10, 4,
  AK1666&lt;=100, 5,
  AK1666&lt;=500, 6,
  AK1666&lt;=1000, 7,
  AK1666&lt;=3000, 8,
  AK1666&lt;=7000, 9,
  AK1666&gt;7000, 10
)</f>
        <v>5</v>
      </c>
    </row>
    <row r="1667" spans="1:38" x14ac:dyDescent="0.35">
      <c r="A1667" t="s">
        <v>8218</v>
      </c>
      <c r="B1667" t="s">
        <v>8222</v>
      </c>
      <c r="C1667" t="s">
        <v>8221</v>
      </c>
      <c r="D1667" t="s">
        <v>8223</v>
      </c>
      <c r="F1667">
        <v>50.76</v>
      </c>
      <c r="G1667">
        <v>70.930000000000007</v>
      </c>
      <c r="H1667">
        <v>79.650000000000006</v>
      </c>
      <c r="I1667">
        <v>70.88</v>
      </c>
      <c r="J1667">
        <v>73.849999999999994</v>
      </c>
      <c r="S1667">
        <f t="shared" si="182"/>
        <v>79.650000000000006</v>
      </c>
      <c r="T1667" t="str">
        <f t="shared" si="183"/>
        <v>Show</v>
      </c>
      <c r="U1667" t="str">
        <f t="shared" si="184"/>
        <v>Show</v>
      </c>
      <c r="V1667" t="str">
        <f t="shared" si="185"/>
        <v>Hide</v>
      </c>
      <c r="W1667" t="str">
        <f t="shared" ref="W1667:W1730" si="188">IF(F1667 &lt;$AN$5, "Hide", "Show")</f>
        <v>Hide</v>
      </c>
      <c r="X1667">
        <v>18.343581950000001</v>
      </c>
      <c r="Y1667">
        <v>27.3805491</v>
      </c>
      <c r="Z1667">
        <v>9.9066214670000008</v>
      </c>
      <c r="AA1667">
        <v>8.3312699139999999</v>
      </c>
      <c r="AB1667">
        <v>10.91030276</v>
      </c>
      <c r="AC1667">
        <v>9.0192865290000004</v>
      </c>
      <c r="AD1667">
        <v>8.9032116810000002</v>
      </c>
      <c r="AE1667">
        <v>5.9837373730000003</v>
      </c>
      <c r="AF1667">
        <v>8.9323835720000009</v>
      </c>
      <c r="AG1667">
        <v>4.4358621710000001</v>
      </c>
      <c r="AH1667">
        <v>9.276315898</v>
      </c>
      <c r="AI1667">
        <v>6.0674191149999999</v>
      </c>
      <c r="AJ1667">
        <f t="shared" si="186"/>
        <v>127.49054153</v>
      </c>
      <c r="AK1667">
        <f t="shared" si="187"/>
        <v>10.624211794166667</v>
      </c>
      <c r="AL1667" cm="1">
        <f t="array" ref="AL1667">_xlfn.IFS(
  AK1667=0, 0,
  AK1667&lt;=0.01, 1,
  AK1667&lt;=0.1, 2,
  AK1667&lt;=1, 3,
  AK1667&lt;=10, 4,
  AK1667&lt;=100, 5,
  AK1667&lt;=500, 6,
  AK1667&lt;=1000, 7,
  AK1667&lt;=3000, 8,
  AK1667&lt;=7000, 9,
  AK1667&gt;7000, 10
)</f>
        <v>5</v>
      </c>
    </row>
    <row r="1668" spans="1:38" x14ac:dyDescent="0.35">
      <c r="A1668" t="s">
        <v>10950</v>
      </c>
      <c r="B1668" t="s">
        <v>10951</v>
      </c>
      <c r="C1668" t="s">
        <v>10953</v>
      </c>
      <c r="D1668" t="s">
        <v>10952</v>
      </c>
      <c r="F1668">
        <v>43.21</v>
      </c>
      <c r="G1668">
        <v>70.55</v>
      </c>
      <c r="H1668">
        <v>53.05</v>
      </c>
      <c r="S1668">
        <f t="shared" si="182"/>
        <v>70.55</v>
      </c>
      <c r="T1668" t="str">
        <f t="shared" si="183"/>
        <v>Show</v>
      </c>
      <c r="U1668" t="str">
        <f t="shared" si="184"/>
        <v>Show</v>
      </c>
      <c r="V1668" t="str">
        <f t="shared" si="185"/>
        <v>Hide</v>
      </c>
      <c r="W1668" t="str">
        <f t="shared" si="188"/>
        <v>Hide</v>
      </c>
      <c r="X1668">
        <v>4.4771553730000004</v>
      </c>
      <c r="Y1668">
        <v>0.668215954</v>
      </c>
      <c r="Z1668">
        <v>0.17847586400000001</v>
      </c>
      <c r="AA1668">
        <v>1.072538422</v>
      </c>
      <c r="AB1668">
        <v>2.0364205960000001</v>
      </c>
      <c r="AC1668">
        <v>11.98777784</v>
      </c>
      <c r="AD1668">
        <v>6.6169824000000002E-2</v>
      </c>
      <c r="AE1668">
        <v>36.486796990000002</v>
      </c>
      <c r="AF1668">
        <v>3.5221447000000003E-2</v>
      </c>
      <c r="AG1668">
        <v>32.613175380000001</v>
      </c>
      <c r="AH1668">
        <v>8.4840521000000002E-2</v>
      </c>
      <c r="AI1668">
        <v>37.510863120000003</v>
      </c>
      <c r="AJ1668">
        <f t="shared" si="186"/>
        <v>127.21765133100001</v>
      </c>
      <c r="AK1668">
        <f t="shared" si="187"/>
        <v>10.601470944250002</v>
      </c>
      <c r="AL1668" cm="1">
        <f t="array" ref="AL1668">_xlfn.IFS(
  AK1668=0, 0,
  AK1668&lt;=0.01, 1,
  AK1668&lt;=0.1, 2,
  AK1668&lt;=1, 3,
  AK1668&lt;=10, 4,
  AK1668&lt;=100, 5,
  AK1668&lt;=500, 6,
  AK1668&lt;=1000, 7,
  AK1668&lt;=3000, 8,
  AK1668&lt;=7000, 9,
  AK1668&gt;7000, 10
)</f>
        <v>5</v>
      </c>
    </row>
    <row r="1669" spans="1:38" x14ac:dyDescent="0.35">
      <c r="A1669" t="s">
        <v>8798</v>
      </c>
      <c r="B1669" t="s">
        <v>8799</v>
      </c>
      <c r="C1669" t="s">
        <v>8801</v>
      </c>
      <c r="D1669" t="s">
        <v>8800</v>
      </c>
      <c r="F1669">
        <v>55.95</v>
      </c>
      <c r="G1669">
        <v>84.36</v>
      </c>
      <c r="H1669">
        <v>78.88</v>
      </c>
      <c r="S1669">
        <f t="shared" si="182"/>
        <v>84.36</v>
      </c>
      <c r="T1669" t="str">
        <f t="shared" si="183"/>
        <v>Show</v>
      </c>
      <c r="U1669" t="str">
        <f t="shared" si="184"/>
        <v>Show</v>
      </c>
      <c r="V1669" t="str">
        <f t="shared" si="185"/>
        <v>Hide</v>
      </c>
      <c r="W1669" t="str">
        <f t="shared" si="188"/>
        <v>Hide</v>
      </c>
      <c r="X1669">
        <v>1.6519011939999999</v>
      </c>
      <c r="Y1669">
        <v>11.81549234</v>
      </c>
      <c r="Z1669">
        <v>11.57908604</v>
      </c>
      <c r="AA1669">
        <v>9.674387716</v>
      </c>
      <c r="AB1669">
        <v>12.623771039999999</v>
      </c>
      <c r="AC1669">
        <v>11.33199668</v>
      </c>
      <c r="AD1669">
        <v>12.87245433</v>
      </c>
      <c r="AE1669">
        <v>4.9468444930000004</v>
      </c>
      <c r="AF1669">
        <v>13.34414539</v>
      </c>
      <c r="AG1669">
        <v>4.0004883280000003</v>
      </c>
      <c r="AH1669">
        <v>29.008265890000001</v>
      </c>
      <c r="AI1669">
        <v>3.9561293270000002</v>
      </c>
      <c r="AJ1669">
        <f t="shared" si="186"/>
        <v>126.804962768</v>
      </c>
      <c r="AK1669">
        <f t="shared" si="187"/>
        <v>10.567080230666667</v>
      </c>
      <c r="AL1669" cm="1">
        <f t="array" ref="AL1669">_xlfn.IFS(
  AK1669=0, 0,
  AK1669&lt;=0.01, 1,
  AK1669&lt;=0.1, 2,
  AK1669&lt;=1, 3,
  AK1669&lt;=10, 4,
  AK1669&lt;=100, 5,
  AK1669&lt;=500, 6,
  AK1669&lt;=1000, 7,
  AK1669&lt;=3000, 8,
  AK1669&lt;=7000, 9,
  AK1669&gt;7000, 10
)</f>
        <v>5</v>
      </c>
    </row>
    <row r="1670" spans="1:38" x14ac:dyDescent="0.35">
      <c r="A1670" t="s">
        <v>1484</v>
      </c>
      <c r="B1670" t="s">
        <v>1485</v>
      </c>
      <c r="C1670" t="s">
        <v>1487</v>
      </c>
      <c r="D1670" t="s">
        <v>1486</v>
      </c>
      <c r="F1670">
        <v>70.66</v>
      </c>
      <c r="G1670">
        <v>84.59</v>
      </c>
      <c r="S1670">
        <f t="shared" si="182"/>
        <v>84.59</v>
      </c>
      <c r="T1670" t="str">
        <f t="shared" si="183"/>
        <v>Show</v>
      </c>
      <c r="U1670" t="str">
        <f t="shared" si="184"/>
        <v>Show</v>
      </c>
      <c r="V1670" t="str">
        <f t="shared" si="185"/>
        <v>Hide</v>
      </c>
      <c r="W1670" t="str">
        <f t="shared" si="188"/>
        <v>Hide</v>
      </c>
      <c r="X1670">
        <v>1.233726595</v>
      </c>
      <c r="Y1670">
        <v>1.4226765640000001</v>
      </c>
      <c r="Z1670">
        <v>11.2149932</v>
      </c>
      <c r="AA1670">
        <v>11.35649117</v>
      </c>
      <c r="AB1670">
        <v>11.01931647</v>
      </c>
      <c r="AC1670">
        <v>11.93593033</v>
      </c>
      <c r="AD1670">
        <v>10.30581623</v>
      </c>
      <c r="AE1670">
        <v>16.3277909</v>
      </c>
      <c r="AF1670">
        <v>10.15379824</v>
      </c>
      <c r="AG1670">
        <v>17.176004079999998</v>
      </c>
      <c r="AH1670">
        <v>7.7849388920000004</v>
      </c>
      <c r="AI1670">
        <v>16.633309109999999</v>
      </c>
      <c r="AJ1670">
        <f t="shared" si="186"/>
        <v>126.564791781</v>
      </c>
      <c r="AK1670">
        <f t="shared" si="187"/>
        <v>10.54706598175</v>
      </c>
      <c r="AL1670" cm="1">
        <f t="array" ref="AL1670">_xlfn.IFS(
  AK1670=0, 0,
  AK1670&lt;=0.01, 1,
  AK1670&lt;=0.1, 2,
  AK1670&lt;=1, 3,
  AK1670&lt;=10, 4,
  AK1670&lt;=100, 5,
  AK1670&lt;=500, 6,
  AK1670&lt;=1000, 7,
  AK1670&lt;=3000, 8,
  AK1670&lt;=7000, 9,
  AK1670&gt;7000, 10
)</f>
        <v>5</v>
      </c>
    </row>
    <row r="1671" spans="1:38" x14ac:dyDescent="0.35">
      <c r="A1671" t="s">
        <v>5179</v>
      </c>
      <c r="B1671" t="s">
        <v>5180</v>
      </c>
      <c r="C1671" t="s">
        <v>5182</v>
      </c>
      <c r="D1671" t="s">
        <v>5181</v>
      </c>
      <c r="F1671">
        <v>72.98</v>
      </c>
      <c r="G1671">
        <v>81.7</v>
      </c>
      <c r="S1671">
        <f t="shared" si="182"/>
        <v>81.7</v>
      </c>
      <c r="T1671" t="str">
        <f t="shared" si="183"/>
        <v>Show</v>
      </c>
      <c r="U1671" t="str">
        <f t="shared" si="184"/>
        <v>Show</v>
      </c>
      <c r="V1671" t="str">
        <f t="shared" si="185"/>
        <v>Hide</v>
      </c>
      <c r="W1671" t="str">
        <f t="shared" si="188"/>
        <v>Hide</v>
      </c>
      <c r="X1671">
        <v>4.0903288309999999</v>
      </c>
      <c r="Y1671">
        <v>110.3040402</v>
      </c>
      <c r="Z1671">
        <v>2.078614247</v>
      </c>
      <c r="AA1671">
        <v>3.5373242139999999</v>
      </c>
      <c r="AB1671">
        <v>0.93026514299999996</v>
      </c>
      <c r="AC1671">
        <v>0.85178839900000003</v>
      </c>
      <c r="AD1671">
        <v>0.96606607600000005</v>
      </c>
      <c r="AE1671">
        <v>0.77522835499999998</v>
      </c>
      <c r="AF1671">
        <v>0.84367664200000003</v>
      </c>
      <c r="AG1671">
        <v>0.77198086700000002</v>
      </c>
      <c r="AH1671">
        <v>1.061155549</v>
      </c>
      <c r="AI1671">
        <v>0.126004852</v>
      </c>
      <c r="AJ1671">
        <f t="shared" si="186"/>
        <v>126.336473375</v>
      </c>
      <c r="AK1671">
        <f t="shared" si="187"/>
        <v>10.528039447916667</v>
      </c>
      <c r="AL1671" cm="1">
        <f t="array" ref="AL1671">_xlfn.IFS(
  AK1671=0, 0,
  AK1671&lt;=0.01, 1,
  AK1671&lt;=0.1, 2,
  AK1671&lt;=1, 3,
  AK1671&lt;=10, 4,
  AK1671&lt;=100, 5,
  AK1671&lt;=500, 6,
  AK1671&lt;=1000, 7,
  AK1671&lt;=3000, 8,
  AK1671&lt;=7000, 9,
  AK1671&gt;7000, 10
)</f>
        <v>5</v>
      </c>
    </row>
    <row r="1672" spans="1:38" x14ac:dyDescent="0.35">
      <c r="A1672" t="s">
        <v>9429</v>
      </c>
      <c r="B1672" t="s">
        <v>9430</v>
      </c>
      <c r="C1672" t="s">
        <v>9432</v>
      </c>
      <c r="D1672" t="s">
        <v>9431</v>
      </c>
      <c r="E1672" t="s">
        <v>50</v>
      </c>
      <c r="F1672">
        <v>52.42</v>
      </c>
      <c r="G1672">
        <v>53.15</v>
      </c>
      <c r="S1672">
        <f t="shared" si="182"/>
        <v>53.15</v>
      </c>
      <c r="T1672" t="str">
        <f t="shared" si="183"/>
        <v>Hide</v>
      </c>
      <c r="U1672" t="str">
        <f t="shared" si="184"/>
        <v>Hide</v>
      </c>
      <c r="V1672" t="str">
        <f t="shared" si="185"/>
        <v>Hide</v>
      </c>
      <c r="W1672" t="str">
        <f t="shared" si="188"/>
        <v>Hide</v>
      </c>
      <c r="X1672">
        <v>1.525842176</v>
      </c>
      <c r="Y1672">
        <v>3.810768961</v>
      </c>
      <c r="Z1672">
        <v>5.3794234599999999</v>
      </c>
      <c r="AA1672">
        <v>9.5170806139999993</v>
      </c>
      <c r="AB1672">
        <v>8.7281957469999991</v>
      </c>
      <c r="AC1672">
        <v>10.454040089999999</v>
      </c>
      <c r="AD1672">
        <v>10.455813470000001</v>
      </c>
      <c r="AE1672">
        <v>18.48570226</v>
      </c>
      <c r="AF1672">
        <v>8.7515520529999993</v>
      </c>
      <c r="AG1672">
        <v>29.21429955</v>
      </c>
      <c r="AH1672">
        <v>8.9792611539999996</v>
      </c>
      <c r="AI1672">
        <v>11.03153947</v>
      </c>
      <c r="AJ1672">
        <f t="shared" si="186"/>
        <v>126.33351900499999</v>
      </c>
      <c r="AK1672">
        <f t="shared" si="187"/>
        <v>10.527793250416666</v>
      </c>
      <c r="AL1672" cm="1">
        <f t="array" ref="AL1672">_xlfn.IFS(
  AK1672=0, 0,
  AK1672&lt;=0.01, 1,
  AK1672&lt;=0.1, 2,
  AK1672&lt;=1, 3,
  AK1672&lt;=10, 4,
  AK1672&lt;=100, 5,
  AK1672&lt;=500, 6,
  AK1672&lt;=1000, 7,
  AK1672&lt;=3000, 8,
  AK1672&lt;=7000, 9,
  AK1672&gt;7000, 10
)</f>
        <v>5</v>
      </c>
    </row>
    <row r="1673" spans="1:38" x14ac:dyDescent="0.35">
      <c r="A1673" t="s">
        <v>6651</v>
      </c>
      <c r="B1673" t="s">
        <v>6652</v>
      </c>
      <c r="C1673" t="s">
        <v>6654</v>
      </c>
      <c r="D1673" t="s">
        <v>6653</v>
      </c>
      <c r="E1673" t="s">
        <v>50</v>
      </c>
      <c r="F1673">
        <v>39.07</v>
      </c>
      <c r="G1673">
        <v>69.260000000000005</v>
      </c>
      <c r="H1673">
        <v>47.23</v>
      </c>
      <c r="S1673">
        <f t="shared" si="182"/>
        <v>69.260000000000005</v>
      </c>
      <c r="T1673" t="str">
        <f t="shared" si="183"/>
        <v>Hide</v>
      </c>
      <c r="U1673" t="str">
        <f t="shared" si="184"/>
        <v>Hide</v>
      </c>
      <c r="V1673" t="str">
        <f t="shared" si="185"/>
        <v>Hide</v>
      </c>
      <c r="W1673" t="str">
        <f t="shared" si="188"/>
        <v>Hide</v>
      </c>
      <c r="X1673">
        <v>5.8164024940000001</v>
      </c>
      <c r="Y1673">
        <v>13.802573900000001</v>
      </c>
      <c r="Z1673">
        <v>9.7776120090000003</v>
      </c>
      <c r="AA1673">
        <v>7.5043900719999996</v>
      </c>
      <c r="AB1673">
        <v>14.48632568</v>
      </c>
      <c r="AC1673">
        <v>12.84033681</v>
      </c>
      <c r="AD1673">
        <v>15.41545397</v>
      </c>
      <c r="AE1673">
        <v>6.8966614240000004</v>
      </c>
      <c r="AF1673">
        <v>11.86259181</v>
      </c>
      <c r="AG1673">
        <v>4.6971985380000003</v>
      </c>
      <c r="AH1673">
        <v>19.249344399999998</v>
      </c>
      <c r="AI1673">
        <v>3.815420048</v>
      </c>
      <c r="AJ1673">
        <f t="shared" si="186"/>
        <v>126.16431115500001</v>
      </c>
      <c r="AK1673">
        <f t="shared" si="187"/>
        <v>10.513692596250001</v>
      </c>
      <c r="AL1673" cm="1">
        <f t="array" ref="AL1673">_xlfn.IFS(
  AK1673=0, 0,
  AK1673&lt;=0.01, 1,
  AK1673&lt;=0.1, 2,
  AK1673&lt;=1, 3,
  AK1673&lt;=10, 4,
  AK1673&lt;=100, 5,
  AK1673&lt;=500, 6,
  AK1673&lt;=1000, 7,
  AK1673&lt;=3000, 8,
  AK1673&lt;=7000, 9,
  AK1673&gt;7000, 10
)</f>
        <v>5</v>
      </c>
    </row>
    <row r="1674" spans="1:38" x14ac:dyDescent="0.35">
      <c r="A1674" t="s">
        <v>2095</v>
      </c>
      <c r="B1674" t="s">
        <v>2096</v>
      </c>
      <c r="C1674" t="s">
        <v>2098</v>
      </c>
      <c r="D1674" t="s">
        <v>2097</v>
      </c>
      <c r="F1674">
        <v>55.43</v>
      </c>
      <c r="G1674">
        <v>88.09</v>
      </c>
      <c r="H1674">
        <v>44.44</v>
      </c>
      <c r="S1674">
        <f t="shared" si="182"/>
        <v>88.09</v>
      </c>
      <c r="T1674" t="str">
        <f t="shared" si="183"/>
        <v>Show</v>
      </c>
      <c r="U1674" t="str">
        <f t="shared" si="184"/>
        <v>Show</v>
      </c>
      <c r="V1674" t="str">
        <f t="shared" si="185"/>
        <v>Hide</v>
      </c>
      <c r="W1674" t="str">
        <f t="shared" si="188"/>
        <v>Hide</v>
      </c>
      <c r="X1674">
        <v>11.831437040000001</v>
      </c>
      <c r="Y1674">
        <v>26.914746310000002</v>
      </c>
      <c r="Z1674">
        <v>19.54250863</v>
      </c>
      <c r="AA1674">
        <v>16.712019560000002</v>
      </c>
      <c r="AB1674">
        <v>10.589251150000001</v>
      </c>
      <c r="AC1674">
        <v>8.6613144700000007</v>
      </c>
      <c r="AD1674">
        <v>6.8868257550000003</v>
      </c>
      <c r="AE1674">
        <v>4.046738672</v>
      </c>
      <c r="AF1674">
        <v>9.2387102090000006</v>
      </c>
      <c r="AG1674">
        <v>3.2965524770000001</v>
      </c>
      <c r="AH1674">
        <v>6.2781706589999997</v>
      </c>
      <c r="AI1674">
        <v>1.7840738119999999</v>
      </c>
      <c r="AJ1674">
        <f t="shared" si="186"/>
        <v>125.78234874400002</v>
      </c>
      <c r="AK1674">
        <f t="shared" si="187"/>
        <v>10.481862395333335</v>
      </c>
      <c r="AL1674" cm="1">
        <f t="array" ref="AL1674">_xlfn.IFS(
  AK1674=0, 0,
  AK1674&lt;=0.01, 1,
  AK1674&lt;=0.1, 2,
  AK1674&lt;=1, 3,
  AK1674&lt;=10, 4,
  AK1674&lt;=100, 5,
  AK1674&lt;=500, 6,
  AK1674&lt;=1000, 7,
  AK1674&lt;=3000, 8,
  AK1674&lt;=7000, 9,
  AK1674&gt;7000, 10
)</f>
        <v>5</v>
      </c>
    </row>
    <row r="1675" spans="1:38" x14ac:dyDescent="0.35">
      <c r="A1675" t="s">
        <v>3234</v>
      </c>
      <c r="B1675" t="s">
        <v>3235</v>
      </c>
      <c r="C1675" t="s">
        <v>3237</v>
      </c>
      <c r="D1675" t="s">
        <v>3236</v>
      </c>
      <c r="E1675" t="s">
        <v>50</v>
      </c>
      <c r="F1675">
        <v>37.49</v>
      </c>
      <c r="G1675">
        <v>47.25</v>
      </c>
      <c r="S1675">
        <f t="shared" si="182"/>
        <v>47.25</v>
      </c>
      <c r="T1675" t="str">
        <f t="shared" si="183"/>
        <v>Hide</v>
      </c>
      <c r="U1675" t="str">
        <f t="shared" si="184"/>
        <v>Hide</v>
      </c>
      <c r="V1675" t="str">
        <f t="shared" si="185"/>
        <v>Hide</v>
      </c>
      <c r="W1675" t="str">
        <f t="shared" si="188"/>
        <v>Hide</v>
      </c>
      <c r="X1675">
        <v>0.73312452500000003</v>
      </c>
      <c r="Y1675">
        <v>1.189121358</v>
      </c>
      <c r="Z1675">
        <v>1.3233904759999999</v>
      </c>
      <c r="AA1675">
        <v>21.5677314</v>
      </c>
      <c r="AB1675">
        <v>4.1249029100000003</v>
      </c>
      <c r="AC1675">
        <v>17.234387000000002</v>
      </c>
      <c r="AD1675">
        <v>0.52005959099999999</v>
      </c>
      <c r="AE1675">
        <v>25.207353170000001</v>
      </c>
      <c r="AF1675">
        <v>0.40888887499999998</v>
      </c>
      <c r="AG1675">
        <v>25.845116470000001</v>
      </c>
      <c r="AH1675">
        <v>0.93904857500000005</v>
      </c>
      <c r="AI1675">
        <v>26.650488760000002</v>
      </c>
      <c r="AJ1675">
        <f t="shared" si="186"/>
        <v>125.74361311</v>
      </c>
      <c r="AK1675">
        <f t="shared" si="187"/>
        <v>10.478634425833333</v>
      </c>
      <c r="AL1675" cm="1">
        <f t="array" ref="AL1675">_xlfn.IFS(
  AK1675=0, 0,
  AK1675&lt;=0.01, 1,
  AK1675&lt;=0.1, 2,
  AK1675&lt;=1, 3,
  AK1675&lt;=10, 4,
  AK1675&lt;=100, 5,
  AK1675&lt;=500, 6,
  AK1675&lt;=1000, 7,
  AK1675&lt;=3000, 8,
  AK1675&lt;=7000, 9,
  AK1675&gt;7000, 10
)</f>
        <v>5</v>
      </c>
    </row>
    <row r="1676" spans="1:38" x14ac:dyDescent="0.35">
      <c r="A1676" t="s">
        <v>9025</v>
      </c>
      <c r="B1676" t="s">
        <v>9026</v>
      </c>
      <c r="D1676" t="s">
        <v>9027</v>
      </c>
      <c r="E1676" t="s">
        <v>41</v>
      </c>
      <c r="F1676">
        <v>45.14</v>
      </c>
      <c r="G1676">
        <v>45.14</v>
      </c>
      <c r="S1676">
        <f t="shared" si="182"/>
        <v>45.14</v>
      </c>
      <c r="T1676" t="str">
        <f t="shared" si="183"/>
        <v>Hide</v>
      </c>
      <c r="U1676" t="str">
        <f t="shared" si="184"/>
        <v>Hide</v>
      </c>
      <c r="V1676" t="str">
        <f t="shared" si="185"/>
        <v>Hide</v>
      </c>
      <c r="W1676" t="str">
        <f t="shared" si="188"/>
        <v>Hide</v>
      </c>
      <c r="X1676">
        <v>5.8018517999999998E-2</v>
      </c>
      <c r="Y1676">
        <v>0.10178467500000001</v>
      </c>
      <c r="Z1676">
        <v>0.149209646</v>
      </c>
      <c r="AA1676">
        <v>9.2454690000000006E-2</v>
      </c>
      <c r="AB1676">
        <v>1.2349350569999999</v>
      </c>
      <c r="AC1676">
        <v>5.5379710659999999</v>
      </c>
      <c r="AD1676">
        <v>0.97476420200000002</v>
      </c>
      <c r="AE1676">
        <v>40.404268219999999</v>
      </c>
      <c r="AF1676">
        <v>0.57785703499999996</v>
      </c>
      <c r="AG1676">
        <v>41.101436560000003</v>
      </c>
      <c r="AH1676">
        <v>0.24766155200000001</v>
      </c>
      <c r="AI1676">
        <v>35.084921729999998</v>
      </c>
      <c r="AJ1676">
        <f t="shared" si="186"/>
        <v>125.565282951</v>
      </c>
      <c r="AK1676">
        <f t="shared" si="187"/>
        <v>10.463773579250001</v>
      </c>
      <c r="AL1676" cm="1">
        <f t="array" ref="AL1676">_xlfn.IFS(
  AK1676=0, 0,
  AK1676&lt;=0.01, 1,
  AK1676&lt;=0.1, 2,
  AK1676&lt;=1, 3,
  AK1676&lt;=10, 4,
  AK1676&lt;=100, 5,
  AK1676&lt;=500, 6,
  AK1676&lt;=1000, 7,
  AK1676&lt;=3000, 8,
  AK1676&lt;=7000, 9,
  AK1676&gt;7000, 10
)</f>
        <v>5</v>
      </c>
    </row>
    <row r="1677" spans="1:38" x14ac:dyDescent="0.35">
      <c r="A1677" t="s">
        <v>7279</v>
      </c>
      <c r="B1677" t="s">
        <v>7280</v>
      </c>
      <c r="C1677" t="s">
        <v>7282</v>
      </c>
      <c r="D1677" t="s">
        <v>7281</v>
      </c>
      <c r="E1677" t="s">
        <v>50</v>
      </c>
      <c r="F1677">
        <v>39.5</v>
      </c>
      <c r="G1677">
        <v>40.450000000000003</v>
      </c>
      <c r="S1677">
        <f t="shared" si="182"/>
        <v>40.450000000000003</v>
      </c>
      <c r="T1677" t="str">
        <f t="shared" si="183"/>
        <v>Hide</v>
      </c>
      <c r="U1677" t="str">
        <f t="shared" si="184"/>
        <v>Hide</v>
      </c>
      <c r="V1677" t="str">
        <f t="shared" si="185"/>
        <v>Hide</v>
      </c>
      <c r="W1677" t="str">
        <f t="shared" si="188"/>
        <v>Hide</v>
      </c>
      <c r="X1677">
        <v>56.568068269999998</v>
      </c>
      <c r="Y1677">
        <v>34.348765540000002</v>
      </c>
      <c r="Z1677">
        <v>3.8920805669999998</v>
      </c>
      <c r="AA1677">
        <v>7.1753192200000004</v>
      </c>
      <c r="AB1677">
        <v>3.8791718569999998</v>
      </c>
      <c r="AC1677">
        <v>3.0164518440000001</v>
      </c>
      <c r="AD1677">
        <v>4.2426812619999996</v>
      </c>
      <c r="AE1677">
        <v>2.326771935</v>
      </c>
      <c r="AF1677">
        <v>4.0485624219999998</v>
      </c>
      <c r="AG1677">
        <v>2.5028134830000002</v>
      </c>
      <c r="AH1677">
        <v>2.4933357890000001</v>
      </c>
      <c r="AI1677">
        <v>0.94668454499999999</v>
      </c>
      <c r="AJ1677">
        <f t="shared" si="186"/>
        <v>125.440706734</v>
      </c>
      <c r="AK1677">
        <f t="shared" si="187"/>
        <v>10.453392227833334</v>
      </c>
      <c r="AL1677" cm="1">
        <f t="array" ref="AL1677">_xlfn.IFS(
  AK1677=0, 0,
  AK1677&lt;=0.01, 1,
  AK1677&lt;=0.1, 2,
  AK1677&lt;=1, 3,
  AK1677&lt;=10, 4,
  AK1677&lt;=100, 5,
  AK1677&lt;=500, 6,
  AK1677&lt;=1000, 7,
  AK1677&lt;=3000, 8,
  AK1677&lt;=7000, 9,
  AK1677&gt;7000, 10
)</f>
        <v>5</v>
      </c>
    </row>
    <row r="1678" spans="1:38" x14ac:dyDescent="0.35">
      <c r="A1678" t="s">
        <v>9082</v>
      </c>
      <c r="B1678" t="s">
        <v>9083</v>
      </c>
      <c r="C1678" t="s">
        <v>9085</v>
      </c>
      <c r="D1678" t="s">
        <v>9084</v>
      </c>
      <c r="E1678" t="s">
        <v>50</v>
      </c>
      <c r="F1678">
        <v>33.31</v>
      </c>
      <c r="G1678">
        <v>46.93</v>
      </c>
      <c r="S1678">
        <f t="shared" si="182"/>
        <v>46.93</v>
      </c>
      <c r="T1678" t="str">
        <f t="shared" si="183"/>
        <v>Hide</v>
      </c>
      <c r="U1678" t="str">
        <f t="shared" si="184"/>
        <v>Hide</v>
      </c>
      <c r="V1678" t="str">
        <f t="shared" si="185"/>
        <v>Hide</v>
      </c>
      <c r="W1678" t="str">
        <f t="shared" si="188"/>
        <v>Hide</v>
      </c>
      <c r="X1678">
        <v>6.4345197829999998</v>
      </c>
      <c r="Y1678">
        <v>40.878813209999997</v>
      </c>
      <c r="Z1678">
        <v>6.9476133940000002</v>
      </c>
      <c r="AA1678">
        <v>5.8362426630000002</v>
      </c>
      <c r="AB1678">
        <v>8.3537511020000004</v>
      </c>
      <c r="AC1678">
        <v>9.0963265159999995</v>
      </c>
      <c r="AD1678">
        <v>8.6325043560000001</v>
      </c>
      <c r="AE1678">
        <v>7.4703670720000002</v>
      </c>
      <c r="AF1678">
        <v>7.2507012099999999</v>
      </c>
      <c r="AG1678">
        <v>5.9643269510000003</v>
      </c>
      <c r="AH1678">
        <v>11.47738047</v>
      </c>
      <c r="AI1678">
        <v>7.0271674089999996</v>
      </c>
      <c r="AJ1678">
        <f t="shared" si="186"/>
        <v>125.36971413600001</v>
      </c>
      <c r="AK1678">
        <f t="shared" si="187"/>
        <v>10.447476178000001</v>
      </c>
      <c r="AL1678" cm="1">
        <f t="array" ref="AL1678">_xlfn.IFS(
  AK1678=0, 0,
  AK1678&lt;=0.01, 1,
  AK1678&lt;=0.1, 2,
  AK1678&lt;=1, 3,
  AK1678&lt;=10, 4,
  AK1678&lt;=100, 5,
  AK1678&lt;=500, 6,
  AK1678&lt;=1000, 7,
  AK1678&lt;=3000, 8,
  AK1678&lt;=7000, 9,
  AK1678&gt;7000, 10
)</f>
        <v>5</v>
      </c>
    </row>
    <row r="1679" spans="1:38" x14ac:dyDescent="0.35">
      <c r="A1679" t="s">
        <v>5038</v>
      </c>
      <c r="B1679" t="s">
        <v>5039</v>
      </c>
      <c r="C1679" t="s">
        <v>5041</v>
      </c>
      <c r="D1679" t="s">
        <v>5040</v>
      </c>
      <c r="F1679">
        <v>45.61</v>
      </c>
      <c r="G1679">
        <v>74.459999999999994</v>
      </c>
      <c r="S1679">
        <f t="shared" si="182"/>
        <v>74.459999999999994</v>
      </c>
      <c r="T1679" t="str">
        <f t="shared" si="183"/>
        <v>Show</v>
      </c>
      <c r="U1679" t="str">
        <f t="shared" si="184"/>
        <v>Show</v>
      </c>
      <c r="V1679" t="str">
        <f t="shared" si="185"/>
        <v>Hide</v>
      </c>
      <c r="W1679" t="str">
        <f t="shared" si="188"/>
        <v>Hide</v>
      </c>
      <c r="X1679">
        <v>14.966740679999999</v>
      </c>
      <c r="Y1679">
        <v>23.506515499999999</v>
      </c>
      <c r="Z1679">
        <v>13.418965930000001</v>
      </c>
      <c r="AA1679">
        <v>16.742522919999999</v>
      </c>
      <c r="AB1679">
        <v>8.9678343859999998</v>
      </c>
      <c r="AC1679">
        <v>9.4289553109999993</v>
      </c>
      <c r="AD1679">
        <v>5.4086318889999996</v>
      </c>
      <c r="AE1679">
        <v>5.6135794040000002</v>
      </c>
      <c r="AF1679">
        <v>5.8777505569999997</v>
      </c>
      <c r="AG1679">
        <v>3.8282079019999999</v>
      </c>
      <c r="AH1679">
        <v>8.2435039000000003</v>
      </c>
      <c r="AI1679">
        <v>9.1864711280000009</v>
      </c>
      <c r="AJ1679">
        <f t="shared" si="186"/>
        <v>125.18967950699999</v>
      </c>
      <c r="AK1679">
        <f t="shared" si="187"/>
        <v>10.43247329225</v>
      </c>
      <c r="AL1679" cm="1">
        <f t="array" ref="AL1679">_xlfn.IFS(
  AK1679=0, 0,
  AK1679&lt;=0.01, 1,
  AK1679&lt;=0.1, 2,
  AK1679&lt;=1, 3,
  AK1679&lt;=10, 4,
  AK1679&lt;=100, 5,
  AK1679&lt;=500, 6,
  AK1679&lt;=1000, 7,
  AK1679&lt;=3000, 8,
  AK1679&lt;=7000, 9,
  AK1679&gt;7000, 10
)</f>
        <v>5</v>
      </c>
    </row>
    <row r="1680" spans="1:38" x14ac:dyDescent="0.35">
      <c r="A1680" t="s">
        <v>12525</v>
      </c>
      <c r="B1680" t="s">
        <v>12526</v>
      </c>
      <c r="C1680" t="s">
        <v>12528</v>
      </c>
      <c r="D1680" t="s">
        <v>12527</v>
      </c>
      <c r="F1680">
        <v>77.63</v>
      </c>
      <c r="G1680">
        <v>91.15</v>
      </c>
      <c r="S1680">
        <f t="shared" si="182"/>
        <v>91.15</v>
      </c>
      <c r="T1680" t="str">
        <f t="shared" si="183"/>
        <v>Show</v>
      </c>
      <c r="U1680" t="str">
        <f t="shared" si="184"/>
        <v>Show</v>
      </c>
      <c r="V1680" t="str">
        <f t="shared" si="185"/>
        <v>Show</v>
      </c>
      <c r="W1680" t="str">
        <f t="shared" si="188"/>
        <v>Hide</v>
      </c>
      <c r="X1680">
        <v>29.05500202</v>
      </c>
      <c r="Y1680">
        <v>36.333360249999998</v>
      </c>
      <c r="Z1680">
        <v>6.364805606</v>
      </c>
      <c r="AA1680">
        <v>8.7106426500000005</v>
      </c>
      <c r="AB1680">
        <v>5.8076667960000004</v>
      </c>
      <c r="AC1680">
        <v>5.5825435719999996</v>
      </c>
      <c r="AD1680">
        <v>6.1597984629999996</v>
      </c>
      <c r="AE1680">
        <v>4.44107422</v>
      </c>
      <c r="AF1680">
        <v>5.9291939070000002</v>
      </c>
      <c r="AG1680">
        <v>6.0696257630000003</v>
      </c>
      <c r="AH1680">
        <v>8.373972405</v>
      </c>
      <c r="AI1680">
        <v>2.1419907239999998</v>
      </c>
      <c r="AJ1680">
        <f t="shared" si="186"/>
        <v>124.96967637600002</v>
      </c>
      <c r="AK1680">
        <f t="shared" si="187"/>
        <v>10.414139698000001</v>
      </c>
      <c r="AL1680" cm="1">
        <f t="array" ref="AL1680">_xlfn.IFS(
  AK1680=0, 0,
  AK1680&lt;=0.01, 1,
  AK1680&lt;=0.1, 2,
  AK1680&lt;=1, 3,
  AK1680&lt;=10, 4,
  AK1680&lt;=100, 5,
  AK1680&lt;=500, 6,
  AK1680&lt;=1000, 7,
  AK1680&lt;=3000, 8,
  AK1680&lt;=7000, 9,
  AK1680&gt;7000, 10
)</f>
        <v>5</v>
      </c>
    </row>
    <row r="1681" spans="1:38" x14ac:dyDescent="0.35">
      <c r="A1681" t="s">
        <v>5215</v>
      </c>
      <c r="B1681" t="s">
        <v>5216</v>
      </c>
      <c r="C1681" t="s">
        <v>5218</v>
      </c>
      <c r="D1681" t="s">
        <v>5217</v>
      </c>
      <c r="F1681">
        <v>89.87</v>
      </c>
      <c r="G1681">
        <v>92.68</v>
      </c>
      <c r="H1681">
        <v>90.58</v>
      </c>
      <c r="S1681">
        <f t="shared" si="182"/>
        <v>92.68</v>
      </c>
      <c r="T1681" t="str">
        <f t="shared" si="183"/>
        <v>Show</v>
      </c>
      <c r="U1681" t="str">
        <f t="shared" si="184"/>
        <v>Show</v>
      </c>
      <c r="V1681" t="str">
        <f t="shared" si="185"/>
        <v>Show</v>
      </c>
      <c r="W1681" t="str">
        <f t="shared" si="188"/>
        <v>Hide</v>
      </c>
      <c r="X1681">
        <v>0.42349479400000001</v>
      </c>
      <c r="Y1681">
        <v>5.4267056150000004</v>
      </c>
      <c r="Z1681">
        <v>9.0175685849999994</v>
      </c>
      <c r="AA1681">
        <v>10.650207630000001</v>
      </c>
      <c r="AB1681">
        <v>8.8997665949999991</v>
      </c>
      <c r="AC1681">
        <v>10.261669230000001</v>
      </c>
      <c r="AD1681">
        <v>9.8968722099999997</v>
      </c>
      <c r="AE1681">
        <v>17.226379080000001</v>
      </c>
      <c r="AF1681">
        <v>11.11998447</v>
      </c>
      <c r="AG1681">
        <v>19.913461959999999</v>
      </c>
      <c r="AH1681">
        <v>7.681577753</v>
      </c>
      <c r="AI1681">
        <v>13.525249949999999</v>
      </c>
      <c r="AJ1681">
        <f t="shared" si="186"/>
        <v>124.042937872</v>
      </c>
      <c r="AK1681">
        <f t="shared" si="187"/>
        <v>10.336911489333334</v>
      </c>
      <c r="AL1681" cm="1">
        <f t="array" ref="AL1681">_xlfn.IFS(
  AK1681=0, 0,
  AK1681&lt;=0.01, 1,
  AK1681&lt;=0.1, 2,
  AK1681&lt;=1, 3,
  AK1681&lt;=10, 4,
  AK1681&lt;=100, 5,
  AK1681&lt;=500, 6,
  AK1681&lt;=1000, 7,
  AK1681&lt;=3000, 8,
  AK1681&lt;=7000, 9,
  AK1681&gt;7000, 10
)</f>
        <v>5</v>
      </c>
    </row>
    <row r="1682" spans="1:38" x14ac:dyDescent="0.35">
      <c r="A1682" t="s">
        <v>4981</v>
      </c>
      <c r="B1682" t="s">
        <v>4982</v>
      </c>
      <c r="C1682" t="s">
        <v>4984</v>
      </c>
      <c r="D1682" t="s">
        <v>4983</v>
      </c>
      <c r="F1682">
        <v>36.26</v>
      </c>
      <c r="G1682">
        <v>87.78</v>
      </c>
      <c r="H1682">
        <v>86.85</v>
      </c>
      <c r="S1682">
        <f t="shared" si="182"/>
        <v>87.78</v>
      </c>
      <c r="T1682" t="str">
        <f t="shared" si="183"/>
        <v>Show</v>
      </c>
      <c r="U1682" t="str">
        <f t="shared" si="184"/>
        <v>Show</v>
      </c>
      <c r="V1682" t="str">
        <f t="shared" si="185"/>
        <v>Hide</v>
      </c>
      <c r="W1682" t="str">
        <f t="shared" si="188"/>
        <v>Hide</v>
      </c>
      <c r="X1682">
        <v>6.337167526</v>
      </c>
      <c r="Y1682">
        <v>15.37763352</v>
      </c>
      <c r="Z1682">
        <v>12.93505072</v>
      </c>
      <c r="AA1682">
        <v>13.189311679999999</v>
      </c>
      <c r="AB1682">
        <v>13.61092234</v>
      </c>
      <c r="AC1682">
        <v>12.590553509999999</v>
      </c>
      <c r="AD1682">
        <v>12.066005479999999</v>
      </c>
      <c r="AE1682">
        <v>4.5896642869999997</v>
      </c>
      <c r="AF1682">
        <v>11.511622709999999</v>
      </c>
      <c r="AG1682">
        <v>4.0298080489999997</v>
      </c>
      <c r="AH1682">
        <v>13.946532749999999</v>
      </c>
      <c r="AI1682">
        <v>3.6638964619999999</v>
      </c>
      <c r="AJ1682">
        <f t="shared" si="186"/>
        <v>123.84816903399999</v>
      </c>
      <c r="AK1682">
        <f t="shared" si="187"/>
        <v>10.320680752833333</v>
      </c>
      <c r="AL1682" cm="1">
        <f t="array" ref="AL1682">_xlfn.IFS(
  AK1682=0, 0,
  AK1682&lt;=0.01, 1,
  AK1682&lt;=0.1, 2,
  AK1682&lt;=1, 3,
  AK1682&lt;=10, 4,
  AK1682&lt;=100, 5,
  AK1682&lt;=500, 6,
  AK1682&lt;=1000, 7,
  AK1682&lt;=3000, 8,
  AK1682&lt;=7000, 9,
  AK1682&gt;7000, 10
)</f>
        <v>5</v>
      </c>
    </row>
    <row r="1683" spans="1:38" x14ac:dyDescent="0.35">
      <c r="A1683" t="s">
        <v>7124</v>
      </c>
      <c r="B1683" t="s">
        <v>7125</v>
      </c>
      <c r="C1683" t="s">
        <v>7127</v>
      </c>
      <c r="D1683" t="s">
        <v>7126</v>
      </c>
      <c r="F1683">
        <v>76.819999999999993</v>
      </c>
      <c r="G1683">
        <v>85.47</v>
      </c>
      <c r="H1683">
        <v>61.71</v>
      </c>
      <c r="S1683">
        <f t="shared" si="182"/>
        <v>85.47</v>
      </c>
      <c r="T1683" t="str">
        <f t="shared" si="183"/>
        <v>Show</v>
      </c>
      <c r="U1683" t="str">
        <f t="shared" si="184"/>
        <v>Show</v>
      </c>
      <c r="V1683" t="str">
        <f t="shared" si="185"/>
        <v>Hide</v>
      </c>
      <c r="W1683" t="str">
        <f t="shared" si="188"/>
        <v>Hide</v>
      </c>
      <c r="X1683">
        <v>9.3135873260000004</v>
      </c>
      <c r="Y1683">
        <v>13.89297197</v>
      </c>
      <c r="Z1683">
        <v>9.4221956549999994</v>
      </c>
      <c r="AA1683">
        <v>9.6202157750000001</v>
      </c>
      <c r="AB1683">
        <v>7.7078033980000003</v>
      </c>
      <c r="AC1683">
        <v>7.9261618650000001</v>
      </c>
      <c r="AD1683">
        <v>7.301689552</v>
      </c>
      <c r="AE1683">
        <v>13.41231301</v>
      </c>
      <c r="AF1683">
        <v>7.717093201</v>
      </c>
      <c r="AG1683">
        <v>10.820939129999999</v>
      </c>
      <c r="AH1683">
        <v>5.5461861990000001</v>
      </c>
      <c r="AI1683">
        <v>21.153512259999999</v>
      </c>
      <c r="AJ1683">
        <f t="shared" si="186"/>
        <v>123.83466934100001</v>
      </c>
      <c r="AK1683">
        <f t="shared" si="187"/>
        <v>10.319555778416667</v>
      </c>
      <c r="AL1683" cm="1">
        <f t="array" ref="AL1683">_xlfn.IFS(
  AK1683=0, 0,
  AK1683&lt;=0.01, 1,
  AK1683&lt;=0.1, 2,
  AK1683&lt;=1, 3,
  AK1683&lt;=10, 4,
  AK1683&lt;=100, 5,
  AK1683&lt;=500, 6,
  AK1683&lt;=1000, 7,
  AK1683&lt;=3000, 8,
  AK1683&lt;=7000, 9,
  AK1683&gt;7000, 10
)</f>
        <v>5</v>
      </c>
    </row>
    <row r="1684" spans="1:38" x14ac:dyDescent="0.35">
      <c r="A1684" t="s">
        <v>3230</v>
      </c>
      <c r="B1684" t="s">
        <v>3231</v>
      </c>
      <c r="C1684" t="s">
        <v>3233</v>
      </c>
      <c r="D1684" t="s">
        <v>3232</v>
      </c>
      <c r="E1684" t="s">
        <v>50</v>
      </c>
      <c r="F1684">
        <v>37.479999999999997</v>
      </c>
      <c r="G1684">
        <v>36.47</v>
      </c>
      <c r="H1684">
        <v>65.41</v>
      </c>
      <c r="S1684">
        <f t="shared" si="182"/>
        <v>65.41</v>
      </c>
      <c r="T1684" t="str">
        <f t="shared" si="183"/>
        <v>Hide</v>
      </c>
      <c r="U1684" t="str">
        <f t="shared" si="184"/>
        <v>Hide</v>
      </c>
      <c r="V1684" t="str">
        <f t="shared" si="185"/>
        <v>Hide</v>
      </c>
      <c r="W1684" t="str">
        <f t="shared" si="188"/>
        <v>Hide</v>
      </c>
      <c r="X1684">
        <v>1.0564480039999999</v>
      </c>
      <c r="Y1684">
        <v>11.641522650000001</v>
      </c>
      <c r="Z1684">
        <v>10.053407440000001</v>
      </c>
      <c r="AA1684">
        <v>8.5255794470000001</v>
      </c>
      <c r="AB1684">
        <v>16.69244935</v>
      </c>
      <c r="AC1684">
        <v>11.579942239999999</v>
      </c>
      <c r="AD1684">
        <v>22.113246820000001</v>
      </c>
      <c r="AE1684">
        <v>5.4260486720000003</v>
      </c>
      <c r="AF1684">
        <v>22.81634038</v>
      </c>
      <c r="AG1684">
        <v>4.0843825090000001</v>
      </c>
      <c r="AH1684">
        <v>7.5087026410000002</v>
      </c>
      <c r="AI1684">
        <v>2.2433115080000001</v>
      </c>
      <c r="AJ1684">
        <f t="shared" si="186"/>
        <v>123.74138166100002</v>
      </c>
      <c r="AK1684">
        <f t="shared" si="187"/>
        <v>10.311781805083335</v>
      </c>
      <c r="AL1684" cm="1">
        <f t="array" ref="AL1684">_xlfn.IFS(
  AK1684=0, 0,
  AK1684&lt;=0.01, 1,
  AK1684&lt;=0.1, 2,
  AK1684&lt;=1, 3,
  AK1684&lt;=10, 4,
  AK1684&lt;=100, 5,
  AK1684&lt;=500, 6,
  AK1684&lt;=1000, 7,
  AK1684&lt;=3000, 8,
  AK1684&lt;=7000, 9,
  AK1684&gt;7000, 10
)</f>
        <v>5</v>
      </c>
    </row>
    <row r="1685" spans="1:38" x14ac:dyDescent="0.35">
      <c r="A1685" t="s">
        <v>5396</v>
      </c>
      <c r="B1685" t="s">
        <v>5397</v>
      </c>
      <c r="D1685" t="s">
        <v>5398</v>
      </c>
      <c r="E1685" t="s">
        <v>41</v>
      </c>
      <c r="F1685">
        <v>55.86</v>
      </c>
      <c r="G1685">
        <v>55.86</v>
      </c>
      <c r="S1685">
        <f t="shared" si="182"/>
        <v>55.86</v>
      </c>
      <c r="T1685" t="str">
        <f t="shared" si="183"/>
        <v>Hide</v>
      </c>
      <c r="U1685" t="str">
        <f t="shared" si="184"/>
        <v>Hide</v>
      </c>
      <c r="V1685" t="str">
        <f t="shared" si="185"/>
        <v>Hide</v>
      </c>
      <c r="W1685" t="str">
        <f t="shared" si="188"/>
        <v>Hide</v>
      </c>
      <c r="X1685">
        <v>3.3536977490000002</v>
      </c>
      <c r="Y1685">
        <v>6.4620284589999999</v>
      </c>
      <c r="Z1685">
        <v>11.35066177</v>
      </c>
      <c r="AA1685">
        <v>10.271423499999999</v>
      </c>
      <c r="AB1685">
        <v>10.525341490000001</v>
      </c>
      <c r="AC1685">
        <v>9.8055088650000002</v>
      </c>
      <c r="AD1685">
        <v>1.7440747E-2</v>
      </c>
      <c r="AE1685">
        <v>1.6615591409999999</v>
      </c>
      <c r="AF1685">
        <v>21.642376349999999</v>
      </c>
      <c r="AG1685">
        <v>7.3478186000000001</v>
      </c>
      <c r="AH1685">
        <v>30.673221659999999</v>
      </c>
      <c r="AI1685">
        <v>10.59873456</v>
      </c>
      <c r="AJ1685">
        <f t="shared" si="186"/>
        <v>123.709812891</v>
      </c>
      <c r="AK1685">
        <f t="shared" si="187"/>
        <v>10.30915107425</v>
      </c>
      <c r="AL1685" cm="1">
        <f t="array" ref="AL1685">_xlfn.IFS(
  AK1685=0, 0,
  AK1685&lt;=0.01, 1,
  AK1685&lt;=0.1, 2,
  AK1685&lt;=1, 3,
  AK1685&lt;=10, 4,
  AK1685&lt;=100, 5,
  AK1685&lt;=500, 6,
  AK1685&lt;=1000, 7,
  AK1685&lt;=3000, 8,
  AK1685&lt;=7000, 9,
  AK1685&gt;7000, 10
)</f>
        <v>5</v>
      </c>
    </row>
    <row r="1686" spans="1:38" x14ac:dyDescent="0.35">
      <c r="A1686" t="s">
        <v>13093</v>
      </c>
      <c r="B1686" t="s">
        <v>13094</v>
      </c>
      <c r="C1686" t="s">
        <v>13096</v>
      </c>
      <c r="D1686" t="s">
        <v>13095</v>
      </c>
      <c r="F1686">
        <v>39.86</v>
      </c>
      <c r="G1686">
        <v>74.59</v>
      </c>
      <c r="H1686">
        <v>73.64</v>
      </c>
      <c r="S1686">
        <f t="shared" si="182"/>
        <v>74.59</v>
      </c>
      <c r="T1686" t="str">
        <f t="shared" si="183"/>
        <v>Show</v>
      </c>
      <c r="U1686" t="str">
        <f t="shared" si="184"/>
        <v>Show</v>
      </c>
      <c r="V1686" t="str">
        <f t="shared" si="185"/>
        <v>Hide</v>
      </c>
      <c r="W1686" t="str">
        <f t="shared" si="188"/>
        <v>Hide</v>
      </c>
      <c r="X1686">
        <v>4.638736304</v>
      </c>
      <c r="Y1686">
        <v>13.713159490000001</v>
      </c>
      <c r="Z1686">
        <v>14.37970086</v>
      </c>
      <c r="AA1686">
        <v>13.55786992</v>
      </c>
      <c r="AB1686">
        <v>13.559042549999999</v>
      </c>
      <c r="AC1686">
        <v>13.09813248</v>
      </c>
      <c r="AD1686">
        <v>10.94282825</v>
      </c>
      <c r="AE1686">
        <v>6.7230659099999999</v>
      </c>
      <c r="AF1686">
        <v>11.18574512</v>
      </c>
      <c r="AG1686">
        <v>6.2044882780000004</v>
      </c>
      <c r="AH1686">
        <v>11.449955470000001</v>
      </c>
      <c r="AI1686">
        <v>4.2321844430000004</v>
      </c>
      <c r="AJ1686">
        <f t="shared" si="186"/>
        <v>123.68490907500001</v>
      </c>
      <c r="AK1686">
        <f t="shared" si="187"/>
        <v>10.307075756250001</v>
      </c>
      <c r="AL1686" cm="1">
        <f t="array" ref="AL1686">_xlfn.IFS(
  AK1686=0, 0,
  AK1686&lt;=0.01, 1,
  AK1686&lt;=0.1, 2,
  AK1686&lt;=1, 3,
  AK1686&lt;=10, 4,
  AK1686&lt;=100, 5,
  AK1686&lt;=500, 6,
  AK1686&lt;=1000, 7,
  AK1686&lt;=3000, 8,
  AK1686&lt;=7000, 9,
  AK1686&gt;7000, 10
)</f>
        <v>5</v>
      </c>
    </row>
    <row r="1687" spans="1:38" x14ac:dyDescent="0.35">
      <c r="A1687" t="s">
        <v>13093</v>
      </c>
      <c r="B1687" t="s">
        <v>13097</v>
      </c>
      <c r="C1687" t="s">
        <v>13096</v>
      </c>
      <c r="D1687" t="s">
        <v>13098</v>
      </c>
      <c r="F1687">
        <v>41.21</v>
      </c>
      <c r="G1687">
        <v>69.42</v>
      </c>
      <c r="H1687">
        <v>73.53</v>
      </c>
      <c r="S1687">
        <f t="shared" si="182"/>
        <v>73.53</v>
      </c>
      <c r="T1687" t="str">
        <f t="shared" si="183"/>
        <v>Show</v>
      </c>
      <c r="U1687" t="str">
        <f t="shared" si="184"/>
        <v>Show</v>
      </c>
      <c r="V1687" t="str">
        <f t="shared" si="185"/>
        <v>Hide</v>
      </c>
      <c r="W1687" t="str">
        <f t="shared" si="188"/>
        <v>Hide</v>
      </c>
      <c r="X1687">
        <v>4.638736304</v>
      </c>
      <c r="Y1687">
        <v>13.713159490000001</v>
      </c>
      <c r="Z1687">
        <v>14.37970086</v>
      </c>
      <c r="AA1687">
        <v>13.55786992</v>
      </c>
      <c r="AB1687">
        <v>13.559042549999999</v>
      </c>
      <c r="AC1687">
        <v>13.09813248</v>
      </c>
      <c r="AD1687">
        <v>10.94282825</v>
      </c>
      <c r="AE1687">
        <v>6.7230659099999999</v>
      </c>
      <c r="AF1687">
        <v>11.18574512</v>
      </c>
      <c r="AG1687">
        <v>6.2044882780000004</v>
      </c>
      <c r="AH1687">
        <v>11.449955470000001</v>
      </c>
      <c r="AI1687">
        <v>4.2321844430000004</v>
      </c>
      <c r="AJ1687">
        <f t="shared" si="186"/>
        <v>123.68490907500001</v>
      </c>
      <c r="AK1687">
        <f t="shared" si="187"/>
        <v>10.307075756250001</v>
      </c>
      <c r="AL1687" cm="1">
        <f t="array" ref="AL1687">_xlfn.IFS(
  AK1687=0, 0,
  AK1687&lt;=0.01, 1,
  AK1687&lt;=0.1, 2,
  AK1687&lt;=1, 3,
  AK1687&lt;=10, 4,
  AK1687&lt;=100, 5,
  AK1687&lt;=500, 6,
  AK1687&lt;=1000, 7,
  AK1687&lt;=3000, 8,
  AK1687&lt;=7000, 9,
  AK1687&gt;7000, 10
)</f>
        <v>5</v>
      </c>
    </row>
    <row r="1688" spans="1:38" x14ac:dyDescent="0.35">
      <c r="A1688" t="s">
        <v>6451</v>
      </c>
      <c r="B1688" t="s">
        <v>6452</v>
      </c>
      <c r="C1688" t="s">
        <v>6454</v>
      </c>
      <c r="D1688" t="s">
        <v>6453</v>
      </c>
      <c r="F1688">
        <v>62.57</v>
      </c>
      <c r="G1688">
        <v>93.28</v>
      </c>
      <c r="H1688">
        <v>92.65</v>
      </c>
      <c r="I1688">
        <v>88.5</v>
      </c>
      <c r="J1688">
        <v>91.25</v>
      </c>
      <c r="S1688">
        <f t="shared" si="182"/>
        <v>93.28</v>
      </c>
      <c r="T1688" t="str">
        <f t="shared" si="183"/>
        <v>Show</v>
      </c>
      <c r="U1688" t="str">
        <f t="shared" si="184"/>
        <v>Show</v>
      </c>
      <c r="V1688" t="str">
        <f t="shared" si="185"/>
        <v>Hide</v>
      </c>
      <c r="W1688" t="str">
        <f t="shared" si="188"/>
        <v>Hide</v>
      </c>
      <c r="X1688">
        <v>4.9972902320000001</v>
      </c>
      <c r="Y1688">
        <v>10.00936976</v>
      </c>
      <c r="Z1688">
        <v>20.148355939999998</v>
      </c>
      <c r="AA1688">
        <v>19.855562639999999</v>
      </c>
      <c r="AB1688">
        <v>11.766581990000001</v>
      </c>
      <c r="AC1688">
        <v>12.4563028</v>
      </c>
      <c r="AD1688">
        <v>9.2114993520000006</v>
      </c>
      <c r="AE1688">
        <v>6.4777806619999998</v>
      </c>
      <c r="AF1688">
        <v>8.8307019350000004</v>
      </c>
      <c r="AG1688">
        <v>5.2314164249999999</v>
      </c>
      <c r="AH1688">
        <v>6.1402526289999999</v>
      </c>
      <c r="AI1688">
        <v>8.1594840959999999</v>
      </c>
      <c r="AJ1688">
        <f t="shared" si="186"/>
        <v>123.28459846100002</v>
      </c>
      <c r="AK1688">
        <f t="shared" si="187"/>
        <v>10.273716538416668</v>
      </c>
      <c r="AL1688" cm="1">
        <f t="array" ref="AL1688">_xlfn.IFS(
  AK1688=0, 0,
  AK1688&lt;=0.01, 1,
  AK1688&lt;=0.1, 2,
  AK1688&lt;=1, 3,
  AK1688&lt;=10, 4,
  AK1688&lt;=100, 5,
  AK1688&lt;=500, 6,
  AK1688&lt;=1000, 7,
  AK1688&lt;=3000, 8,
  AK1688&lt;=7000, 9,
  AK1688&gt;7000, 10
)</f>
        <v>5</v>
      </c>
    </row>
    <row r="1689" spans="1:38" x14ac:dyDescent="0.35">
      <c r="A1689" t="s">
        <v>12844</v>
      </c>
      <c r="B1689" t="s">
        <v>12845</v>
      </c>
      <c r="C1689" t="s">
        <v>12847</v>
      </c>
      <c r="D1689" t="s">
        <v>12846</v>
      </c>
      <c r="F1689">
        <v>61.83</v>
      </c>
      <c r="G1689">
        <v>83.49</v>
      </c>
      <c r="H1689">
        <v>70.23</v>
      </c>
      <c r="I1689">
        <v>86</v>
      </c>
      <c r="J1689">
        <v>38.700000000000003</v>
      </c>
      <c r="K1689">
        <v>89.31</v>
      </c>
      <c r="L1689">
        <v>91.13</v>
      </c>
      <c r="S1689">
        <f t="shared" si="182"/>
        <v>91.13</v>
      </c>
      <c r="T1689" t="str">
        <f t="shared" si="183"/>
        <v>Show</v>
      </c>
      <c r="U1689" t="str">
        <f t="shared" si="184"/>
        <v>Show</v>
      </c>
      <c r="V1689" t="str">
        <f t="shared" si="185"/>
        <v>Hide</v>
      </c>
      <c r="W1689" t="str">
        <f t="shared" si="188"/>
        <v>Hide</v>
      </c>
      <c r="X1689">
        <v>11.08144939</v>
      </c>
      <c r="Y1689">
        <v>14.410645069999999</v>
      </c>
      <c r="Z1689">
        <v>16.118296740000002</v>
      </c>
      <c r="AA1689">
        <v>13.17086166</v>
      </c>
      <c r="AB1689">
        <v>14.24503024</v>
      </c>
      <c r="AC1689">
        <v>11.95544467</v>
      </c>
      <c r="AD1689">
        <v>10.173206090000001</v>
      </c>
      <c r="AE1689">
        <v>3.8275216360000002</v>
      </c>
      <c r="AF1689">
        <v>10.49924699</v>
      </c>
      <c r="AG1689">
        <v>2.4066415540000001</v>
      </c>
      <c r="AH1689">
        <v>12.84612544</v>
      </c>
      <c r="AI1689">
        <v>2.4052179480000002</v>
      </c>
      <c r="AJ1689">
        <f t="shared" si="186"/>
        <v>123.139687428</v>
      </c>
      <c r="AK1689">
        <f t="shared" si="187"/>
        <v>10.261640619</v>
      </c>
      <c r="AL1689" cm="1">
        <f t="array" ref="AL1689">_xlfn.IFS(
  AK1689=0, 0,
  AK1689&lt;=0.01, 1,
  AK1689&lt;=0.1, 2,
  AK1689&lt;=1, 3,
  AK1689&lt;=10, 4,
  AK1689&lt;=100, 5,
  AK1689&lt;=500, 6,
  AK1689&lt;=1000, 7,
  AK1689&lt;=3000, 8,
  AK1689&lt;=7000, 9,
  AK1689&gt;7000, 10
)</f>
        <v>5</v>
      </c>
    </row>
    <row r="1690" spans="1:38" x14ac:dyDescent="0.35">
      <c r="A1690" t="s">
        <v>12844</v>
      </c>
      <c r="B1690" t="s">
        <v>12848</v>
      </c>
      <c r="C1690" t="s">
        <v>12847</v>
      </c>
      <c r="D1690" t="s">
        <v>12849</v>
      </c>
      <c r="F1690">
        <v>70.930000000000007</v>
      </c>
      <c r="G1690">
        <v>80.760000000000005</v>
      </c>
      <c r="H1690">
        <v>84.94</v>
      </c>
      <c r="I1690">
        <v>75.67</v>
      </c>
      <c r="J1690">
        <v>81.010000000000005</v>
      </c>
      <c r="K1690">
        <v>80.959999999999994</v>
      </c>
      <c r="L1690">
        <v>91.76</v>
      </c>
      <c r="M1690">
        <v>93.33</v>
      </c>
      <c r="S1690">
        <f t="shared" si="182"/>
        <v>93.33</v>
      </c>
      <c r="T1690" t="str">
        <f t="shared" si="183"/>
        <v>Show</v>
      </c>
      <c r="U1690" t="str">
        <f t="shared" si="184"/>
        <v>Show</v>
      </c>
      <c r="V1690" t="str">
        <f t="shared" si="185"/>
        <v>Hide</v>
      </c>
      <c r="W1690" t="str">
        <f t="shared" si="188"/>
        <v>Hide</v>
      </c>
      <c r="X1690">
        <v>11.08144939</v>
      </c>
      <c r="Y1690">
        <v>14.410645069999999</v>
      </c>
      <c r="Z1690">
        <v>16.118296740000002</v>
      </c>
      <c r="AA1690">
        <v>13.17086166</v>
      </c>
      <c r="AB1690">
        <v>14.24503024</v>
      </c>
      <c r="AC1690">
        <v>11.95544467</v>
      </c>
      <c r="AD1690">
        <v>10.173206090000001</v>
      </c>
      <c r="AE1690">
        <v>3.8275216360000002</v>
      </c>
      <c r="AF1690">
        <v>10.49924699</v>
      </c>
      <c r="AG1690">
        <v>2.4066415540000001</v>
      </c>
      <c r="AH1690">
        <v>12.84612544</v>
      </c>
      <c r="AI1690">
        <v>2.4052179480000002</v>
      </c>
      <c r="AJ1690">
        <f t="shared" si="186"/>
        <v>123.139687428</v>
      </c>
      <c r="AK1690">
        <f t="shared" si="187"/>
        <v>10.261640619</v>
      </c>
      <c r="AL1690" cm="1">
        <f t="array" ref="AL1690">_xlfn.IFS(
  AK1690=0, 0,
  AK1690&lt;=0.01, 1,
  AK1690&lt;=0.1, 2,
  AK1690&lt;=1, 3,
  AK1690&lt;=10, 4,
  AK1690&lt;=100, 5,
  AK1690&lt;=500, 6,
  AK1690&lt;=1000, 7,
  AK1690&lt;=3000, 8,
  AK1690&lt;=7000, 9,
  AK1690&gt;7000, 10
)</f>
        <v>5</v>
      </c>
    </row>
    <row r="1691" spans="1:38" x14ac:dyDescent="0.35">
      <c r="A1691" t="s">
        <v>824</v>
      </c>
      <c r="B1691" t="s">
        <v>825</v>
      </c>
      <c r="C1691" t="s">
        <v>827</v>
      </c>
      <c r="D1691" t="s">
        <v>826</v>
      </c>
      <c r="F1691">
        <v>72.8</v>
      </c>
      <c r="G1691">
        <v>88.34</v>
      </c>
      <c r="H1691">
        <v>84.16</v>
      </c>
      <c r="I1691">
        <v>85.87</v>
      </c>
      <c r="S1691">
        <f t="shared" si="182"/>
        <v>88.34</v>
      </c>
      <c r="T1691" t="str">
        <f t="shared" si="183"/>
        <v>Show</v>
      </c>
      <c r="U1691" t="str">
        <f t="shared" si="184"/>
        <v>Show</v>
      </c>
      <c r="V1691" t="str">
        <f t="shared" si="185"/>
        <v>Hide</v>
      </c>
      <c r="W1691" t="str">
        <f t="shared" si="188"/>
        <v>Hide</v>
      </c>
      <c r="X1691">
        <v>18.2941848</v>
      </c>
      <c r="Y1691">
        <v>23.384199250000002</v>
      </c>
      <c r="Z1691">
        <v>9.8210859490000004</v>
      </c>
      <c r="AA1691">
        <v>10.359527569999999</v>
      </c>
      <c r="AB1691">
        <v>8.1985535350000003</v>
      </c>
      <c r="AC1691">
        <v>8.0313792070000005</v>
      </c>
      <c r="AD1691">
        <v>7.0605810269999996</v>
      </c>
      <c r="AE1691">
        <v>6.0069750390000003</v>
      </c>
      <c r="AF1691">
        <v>8.3530380060000002</v>
      </c>
      <c r="AG1691">
        <v>5.6671144460000002</v>
      </c>
      <c r="AH1691">
        <v>8.6518826830000002</v>
      </c>
      <c r="AI1691">
        <v>9.0904298860000008</v>
      </c>
      <c r="AJ1691">
        <f t="shared" si="186"/>
        <v>122.91895139799999</v>
      </c>
      <c r="AK1691">
        <f t="shared" si="187"/>
        <v>10.243245949833332</v>
      </c>
      <c r="AL1691" cm="1">
        <f t="array" ref="AL1691">_xlfn.IFS(
  AK1691=0, 0,
  AK1691&lt;=0.01, 1,
  AK1691&lt;=0.1, 2,
  AK1691&lt;=1, 3,
  AK1691&lt;=10, 4,
  AK1691&lt;=100, 5,
  AK1691&lt;=500, 6,
  AK1691&lt;=1000, 7,
  AK1691&lt;=3000, 8,
  AK1691&lt;=7000, 9,
  AK1691&gt;7000, 10
)</f>
        <v>5</v>
      </c>
    </row>
    <row r="1692" spans="1:38" x14ac:dyDescent="0.35">
      <c r="A1692" t="s">
        <v>8613</v>
      </c>
      <c r="B1692" t="s">
        <v>8614</v>
      </c>
      <c r="C1692" t="s">
        <v>8616</v>
      </c>
      <c r="D1692" t="s">
        <v>8615</v>
      </c>
      <c r="E1692" t="s">
        <v>103</v>
      </c>
      <c r="F1692">
        <v>75.489999999999995</v>
      </c>
      <c r="G1692">
        <v>75.489999999999995</v>
      </c>
      <c r="S1692">
        <f t="shared" si="182"/>
        <v>75.489999999999995</v>
      </c>
      <c r="T1692" t="str">
        <f t="shared" si="183"/>
        <v>Show</v>
      </c>
      <c r="U1692" t="str">
        <f t="shared" si="184"/>
        <v>Show</v>
      </c>
      <c r="V1692" t="str">
        <f t="shared" si="185"/>
        <v>Hide</v>
      </c>
      <c r="W1692" t="str">
        <f t="shared" si="188"/>
        <v>Hide</v>
      </c>
      <c r="X1692">
        <v>5.6286220890000003</v>
      </c>
      <c r="Y1692">
        <v>9.0890870400000008</v>
      </c>
      <c r="Z1692">
        <v>11.9383129</v>
      </c>
      <c r="AA1692">
        <v>12.844626</v>
      </c>
      <c r="AB1692">
        <v>8.7761474659999994</v>
      </c>
      <c r="AC1692">
        <v>9.3156198640000003</v>
      </c>
      <c r="AD1692">
        <v>8.0682068359999999</v>
      </c>
      <c r="AE1692">
        <v>12.54221021</v>
      </c>
      <c r="AF1692">
        <v>9.4904155390000007</v>
      </c>
      <c r="AG1692">
        <v>15.120026579999999</v>
      </c>
      <c r="AH1692">
        <v>7.5747708459999998</v>
      </c>
      <c r="AI1692">
        <v>11.88041932</v>
      </c>
      <c r="AJ1692">
        <f t="shared" si="186"/>
        <v>122.26846468999999</v>
      </c>
      <c r="AK1692">
        <f t="shared" si="187"/>
        <v>10.189038724166666</v>
      </c>
      <c r="AL1692" cm="1">
        <f t="array" ref="AL1692">_xlfn.IFS(
  AK1692=0, 0,
  AK1692&lt;=0.01, 1,
  AK1692&lt;=0.1, 2,
  AK1692&lt;=1, 3,
  AK1692&lt;=10, 4,
  AK1692&lt;=100, 5,
  AK1692&lt;=500, 6,
  AK1692&lt;=1000, 7,
  AK1692&lt;=3000, 8,
  AK1692&lt;=7000, 9,
  AK1692&gt;7000, 10
)</f>
        <v>5</v>
      </c>
    </row>
    <row r="1693" spans="1:38" x14ac:dyDescent="0.35">
      <c r="A1693" t="s">
        <v>12293</v>
      </c>
      <c r="B1693" t="s">
        <v>12294</v>
      </c>
      <c r="C1693" t="s">
        <v>12296</v>
      </c>
      <c r="D1693" t="s">
        <v>12295</v>
      </c>
      <c r="F1693">
        <v>63.57</v>
      </c>
      <c r="G1693">
        <v>85.09</v>
      </c>
      <c r="S1693">
        <f t="shared" si="182"/>
        <v>85.09</v>
      </c>
      <c r="T1693" t="str">
        <f t="shared" si="183"/>
        <v>Show</v>
      </c>
      <c r="U1693" t="str">
        <f t="shared" si="184"/>
        <v>Show</v>
      </c>
      <c r="V1693" t="str">
        <f t="shared" si="185"/>
        <v>Hide</v>
      </c>
      <c r="W1693" t="str">
        <f t="shared" si="188"/>
        <v>Hide</v>
      </c>
      <c r="X1693">
        <v>1.1422335889999999</v>
      </c>
      <c r="Y1693">
        <v>2.1704032130000002</v>
      </c>
      <c r="Z1693">
        <v>13.17079738</v>
      </c>
      <c r="AA1693">
        <v>13.703939050000001</v>
      </c>
      <c r="AB1693">
        <v>13.90816206</v>
      </c>
      <c r="AC1693">
        <v>11.979924779999999</v>
      </c>
      <c r="AD1693">
        <v>13.736598819999999</v>
      </c>
      <c r="AE1693">
        <v>8.6201075449999998</v>
      </c>
      <c r="AF1693">
        <v>13.96388782</v>
      </c>
      <c r="AG1693">
        <v>10.111776559999999</v>
      </c>
      <c r="AH1693">
        <v>14.764392040000001</v>
      </c>
      <c r="AI1693">
        <v>4.9061039810000002</v>
      </c>
      <c r="AJ1693">
        <f t="shared" si="186"/>
        <v>122.17832683799999</v>
      </c>
      <c r="AK1693">
        <f t="shared" si="187"/>
        <v>10.181527236499999</v>
      </c>
      <c r="AL1693" cm="1">
        <f t="array" ref="AL1693">_xlfn.IFS(
  AK1693=0, 0,
  AK1693&lt;=0.01, 1,
  AK1693&lt;=0.1, 2,
  AK1693&lt;=1, 3,
  AK1693&lt;=10, 4,
  AK1693&lt;=100, 5,
  AK1693&lt;=500, 6,
  AK1693&lt;=1000, 7,
  AK1693&lt;=3000, 8,
  AK1693&lt;=7000, 9,
  AK1693&gt;7000, 10
)</f>
        <v>5</v>
      </c>
    </row>
    <row r="1694" spans="1:38" x14ac:dyDescent="0.35">
      <c r="A1694" t="s">
        <v>12293</v>
      </c>
      <c r="B1694" t="s">
        <v>12297</v>
      </c>
      <c r="C1694" t="s">
        <v>12296</v>
      </c>
      <c r="D1694" t="s">
        <v>12295</v>
      </c>
      <c r="F1694">
        <v>63.57</v>
      </c>
      <c r="G1694">
        <v>85.09</v>
      </c>
      <c r="S1694">
        <f t="shared" si="182"/>
        <v>85.09</v>
      </c>
      <c r="T1694" t="str">
        <f t="shared" si="183"/>
        <v>Show</v>
      </c>
      <c r="U1694" t="str">
        <f t="shared" si="184"/>
        <v>Show</v>
      </c>
      <c r="V1694" t="str">
        <f t="shared" si="185"/>
        <v>Hide</v>
      </c>
      <c r="W1694" t="str">
        <f t="shared" si="188"/>
        <v>Hide</v>
      </c>
      <c r="X1694">
        <v>1.1422335889999999</v>
      </c>
      <c r="Y1694">
        <v>2.1704032130000002</v>
      </c>
      <c r="Z1694">
        <v>13.17079738</v>
      </c>
      <c r="AA1694">
        <v>13.703939050000001</v>
      </c>
      <c r="AB1694">
        <v>13.90816206</v>
      </c>
      <c r="AC1694">
        <v>11.979924779999999</v>
      </c>
      <c r="AD1694">
        <v>13.736598819999999</v>
      </c>
      <c r="AE1694">
        <v>8.6201075449999998</v>
      </c>
      <c r="AF1694">
        <v>13.96388782</v>
      </c>
      <c r="AG1694">
        <v>10.111776559999999</v>
      </c>
      <c r="AH1694">
        <v>14.764392040000001</v>
      </c>
      <c r="AI1694">
        <v>4.9061039810000002</v>
      </c>
      <c r="AJ1694">
        <f t="shared" si="186"/>
        <v>122.17832683799999</v>
      </c>
      <c r="AK1694">
        <f t="shared" si="187"/>
        <v>10.181527236499999</v>
      </c>
      <c r="AL1694" cm="1">
        <f t="array" ref="AL1694">_xlfn.IFS(
  AK1694=0, 0,
  AK1694&lt;=0.01, 1,
  AK1694&lt;=0.1, 2,
  AK1694&lt;=1, 3,
  AK1694&lt;=10, 4,
  AK1694&lt;=100, 5,
  AK1694&lt;=500, 6,
  AK1694&lt;=1000, 7,
  AK1694&lt;=3000, 8,
  AK1694&lt;=7000, 9,
  AK1694&gt;7000, 10
)</f>
        <v>5</v>
      </c>
    </row>
    <row r="1695" spans="1:38" x14ac:dyDescent="0.35">
      <c r="A1695" t="s">
        <v>6251</v>
      </c>
      <c r="B1695" t="s">
        <v>6252</v>
      </c>
      <c r="C1695" t="s">
        <v>6254</v>
      </c>
      <c r="D1695" t="s">
        <v>6253</v>
      </c>
      <c r="F1695">
        <v>63.73</v>
      </c>
      <c r="G1695">
        <v>72.5</v>
      </c>
      <c r="S1695">
        <f t="shared" si="182"/>
        <v>72.5</v>
      </c>
      <c r="T1695" t="str">
        <f t="shared" si="183"/>
        <v>Show</v>
      </c>
      <c r="U1695" t="str">
        <f t="shared" si="184"/>
        <v>Show</v>
      </c>
      <c r="V1695" t="str">
        <f t="shared" si="185"/>
        <v>Hide</v>
      </c>
      <c r="W1695" t="str">
        <f t="shared" si="188"/>
        <v>Hide</v>
      </c>
      <c r="X1695">
        <v>1.7271033629999999</v>
      </c>
      <c r="Y1695">
        <v>15.89548168</v>
      </c>
      <c r="Z1695">
        <v>16.216053779999999</v>
      </c>
      <c r="AA1695">
        <v>14.69137486</v>
      </c>
      <c r="AB1695">
        <v>11.212554709999999</v>
      </c>
      <c r="AC1695">
        <v>11.027264819999999</v>
      </c>
      <c r="AD1695">
        <v>8.3766298419999998</v>
      </c>
      <c r="AE1695">
        <v>11.09426322</v>
      </c>
      <c r="AF1695">
        <v>9.5593487990000003</v>
      </c>
      <c r="AG1695">
        <v>12.88613969</v>
      </c>
      <c r="AH1695">
        <v>4.3788287280000002</v>
      </c>
      <c r="AI1695">
        <v>4.4245188539999996</v>
      </c>
      <c r="AJ1695">
        <f t="shared" si="186"/>
        <v>121.489562346</v>
      </c>
      <c r="AK1695">
        <f t="shared" si="187"/>
        <v>10.124130195499999</v>
      </c>
      <c r="AL1695" cm="1">
        <f t="array" ref="AL1695">_xlfn.IFS(
  AK1695=0, 0,
  AK1695&lt;=0.01, 1,
  AK1695&lt;=0.1, 2,
  AK1695&lt;=1, 3,
  AK1695&lt;=10, 4,
  AK1695&lt;=100, 5,
  AK1695&lt;=500, 6,
  AK1695&lt;=1000, 7,
  AK1695&lt;=3000, 8,
  AK1695&lt;=7000, 9,
  AK1695&gt;7000, 10
)</f>
        <v>5</v>
      </c>
    </row>
    <row r="1696" spans="1:38" x14ac:dyDescent="0.35">
      <c r="A1696" t="s">
        <v>6498</v>
      </c>
      <c r="B1696" t="s">
        <v>6499</v>
      </c>
      <c r="C1696" t="s">
        <v>6501</v>
      </c>
      <c r="D1696" t="s">
        <v>6500</v>
      </c>
      <c r="F1696">
        <v>55.84</v>
      </c>
      <c r="G1696">
        <v>80.819999999999993</v>
      </c>
      <c r="S1696">
        <f t="shared" si="182"/>
        <v>80.819999999999993</v>
      </c>
      <c r="T1696" t="str">
        <f t="shared" si="183"/>
        <v>Show</v>
      </c>
      <c r="U1696" t="str">
        <f t="shared" si="184"/>
        <v>Show</v>
      </c>
      <c r="V1696" t="str">
        <f t="shared" si="185"/>
        <v>Hide</v>
      </c>
      <c r="W1696" t="str">
        <f t="shared" si="188"/>
        <v>Hide</v>
      </c>
      <c r="X1696">
        <v>1.5462773970000001</v>
      </c>
      <c r="Y1696">
        <v>4.7765751219999997</v>
      </c>
      <c r="Z1696">
        <v>16.125577610000001</v>
      </c>
      <c r="AA1696">
        <v>9.71269502</v>
      </c>
      <c r="AB1696">
        <v>14.63886168</v>
      </c>
      <c r="AC1696">
        <v>12.01595947</v>
      </c>
      <c r="AD1696">
        <v>15.92762477</v>
      </c>
      <c r="AE1696">
        <v>4.6943663180000001</v>
      </c>
      <c r="AF1696">
        <v>17.977449700000001</v>
      </c>
      <c r="AG1696">
        <v>4.1211180870000002</v>
      </c>
      <c r="AH1696">
        <v>17.352159650000001</v>
      </c>
      <c r="AI1696">
        <v>2.4580750230000001</v>
      </c>
      <c r="AJ1696">
        <f t="shared" si="186"/>
        <v>121.34673984700001</v>
      </c>
      <c r="AK1696">
        <f t="shared" si="187"/>
        <v>10.112228320583334</v>
      </c>
      <c r="AL1696" cm="1">
        <f t="array" ref="AL1696">_xlfn.IFS(
  AK1696=0, 0,
  AK1696&lt;=0.01, 1,
  AK1696&lt;=0.1, 2,
  AK1696&lt;=1, 3,
  AK1696&lt;=10, 4,
  AK1696&lt;=100, 5,
  AK1696&lt;=500, 6,
  AK1696&lt;=1000, 7,
  AK1696&lt;=3000, 8,
  AK1696&lt;=7000, 9,
  AK1696&gt;7000, 10
)</f>
        <v>5</v>
      </c>
    </row>
    <row r="1697" spans="1:38" x14ac:dyDescent="0.35">
      <c r="A1697" t="s">
        <v>7311</v>
      </c>
      <c r="B1697" t="s">
        <v>7312</v>
      </c>
      <c r="C1697" t="s">
        <v>7314</v>
      </c>
      <c r="D1697" t="s">
        <v>7313</v>
      </c>
      <c r="F1697">
        <v>64.63</v>
      </c>
      <c r="G1697">
        <v>71.64</v>
      </c>
      <c r="S1697">
        <f t="shared" si="182"/>
        <v>71.64</v>
      </c>
      <c r="T1697" t="str">
        <f t="shared" si="183"/>
        <v>Show</v>
      </c>
      <c r="U1697" t="str">
        <f t="shared" si="184"/>
        <v>Show</v>
      </c>
      <c r="V1697" t="str">
        <f t="shared" si="185"/>
        <v>Hide</v>
      </c>
      <c r="W1697" t="str">
        <f t="shared" si="188"/>
        <v>Hide</v>
      </c>
      <c r="X1697">
        <v>3.8575561340000002</v>
      </c>
      <c r="Y1697">
        <v>5.2231826579999998</v>
      </c>
      <c r="Z1697">
        <v>7.5962880129999997</v>
      </c>
      <c r="AA1697">
        <v>15.47099688</v>
      </c>
      <c r="AB1697">
        <v>10.270907599999999</v>
      </c>
      <c r="AC1697">
        <v>18.340411379999999</v>
      </c>
      <c r="AD1697">
        <v>9.9519150070000002</v>
      </c>
      <c r="AE1697">
        <v>14.0026312</v>
      </c>
      <c r="AF1697">
        <v>8.3219256309999992</v>
      </c>
      <c r="AG1697">
        <v>17.158656539999999</v>
      </c>
      <c r="AH1697">
        <v>5.6711064200000001</v>
      </c>
      <c r="AI1697">
        <v>5.359898856</v>
      </c>
      <c r="AJ1697">
        <f t="shared" si="186"/>
        <v>121.22547631899999</v>
      </c>
      <c r="AK1697">
        <f t="shared" si="187"/>
        <v>10.102123026583333</v>
      </c>
      <c r="AL1697" cm="1">
        <f t="array" ref="AL1697">_xlfn.IFS(
  AK1697=0, 0,
  AK1697&lt;=0.01, 1,
  AK1697&lt;=0.1, 2,
  AK1697&lt;=1, 3,
  AK1697&lt;=10, 4,
  AK1697&lt;=100, 5,
  AK1697&lt;=500, 6,
  AK1697&lt;=1000, 7,
  AK1697&lt;=3000, 8,
  AK1697&lt;=7000, 9,
  AK1697&gt;7000, 10
)</f>
        <v>5</v>
      </c>
    </row>
    <row r="1698" spans="1:38" x14ac:dyDescent="0.35">
      <c r="A1698" t="s">
        <v>9355</v>
      </c>
      <c r="B1698" t="s">
        <v>9356</v>
      </c>
      <c r="C1698" t="s">
        <v>9358</v>
      </c>
      <c r="D1698" t="s">
        <v>9357</v>
      </c>
      <c r="E1698" t="s">
        <v>50</v>
      </c>
      <c r="F1698">
        <v>62.99</v>
      </c>
      <c r="G1698">
        <v>68.55</v>
      </c>
      <c r="S1698">
        <f t="shared" si="182"/>
        <v>68.55</v>
      </c>
      <c r="T1698" t="str">
        <f t="shared" si="183"/>
        <v>Hide</v>
      </c>
      <c r="U1698" t="str">
        <f t="shared" si="184"/>
        <v>Hide</v>
      </c>
      <c r="V1698" t="str">
        <f t="shared" si="185"/>
        <v>Hide</v>
      </c>
      <c r="W1698" t="str">
        <f t="shared" si="188"/>
        <v>Hide</v>
      </c>
      <c r="X1698">
        <v>0.85076877399999995</v>
      </c>
      <c r="Y1698">
        <v>0.11385558699999999</v>
      </c>
      <c r="Z1698">
        <v>8.1900983879999991</v>
      </c>
      <c r="AA1698">
        <v>4.3071404180000004</v>
      </c>
      <c r="AB1698">
        <v>16.59530938</v>
      </c>
      <c r="AC1698">
        <v>12.17028882</v>
      </c>
      <c r="AD1698">
        <v>27.03185298</v>
      </c>
      <c r="AE1698">
        <v>4.7485335800000001</v>
      </c>
      <c r="AF1698">
        <v>24.73889827</v>
      </c>
      <c r="AG1698">
        <v>8.1366624620000003</v>
      </c>
      <c r="AH1698">
        <v>12.627040020000001</v>
      </c>
      <c r="AI1698">
        <v>1.7105893729999999</v>
      </c>
      <c r="AJ1698">
        <f t="shared" si="186"/>
        <v>121.221038052</v>
      </c>
      <c r="AK1698">
        <f t="shared" si="187"/>
        <v>10.101753171</v>
      </c>
      <c r="AL1698" cm="1">
        <f t="array" ref="AL1698">_xlfn.IFS(
  AK1698=0, 0,
  AK1698&lt;=0.01, 1,
  AK1698&lt;=0.1, 2,
  AK1698&lt;=1, 3,
  AK1698&lt;=10, 4,
  AK1698&lt;=100, 5,
  AK1698&lt;=500, 6,
  AK1698&lt;=1000, 7,
  AK1698&lt;=3000, 8,
  AK1698&lt;=7000, 9,
  AK1698&gt;7000, 10
)</f>
        <v>5</v>
      </c>
    </row>
    <row r="1699" spans="1:38" x14ac:dyDescent="0.35">
      <c r="A1699" t="s">
        <v>5989</v>
      </c>
      <c r="B1699" t="s">
        <v>5990</v>
      </c>
      <c r="C1699" t="s">
        <v>5992</v>
      </c>
      <c r="D1699" t="s">
        <v>5991</v>
      </c>
      <c r="E1699" t="s">
        <v>41</v>
      </c>
      <c r="F1699">
        <v>65.52</v>
      </c>
      <c r="G1699">
        <v>65.52</v>
      </c>
      <c r="S1699">
        <f t="shared" si="182"/>
        <v>65.52</v>
      </c>
      <c r="T1699" t="str">
        <f t="shared" si="183"/>
        <v>Hide</v>
      </c>
      <c r="U1699" t="str">
        <f t="shared" si="184"/>
        <v>Hide</v>
      </c>
      <c r="V1699" t="str">
        <f t="shared" si="185"/>
        <v>Hide</v>
      </c>
      <c r="W1699" t="str">
        <f t="shared" si="188"/>
        <v>Hide</v>
      </c>
      <c r="X1699">
        <v>7.7612578790000004</v>
      </c>
      <c r="Y1699">
        <v>11.88076742</v>
      </c>
      <c r="Z1699">
        <v>9.323055943</v>
      </c>
      <c r="AA1699">
        <v>12.192408670000001</v>
      </c>
      <c r="AB1699">
        <v>7.4622514219999996</v>
      </c>
      <c r="AC1699">
        <v>7.7720997570000003</v>
      </c>
      <c r="AD1699">
        <v>7.6399881389999997</v>
      </c>
      <c r="AE1699">
        <v>11.839206669999999</v>
      </c>
      <c r="AF1699">
        <v>8.7164141369999992</v>
      </c>
      <c r="AG1699">
        <v>13.048813470000001</v>
      </c>
      <c r="AH1699">
        <v>8.9831935269999992</v>
      </c>
      <c r="AI1699">
        <v>14.493343980000001</v>
      </c>
      <c r="AJ1699">
        <f t="shared" si="186"/>
        <v>121.112801014</v>
      </c>
      <c r="AK1699">
        <f t="shared" si="187"/>
        <v>10.092733417833333</v>
      </c>
      <c r="AL1699" cm="1">
        <f t="array" ref="AL1699">_xlfn.IFS(
  AK1699=0, 0,
  AK1699&lt;=0.01, 1,
  AK1699&lt;=0.1, 2,
  AK1699&lt;=1, 3,
  AK1699&lt;=10, 4,
  AK1699&lt;=100, 5,
  AK1699&lt;=500, 6,
  AK1699&lt;=1000, 7,
  AK1699&lt;=3000, 8,
  AK1699&lt;=7000, 9,
  AK1699&gt;7000, 10
)</f>
        <v>5</v>
      </c>
    </row>
    <row r="1700" spans="1:38" x14ac:dyDescent="0.35">
      <c r="A1700" t="s">
        <v>11412</v>
      </c>
      <c r="B1700" t="s">
        <v>11413</v>
      </c>
      <c r="C1700" t="s">
        <v>11415</v>
      </c>
      <c r="D1700" t="s">
        <v>11414</v>
      </c>
      <c r="F1700">
        <v>60.87</v>
      </c>
      <c r="G1700">
        <v>74.02</v>
      </c>
      <c r="S1700">
        <f t="shared" si="182"/>
        <v>74.02</v>
      </c>
      <c r="T1700" t="str">
        <f t="shared" si="183"/>
        <v>Show</v>
      </c>
      <c r="U1700" t="str">
        <f t="shared" si="184"/>
        <v>Show</v>
      </c>
      <c r="V1700" t="str">
        <f t="shared" si="185"/>
        <v>Hide</v>
      </c>
      <c r="W1700" t="str">
        <f t="shared" si="188"/>
        <v>Hide</v>
      </c>
      <c r="X1700">
        <v>117.9212692</v>
      </c>
      <c r="Y1700">
        <v>1.807939433</v>
      </c>
      <c r="Z1700">
        <v>8.8462277000000006E-2</v>
      </c>
      <c r="AA1700">
        <v>0.20950723500000001</v>
      </c>
      <c r="AB1700">
        <v>0.31462995500000002</v>
      </c>
      <c r="AC1700">
        <v>0.32124846899999998</v>
      </c>
      <c r="AD1700">
        <v>0</v>
      </c>
      <c r="AE1700">
        <v>0.184800995</v>
      </c>
      <c r="AF1700">
        <v>0.107035264</v>
      </c>
      <c r="AG1700">
        <v>6.9999217000000002E-2</v>
      </c>
      <c r="AH1700">
        <v>0</v>
      </c>
      <c r="AI1700">
        <v>7.3585067000000004E-2</v>
      </c>
      <c r="AJ1700">
        <f t="shared" si="186"/>
        <v>121.09847711200001</v>
      </c>
      <c r="AK1700">
        <f t="shared" si="187"/>
        <v>10.091539759333335</v>
      </c>
      <c r="AL1700" cm="1">
        <f t="array" ref="AL1700">_xlfn.IFS(
  AK1700=0, 0,
  AK1700&lt;=0.01, 1,
  AK1700&lt;=0.1, 2,
  AK1700&lt;=1, 3,
  AK1700&lt;=10, 4,
  AK1700&lt;=100, 5,
  AK1700&lt;=500, 6,
  AK1700&lt;=1000, 7,
  AK1700&lt;=3000, 8,
  AK1700&lt;=7000, 9,
  AK1700&gt;7000, 10
)</f>
        <v>5</v>
      </c>
    </row>
    <row r="1701" spans="1:38" x14ac:dyDescent="0.35">
      <c r="A1701" t="s">
        <v>4202</v>
      </c>
      <c r="B1701" t="s">
        <v>4203</v>
      </c>
      <c r="C1701" t="s">
        <v>4205</v>
      </c>
      <c r="D1701" t="s">
        <v>4204</v>
      </c>
      <c r="F1701">
        <v>86.42</v>
      </c>
      <c r="G1701">
        <v>85.94</v>
      </c>
      <c r="H1701">
        <v>92.75</v>
      </c>
      <c r="S1701">
        <f t="shared" si="182"/>
        <v>92.75</v>
      </c>
      <c r="T1701" t="str">
        <f t="shared" si="183"/>
        <v>Show</v>
      </c>
      <c r="U1701" t="str">
        <f t="shared" si="184"/>
        <v>Show</v>
      </c>
      <c r="V1701" t="str">
        <f t="shared" si="185"/>
        <v>Hide</v>
      </c>
      <c r="W1701" t="str">
        <f t="shared" si="188"/>
        <v>Hide</v>
      </c>
      <c r="X1701">
        <v>4.4302715709999996</v>
      </c>
      <c r="Y1701">
        <v>5.2689277880000001</v>
      </c>
      <c r="Z1701">
        <v>16.547514400000001</v>
      </c>
      <c r="AA1701">
        <v>17.726142400000001</v>
      </c>
      <c r="AB1701">
        <v>12.510002119999999</v>
      </c>
      <c r="AC1701">
        <v>12.19154573</v>
      </c>
      <c r="AD1701">
        <v>13.77318503</v>
      </c>
      <c r="AE1701">
        <v>11.49952755</v>
      </c>
      <c r="AF1701">
        <v>10.426640519999999</v>
      </c>
      <c r="AG1701">
        <v>8.2856202640000003</v>
      </c>
      <c r="AH1701">
        <v>5.766876806</v>
      </c>
      <c r="AI1701">
        <v>2.2770746650000002</v>
      </c>
      <c r="AJ1701">
        <f t="shared" si="186"/>
        <v>120.703328844</v>
      </c>
      <c r="AK1701">
        <f t="shared" si="187"/>
        <v>10.058610737</v>
      </c>
      <c r="AL1701" cm="1">
        <f t="array" ref="AL1701">_xlfn.IFS(
  AK1701=0, 0,
  AK1701&lt;=0.01, 1,
  AK1701&lt;=0.1, 2,
  AK1701&lt;=1, 3,
  AK1701&lt;=10, 4,
  AK1701&lt;=100, 5,
  AK1701&lt;=500, 6,
  AK1701&lt;=1000, 7,
  AK1701&lt;=3000, 8,
  AK1701&lt;=7000, 9,
  AK1701&gt;7000, 10
)</f>
        <v>5</v>
      </c>
    </row>
    <row r="1702" spans="1:38" x14ac:dyDescent="0.35">
      <c r="A1702" t="s">
        <v>4202</v>
      </c>
      <c r="B1702" t="s">
        <v>4206</v>
      </c>
      <c r="C1702" t="s">
        <v>4205</v>
      </c>
      <c r="D1702" t="s">
        <v>4207</v>
      </c>
      <c r="F1702">
        <v>78.53</v>
      </c>
      <c r="G1702">
        <v>83.33</v>
      </c>
      <c r="H1702">
        <v>80.900000000000006</v>
      </c>
      <c r="S1702">
        <f t="shared" si="182"/>
        <v>83.33</v>
      </c>
      <c r="T1702" t="str">
        <f t="shared" si="183"/>
        <v>Show</v>
      </c>
      <c r="U1702" t="str">
        <f t="shared" si="184"/>
        <v>Show</v>
      </c>
      <c r="V1702" t="str">
        <f t="shared" si="185"/>
        <v>Hide</v>
      </c>
      <c r="W1702" t="str">
        <f t="shared" si="188"/>
        <v>Hide</v>
      </c>
      <c r="X1702">
        <v>4.4302715709999996</v>
      </c>
      <c r="Y1702">
        <v>5.2689277880000001</v>
      </c>
      <c r="Z1702">
        <v>16.547514400000001</v>
      </c>
      <c r="AA1702">
        <v>17.726142400000001</v>
      </c>
      <c r="AB1702">
        <v>12.510002119999999</v>
      </c>
      <c r="AC1702">
        <v>12.19154573</v>
      </c>
      <c r="AD1702">
        <v>13.77318503</v>
      </c>
      <c r="AE1702">
        <v>11.49952755</v>
      </c>
      <c r="AF1702">
        <v>10.426640519999999</v>
      </c>
      <c r="AG1702">
        <v>8.2856202640000003</v>
      </c>
      <c r="AH1702">
        <v>5.766876806</v>
      </c>
      <c r="AI1702">
        <v>2.2770746650000002</v>
      </c>
      <c r="AJ1702">
        <f t="shared" si="186"/>
        <v>120.703328844</v>
      </c>
      <c r="AK1702">
        <f t="shared" si="187"/>
        <v>10.058610737</v>
      </c>
      <c r="AL1702" cm="1">
        <f t="array" ref="AL1702">_xlfn.IFS(
  AK1702=0, 0,
  AK1702&lt;=0.01, 1,
  AK1702&lt;=0.1, 2,
  AK1702&lt;=1, 3,
  AK1702&lt;=10, 4,
  AK1702&lt;=100, 5,
  AK1702&lt;=500, 6,
  AK1702&lt;=1000, 7,
  AK1702&lt;=3000, 8,
  AK1702&lt;=7000, 9,
  AK1702&gt;7000, 10
)</f>
        <v>5</v>
      </c>
    </row>
    <row r="1703" spans="1:38" x14ac:dyDescent="0.35">
      <c r="A1703" t="s">
        <v>3587</v>
      </c>
      <c r="B1703" t="s">
        <v>3588</v>
      </c>
      <c r="C1703" t="s">
        <v>3590</v>
      </c>
      <c r="D1703" t="s">
        <v>3589</v>
      </c>
      <c r="F1703">
        <v>93.85</v>
      </c>
      <c r="G1703">
        <v>97.03</v>
      </c>
      <c r="H1703">
        <v>97.89</v>
      </c>
      <c r="S1703">
        <f t="shared" si="182"/>
        <v>97.89</v>
      </c>
      <c r="T1703" t="str">
        <f t="shared" si="183"/>
        <v>Show</v>
      </c>
      <c r="U1703" t="str">
        <f t="shared" si="184"/>
        <v>Show</v>
      </c>
      <c r="V1703" t="str">
        <f t="shared" si="185"/>
        <v>Show</v>
      </c>
      <c r="W1703" t="str">
        <f t="shared" si="188"/>
        <v>Show</v>
      </c>
      <c r="X1703">
        <v>6.4517080120000001</v>
      </c>
      <c r="Y1703">
        <v>1.71320575</v>
      </c>
      <c r="Z1703">
        <v>7.3593085140000003</v>
      </c>
      <c r="AA1703">
        <v>7.2239329809999999</v>
      </c>
      <c r="AB1703">
        <v>5.9128109819999999</v>
      </c>
      <c r="AC1703">
        <v>7.275985028</v>
      </c>
      <c r="AD1703">
        <v>6.4585994739999997</v>
      </c>
      <c r="AE1703">
        <v>17.105617580000001</v>
      </c>
      <c r="AF1703">
        <v>5.7193364820000001</v>
      </c>
      <c r="AG1703">
        <v>27.024545410000002</v>
      </c>
      <c r="AH1703">
        <v>6.016726555</v>
      </c>
      <c r="AI1703">
        <v>21.311539499999999</v>
      </c>
      <c r="AJ1703">
        <f t="shared" si="186"/>
        <v>119.573316268</v>
      </c>
      <c r="AK1703">
        <f t="shared" si="187"/>
        <v>9.9644430223333327</v>
      </c>
      <c r="AL1703" cm="1">
        <f t="array" ref="AL1703">_xlfn.IFS(
  AK1703=0, 0,
  AK1703&lt;=0.01, 1,
  AK1703&lt;=0.1, 2,
  AK1703&lt;=1, 3,
  AK1703&lt;=10, 4,
  AK1703&lt;=100, 5,
  AK1703&lt;=500, 6,
  AK1703&lt;=1000, 7,
  AK1703&lt;=3000, 8,
  AK1703&lt;=7000, 9,
  AK1703&gt;7000, 10
)</f>
        <v>4</v>
      </c>
    </row>
    <row r="1704" spans="1:38" x14ac:dyDescent="0.35">
      <c r="A1704" t="s">
        <v>3587</v>
      </c>
      <c r="B1704" t="s">
        <v>3591</v>
      </c>
      <c r="C1704" t="s">
        <v>3590</v>
      </c>
      <c r="D1704" t="s">
        <v>3592</v>
      </c>
      <c r="E1704" t="s">
        <v>103</v>
      </c>
      <c r="F1704">
        <v>87.98</v>
      </c>
      <c r="G1704">
        <v>87.98</v>
      </c>
      <c r="S1704">
        <f t="shared" si="182"/>
        <v>87.98</v>
      </c>
      <c r="T1704" t="str">
        <f t="shared" si="183"/>
        <v>Show</v>
      </c>
      <c r="U1704" t="str">
        <f t="shared" si="184"/>
        <v>Show</v>
      </c>
      <c r="V1704" t="str">
        <f t="shared" si="185"/>
        <v>Hide</v>
      </c>
      <c r="W1704" t="str">
        <f t="shared" si="188"/>
        <v>Hide</v>
      </c>
      <c r="X1704">
        <v>6.4517080120000001</v>
      </c>
      <c r="Y1704">
        <v>1.71320575</v>
      </c>
      <c r="Z1704">
        <v>7.3593085140000003</v>
      </c>
      <c r="AA1704">
        <v>7.2239329809999999</v>
      </c>
      <c r="AB1704">
        <v>5.9128109819999999</v>
      </c>
      <c r="AC1704">
        <v>7.275985028</v>
      </c>
      <c r="AD1704">
        <v>6.4585994739999997</v>
      </c>
      <c r="AE1704">
        <v>17.105617580000001</v>
      </c>
      <c r="AF1704">
        <v>5.7193364820000001</v>
      </c>
      <c r="AG1704">
        <v>27.024545410000002</v>
      </c>
      <c r="AH1704">
        <v>6.016726555</v>
      </c>
      <c r="AI1704">
        <v>21.311539499999999</v>
      </c>
      <c r="AJ1704">
        <f t="shared" si="186"/>
        <v>119.573316268</v>
      </c>
      <c r="AK1704">
        <f t="shared" si="187"/>
        <v>9.9644430223333327</v>
      </c>
      <c r="AL1704" cm="1">
        <f t="array" ref="AL1704">_xlfn.IFS(
  AK1704=0, 0,
  AK1704&lt;=0.01, 1,
  AK1704&lt;=0.1, 2,
  AK1704&lt;=1, 3,
  AK1704&lt;=10, 4,
  AK1704&lt;=100, 5,
  AK1704&lt;=500, 6,
  AK1704&lt;=1000, 7,
  AK1704&lt;=3000, 8,
  AK1704&lt;=7000, 9,
  AK1704&gt;7000, 10
)</f>
        <v>4</v>
      </c>
    </row>
    <row r="1705" spans="1:38" x14ac:dyDescent="0.35">
      <c r="A1705" t="s">
        <v>5443</v>
      </c>
      <c r="B1705" t="s">
        <v>5444</v>
      </c>
      <c r="C1705" t="s">
        <v>5446</v>
      </c>
      <c r="D1705" t="s">
        <v>5445</v>
      </c>
      <c r="F1705">
        <v>78.900000000000006</v>
      </c>
      <c r="G1705">
        <v>79.97</v>
      </c>
      <c r="S1705">
        <f t="shared" si="182"/>
        <v>79.97</v>
      </c>
      <c r="T1705" t="str">
        <f t="shared" si="183"/>
        <v>Show</v>
      </c>
      <c r="U1705" t="str">
        <f t="shared" si="184"/>
        <v>Show</v>
      </c>
      <c r="V1705" t="str">
        <f t="shared" si="185"/>
        <v>Hide</v>
      </c>
      <c r="W1705" t="str">
        <f t="shared" si="188"/>
        <v>Hide</v>
      </c>
      <c r="X1705">
        <v>1.6035119229999999</v>
      </c>
      <c r="Y1705">
        <v>1.7895944180000001</v>
      </c>
      <c r="Z1705">
        <v>11.17436197</v>
      </c>
      <c r="AA1705">
        <v>13.770390900000001</v>
      </c>
      <c r="AB1705">
        <v>8.0573532070000002</v>
      </c>
      <c r="AC1705">
        <v>10.465867429999999</v>
      </c>
      <c r="AD1705">
        <v>7.1743426760000002</v>
      </c>
      <c r="AE1705">
        <v>16.021662370000001</v>
      </c>
      <c r="AF1705">
        <v>5.292789612</v>
      </c>
      <c r="AG1705">
        <v>19.77950079</v>
      </c>
      <c r="AH1705">
        <v>7.2908753549999998</v>
      </c>
      <c r="AI1705">
        <v>16.950621890000001</v>
      </c>
      <c r="AJ1705">
        <f t="shared" si="186"/>
        <v>119.37087254100001</v>
      </c>
      <c r="AK1705">
        <f t="shared" si="187"/>
        <v>9.9475727117500004</v>
      </c>
      <c r="AL1705" cm="1">
        <f t="array" ref="AL1705">_xlfn.IFS(
  AK1705=0, 0,
  AK1705&lt;=0.01, 1,
  AK1705&lt;=0.1, 2,
  AK1705&lt;=1, 3,
  AK1705&lt;=10, 4,
  AK1705&lt;=100, 5,
  AK1705&lt;=500, 6,
  AK1705&lt;=1000, 7,
  AK1705&lt;=3000, 8,
  AK1705&lt;=7000, 9,
  AK1705&gt;7000, 10
)</f>
        <v>4</v>
      </c>
    </row>
    <row r="1706" spans="1:38" x14ac:dyDescent="0.35">
      <c r="A1706" t="s">
        <v>3222</v>
      </c>
      <c r="B1706" t="s">
        <v>3223</v>
      </c>
      <c r="C1706" t="s">
        <v>3225</v>
      </c>
      <c r="D1706" t="s">
        <v>3224</v>
      </c>
      <c r="F1706">
        <v>45.73</v>
      </c>
      <c r="G1706">
        <v>92.14</v>
      </c>
      <c r="S1706">
        <f t="shared" si="182"/>
        <v>92.14</v>
      </c>
      <c r="T1706" t="str">
        <f t="shared" si="183"/>
        <v>Show</v>
      </c>
      <c r="U1706" t="str">
        <f t="shared" si="184"/>
        <v>Show</v>
      </c>
      <c r="V1706" t="str">
        <f t="shared" si="185"/>
        <v>Show</v>
      </c>
      <c r="W1706" t="str">
        <f t="shared" si="188"/>
        <v>Hide</v>
      </c>
      <c r="X1706">
        <v>11.09556312</v>
      </c>
      <c r="Y1706">
        <v>9.9371384149999997</v>
      </c>
      <c r="Z1706">
        <v>27.638482320000001</v>
      </c>
      <c r="AA1706">
        <v>35.702056919999997</v>
      </c>
      <c r="AB1706">
        <v>7.5050062620000002</v>
      </c>
      <c r="AC1706">
        <v>8.6559891810000007</v>
      </c>
      <c r="AD1706">
        <v>3.256363683</v>
      </c>
      <c r="AE1706">
        <v>3.9824966129999999</v>
      </c>
      <c r="AF1706">
        <v>4.7340626940000003</v>
      </c>
      <c r="AG1706">
        <v>3.4660696670000002</v>
      </c>
      <c r="AH1706">
        <v>2.009312204</v>
      </c>
      <c r="AI1706">
        <v>1.2845160950000001</v>
      </c>
      <c r="AJ1706">
        <f t="shared" si="186"/>
        <v>119.26705717399999</v>
      </c>
      <c r="AK1706">
        <f t="shared" si="187"/>
        <v>9.9389214311666656</v>
      </c>
      <c r="AL1706" cm="1">
        <f t="array" ref="AL1706">_xlfn.IFS(
  AK1706=0, 0,
  AK1706&lt;=0.01, 1,
  AK1706&lt;=0.1, 2,
  AK1706&lt;=1, 3,
  AK1706&lt;=10, 4,
  AK1706&lt;=100, 5,
  AK1706&lt;=500, 6,
  AK1706&lt;=1000, 7,
  AK1706&lt;=3000, 8,
  AK1706&lt;=7000, 9,
  AK1706&gt;7000, 10
)</f>
        <v>4</v>
      </c>
    </row>
    <row r="1707" spans="1:38" x14ac:dyDescent="0.35">
      <c r="A1707" t="s">
        <v>12330</v>
      </c>
      <c r="B1707" t="s">
        <v>12331</v>
      </c>
      <c r="C1707" t="s">
        <v>12333</v>
      </c>
      <c r="D1707" t="s">
        <v>12332</v>
      </c>
      <c r="F1707">
        <v>48.65</v>
      </c>
      <c r="G1707">
        <v>84.4</v>
      </c>
      <c r="H1707">
        <v>84.19</v>
      </c>
      <c r="I1707">
        <v>57.72</v>
      </c>
      <c r="S1707">
        <f t="shared" si="182"/>
        <v>84.4</v>
      </c>
      <c r="T1707" t="str">
        <f t="shared" si="183"/>
        <v>Show</v>
      </c>
      <c r="U1707" t="str">
        <f t="shared" si="184"/>
        <v>Show</v>
      </c>
      <c r="V1707" t="str">
        <f t="shared" si="185"/>
        <v>Hide</v>
      </c>
      <c r="W1707" t="str">
        <f t="shared" si="188"/>
        <v>Hide</v>
      </c>
      <c r="X1707">
        <v>20.60447761</v>
      </c>
      <c r="Y1707">
        <v>20.101595849999999</v>
      </c>
      <c r="Z1707">
        <v>5.9950948439999996</v>
      </c>
      <c r="AA1707">
        <v>8.6859904090000004</v>
      </c>
      <c r="AB1707">
        <v>8.4887353559999994</v>
      </c>
      <c r="AC1707">
        <v>10.344726339999999</v>
      </c>
      <c r="AD1707">
        <v>7.3090037680000002</v>
      </c>
      <c r="AE1707">
        <v>6.567575648</v>
      </c>
      <c r="AF1707">
        <v>6.4154458329999997</v>
      </c>
      <c r="AG1707">
        <v>4.4556796910000003</v>
      </c>
      <c r="AH1707">
        <v>12.3887412</v>
      </c>
      <c r="AI1707">
        <v>7.7520216409999998</v>
      </c>
      <c r="AJ1707">
        <f t="shared" si="186"/>
        <v>119.10908818999999</v>
      </c>
      <c r="AK1707">
        <f t="shared" si="187"/>
        <v>9.9257573491666662</v>
      </c>
      <c r="AL1707" cm="1">
        <f t="array" ref="AL1707">_xlfn.IFS(
  AK1707=0, 0,
  AK1707&lt;=0.01, 1,
  AK1707&lt;=0.1, 2,
  AK1707&lt;=1, 3,
  AK1707&lt;=10, 4,
  AK1707&lt;=100, 5,
  AK1707&lt;=500, 6,
  AK1707&lt;=1000, 7,
  AK1707&lt;=3000, 8,
  AK1707&lt;=7000, 9,
  AK1707&gt;7000, 10
)</f>
        <v>4</v>
      </c>
    </row>
    <row r="1708" spans="1:38" x14ac:dyDescent="0.35">
      <c r="A1708" t="s">
        <v>12330</v>
      </c>
      <c r="B1708" t="s">
        <v>12334</v>
      </c>
      <c r="C1708" t="s">
        <v>12333</v>
      </c>
      <c r="D1708" t="s">
        <v>12335</v>
      </c>
      <c r="F1708">
        <v>47.82</v>
      </c>
      <c r="G1708">
        <v>84.06</v>
      </c>
      <c r="H1708">
        <v>85.15</v>
      </c>
      <c r="S1708">
        <f t="shared" si="182"/>
        <v>85.15</v>
      </c>
      <c r="T1708" t="str">
        <f t="shared" si="183"/>
        <v>Show</v>
      </c>
      <c r="U1708" t="str">
        <f t="shared" si="184"/>
        <v>Show</v>
      </c>
      <c r="V1708" t="str">
        <f t="shared" si="185"/>
        <v>Hide</v>
      </c>
      <c r="W1708" t="str">
        <f t="shared" si="188"/>
        <v>Hide</v>
      </c>
      <c r="X1708">
        <v>20.60447761</v>
      </c>
      <c r="Y1708">
        <v>20.101595849999999</v>
      </c>
      <c r="Z1708">
        <v>5.9950948439999996</v>
      </c>
      <c r="AA1708">
        <v>8.6859904090000004</v>
      </c>
      <c r="AB1708">
        <v>8.4887353559999994</v>
      </c>
      <c r="AC1708">
        <v>10.344726339999999</v>
      </c>
      <c r="AD1708">
        <v>7.3090037680000002</v>
      </c>
      <c r="AE1708">
        <v>6.567575648</v>
      </c>
      <c r="AF1708">
        <v>6.4154458329999997</v>
      </c>
      <c r="AG1708">
        <v>4.4556796910000003</v>
      </c>
      <c r="AH1708">
        <v>12.3887412</v>
      </c>
      <c r="AI1708">
        <v>7.7520216409999998</v>
      </c>
      <c r="AJ1708">
        <f t="shared" si="186"/>
        <v>119.10908818999999</v>
      </c>
      <c r="AK1708">
        <f t="shared" si="187"/>
        <v>9.9257573491666662</v>
      </c>
      <c r="AL1708" cm="1">
        <f t="array" ref="AL1708">_xlfn.IFS(
  AK1708=0, 0,
  AK1708&lt;=0.01, 1,
  AK1708&lt;=0.1, 2,
  AK1708&lt;=1, 3,
  AK1708&lt;=10, 4,
  AK1708&lt;=100, 5,
  AK1708&lt;=500, 6,
  AK1708&lt;=1000, 7,
  AK1708&lt;=3000, 8,
  AK1708&lt;=7000, 9,
  AK1708&gt;7000, 10
)</f>
        <v>4</v>
      </c>
    </row>
    <row r="1709" spans="1:38" x14ac:dyDescent="0.35">
      <c r="A1709" t="s">
        <v>12330</v>
      </c>
      <c r="B1709" t="s">
        <v>12336</v>
      </c>
      <c r="C1709" t="s">
        <v>12333</v>
      </c>
      <c r="D1709" t="s">
        <v>12335</v>
      </c>
      <c r="F1709">
        <v>47.82</v>
      </c>
      <c r="G1709">
        <v>84.06</v>
      </c>
      <c r="H1709">
        <v>85.15</v>
      </c>
      <c r="S1709">
        <f t="shared" si="182"/>
        <v>85.15</v>
      </c>
      <c r="T1709" t="str">
        <f t="shared" si="183"/>
        <v>Show</v>
      </c>
      <c r="U1709" t="str">
        <f t="shared" si="184"/>
        <v>Show</v>
      </c>
      <c r="V1709" t="str">
        <f t="shared" si="185"/>
        <v>Hide</v>
      </c>
      <c r="W1709" t="str">
        <f t="shared" si="188"/>
        <v>Hide</v>
      </c>
      <c r="X1709">
        <v>20.60447761</v>
      </c>
      <c r="Y1709">
        <v>20.101595849999999</v>
      </c>
      <c r="Z1709">
        <v>5.9950948439999996</v>
      </c>
      <c r="AA1709">
        <v>8.6859904090000004</v>
      </c>
      <c r="AB1709">
        <v>8.4887353559999994</v>
      </c>
      <c r="AC1709">
        <v>10.344726339999999</v>
      </c>
      <c r="AD1709">
        <v>7.3090037680000002</v>
      </c>
      <c r="AE1709">
        <v>6.567575648</v>
      </c>
      <c r="AF1709">
        <v>6.4154458329999997</v>
      </c>
      <c r="AG1709">
        <v>4.4556796910000003</v>
      </c>
      <c r="AH1709">
        <v>12.3887412</v>
      </c>
      <c r="AI1709">
        <v>7.7520216409999998</v>
      </c>
      <c r="AJ1709">
        <f t="shared" si="186"/>
        <v>119.10908818999999</v>
      </c>
      <c r="AK1709">
        <f t="shared" si="187"/>
        <v>9.9257573491666662</v>
      </c>
      <c r="AL1709" cm="1">
        <f t="array" ref="AL1709">_xlfn.IFS(
  AK1709=0, 0,
  AK1709&lt;=0.01, 1,
  AK1709&lt;=0.1, 2,
  AK1709&lt;=1, 3,
  AK1709&lt;=10, 4,
  AK1709&lt;=100, 5,
  AK1709&lt;=500, 6,
  AK1709&lt;=1000, 7,
  AK1709&lt;=3000, 8,
  AK1709&lt;=7000, 9,
  AK1709&gt;7000, 10
)</f>
        <v>4</v>
      </c>
    </row>
    <row r="1710" spans="1:38" x14ac:dyDescent="0.35">
      <c r="A1710" t="s">
        <v>11170</v>
      </c>
      <c r="B1710" t="s">
        <v>11171</v>
      </c>
      <c r="C1710" t="s">
        <v>11173</v>
      </c>
      <c r="D1710" t="s">
        <v>11172</v>
      </c>
      <c r="F1710">
        <v>61.51</v>
      </c>
      <c r="G1710">
        <v>74.900000000000006</v>
      </c>
      <c r="H1710">
        <v>84.04</v>
      </c>
      <c r="S1710">
        <f t="shared" si="182"/>
        <v>84.04</v>
      </c>
      <c r="T1710" t="str">
        <f t="shared" si="183"/>
        <v>Show</v>
      </c>
      <c r="U1710" t="str">
        <f t="shared" si="184"/>
        <v>Show</v>
      </c>
      <c r="V1710" t="str">
        <f t="shared" si="185"/>
        <v>Hide</v>
      </c>
      <c r="W1710" t="str">
        <f t="shared" si="188"/>
        <v>Hide</v>
      </c>
      <c r="X1710">
        <v>0.70747161199999997</v>
      </c>
      <c r="Y1710">
        <v>2.7926353150000001</v>
      </c>
      <c r="Z1710">
        <v>9.1205867000000005</v>
      </c>
      <c r="AA1710">
        <v>9.5071036180000004</v>
      </c>
      <c r="AB1710">
        <v>12.95495828</v>
      </c>
      <c r="AC1710">
        <v>12.846116930000001</v>
      </c>
      <c r="AD1710">
        <v>14.536940039999999</v>
      </c>
      <c r="AE1710">
        <v>7.638753704</v>
      </c>
      <c r="AF1710">
        <v>16.267405109999999</v>
      </c>
      <c r="AG1710">
        <v>7.4941314849999996</v>
      </c>
      <c r="AH1710">
        <v>21.132010959999999</v>
      </c>
      <c r="AI1710">
        <v>3.8686105959999999</v>
      </c>
      <c r="AJ1710">
        <f t="shared" si="186"/>
        <v>118.86672435</v>
      </c>
      <c r="AK1710">
        <f t="shared" si="187"/>
        <v>9.9055603624999993</v>
      </c>
      <c r="AL1710" cm="1">
        <f t="array" ref="AL1710">_xlfn.IFS(
  AK1710=0, 0,
  AK1710&lt;=0.01, 1,
  AK1710&lt;=0.1, 2,
  AK1710&lt;=1, 3,
  AK1710&lt;=10, 4,
  AK1710&lt;=100, 5,
  AK1710&lt;=500, 6,
  AK1710&lt;=1000, 7,
  AK1710&lt;=3000, 8,
  AK1710&lt;=7000, 9,
  AK1710&gt;7000, 10
)</f>
        <v>4</v>
      </c>
    </row>
    <row r="1711" spans="1:38" x14ac:dyDescent="0.35">
      <c r="A1711" t="s">
        <v>258</v>
      </c>
      <c r="B1711" t="s">
        <v>259</v>
      </c>
      <c r="C1711" t="s">
        <v>261</v>
      </c>
      <c r="D1711" t="s">
        <v>260</v>
      </c>
      <c r="E1711" t="s">
        <v>50</v>
      </c>
      <c r="F1711">
        <v>40.49</v>
      </c>
      <c r="G1711">
        <v>65.099999999999994</v>
      </c>
      <c r="H1711">
        <v>58.93</v>
      </c>
      <c r="S1711">
        <f t="shared" si="182"/>
        <v>65.099999999999994</v>
      </c>
      <c r="T1711" t="str">
        <f t="shared" si="183"/>
        <v>Hide</v>
      </c>
      <c r="U1711" t="str">
        <f t="shared" si="184"/>
        <v>Hide</v>
      </c>
      <c r="V1711" t="str">
        <f t="shared" si="185"/>
        <v>Hide</v>
      </c>
      <c r="W1711" t="str">
        <f t="shared" si="188"/>
        <v>Hide</v>
      </c>
      <c r="X1711">
        <v>3.456454446</v>
      </c>
      <c r="Y1711">
        <v>3.7331378910000002</v>
      </c>
      <c r="Z1711">
        <v>11.127991440000001</v>
      </c>
      <c r="AA1711">
        <v>12.984595150000001</v>
      </c>
      <c r="AB1711">
        <v>11.035741120000001</v>
      </c>
      <c r="AC1711">
        <v>12.646265809999999</v>
      </c>
      <c r="AD1711">
        <v>10.50316602</v>
      </c>
      <c r="AE1711">
        <v>11.104963619999999</v>
      </c>
      <c r="AF1711">
        <v>10.7873611</v>
      </c>
      <c r="AG1711">
        <v>12.51694868</v>
      </c>
      <c r="AH1711">
        <v>10.58247678</v>
      </c>
      <c r="AI1711">
        <v>8.1166508739999994</v>
      </c>
      <c r="AJ1711">
        <f t="shared" si="186"/>
        <v>118.59575293099998</v>
      </c>
      <c r="AK1711">
        <f t="shared" si="187"/>
        <v>9.8829794109166649</v>
      </c>
      <c r="AL1711" cm="1">
        <f t="array" ref="AL1711">_xlfn.IFS(
  AK1711=0, 0,
  AK1711&lt;=0.01, 1,
  AK1711&lt;=0.1, 2,
  AK1711&lt;=1, 3,
  AK1711&lt;=10, 4,
  AK1711&lt;=100, 5,
  AK1711&lt;=500, 6,
  AK1711&lt;=1000, 7,
  AK1711&lt;=3000, 8,
  AK1711&lt;=7000, 9,
  AK1711&gt;7000, 10
)</f>
        <v>4</v>
      </c>
    </row>
    <row r="1712" spans="1:38" x14ac:dyDescent="0.35">
      <c r="A1712" t="s">
        <v>3839</v>
      </c>
      <c r="B1712" t="s">
        <v>3840</v>
      </c>
      <c r="C1712" t="s">
        <v>3842</v>
      </c>
      <c r="D1712" t="s">
        <v>3841</v>
      </c>
      <c r="F1712">
        <v>61.5</v>
      </c>
      <c r="G1712">
        <v>90.74</v>
      </c>
      <c r="S1712">
        <f t="shared" si="182"/>
        <v>90.74</v>
      </c>
      <c r="T1712" t="str">
        <f t="shared" si="183"/>
        <v>Show</v>
      </c>
      <c r="U1712" t="str">
        <f t="shared" si="184"/>
        <v>Show</v>
      </c>
      <c r="V1712" t="str">
        <f t="shared" si="185"/>
        <v>Show</v>
      </c>
      <c r="W1712" t="str">
        <f t="shared" si="188"/>
        <v>Hide</v>
      </c>
      <c r="X1712">
        <v>19.010487739999999</v>
      </c>
      <c r="Y1712">
        <v>14.960306080000001</v>
      </c>
      <c r="Z1712">
        <v>8.3337488519999994</v>
      </c>
      <c r="AA1712">
        <v>9.6329152009999994</v>
      </c>
      <c r="AB1712">
        <v>7.7703541679999999</v>
      </c>
      <c r="AC1712">
        <v>8.9973199820000005</v>
      </c>
      <c r="AD1712">
        <v>7.2359407920000001</v>
      </c>
      <c r="AE1712">
        <v>8.9735333849999996</v>
      </c>
      <c r="AF1712">
        <v>6.7823917439999999</v>
      </c>
      <c r="AG1712">
        <v>7.5217354680000001</v>
      </c>
      <c r="AH1712">
        <v>9.9721220620000004</v>
      </c>
      <c r="AI1712">
        <v>9.3689785479999994</v>
      </c>
      <c r="AJ1712">
        <f t="shared" si="186"/>
        <v>118.55983402199999</v>
      </c>
      <c r="AK1712">
        <f t="shared" si="187"/>
        <v>9.8799861684999986</v>
      </c>
      <c r="AL1712" cm="1">
        <f t="array" ref="AL1712">_xlfn.IFS(
  AK1712=0, 0,
  AK1712&lt;=0.01, 1,
  AK1712&lt;=0.1, 2,
  AK1712&lt;=1, 3,
  AK1712&lt;=10, 4,
  AK1712&lt;=100, 5,
  AK1712&lt;=500, 6,
  AK1712&lt;=1000, 7,
  AK1712&lt;=3000, 8,
  AK1712&lt;=7000, 9,
  AK1712&gt;7000, 10
)</f>
        <v>4</v>
      </c>
    </row>
    <row r="1713" spans="1:38" x14ac:dyDescent="0.35">
      <c r="A1713" t="s">
        <v>3839</v>
      </c>
      <c r="B1713" t="s">
        <v>3843</v>
      </c>
      <c r="C1713" t="s">
        <v>3842</v>
      </c>
      <c r="D1713" t="s">
        <v>3844</v>
      </c>
      <c r="F1713">
        <v>60.49</v>
      </c>
      <c r="G1713">
        <v>90</v>
      </c>
      <c r="S1713">
        <f t="shared" si="182"/>
        <v>90</v>
      </c>
      <c r="T1713" t="str">
        <f t="shared" si="183"/>
        <v>Show</v>
      </c>
      <c r="U1713" t="str">
        <f t="shared" si="184"/>
        <v>Show</v>
      </c>
      <c r="V1713" t="str">
        <f t="shared" si="185"/>
        <v>Show</v>
      </c>
      <c r="W1713" t="str">
        <f t="shared" si="188"/>
        <v>Hide</v>
      </c>
      <c r="X1713">
        <v>19.010487739999999</v>
      </c>
      <c r="Y1713">
        <v>14.960306080000001</v>
      </c>
      <c r="Z1713">
        <v>8.3337488519999994</v>
      </c>
      <c r="AA1713">
        <v>9.6329152009999994</v>
      </c>
      <c r="AB1713">
        <v>7.7703541679999999</v>
      </c>
      <c r="AC1713">
        <v>8.9973199820000005</v>
      </c>
      <c r="AD1713">
        <v>7.2359407920000001</v>
      </c>
      <c r="AE1713">
        <v>8.9735333849999996</v>
      </c>
      <c r="AF1713">
        <v>6.7823917439999999</v>
      </c>
      <c r="AG1713">
        <v>7.5217354680000001</v>
      </c>
      <c r="AH1713">
        <v>9.9721220620000004</v>
      </c>
      <c r="AI1713">
        <v>9.3689785479999994</v>
      </c>
      <c r="AJ1713">
        <f t="shared" si="186"/>
        <v>118.55983402199999</v>
      </c>
      <c r="AK1713">
        <f t="shared" si="187"/>
        <v>9.8799861684999986</v>
      </c>
      <c r="AL1713" cm="1">
        <f t="array" ref="AL1713">_xlfn.IFS(
  AK1713=0, 0,
  AK1713&lt;=0.01, 1,
  AK1713&lt;=0.1, 2,
  AK1713&lt;=1, 3,
  AK1713&lt;=10, 4,
  AK1713&lt;=100, 5,
  AK1713&lt;=500, 6,
  AK1713&lt;=1000, 7,
  AK1713&lt;=3000, 8,
  AK1713&lt;=7000, 9,
  AK1713&gt;7000, 10
)</f>
        <v>4</v>
      </c>
    </row>
    <row r="1714" spans="1:38" x14ac:dyDescent="0.35">
      <c r="A1714" t="s">
        <v>3839</v>
      </c>
      <c r="B1714" t="s">
        <v>3845</v>
      </c>
      <c r="C1714" t="s">
        <v>3842</v>
      </c>
      <c r="D1714" t="s">
        <v>3846</v>
      </c>
      <c r="F1714">
        <v>60.74</v>
      </c>
      <c r="G1714">
        <v>88.13</v>
      </c>
      <c r="S1714">
        <f t="shared" si="182"/>
        <v>88.13</v>
      </c>
      <c r="T1714" t="str">
        <f t="shared" si="183"/>
        <v>Show</v>
      </c>
      <c r="U1714" t="str">
        <f t="shared" si="184"/>
        <v>Show</v>
      </c>
      <c r="V1714" t="str">
        <f t="shared" si="185"/>
        <v>Hide</v>
      </c>
      <c r="W1714" t="str">
        <f t="shared" si="188"/>
        <v>Hide</v>
      </c>
      <c r="X1714">
        <v>19.010487739999999</v>
      </c>
      <c r="Y1714">
        <v>14.960306080000001</v>
      </c>
      <c r="Z1714">
        <v>8.3337488519999994</v>
      </c>
      <c r="AA1714">
        <v>9.6329152009999994</v>
      </c>
      <c r="AB1714">
        <v>7.7703541679999999</v>
      </c>
      <c r="AC1714">
        <v>8.9973199820000005</v>
      </c>
      <c r="AD1714">
        <v>7.2359407920000001</v>
      </c>
      <c r="AE1714">
        <v>8.9735333849999996</v>
      </c>
      <c r="AF1714">
        <v>6.7823917439999999</v>
      </c>
      <c r="AG1714">
        <v>7.5217354680000001</v>
      </c>
      <c r="AH1714">
        <v>9.9721220620000004</v>
      </c>
      <c r="AI1714">
        <v>9.3689785479999994</v>
      </c>
      <c r="AJ1714">
        <f t="shared" si="186"/>
        <v>118.55983402199999</v>
      </c>
      <c r="AK1714">
        <f t="shared" si="187"/>
        <v>9.8799861684999986</v>
      </c>
      <c r="AL1714" cm="1">
        <f t="array" ref="AL1714">_xlfn.IFS(
  AK1714=0, 0,
  AK1714&lt;=0.01, 1,
  AK1714&lt;=0.1, 2,
  AK1714&lt;=1, 3,
  AK1714&lt;=10, 4,
  AK1714&lt;=100, 5,
  AK1714&lt;=500, 6,
  AK1714&lt;=1000, 7,
  AK1714&lt;=3000, 8,
  AK1714&lt;=7000, 9,
  AK1714&gt;7000, 10
)</f>
        <v>4</v>
      </c>
    </row>
    <row r="1715" spans="1:38" x14ac:dyDescent="0.35">
      <c r="A1715" t="s">
        <v>148</v>
      </c>
      <c r="B1715" t="s">
        <v>149</v>
      </c>
      <c r="C1715" t="s">
        <v>151</v>
      </c>
      <c r="D1715" t="s">
        <v>150</v>
      </c>
      <c r="F1715">
        <v>96.41</v>
      </c>
      <c r="G1715">
        <v>97.78</v>
      </c>
      <c r="S1715">
        <f t="shared" si="182"/>
        <v>97.78</v>
      </c>
      <c r="T1715" t="str">
        <f t="shared" si="183"/>
        <v>Show</v>
      </c>
      <c r="U1715" t="str">
        <f t="shared" si="184"/>
        <v>Show</v>
      </c>
      <c r="V1715" t="str">
        <f t="shared" si="185"/>
        <v>Show</v>
      </c>
      <c r="W1715" t="str">
        <f t="shared" si="188"/>
        <v>Show</v>
      </c>
      <c r="X1715">
        <v>1.5069530820000001</v>
      </c>
      <c r="Y1715">
        <v>1.9635231550000001</v>
      </c>
      <c r="Z1715">
        <v>10.949791729999999</v>
      </c>
      <c r="AA1715">
        <v>10.72908398</v>
      </c>
      <c r="AB1715">
        <v>11.36042235</v>
      </c>
      <c r="AC1715">
        <v>11.280609500000001</v>
      </c>
      <c r="AD1715">
        <v>12.00526917</v>
      </c>
      <c r="AE1715">
        <v>12.02687472</v>
      </c>
      <c r="AF1715">
        <v>9.853450939</v>
      </c>
      <c r="AG1715">
        <v>18.105903349999998</v>
      </c>
      <c r="AH1715">
        <v>9.5925636940000008</v>
      </c>
      <c r="AI1715">
        <v>8.996294314</v>
      </c>
      <c r="AJ1715">
        <f t="shared" si="186"/>
        <v>118.370739984</v>
      </c>
      <c r="AK1715">
        <f t="shared" si="187"/>
        <v>9.8642283319999997</v>
      </c>
      <c r="AL1715" cm="1">
        <f t="array" ref="AL1715">_xlfn.IFS(
  AK1715=0, 0,
  AK1715&lt;=0.01, 1,
  AK1715&lt;=0.1, 2,
  AK1715&lt;=1, 3,
  AK1715&lt;=10, 4,
  AK1715&lt;=100, 5,
  AK1715&lt;=500, 6,
  AK1715&lt;=1000, 7,
  AK1715&lt;=3000, 8,
  AK1715&lt;=7000, 9,
  AK1715&gt;7000, 10
)</f>
        <v>4</v>
      </c>
    </row>
    <row r="1716" spans="1:38" x14ac:dyDescent="0.35">
      <c r="A1716" t="s">
        <v>4547</v>
      </c>
      <c r="B1716" t="s">
        <v>4548</v>
      </c>
      <c r="C1716" t="s">
        <v>4550</v>
      </c>
      <c r="D1716" t="s">
        <v>4549</v>
      </c>
      <c r="F1716">
        <v>45.44</v>
      </c>
      <c r="G1716">
        <v>58.49</v>
      </c>
      <c r="H1716">
        <v>75.709999999999994</v>
      </c>
      <c r="I1716">
        <v>67.98</v>
      </c>
      <c r="J1716">
        <v>59.21</v>
      </c>
      <c r="K1716">
        <v>58.53</v>
      </c>
      <c r="L1716">
        <v>54.05</v>
      </c>
      <c r="S1716">
        <f t="shared" si="182"/>
        <v>75.709999999999994</v>
      </c>
      <c r="T1716" t="str">
        <f t="shared" si="183"/>
        <v>Show</v>
      </c>
      <c r="U1716" t="str">
        <f t="shared" si="184"/>
        <v>Show</v>
      </c>
      <c r="V1716" t="str">
        <f t="shared" si="185"/>
        <v>Hide</v>
      </c>
      <c r="W1716" t="str">
        <f t="shared" si="188"/>
        <v>Hide</v>
      </c>
      <c r="X1716">
        <v>1.7619161670000001</v>
      </c>
      <c r="Y1716">
        <v>10.53213609</v>
      </c>
      <c r="Z1716">
        <v>13.63327389</v>
      </c>
      <c r="AA1716">
        <v>10.808948640000001</v>
      </c>
      <c r="AB1716">
        <v>17.59331396</v>
      </c>
      <c r="AC1716">
        <v>14.39079347</v>
      </c>
      <c r="AD1716">
        <v>14.816850479999999</v>
      </c>
      <c r="AE1716">
        <v>4.8983973340000002</v>
      </c>
      <c r="AF1716">
        <v>14.825177890000001</v>
      </c>
      <c r="AG1716">
        <v>2.8362974580000002</v>
      </c>
      <c r="AH1716">
        <v>10.02224468</v>
      </c>
      <c r="AI1716">
        <v>2.0057731310000002</v>
      </c>
      <c r="AJ1716">
        <f t="shared" si="186"/>
        <v>118.12512319000001</v>
      </c>
      <c r="AK1716">
        <f t="shared" si="187"/>
        <v>9.8437602658333336</v>
      </c>
      <c r="AL1716" cm="1">
        <f t="array" ref="AL1716">_xlfn.IFS(
  AK1716=0, 0,
  AK1716&lt;=0.01, 1,
  AK1716&lt;=0.1, 2,
  AK1716&lt;=1, 3,
  AK1716&lt;=10, 4,
  AK1716&lt;=100, 5,
  AK1716&lt;=500, 6,
  AK1716&lt;=1000, 7,
  AK1716&lt;=3000, 8,
  AK1716&lt;=7000, 9,
  AK1716&gt;7000, 10
)</f>
        <v>4</v>
      </c>
    </row>
    <row r="1717" spans="1:38" x14ac:dyDescent="0.35">
      <c r="A1717" t="s">
        <v>4547</v>
      </c>
      <c r="B1717" t="s">
        <v>4551</v>
      </c>
      <c r="C1717" t="s">
        <v>4550</v>
      </c>
      <c r="D1717" t="s">
        <v>4552</v>
      </c>
      <c r="F1717">
        <v>44.95</v>
      </c>
      <c r="G1717">
        <v>51.78</v>
      </c>
      <c r="H1717">
        <v>74.09</v>
      </c>
      <c r="I1717">
        <v>62.09</v>
      </c>
      <c r="J1717">
        <v>54.65</v>
      </c>
      <c r="K1717">
        <v>60.78</v>
      </c>
      <c r="L1717">
        <v>48.89</v>
      </c>
      <c r="S1717">
        <f t="shared" si="182"/>
        <v>74.09</v>
      </c>
      <c r="T1717" t="str">
        <f t="shared" si="183"/>
        <v>Show</v>
      </c>
      <c r="U1717" t="str">
        <f t="shared" si="184"/>
        <v>Show</v>
      </c>
      <c r="V1717" t="str">
        <f t="shared" si="185"/>
        <v>Hide</v>
      </c>
      <c r="W1717" t="str">
        <f t="shared" si="188"/>
        <v>Hide</v>
      </c>
      <c r="X1717">
        <v>1.7619161670000001</v>
      </c>
      <c r="Y1717">
        <v>10.53213609</v>
      </c>
      <c r="Z1717">
        <v>13.63327389</v>
      </c>
      <c r="AA1717">
        <v>10.808948640000001</v>
      </c>
      <c r="AB1717">
        <v>17.59331396</v>
      </c>
      <c r="AC1717">
        <v>14.39079347</v>
      </c>
      <c r="AD1717">
        <v>14.816850479999999</v>
      </c>
      <c r="AE1717">
        <v>4.8983973340000002</v>
      </c>
      <c r="AF1717">
        <v>14.825177890000001</v>
      </c>
      <c r="AG1717">
        <v>2.8362974580000002</v>
      </c>
      <c r="AH1717">
        <v>10.02224468</v>
      </c>
      <c r="AI1717">
        <v>2.0057731310000002</v>
      </c>
      <c r="AJ1717">
        <f t="shared" si="186"/>
        <v>118.12512319000001</v>
      </c>
      <c r="AK1717">
        <f t="shared" si="187"/>
        <v>9.8437602658333336</v>
      </c>
      <c r="AL1717" cm="1">
        <f t="array" ref="AL1717">_xlfn.IFS(
  AK1717=0, 0,
  AK1717&lt;=0.01, 1,
  AK1717&lt;=0.1, 2,
  AK1717&lt;=1, 3,
  AK1717&lt;=10, 4,
  AK1717&lt;=100, 5,
  AK1717&lt;=500, 6,
  AK1717&lt;=1000, 7,
  AK1717&lt;=3000, 8,
  AK1717&lt;=7000, 9,
  AK1717&gt;7000, 10
)</f>
        <v>4</v>
      </c>
    </row>
    <row r="1718" spans="1:38" x14ac:dyDescent="0.35">
      <c r="A1718" t="s">
        <v>975</v>
      </c>
      <c r="B1718" t="s">
        <v>976</v>
      </c>
      <c r="C1718" t="s">
        <v>978</v>
      </c>
      <c r="D1718" t="s">
        <v>977</v>
      </c>
      <c r="F1718">
        <v>75.39</v>
      </c>
      <c r="G1718">
        <v>76.760000000000005</v>
      </c>
      <c r="S1718">
        <f t="shared" si="182"/>
        <v>76.760000000000005</v>
      </c>
      <c r="T1718" t="str">
        <f t="shared" si="183"/>
        <v>Show</v>
      </c>
      <c r="U1718" t="str">
        <f t="shared" si="184"/>
        <v>Show</v>
      </c>
      <c r="V1718" t="str">
        <f t="shared" si="185"/>
        <v>Hide</v>
      </c>
      <c r="W1718" t="str">
        <f t="shared" si="188"/>
        <v>Hide</v>
      </c>
      <c r="X1718">
        <v>114.3347165</v>
      </c>
      <c r="Y1718">
        <v>0.43651036500000001</v>
      </c>
      <c r="Z1718">
        <v>6.2141552000000003E-2</v>
      </c>
      <c r="AA1718">
        <v>1.307115494</v>
      </c>
      <c r="AB1718">
        <v>0.16105863100000001</v>
      </c>
      <c r="AC1718">
        <v>0.79869816000000005</v>
      </c>
      <c r="AD1718">
        <v>0</v>
      </c>
      <c r="AE1718">
        <v>0.25012706800000001</v>
      </c>
      <c r="AF1718">
        <v>0</v>
      </c>
      <c r="AG1718">
        <v>0.74810762900000005</v>
      </c>
      <c r="AH1718">
        <v>0</v>
      </c>
      <c r="AI1718">
        <v>0</v>
      </c>
      <c r="AJ1718">
        <f t="shared" si="186"/>
        <v>118.09847539900001</v>
      </c>
      <c r="AK1718">
        <f t="shared" si="187"/>
        <v>9.8415396165833346</v>
      </c>
      <c r="AL1718" cm="1">
        <f t="array" ref="AL1718">_xlfn.IFS(
  AK1718=0, 0,
  AK1718&lt;=0.01, 1,
  AK1718&lt;=0.1, 2,
  AK1718&lt;=1, 3,
  AK1718&lt;=10, 4,
  AK1718&lt;=100, 5,
  AK1718&lt;=500, 6,
  AK1718&lt;=1000, 7,
  AK1718&lt;=3000, 8,
  AK1718&lt;=7000, 9,
  AK1718&gt;7000, 10
)</f>
        <v>4</v>
      </c>
    </row>
    <row r="1719" spans="1:38" x14ac:dyDescent="0.35">
      <c r="A1719" t="s">
        <v>4879</v>
      </c>
      <c r="B1719" t="s">
        <v>4880</v>
      </c>
      <c r="C1719" t="s">
        <v>4882</v>
      </c>
      <c r="D1719" t="s">
        <v>4881</v>
      </c>
      <c r="F1719">
        <v>87.81</v>
      </c>
      <c r="G1719">
        <v>91.41</v>
      </c>
      <c r="S1719">
        <f t="shared" si="182"/>
        <v>91.41</v>
      </c>
      <c r="T1719" t="str">
        <f t="shared" si="183"/>
        <v>Show</v>
      </c>
      <c r="U1719" t="str">
        <f t="shared" si="184"/>
        <v>Show</v>
      </c>
      <c r="V1719" t="str">
        <f t="shared" si="185"/>
        <v>Show</v>
      </c>
      <c r="W1719" t="str">
        <f t="shared" si="188"/>
        <v>Hide</v>
      </c>
      <c r="X1719">
        <v>11.353630069999999</v>
      </c>
      <c r="Y1719">
        <v>12.906273369999999</v>
      </c>
      <c r="Z1719">
        <v>10.367949660000001</v>
      </c>
      <c r="AA1719">
        <v>10.62532787</v>
      </c>
      <c r="AB1719">
        <v>10.039646019999999</v>
      </c>
      <c r="AC1719">
        <v>10.459238020000001</v>
      </c>
      <c r="AD1719">
        <v>9.2089145600000002</v>
      </c>
      <c r="AE1719">
        <v>10.45435226</v>
      </c>
      <c r="AF1719">
        <v>9.6996447989999997</v>
      </c>
      <c r="AG1719">
        <v>9.9526750499999999</v>
      </c>
      <c r="AH1719">
        <v>6.8445949490000002</v>
      </c>
      <c r="AI1719">
        <v>5.17606375</v>
      </c>
      <c r="AJ1719">
        <f t="shared" si="186"/>
        <v>117.08831037799997</v>
      </c>
      <c r="AK1719">
        <f t="shared" si="187"/>
        <v>9.7573591981666645</v>
      </c>
      <c r="AL1719" cm="1">
        <f t="array" ref="AL1719">_xlfn.IFS(
  AK1719=0, 0,
  AK1719&lt;=0.01, 1,
  AK1719&lt;=0.1, 2,
  AK1719&lt;=1, 3,
  AK1719&lt;=10, 4,
  AK1719&lt;=100, 5,
  AK1719&lt;=500, 6,
  AK1719&lt;=1000, 7,
  AK1719&lt;=3000, 8,
  AK1719&lt;=7000, 9,
  AK1719&gt;7000, 10
)</f>
        <v>4</v>
      </c>
    </row>
    <row r="1720" spans="1:38" x14ac:dyDescent="0.35">
      <c r="A1720" t="s">
        <v>4722</v>
      </c>
      <c r="B1720" t="s">
        <v>4723</v>
      </c>
      <c r="C1720" t="s">
        <v>4725</v>
      </c>
      <c r="D1720" t="s">
        <v>4724</v>
      </c>
      <c r="F1720">
        <v>58.63</v>
      </c>
      <c r="G1720">
        <v>88.37</v>
      </c>
      <c r="S1720">
        <f t="shared" si="182"/>
        <v>88.37</v>
      </c>
      <c r="T1720" t="str">
        <f t="shared" si="183"/>
        <v>Show</v>
      </c>
      <c r="U1720" t="str">
        <f t="shared" si="184"/>
        <v>Show</v>
      </c>
      <c r="V1720" t="str">
        <f t="shared" si="185"/>
        <v>Hide</v>
      </c>
      <c r="W1720" t="str">
        <f t="shared" si="188"/>
        <v>Hide</v>
      </c>
      <c r="X1720">
        <v>0.29064690500000001</v>
      </c>
      <c r="Y1720">
        <v>0.20038302299999999</v>
      </c>
      <c r="Z1720">
        <v>1.9729415E-2</v>
      </c>
      <c r="AA1720">
        <v>1.8625689000000001E-2</v>
      </c>
      <c r="AB1720">
        <v>0.92037334000000004</v>
      </c>
      <c r="AC1720">
        <v>5.4332875039999999</v>
      </c>
      <c r="AD1720">
        <v>0.26107153799999999</v>
      </c>
      <c r="AE1720">
        <v>25.898066459999999</v>
      </c>
      <c r="AF1720">
        <v>0.18538707900000001</v>
      </c>
      <c r="AG1720">
        <v>30.66919257</v>
      </c>
      <c r="AH1720">
        <v>1.082156613</v>
      </c>
      <c r="AI1720">
        <v>51.902147050000004</v>
      </c>
      <c r="AJ1720">
        <f t="shared" si="186"/>
        <v>116.881067186</v>
      </c>
      <c r="AK1720">
        <f t="shared" si="187"/>
        <v>9.7400889321666657</v>
      </c>
      <c r="AL1720" cm="1">
        <f t="array" ref="AL1720">_xlfn.IFS(
  AK1720=0, 0,
  AK1720&lt;=0.01, 1,
  AK1720&lt;=0.1, 2,
  AK1720&lt;=1, 3,
  AK1720&lt;=10, 4,
  AK1720&lt;=100, 5,
  AK1720&lt;=500, 6,
  AK1720&lt;=1000, 7,
  AK1720&lt;=3000, 8,
  AK1720&lt;=7000, 9,
  AK1720&gt;7000, 10
)</f>
        <v>4</v>
      </c>
    </row>
    <row r="1721" spans="1:38" x14ac:dyDescent="0.35">
      <c r="A1721" t="s">
        <v>8933</v>
      </c>
      <c r="B1721" t="s">
        <v>8934</v>
      </c>
      <c r="C1721" t="s">
        <v>8936</v>
      </c>
      <c r="D1721" t="s">
        <v>8935</v>
      </c>
      <c r="E1721" t="s">
        <v>41</v>
      </c>
      <c r="F1721">
        <v>40.29</v>
      </c>
      <c r="G1721">
        <v>40.29</v>
      </c>
      <c r="S1721">
        <f t="shared" si="182"/>
        <v>40.29</v>
      </c>
      <c r="T1721" t="str">
        <f t="shared" si="183"/>
        <v>Hide</v>
      </c>
      <c r="U1721" t="str">
        <f t="shared" si="184"/>
        <v>Hide</v>
      </c>
      <c r="V1721" t="str">
        <f t="shared" si="185"/>
        <v>Hide</v>
      </c>
      <c r="W1721" t="str">
        <f t="shared" si="188"/>
        <v>Hide</v>
      </c>
      <c r="X1721">
        <v>19.05750565</v>
      </c>
      <c r="Y1721">
        <v>15.638416060000001</v>
      </c>
      <c r="Z1721">
        <v>11.311373250000001</v>
      </c>
      <c r="AA1721">
        <v>9.7138528550000007</v>
      </c>
      <c r="AB1721">
        <v>8.7567787619999997</v>
      </c>
      <c r="AC1721">
        <v>7.0126238670000003</v>
      </c>
      <c r="AD1721">
        <v>8.5173118240000001</v>
      </c>
      <c r="AE1721">
        <v>5.116115432</v>
      </c>
      <c r="AF1721">
        <v>9.4835220600000003</v>
      </c>
      <c r="AG1721">
        <v>4.5936364359999997</v>
      </c>
      <c r="AH1721">
        <v>10.60608704</v>
      </c>
      <c r="AI1721">
        <v>6.8609732839999999</v>
      </c>
      <c r="AJ1721">
        <f t="shared" si="186"/>
        <v>116.66819652000001</v>
      </c>
      <c r="AK1721">
        <f t="shared" si="187"/>
        <v>9.7223497100000014</v>
      </c>
      <c r="AL1721" cm="1">
        <f t="array" ref="AL1721">_xlfn.IFS(
  AK1721=0, 0,
  AK1721&lt;=0.01, 1,
  AK1721&lt;=0.1, 2,
  AK1721&lt;=1, 3,
  AK1721&lt;=10, 4,
  AK1721&lt;=100, 5,
  AK1721&lt;=500, 6,
  AK1721&lt;=1000, 7,
  AK1721&lt;=3000, 8,
  AK1721&lt;=7000, 9,
  AK1721&gt;7000, 10
)</f>
        <v>4</v>
      </c>
    </row>
    <row r="1722" spans="1:38" x14ac:dyDescent="0.35">
      <c r="A1722" t="s">
        <v>6267</v>
      </c>
      <c r="B1722" t="s">
        <v>6268</v>
      </c>
      <c r="D1722" t="s">
        <v>6269</v>
      </c>
      <c r="E1722" t="s">
        <v>50</v>
      </c>
      <c r="F1722">
        <v>60.99</v>
      </c>
      <c r="G1722">
        <v>60.5</v>
      </c>
      <c r="H1722">
        <v>63.62</v>
      </c>
      <c r="S1722">
        <f t="shared" si="182"/>
        <v>63.62</v>
      </c>
      <c r="T1722" t="str">
        <f t="shared" si="183"/>
        <v>Hide</v>
      </c>
      <c r="U1722" t="str">
        <f t="shared" si="184"/>
        <v>Hide</v>
      </c>
      <c r="V1722" t="str">
        <f t="shared" si="185"/>
        <v>Hide</v>
      </c>
      <c r="W1722" t="str">
        <f t="shared" si="188"/>
        <v>Hide</v>
      </c>
      <c r="X1722">
        <v>1.2971274559999999</v>
      </c>
      <c r="Y1722">
        <v>4.0486115070000004</v>
      </c>
      <c r="Z1722">
        <v>10.614393740000001</v>
      </c>
      <c r="AA1722">
        <v>6.7833543790000004</v>
      </c>
      <c r="AB1722">
        <v>15.23061993</v>
      </c>
      <c r="AC1722">
        <v>11.28210582</v>
      </c>
      <c r="AD1722">
        <v>19.250787389999999</v>
      </c>
      <c r="AE1722">
        <v>6.3040091839999999</v>
      </c>
      <c r="AF1722">
        <v>15.814651509999999</v>
      </c>
      <c r="AG1722">
        <v>7.4650222599999996</v>
      </c>
      <c r="AH1722">
        <v>13.485943150000001</v>
      </c>
      <c r="AI1722">
        <v>5.0515958459999997</v>
      </c>
      <c r="AJ1722">
        <f t="shared" si="186"/>
        <v>116.62822217199999</v>
      </c>
      <c r="AK1722">
        <f t="shared" si="187"/>
        <v>9.7190185143333334</v>
      </c>
      <c r="AL1722" cm="1">
        <f t="array" ref="AL1722">_xlfn.IFS(
  AK1722=0, 0,
  AK1722&lt;=0.01, 1,
  AK1722&lt;=0.1, 2,
  AK1722&lt;=1, 3,
  AK1722&lt;=10, 4,
  AK1722&lt;=100, 5,
  AK1722&lt;=500, 6,
  AK1722&lt;=1000, 7,
  AK1722&lt;=3000, 8,
  AK1722&lt;=7000, 9,
  AK1722&gt;7000, 10
)</f>
        <v>4</v>
      </c>
    </row>
    <row r="1723" spans="1:38" x14ac:dyDescent="0.35">
      <c r="A1723" t="s">
        <v>615</v>
      </c>
      <c r="B1723" t="s">
        <v>616</v>
      </c>
      <c r="D1723" t="s">
        <v>617</v>
      </c>
      <c r="E1723" t="s">
        <v>50</v>
      </c>
      <c r="F1723">
        <v>60.6</v>
      </c>
      <c r="G1723">
        <v>64.209999999999994</v>
      </c>
      <c r="S1723">
        <f t="shared" si="182"/>
        <v>64.209999999999994</v>
      </c>
      <c r="T1723" t="str">
        <f t="shared" si="183"/>
        <v>Hide</v>
      </c>
      <c r="U1723" t="str">
        <f t="shared" si="184"/>
        <v>Hide</v>
      </c>
      <c r="V1723" t="str">
        <f t="shared" si="185"/>
        <v>Hide</v>
      </c>
      <c r="W1723" t="str">
        <f t="shared" si="188"/>
        <v>Hide</v>
      </c>
      <c r="X1723">
        <v>11.53374958</v>
      </c>
      <c r="Y1723">
        <v>5.2640449489999996</v>
      </c>
      <c r="Z1723">
        <v>8.4559271159999998</v>
      </c>
      <c r="AA1723">
        <v>8.3629834229999993</v>
      </c>
      <c r="AB1723">
        <v>7.4829102030000003</v>
      </c>
      <c r="AC1723">
        <v>7.8737866209999998</v>
      </c>
      <c r="AD1723">
        <v>9.2518275639999992</v>
      </c>
      <c r="AE1723">
        <v>11.353951670000001</v>
      </c>
      <c r="AF1723">
        <v>8.9896070409999993</v>
      </c>
      <c r="AG1723">
        <v>15.8732281</v>
      </c>
      <c r="AH1723">
        <v>10.20110023</v>
      </c>
      <c r="AI1723">
        <v>11.90676435</v>
      </c>
      <c r="AJ1723">
        <f t="shared" si="186"/>
        <v>116.54988084700001</v>
      </c>
      <c r="AK1723">
        <f t="shared" si="187"/>
        <v>9.7124900705833337</v>
      </c>
      <c r="AL1723" cm="1">
        <f t="array" ref="AL1723">_xlfn.IFS(
  AK1723=0, 0,
  AK1723&lt;=0.01, 1,
  AK1723&lt;=0.1, 2,
  AK1723&lt;=1, 3,
  AK1723&lt;=10, 4,
  AK1723&lt;=100, 5,
  AK1723&lt;=500, 6,
  AK1723&lt;=1000, 7,
  AK1723&lt;=3000, 8,
  AK1723&lt;=7000, 9,
  AK1723&gt;7000, 10
)</f>
        <v>4</v>
      </c>
    </row>
    <row r="1724" spans="1:38" x14ac:dyDescent="0.35">
      <c r="A1724" t="s">
        <v>7470</v>
      </c>
      <c r="B1724" t="s">
        <v>7471</v>
      </c>
      <c r="C1724" t="s">
        <v>7473</v>
      </c>
      <c r="D1724" t="s">
        <v>7472</v>
      </c>
      <c r="F1724">
        <v>78.739999999999995</v>
      </c>
      <c r="G1724">
        <v>69.42</v>
      </c>
      <c r="H1724">
        <v>83.82</v>
      </c>
      <c r="S1724">
        <f t="shared" si="182"/>
        <v>83.82</v>
      </c>
      <c r="T1724" t="str">
        <f t="shared" si="183"/>
        <v>Show</v>
      </c>
      <c r="U1724" t="str">
        <f t="shared" si="184"/>
        <v>Show</v>
      </c>
      <c r="V1724" t="str">
        <f t="shared" si="185"/>
        <v>Hide</v>
      </c>
      <c r="W1724" t="str">
        <f t="shared" si="188"/>
        <v>Hide</v>
      </c>
      <c r="X1724">
        <v>4.9774881510000002</v>
      </c>
      <c r="Y1724">
        <v>1.001601551</v>
      </c>
      <c r="Z1724">
        <v>10.46656948</v>
      </c>
      <c r="AA1724">
        <v>9.6113722549999991</v>
      </c>
      <c r="AB1724">
        <v>10.129322220000001</v>
      </c>
      <c r="AC1724">
        <v>9.8326557300000008</v>
      </c>
      <c r="AD1724">
        <v>14.906709210000001</v>
      </c>
      <c r="AE1724">
        <v>7.9555891089999999</v>
      </c>
      <c r="AF1724">
        <v>11.87910158</v>
      </c>
      <c r="AG1724">
        <v>12.37173707</v>
      </c>
      <c r="AH1724">
        <v>17.908957040000001</v>
      </c>
      <c r="AI1724">
        <v>5.4883766789999999</v>
      </c>
      <c r="AJ1724">
        <f t="shared" si="186"/>
        <v>116.529480075</v>
      </c>
      <c r="AK1724">
        <f t="shared" si="187"/>
        <v>9.710790006249999</v>
      </c>
      <c r="AL1724" cm="1">
        <f t="array" ref="AL1724">_xlfn.IFS(
  AK1724=0, 0,
  AK1724&lt;=0.01, 1,
  AK1724&lt;=0.1, 2,
  AK1724&lt;=1, 3,
  AK1724&lt;=10, 4,
  AK1724&lt;=100, 5,
  AK1724&lt;=500, 6,
  AK1724&lt;=1000, 7,
  AK1724&lt;=3000, 8,
  AK1724&lt;=7000, 9,
  AK1724&gt;7000, 10
)</f>
        <v>4</v>
      </c>
    </row>
    <row r="1725" spans="1:38" x14ac:dyDescent="0.35">
      <c r="A1725" t="s">
        <v>10087</v>
      </c>
      <c r="B1725" t="s">
        <v>10088</v>
      </c>
      <c r="C1725" t="s">
        <v>10090</v>
      </c>
      <c r="D1725" t="s">
        <v>10089</v>
      </c>
      <c r="F1725">
        <v>70.92</v>
      </c>
      <c r="G1725">
        <v>82.03</v>
      </c>
      <c r="S1725">
        <f t="shared" si="182"/>
        <v>82.03</v>
      </c>
      <c r="T1725" t="str">
        <f t="shared" si="183"/>
        <v>Show</v>
      </c>
      <c r="U1725" t="str">
        <f t="shared" si="184"/>
        <v>Show</v>
      </c>
      <c r="V1725" t="str">
        <f t="shared" si="185"/>
        <v>Hide</v>
      </c>
      <c r="W1725" t="str">
        <f t="shared" si="188"/>
        <v>Hide</v>
      </c>
      <c r="X1725">
        <v>0.589561326</v>
      </c>
      <c r="Y1725">
        <v>0.22745462599999999</v>
      </c>
      <c r="Z1725">
        <v>20.749834369999999</v>
      </c>
      <c r="AA1725">
        <v>14.8267867</v>
      </c>
      <c r="AB1725">
        <v>15.15175595</v>
      </c>
      <c r="AC1725">
        <v>13.202700869999999</v>
      </c>
      <c r="AD1725">
        <v>13.550529839999999</v>
      </c>
      <c r="AE1725">
        <v>7.6477678520000003</v>
      </c>
      <c r="AF1725">
        <v>13.30613292</v>
      </c>
      <c r="AG1725">
        <v>7.8350927339999998</v>
      </c>
      <c r="AH1725">
        <v>6.5973423960000002</v>
      </c>
      <c r="AI1725">
        <v>2.7097570489999998</v>
      </c>
      <c r="AJ1725">
        <f t="shared" si="186"/>
        <v>116.39471663299999</v>
      </c>
      <c r="AK1725">
        <f t="shared" si="187"/>
        <v>9.6995597194166656</v>
      </c>
      <c r="AL1725" cm="1">
        <f t="array" ref="AL1725">_xlfn.IFS(
  AK1725=0, 0,
  AK1725&lt;=0.01, 1,
  AK1725&lt;=0.1, 2,
  AK1725&lt;=1, 3,
  AK1725&lt;=10, 4,
  AK1725&lt;=100, 5,
  AK1725&lt;=500, 6,
  AK1725&lt;=1000, 7,
  AK1725&lt;=3000, 8,
  AK1725&lt;=7000, 9,
  AK1725&gt;7000, 10
)</f>
        <v>4</v>
      </c>
    </row>
    <row r="1726" spans="1:38" x14ac:dyDescent="0.35">
      <c r="A1726" t="s">
        <v>4684</v>
      </c>
      <c r="B1726" t="s">
        <v>4685</v>
      </c>
      <c r="C1726" t="s">
        <v>4687</v>
      </c>
      <c r="D1726" t="s">
        <v>4686</v>
      </c>
      <c r="F1726">
        <v>65.12</v>
      </c>
      <c r="G1726">
        <v>53.39</v>
      </c>
      <c r="H1726">
        <v>70.040000000000006</v>
      </c>
      <c r="I1726">
        <v>81.8</v>
      </c>
      <c r="J1726">
        <v>87.86</v>
      </c>
      <c r="K1726">
        <v>87.54</v>
      </c>
      <c r="L1726">
        <v>89.21</v>
      </c>
      <c r="M1726">
        <v>90.77</v>
      </c>
      <c r="N1726">
        <v>78.05</v>
      </c>
      <c r="S1726">
        <f t="shared" si="182"/>
        <v>90.77</v>
      </c>
      <c r="T1726" t="str">
        <f t="shared" si="183"/>
        <v>Show</v>
      </c>
      <c r="U1726" t="str">
        <f t="shared" si="184"/>
        <v>Show</v>
      </c>
      <c r="V1726" t="str">
        <f t="shared" si="185"/>
        <v>Hide</v>
      </c>
      <c r="W1726" t="str">
        <f t="shared" si="188"/>
        <v>Hide</v>
      </c>
      <c r="X1726">
        <v>3.1302667460000002</v>
      </c>
      <c r="Y1726">
        <v>9.7965835000000006</v>
      </c>
      <c r="Z1726">
        <v>16.247817850000001</v>
      </c>
      <c r="AA1726">
        <v>13.16895386</v>
      </c>
      <c r="AB1726">
        <v>16.222516590000001</v>
      </c>
      <c r="AC1726">
        <v>12.988781919999999</v>
      </c>
      <c r="AD1726">
        <v>12.6853271</v>
      </c>
      <c r="AE1726">
        <v>2.8550158400000001</v>
      </c>
      <c r="AF1726">
        <v>13.110303999999999</v>
      </c>
      <c r="AG1726">
        <v>1.7183031580000001</v>
      </c>
      <c r="AH1726">
        <v>12.568177889999999</v>
      </c>
      <c r="AI1726">
        <v>1.5337864299999999</v>
      </c>
      <c r="AJ1726">
        <f t="shared" si="186"/>
        <v>116.02583488399999</v>
      </c>
      <c r="AK1726">
        <f t="shared" si="187"/>
        <v>9.6688195736666653</v>
      </c>
      <c r="AL1726" cm="1">
        <f t="array" ref="AL1726">_xlfn.IFS(
  AK1726=0, 0,
  AK1726&lt;=0.01, 1,
  AK1726&lt;=0.1, 2,
  AK1726&lt;=1, 3,
  AK1726&lt;=10, 4,
  AK1726&lt;=100, 5,
  AK1726&lt;=500, 6,
  AK1726&lt;=1000, 7,
  AK1726&lt;=3000, 8,
  AK1726&lt;=7000, 9,
  AK1726&gt;7000, 10
)</f>
        <v>4</v>
      </c>
    </row>
    <row r="1727" spans="1:38" x14ac:dyDescent="0.35">
      <c r="A1727" t="s">
        <v>1068</v>
      </c>
      <c r="B1727" t="s">
        <v>1069</v>
      </c>
      <c r="C1727" t="s">
        <v>1071</v>
      </c>
      <c r="D1727" t="s">
        <v>1070</v>
      </c>
      <c r="E1727" t="s">
        <v>41</v>
      </c>
      <c r="F1727">
        <v>50.51</v>
      </c>
      <c r="G1727">
        <v>50.51</v>
      </c>
      <c r="S1727">
        <f t="shared" si="182"/>
        <v>50.51</v>
      </c>
      <c r="T1727" t="str">
        <f t="shared" si="183"/>
        <v>Hide</v>
      </c>
      <c r="U1727" t="str">
        <f t="shared" si="184"/>
        <v>Hide</v>
      </c>
      <c r="V1727" t="str">
        <f t="shared" si="185"/>
        <v>Hide</v>
      </c>
      <c r="W1727" t="str">
        <f t="shared" si="188"/>
        <v>Hide</v>
      </c>
      <c r="X1727">
        <v>5.046832319</v>
      </c>
      <c r="Y1727">
        <v>0.26037070699999998</v>
      </c>
      <c r="Z1727">
        <v>10.38849862</v>
      </c>
      <c r="AA1727">
        <v>7.1061662779999999</v>
      </c>
      <c r="AB1727">
        <v>9.289255034</v>
      </c>
      <c r="AC1727">
        <v>9.316192977</v>
      </c>
      <c r="AD1727">
        <v>19.238394670000002</v>
      </c>
      <c r="AE1727">
        <v>9.4042197820000002</v>
      </c>
      <c r="AF1727">
        <v>14.512607210000001</v>
      </c>
      <c r="AG1727">
        <v>10.994952469999999</v>
      </c>
      <c r="AH1727">
        <v>11.88758354</v>
      </c>
      <c r="AI1727">
        <v>8.5284862659999998</v>
      </c>
      <c r="AJ1727">
        <f t="shared" si="186"/>
        <v>115.973559873</v>
      </c>
      <c r="AK1727">
        <f t="shared" si="187"/>
        <v>9.6644633227500005</v>
      </c>
      <c r="AL1727" cm="1">
        <f t="array" ref="AL1727">_xlfn.IFS(
  AK1727=0, 0,
  AK1727&lt;=0.01, 1,
  AK1727&lt;=0.1, 2,
  AK1727&lt;=1, 3,
  AK1727&lt;=10, 4,
  AK1727&lt;=100, 5,
  AK1727&lt;=500, 6,
  AK1727&lt;=1000, 7,
  AK1727&lt;=3000, 8,
  AK1727&lt;=7000, 9,
  AK1727&gt;7000, 10
)</f>
        <v>4</v>
      </c>
    </row>
    <row r="1728" spans="1:38" x14ac:dyDescent="0.35">
      <c r="A1728" t="s">
        <v>3931</v>
      </c>
      <c r="B1728" t="s">
        <v>3932</v>
      </c>
      <c r="C1728" t="s">
        <v>3934</v>
      </c>
      <c r="D1728" t="s">
        <v>3933</v>
      </c>
      <c r="E1728" t="s">
        <v>41</v>
      </c>
      <c r="F1728">
        <v>63.84</v>
      </c>
      <c r="G1728">
        <v>63.84</v>
      </c>
      <c r="S1728">
        <f t="shared" si="182"/>
        <v>63.84</v>
      </c>
      <c r="T1728" t="str">
        <f t="shared" si="183"/>
        <v>Hide</v>
      </c>
      <c r="U1728" t="str">
        <f t="shared" si="184"/>
        <v>Hide</v>
      </c>
      <c r="V1728" t="str">
        <f t="shared" si="185"/>
        <v>Hide</v>
      </c>
      <c r="W1728" t="str">
        <f t="shared" si="188"/>
        <v>Hide</v>
      </c>
      <c r="X1728">
        <v>9.4491779840000003</v>
      </c>
      <c r="Y1728">
        <v>13.303385820000001</v>
      </c>
      <c r="Z1728">
        <v>9.8633181210000007</v>
      </c>
      <c r="AA1728">
        <v>10.18903386</v>
      </c>
      <c r="AB1728">
        <v>8.7638478939999995</v>
      </c>
      <c r="AC1728">
        <v>9.3423088570000008</v>
      </c>
      <c r="AD1728">
        <v>6.4639463350000002</v>
      </c>
      <c r="AE1728">
        <v>10.77727155</v>
      </c>
      <c r="AF1728">
        <v>7.7808646320000001</v>
      </c>
      <c r="AG1728">
        <v>11.80364889</v>
      </c>
      <c r="AH1728">
        <v>6.7059242780000003</v>
      </c>
      <c r="AI1728">
        <v>11.51070485</v>
      </c>
      <c r="AJ1728">
        <f t="shared" si="186"/>
        <v>115.95343307100001</v>
      </c>
      <c r="AK1728">
        <f t="shared" si="187"/>
        <v>9.6627860892499999</v>
      </c>
      <c r="AL1728" cm="1">
        <f t="array" ref="AL1728">_xlfn.IFS(
  AK1728=0, 0,
  AK1728&lt;=0.01, 1,
  AK1728&lt;=0.1, 2,
  AK1728&lt;=1, 3,
  AK1728&lt;=10, 4,
  AK1728&lt;=100, 5,
  AK1728&lt;=500, 6,
  AK1728&lt;=1000, 7,
  AK1728&lt;=3000, 8,
  AK1728&lt;=7000, 9,
  AK1728&gt;7000, 10
)</f>
        <v>4</v>
      </c>
    </row>
    <row r="1729" spans="1:38" x14ac:dyDescent="0.35">
      <c r="A1729" t="s">
        <v>2972</v>
      </c>
      <c r="B1729" t="s">
        <v>2973</v>
      </c>
      <c r="C1729" t="s">
        <v>2975</v>
      </c>
      <c r="D1729" t="s">
        <v>2974</v>
      </c>
      <c r="F1729">
        <v>79.38</v>
      </c>
      <c r="G1729">
        <v>94.6</v>
      </c>
      <c r="S1729">
        <f t="shared" si="182"/>
        <v>94.6</v>
      </c>
      <c r="T1729" t="str">
        <f t="shared" si="183"/>
        <v>Show</v>
      </c>
      <c r="U1729" t="str">
        <f t="shared" si="184"/>
        <v>Show</v>
      </c>
      <c r="V1729" t="str">
        <f t="shared" si="185"/>
        <v>Show</v>
      </c>
      <c r="W1729" t="str">
        <f t="shared" si="188"/>
        <v>Hide</v>
      </c>
      <c r="X1729">
        <v>5.1334962300000004</v>
      </c>
      <c r="Y1729">
        <v>9.2383587729999999</v>
      </c>
      <c r="Z1729">
        <v>8.2835347739999996</v>
      </c>
      <c r="AA1729">
        <v>10.54552769</v>
      </c>
      <c r="AB1729">
        <v>6.8472331850000003</v>
      </c>
      <c r="AC1729">
        <v>9.577720545</v>
      </c>
      <c r="AD1729">
        <v>6.4927086020000004</v>
      </c>
      <c r="AE1729">
        <v>11.421947550000001</v>
      </c>
      <c r="AF1729">
        <v>6.5362309930000002</v>
      </c>
      <c r="AG1729">
        <v>9.9757590369999996</v>
      </c>
      <c r="AH1729">
        <v>24.76837781</v>
      </c>
      <c r="AI1729">
        <v>6.9429503830000003</v>
      </c>
      <c r="AJ1729">
        <f t="shared" si="186"/>
        <v>115.76384557200001</v>
      </c>
      <c r="AK1729">
        <f t="shared" si="187"/>
        <v>9.6469871310000013</v>
      </c>
      <c r="AL1729" cm="1">
        <f t="array" ref="AL1729">_xlfn.IFS(
  AK1729=0, 0,
  AK1729&lt;=0.01, 1,
  AK1729&lt;=0.1, 2,
  AK1729&lt;=1, 3,
  AK1729&lt;=10, 4,
  AK1729&lt;=100, 5,
  AK1729&lt;=500, 6,
  AK1729&lt;=1000, 7,
  AK1729&lt;=3000, 8,
  AK1729&lt;=7000, 9,
  AK1729&gt;7000, 10
)</f>
        <v>4</v>
      </c>
    </row>
    <row r="1730" spans="1:38" x14ac:dyDescent="0.35">
      <c r="A1730" t="s">
        <v>8609</v>
      </c>
      <c r="B1730" t="s">
        <v>8610</v>
      </c>
      <c r="C1730" t="s">
        <v>8612</v>
      </c>
      <c r="D1730" t="s">
        <v>8611</v>
      </c>
      <c r="F1730">
        <v>36.99</v>
      </c>
      <c r="G1730">
        <v>87.03</v>
      </c>
      <c r="H1730">
        <v>66.27</v>
      </c>
      <c r="S1730">
        <f t="shared" ref="S1730:S1793" si="189">MAX(G1730:R1730)</f>
        <v>87.03</v>
      </c>
      <c r="T1730" t="str">
        <f t="shared" ref="T1730:T1793" si="190">IF(COUNTIF(G1730:R1730, "&gt;=70")=0, "Hide","Show")</f>
        <v>Show</v>
      </c>
      <c r="U1730" t="str">
        <f t="shared" ref="U1730:U1793" si="191">IF(COUNTIF(G1730:R1730, "&gt;="&amp;AN$4)=0, "Hide","Show")</f>
        <v>Show</v>
      </c>
      <c r="V1730" t="str">
        <f t="shared" ref="V1730:V1793" si="192">IF(MIN(G1730:R1730) &gt;= $AN$5, "Show", "Hide")</f>
        <v>Hide</v>
      </c>
      <c r="W1730" t="str">
        <f t="shared" si="188"/>
        <v>Hide</v>
      </c>
      <c r="X1730">
        <v>9.6574739000000007E-2</v>
      </c>
      <c r="Y1730">
        <v>1.303860528</v>
      </c>
      <c r="Z1730">
        <v>2.0155465079999999</v>
      </c>
      <c r="AA1730">
        <v>1.3411143780000001</v>
      </c>
      <c r="AB1730">
        <v>4.1817041350000004</v>
      </c>
      <c r="AC1730">
        <v>10.909868700000001</v>
      </c>
      <c r="AD1730">
        <v>2.7585748090000002</v>
      </c>
      <c r="AE1730">
        <v>33.254956530000001</v>
      </c>
      <c r="AF1730">
        <v>2.5244019940000002</v>
      </c>
      <c r="AG1730">
        <v>26.06452359</v>
      </c>
      <c r="AH1730">
        <v>1.2787877729999999</v>
      </c>
      <c r="AI1730">
        <v>29.984983660000001</v>
      </c>
      <c r="AJ1730">
        <f t="shared" ref="AJ1730:AJ1793" si="193">SUM(X1730:AI1730)</f>
        <v>115.71489734399999</v>
      </c>
      <c r="AK1730">
        <f t="shared" ref="AK1730:AK1793" si="194">AVERAGE(X1730:AI1730)</f>
        <v>9.6429081119999989</v>
      </c>
      <c r="AL1730" cm="1">
        <f t="array" ref="AL1730">_xlfn.IFS(
  AK1730=0, 0,
  AK1730&lt;=0.01, 1,
  AK1730&lt;=0.1, 2,
  AK1730&lt;=1, 3,
  AK1730&lt;=10, 4,
  AK1730&lt;=100, 5,
  AK1730&lt;=500, 6,
  AK1730&lt;=1000, 7,
  AK1730&lt;=3000, 8,
  AK1730&lt;=7000, 9,
  AK1730&gt;7000, 10
)</f>
        <v>4</v>
      </c>
    </row>
    <row r="1731" spans="1:38" x14ac:dyDescent="0.35">
      <c r="A1731" t="s">
        <v>9543</v>
      </c>
      <c r="B1731" t="s">
        <v>9544</v>
      </c>
      <c r="D1731" t="s">
        <v>9545</v>
      </c>
      <c r="F1731">
        <v>67.739999999999995</v>
      </c>
      <c r="G1731">
        <v>72.98</v>
      </c>
      <c r="S1731">
        <f t="shared" si="189"/>
        <v>72.98</v>
      </c>
      <c r="T1731" t="str">
        <f t="shared" si="190"/>
        <v>Show</v>
      </c>
      <c r="U1731" t="str">
        <f t="shared" si="191"/>
        <v>Show</v>
      </c>
      <c r="V1731" t="str">
        <f t="shared" si="192"/>
        <v>Hide</v>
      </c>
      <c r="W1731" t="str">
        <f t="shared" ref="W1731:W1794" si="195">IF(F1731 &lt;$AN$5, "Hide", "Show")</f>
        <v>Hide</v>
      </c>
      <c r="X1731">
        <v>5.6241816489999996</v>
      </c>
      <c r="Y1731">
        <v>13.46085119</v>
      </c>
      <c r="Z1731">
        <v>10.840420099999999</v>
      </c>
      <c r="AA1731">
        <v>7.7726297689999999</v>
      </c>
      <c r="AB1731">
        <v>13.844784840000001</v>
      </c>
      <c r="AC1731">
        <v>11.283362410000001</v>
      </c>
      <c r="AD1731">
        <v>16.408614289999999</v>
      </c>
      <c r="AE1731">
        <v>6.1712495000000001</v>
      </c>
      <c r="AF1731">
        <v>14.19929181</v>
      </c>
      <c r="AG1731">
        <v>6.7129808430000004</v>
      </c>
      <c r="AH1731">
        <v>7.171616642</v>
      </c>
      <c r="AI1731">
        <v>2.2174336069999998</v>
      </c>
      <c r="AJ1731">
        <f t="shared" si="193"/>
        <v>115.70741665000001</v>
      </c>
      <c r="AK1731">
        <f t="shared" si="194"/>
        <v>9.6422847208333344</v>
      </c>
      <c r="AL1731" cm="1">
        <f t="array" ref="AL1731">_xlfn.IFS(
  AK1731=0, 0,
  AK1731&lt;=0.01, 1,
  AK1731&lt;=0.1, 2,
  AK1731&lt;=1, 3,
  AK1731&lt;=10, 4,
  AK1731&lt;=100, 5,
  AK1731&lt;=500, 6,
  AK1731&lt;=1000, 7,
  AK1731&lt;=3000, 8,
  AK1731&lt;=7000, 9,
  AK1731&gt;7000, 10
)</f>
        <v>4</v>
      </c>
    </row>
    <row r="1732" spans="1:38" x14ac:dyDescent="0.35">
      <c r="A1732" t="s">
        <v>9392</v>
      </c>
      <c r="B1732" t="s">
        <v>9393</v>
      </c>
      <c r="C1732" t="s">
        <v>9395</v>
      </c>
      <c r="D1732" t="s">
        <v>9394</v>
      </c>
      <c r="F1732">
        <v>89.4</v>
      </c>
      <c r="G1732">
        <v>94.03</v>
      </c>
      <c r="H1732">
        <v>91.61</v>
      </c>
      <c r="S1732">
        <f t="shared" si="189"/>
        <v>94.03</v>
      </c>
      <c r="T1732" t="str">
        <f t="shared" si="190"/>
        <v>Show</v>
      </c>
      <c r="U1732" t="str">
        <f t="shared" si="191"/>
        <v>Show</v>
      </c>
      <c r="V1732" t="str">
        <f t="shared" si="192"/>
        <v>Show</v>
      </c>
      <c r="W1732" t="str">
        <f t="shared" si="195"/>
        <v>Hide</v>
      </c>
      <c r="X1732">
        <v>80.662061890000004</v>
      </c>
      <c r="Y1732">
        <v>0.63931255499999995</v>
      </c>
      <c r="Z1732">
        <v>8.1961615440000006</v>
      </c>
      <c r="AA1732">
        <v>6.4162490439999997</v>
      </c>
      <c r="AB1732">
        <v>3.9651398910000002</v>
      </c>
      <c r="AC1732">
        <v>3.4237693830000002</v>
      </c>
      <c r="AD1732">
        <v>2.8119699800000002</v>
      </c>
      <c r="AE1732">
        <v>2.1738497959999998</v>
      </c>
      <c r="AF1732">
        <v>3.2820517979999999</v>
      </c>
      <c r="AG1732">
        <v>0.75293028699999998</v>
      </c>
      <c r="AH1732">
        <v>2.2559668249999998</v>
      </c>
      <c r="AI1732">
        <v>0.91548718600000001</v>
      </c>
      <c r="AJ1732">
        <f t="shared" si="193"/>
        <v>115.49495017900003</v>
      </c>
      <c r="AK1732">
        <f t="shared" si="194"/>
        <v>9.6245791815833357</v>
      </c>
      <c r="AL1732" cm="1">
        <f t="array" ref="AL1732">_xlfn.IFS(
  AK1732=0, 0,
  AK1732&lt;=0.01, 1,
  AK1732&lt;=0.1, 2,
  AK1732&lt;=1, 3,
  AK1732&lt;=10, 4,
  AK1732&lt;=100, 5,
  AK1732&lt;=500, 6,
  AK1732&lt;=1000, 7,
  AK1732&lt;=3000, 8,
  AK1732&lt;=7000, 9,
  AK1732&gt;7000, 10
)</f>
        <v>4</v>
      </c>
    </row>
    <row r="1733" spans="1:38" x14ac:dyDescent="0.35">
      <c r="A1733" t="s">
        <v>3963</v>
      </c>
      <c r="B1733" t="s">
        <v>3964</v>
      </c>
      <c r="C1733" t="s">
        <v>3966</v>
      </c>
      <c r="D1733" t="s">
        <v>3965</v>
      </c>
      <c r="E1733" t="s">
        <v>41</v>
      </c>
      <c r="F1733">
        <v>30.82</v>
      </c>
      <c r="G1733">
        <v>30.82</v>
      </c>
      <c r="S1733">
        <f t="shared" si="189"/>
        <v>30.82</v>
      </c>
      <c r="T1733" t="str">
        <f t="shared" si="190"/>
        <v>Hide</v>
      </c>
      <c r="U1733" t="str">
        <f t="shared" si="191"/>
        <v>Hide</v>
      </c>
      <c r="V1733" t="str">
        <f t="shared" si="192"/>
        <v>Hide</v>
      </c>
      <c r="W1733" t="str">
        <f t="shared" si="195"/>
        <v>Hide</v>
      </c>
      <c r="X1733">
        <v>14.18522609</v>
      </c>
      <c r="Y1733">
        <v>18.22509204</v>
      </c>
      <c r="Z1733">
        <v>9.4213228069999992</v>
      </c>
      <c r="AA1733">
        <v>9.6647074990000004</v>
      </c>
      <c r="AB1733">
        <v>8.5444637859999997</v>
      </c>
      <c r="AC1733">
        <v>8.4469397530000006</v>
      </c>
      <c r="AD1733">
        <v>8.3696191219999996</v>
      </c>
      <c r="AE1733">
        <v>8.8351471589999999</v>
      </c>
      <c r="AF1733">
        <v>8.4813521010000006</v>
      </c>
      <c r="AG1733">
        <v>6.8820446000000004</v>
      </c>
      <c r="AH1733">
        <v>6.5586874030000004</v>
      </c>
      <c r="AI1733">
        <v>7.2200961650000002</v>
      </c>
      <c r="AJ1733">
        <f t="shared" si="193"/>
        <v>114.83469852500002</v>
      </c>
      <c r="AK1733">
        <f t="shared" si="194"/>
        <v>9.5695582104166679</v>
      </c>
      <c r="AL1733" cm="1">
        <f t="array" ref="AL1733">_xlfn.IFS(
  AK1733=0, 0,
  AK1733&lt;=0.01, 1,
  AK1733&lt;=0.1, 2,
  AK1733&lt;=1, 3,
  AK1733&lt;=10, 4,
  AK1733&lt;=100, 5,
  AK1733&lt;=500, 6,
  AK1733&lt;=1000, 7,
  AK1733&lt;=3000, 8,
  AK1733&lt;=7000, 9,
  AK1733&gt;7000, 10
)</f>
        <v>4</v>
      </c>
    </row>
    <row r="1734" spans="1:38" x14ac:dyDescent="0.35">
      <c r="A1734" t="s">
        <v>5127</v>
      </c>
      <c r="B1734" t="s">
        <v>5128</v>
      </c>
      <c r="C1734" t="s">
        <v>5130</v>
      </c>
      <c r="D1734" t="s">
        <v>5129</v>
      </c>
      <c r="E1734" t="s">
        <v>50</v>
      </c>
      <c r="F1734">
        <v>65.17</v>
      </c>
      <c r="G1734">
        <v>64.66</v>
      </c>
      <c r="S1734">
        <f t="shared" si="189"/>
        <v>64.66</v>
      </c>
      <c r="T1734" t="str">
        <f t="shared" si="190"/>
        <v>Hide</v>
      </c>
      <c r="U1734" t="str">
        <f t="shared" si="191"/>
        <v>Hide</v>
      </c>
      <c r="V1734" t="str">
        <f t="shared" si="192"/>
        <v>Hide</v>
      </c>
      <c r="W1734" t="str">
        <f t="shared" si="195"/>
        <v>Hide</v>
      </c>
      <c r="X1734">
        <v>8.2345803350000004</v>
      </c>
      <c r="Y1734">
        <v>9.1967632160000008</v>
      </c>
      <c r="Z1734">
        <v>8.0387036070000004</v>
      </c>
      <c r="AA1734">
        <v>10.63136589</v>
      </c>
      <c r="AB1734">
        <v>9.4348951289999992</v>
      </c>
      <c r="AC1734">
        <v>9.5375899299999993</v>
      </c>
      <c r="AD1734">
        <v>7.8627857360000002</v>
      </c>
      <c r="AE1734">
        <v>13.173116690000001</v>
      </c>
      <c r="AF1734">
        <v>6.728321405</v>
      </c>
      <c r="AG1734">
        <v>11.41288445</v>
      </c>
      <c r="AH1734">
        <v>6.4013017980000004</v>
      </c>
      <c r="AI1734">
        <v>14.153811599999999</v>
      </c>
      <c r="AJ1734">
        <f t="shared" si="193"/>
        <v>114.80611978600001</v>
      </c>
      <c r="AK1734">
        <f t="shared" si="194"/>
        <v>9.5671766488333336</v>
      </c>
      <c r="AL1734" cm="1">
        <f t="array" ref="AL1734">_xlfn.IFS(
  AK1734=0, 0,
  AK1734&lt;=0.01, 1,
  AK1734&lt;=0.1, 2,
  AK1734&lt;=1, 3,
  AK1734&lt;=10, 4,
  AK1734&lt;=100, 5,
  AK1734&lt;=500, 6,
  AK1734&lt;=1000, 7,
  AK1734&lt;=3000, 8,
  AK1734&lt;=7000, 9,
  AK1734&gt;7000, 10
)</f>
        <v>4</v>
      </c>
    </row>
    <row r="1735" spans="1:38" x14ac:dyDescent="0.35">
      <c r="A1735" t="s">
        <v>1900</v>
      </c>
      <c r="B1735" t="s">
        <v>1901</v>
      </c>
      <c r="D1735" t="s">
        <v>1902</v>
      </c>
      <c r="F1735">
        <v>76</v>
      </c>
      <c r="G1735">
        <v>81.3</v>
      </c>
      <c r="S1735">
        <f t="shared" si="189"/>
        <v>81.3</v>
      </c>
      <c r="T1735" t="str">
        <f t="shared" si="190"/>
        <v>Show</v>
      </c>
      <c r="U1735" t="str">
        <f t="shared" si="191"/>
        <v>Show</v>
      </c>
      <c r="V1735" t="str">
        <f t="shared" si="192"/>
        <v>Hide</v>
      </c>
      <c r="W1735" t="str">
        <f t="shared" si="195"/>
        <v>Hide</v>
      </c>
      <c r="X1735">
        <v>1.058093409</v>
      </c>
      <c r="Y1735">
        <v>2.8736080739999998</v>
      </c>
      <c r="Z1735">
        <v>7.4408038559999996</v>
      </c>
      <c r="AA1735">
        <v>8.4563863870000002</v>
      </c>
      <c r="AB1735">
        <v>9.8269760280000007</v>
      </c>
      <c r="AC1735">
        <v>11.221070660000001</v>
      </c>
      <c r="AD1735">
        <v>11.23523112</v>
      </c>
      <c r="AE1735">
        <v>14.517408140000001</v>
      </c>
      <c r="AF1735">
        <v>8.9652523150000007</v>
      </c>
      <c r="AG1735">
        <v>22.03881827</v>
      </c>
      <c r="AH1735">
        <v>6.8130049450000003</v>
      </c>
      <c r="AI1735">
        <v>9.8081285299999994</v>
      </c>
      <c r="AJ1735">
        <f t="shared" si="193"/>
        <v>114.25478173400002</v>
      </c>
      <c r="AK1735">
        <f t="shared" si="194"/>
        <v>9.5212318111666683</v>
      </c>
      <c r="AL1735" cm="1">
        <f t="array" ref="AL1735">_xlfn.IFS(
  AK1735=0, 0,
  AK1735&lt;=0.01, 1,
  AK1735&lt;=0.1, 2,
  AK1735&lt;=1, 3,
  AK1735&lt;=10, 4,
  AK1735&lt;=100, 5,
  AK1735&lt;=500, 6,
  AK1735&lt;=1000, 7,
  AK1735&lt;=3000, 8,
  AK1735&lt;=7000, 9,
  AK1735&gt;7000, 10
)</f>
        <v>4</v>
      </c>
    </row>
    <row r="1736" spans="1:38" x14ac:dyDescent="0.35">
      <c r="A1736" t="s">
        <v>60</v>
      </c>
      <c r="B1736" t="s">
        <v>61</v>
      </c>
      <c r="C1736" t="s">
        <v>63</v>
      </c>
      <c r="D1736" t="s">
        <v>62</v>
      </c>
      <c r="F1736">
        <v>61.42</v>
      </c>
      <c r="G1736">
        <v>70.41</v>
      </c>
      <c r="S1736">
        <f t="shared" si="189"/>
        <v>70.41</v>
      </c>
      <c r="T1736" t="str">
        <f t="shared" si="190"/>
        <v>Show</v>
      </c>
      <c r="U1736" t="str">
        <f t="shared" si="191"/>
        <v>Show</v>
      </c>
      <c r="V1736" t="str">
        <f t="shared" si="192"/>
        <v>Hide</v>
      </c>
      <c r="W1736" t="str">
        <f t="shared" si="195"/>
        <v>Hide</v>
      </c>
      <c r="X1736">
        <v>6.5559804939999999</v>
      </c>
      <c r="Y1736">
        <v>10.8623537</v>
      </c>
      <c r="Z1736">
        <v>11.71374763</v>
      </c>
      <c r="AA1736">
        <v>9.3465987679999998</v>
      </c>
      <c r="AB1736">
        <v>11.180389440000001</v>
      </c>
      <c r="AC1736">
        <v>9.9433793559999994</v>
      </c>
      <c r="AD1736">
        <v>3.545799148</v>
      </c>
      <c r="AE1736">
        <v>20.178292200000001</v>
      </c>
      <c r="AF1736">
        <v>13.372131830000001</v>
      </c>
      <c r="AG1736">
        <v>16.976812030000001</v>
      </c>
      <c r="AH1736">
        <v>4.813772E-3</v>
      </c>
      <c r="AI1736">
        <v>0</v>
      </c>
      <c r="AJ1736">
        <f t="shared" si="193"/>
        <v>113.68029836800001</v>
      </c>
      <c r="AK1736">
        <f t="shared" si="194"/>
        <v>9.4733581973333347</v>
      </c>
      <c r="AL1736" cm="1">
        <f t="array" ref="AL1736">_xlfn.IFS(
  AK1736=0, 0,
  AK1736&lt;=0.01, 1,
  AK1736&lt;=0.1, 2,
  AK1736&lt;=1, 3,
  AK1736&lt;=10, 4,
  AK1736&lt;=100, 5,
  AK1736&lt;=500, 6,
  AK1736&lt;=1000, 7,
  AK1736&lt;=3000, 8,
  AK1736&lt;=7000, 9,
  AK1736&gt;7000, 10
)</f>
        <v>4</v>
      </c>
    </row>
    <row r="1737" spans="1:38" x14ac:dyDescent="0.35">
      <c r="A1737" t="s">
        <v>7897</v>
      </c>
      <c r="B1737" t="s">
        <v>7898</v>
      </c>
      <c r="C1737" t="s">
        <v>7900</v>
      </c>
      <c r="D1737" t="s">
        <v>7899</v>
      </c>
      <c r="F1737">
        <v>71.45</v>
      </c>
      <c r="G1737">
        <v>81.069999999999993</v>
      </c>
      <c r="H1737">
        <v>78.28</v>
      </c>
      <c r="S1737">
        <f t="shared" si="189"/>
        <v>81.069999999999993</v>
      </c>
      <c r="T1737" t="str">
        <f t="shared" si="190"/>
        <v>Show</v>
      </c>
      <c r="U1737" t="str">
        <f t="shared" si="191"/>
        <v>Show</v>
      </c>
      <c r="V1737" t="str">
        <f t="shared" si="192"/>
        <v>Hide</v>
      </c>
      <c r="W1737" t="str">
        <f t="shared" si="195"/>
        <v>Hide</v>
      </c>
      <c r="X1737">
        <v>5.0300001129999998</v>
      </c>
      <c r="Y1737">
        <v>2.6743857700000002</v>
      </c>
      <c r="Z1737">
        <v>7.6705656119999999</v>
      </c>
      <c r="AA1737">
        <v>7.4871428670000002</v>
      </c>
      <c r="AB1737">
        <v>9.4509955839999993</v>
      </c>
      <c r="AC1737">
        <v>10.21285102</v>
      </c>
      <c r="AD1737">
        <v>13.6086068</v>
      </c>
      <c r="AE1737">
        <v>16.312307100000002</v>
      </c>
      <c r="AF1737">
        <v>9.694450002</v>
      </c>
      <c r="AG1737">
        <v>14.132515809999999</v>
      </c>
      <c r="AH1737">
        <v>7.5197741090000001</v>
      </c>
      <c r="AI1737">
        <v>9.5805143390000005</v>
      </c>
      <c r="AJ1737">
        <f t="shared" si="193"/>
        <v>113.37410912599999</v>
      </c>
      <c r="AK1737">
        <f t="shared" si="194"/>
        <v>9.4478424271666661</v>
      </c>
      <c r="AL1737" cm="1">
        <f t="array" ref="AL1737">_xlfn.IFS(
  AK1737=0, 0,
  AK1737&lt;=0.01, 1,
  AK1737&lt;=0.1, 2,
  AK1737&lt;=1, 3,
  AK1737&lt;=10, 4,
  AK1737&lt;=100, 5,
  AK1737&lt;=500, 6,
  AK1737&lt;=1000, 7,
  AK1737&lt;=3000, 8,
  AK1737&lt;=7000, 9,
  AK1737&gt;7000, 10
)</f>
        <v>4</v>
      </c>
    </row>
    <row r="1738" spans="1:38" x14ac:dyDescent="0.35">
      <c r="A1738" t="s">
        <v>1998</v>
      </c>
      <c r="B1738" t="s">
        <v>1999</v>
      </c>
      <c r="C1738" t="s">
        <v>2001</v>
      </c>
      <c r="D1738" t="s">
        <v>2000</v>
      </c>
      <c r="E1738" t="s">
        <v>41</v>
      </c>
      <c r="F1738">
        <v>46.95</v>
      </c>
      <c r="G1738">
        <v>46.95</v>
      </c>
      <c r="S1738">
        <f t="shared" si="189"/>
        <v>46.95</v>
      </c>
      <c r="T1738" t="str">
        <f t="shared" si="190"/>
        <v>Hide</v>
      </c>
      <c r="U1738" t="str">
        <f t="shared" si="191"/>
        <v>Hide</v>
      </c>
      <c r="V1738" t="str">
        <f t="shared" si="192"/>
        <v>Hide</v>
      </c>
      <c r="W1738" t="str">
        <f t="shared" si="195"/>
        <v>Hide</v>
      </c>
      <c r="X1738">
        <v>1.9303354399999999</v>
      </c>
      <c r="Y1738">
        <v>3.0509192619999999</v>
      </c>
      <c r="Z1738">
        <v>8.9374517880000006</v>
      </c>
      <c r="AA1738">
        <v>14.81665415</v>
      </c>
      <c r="AB1738">
        <v>4.9218552300000002</v>
      </c>
      <c r="AC1738">
        <v>8.5912326419999996</v>
      </c>
      <c r="AD1738">
        <v>3.2627408259999999</v>
      </c>
      <c r="AE1738">
        <v>15.699655079999999</v>
      </c>
      <c r="AF1738">
        <v>3.0744754489999999</v>
      </c>
      <c r="AG1738">
        <v>14.831547329999999</v>
      </c>
      <c r="AH1738">
        <v>5.4630178379999998</v>
      </c>
      <c r="AI1738">
        <v>28.583492100000001</v>
      </c>
      <c r="AJ1738">
        <f t="shared" si="193"/>
        <v>113.163377135</v>
      </c>
      <c r="AK1738">
        <f t="shared" si="194"/>
        <v>9.4302814279166665</v>
      </c>
      <c r="AL1738" cm="1">
        <f t="array" ref="AL1738">_xlfn.IFS(
  AK1738=0, 0,
  AK1738&lt;=0.01, 1,
  AK1738&lt;=0.1, 2,
  AK1738&lt;=1, 3,
  AK1738&lt;=10, 4,
  AK1738&lt;=100, 5,
  AK1738&lt;=500, 6,
  AK1738&lt;=1000, 7,
  AK1738&lt;=3000, 8,
  AK1738&lt;=7000, 9,
  AK1738&gt;7000, 10
)</f>
        <v>4</v>
      </c>
    </row>
    <row r="1739" spans="1:38" x14ac:dyDescent="0.35">
      <c r="A1739" t="s">
        <v>11252</v>
      </c>
      <c r="B1739" t="s">
        <v>11253</v>
      </c>
      <c r="D1739" t="s">
        <v>11254</v>
      </c>
      <c r="E1739" t="s">
        <v>103</v>
      </c>
      <c r="F1739">
        <v>76.23</v>
      </c>
      <c r="G1739">
        <v>76.23</v>
      </c>
      <c r="S1739">
        <f t="shared" si="189"/>
        <v>76.23</v>
      </c>
      <c r="T1739" t="str">
        <f t="shared" si="190"/>
        <v>Show</v>
      </c>
      <c r="U1739" t="str">
        <f t="shared" si="191"/>
        <v>Show</v>
      </c>
      <c r="V1739" t="str">
        <f t="shared" si="192"/>
        <v>Hide</v>
      </c>
      <c r="W1739" t="str">
        <f t="shared" si="195"/>
        <v>Hide</v>
      </c>
      <c r="X1739">
        <v>2.52971967</v>
      </c>
      <c r="Y1739">
        <v>1.5017765000000001E-2</v>
      </c>
      <c r="Z1739">
        <v>19.475021630000001</v>
      </c>
      <c r="AA1739">
        <v>15.337285230000001</v>
      </c>
      <c r="AB1739">
        <v>15.072895989999999</v>
      </c>
      <c r="AC1739">
        <v>12.224363139999999</v>
      </c>
      <c r="AD1739">
        <v>10.176418529999999</v>
      </c>
      <c r="AE1739">
        <v>5.5594747959999999</v>
      </c>
      <c r="AF1739">
        <v>11.91668059</v>
      </c>
      <c r="AG1739">
        <v>7.5835682950000001</v>
      </c>
      <c r="AH1739">
        <v>7.4510335899999998</v>
      </c>
      <c r="AI1739">
        <v>5.5606040090000004</v>
      </c>
      <c r="AJ1739">
        <f t="shared" si="193"/>
        <v>112.90208323500001</v>
      </c>
      <c r="AK1739">
        <f t="shared" si="194"/>
        <v>9.4085069362500011</v>
      </c>
      <c r="AL1739" cm="1">
        <f t="array" ref="AL1739">_xlfn.IFS(
  AK1739=0, 0,
  AK1739&lt;=0.01, 1,
  AK1739&lt;=0.1, 2,
  AK1739&lt;=1, 3,
  AK1739&lt;=10, 4,
  AK1739&lt;=100, 5,
  AK1739&lt;=500, 6,
  AK1739&lt;=1000, 7,
  AK1739&lt;=3000, 8,
  AK1739&lt;=7000, 9,
  AK1739&gt;7000, 10
)</f>
        <v>4</v>
      </c>
    </row>
    <row r="1740" spans="1:38" x14ac:dyDescent="0.35">
      <c r="A1740" t="s">
        <v>3605</v>
      </c>
      <c r="B1740" t="s">
        <v>3606</v>
      </c>
      <c r="C1740" t="s">
        <v>3608</v>
      </c>
      <c r="D1740" t="s">
        <v>3607</v>
      </c>
      <c r="E1740" t="s">
        <v>50</v>
      </c>
      <c r="F1740">
        <v>39.46</v>
      </c>
      <c r="G1740">
        <v>63.83</v>
      </c>
      <c r="H1740">
        <v>56.91</v>
      </c>
      <c r="I1740">
        <v>56.23</v>
      </c>
      <c r="J1740">
        <v>56.23</v>
      </c>
      <c r="S1740">
        <f t="shared" si="189"/>
        <v>63.83</v>
      </c>
      <c r="T1740" t="str">
        <f t="shared" si="190"/>
        <v>Hide</v>
      </c>
      <c r="U1740" t="str">
        <f t="shared" si="191"/>
        <v>Hide</v>
      </c>
      <c r="V1740" t="str">
        <f t="shared" si="192"/>
        <v>Hide</v>
      </c>
      <c r="W1740" t="str">
        <f t="shared" si="195"/>
        <v>Hide</v>
      </c>
      <c r="X1740">
        <v>3.5586432590000001</v>
      </c>
      <c r="Y1740">
        <v>15.39916803</v>
      </c>
      <c r="Z1740">
        <v>17.230704979999999</v>
      </c>
      <c r="AA1740">
        <v>19.252116789999999</v>
      </c>
      <c r="AB1740">
        <v>12.144314700000001</v>
      </c>
      <c r="AC1740">
        <v>12.30432036</v>
      </c>
      <c r="AD1740">
        <v>6.9755327359999999</v>
      </c>
      <c r="AE1740">
        <v>6.0794085490000001</v>
      </c>
      <c r="AF1740">
        <v>7.0687997219999996</v>
      </c>
      <c r="AG1740">
        <v>4.0567246050000003</v>
      </c>
      <c r="AH1740">
        <v>5.5708268859999999</v>
      </c>
      <c r="AI1740">
        <v>2.7980796309999998</v>
      </c>
      <c r="AJ1740">
        <f t="shared" si="193"/>
        <v>112.43864024799998</v>
      </c>
      <c r="AK1740">
        <f t="shared" si="194"/>
        <v>9.3698866873333326</v>
      </c>
      <c r="AL1740" cm="1">
        <f t="array" ref="AL1740">_xlfn.IFS(
  AK1740=0, 0,
  AK1740&lt;=0.01, 1,
  AK1740&lt;=0.1, 2,
  AK1740&lt;=1, 3,
  AK1740&lt;=10, 4,
  AK1740&lt;=100, 5,
  AK1740&lt;=500, 6,
  AK1740&lt;=1000, 7,
  AK1740&lt;=3000, 8,
  AK1740&lt;=7000, 9,
  AK1740&gt;7000, 10
)</f>
        <v>4</v>
      </c>
    </row>
    <row r="1741" spans="1:38" x14ac:dyDescent="0.35">
      <c r="A1741" t="s">
        <v>3343</v>
      </c>
      <c r="B1741" t="s">
        <v>3344</v>
      </c>
      <c r="C1741" t="s">
        <v>3346</v>
      </c>
      <c r="D1741" t="s">
        <v>3345</v>
      </c>
      <c r="F1741">
        <v>57.38</v>
      </c>
      <c r="G1741">
        <v>82.01</v>
      </c>
      <c r="H1741">
        <v>83.67</v>
      </c>
      <c r="I1741">
        <v>83.4</v>
      </c>
      <c r="S1741">
        <f t="shared" si="189"/>
        <v>83.67</v>
      </c>
      <c r="T1741" t="str">
        <f t="shared" si="190"/>
        <v>Show</v>
      </c>
      <c r="U1741" t="str">
        <f t="shared" si="191"/>
        <v>Show</v>
      </c>
      <c r="V1741" t="str">
        <f t="shared" si="192"/>
        <v>Hide</v>
      </c>
      <c r="W1741" t="str">
        <f t="shared" si="195"/>
        <v>Hide</v>
      </c>
      <c r="X1741">
        <v>0.91391571000000005</v>
      </c>
      <c r="Y1741">
        <v>6.4609736959999999</v>
      </c>
      <c r="Z1741">
        <v>15.24586637</v>
      </c>
      <c r="AA1741">
        <v>12.77483481</v>
      </c>
      <c r="AB1741">
        <v>15.03801601</v>
      </c>
      <c r="AC1741">
        <v>10.55282892</v>
      </c>
      <c r="AD1741">
        <v>12.92924885</v>
      </c>
      <c r="AE1741">
        <v>2.3641383739999999</v>
      </c>
      <c r="AF1741">
        <v>15.28031373</v>
      </c>
      <c r="AG1741">
        <v>1.5405189290000001</v>
      </c>
      <c r="AH1741">
        <v>18.165029560000001</v>
      </c>
      <c r="AI1741">
        <v>1.1669204520000001</v>
      </c>
      <c r="AJ1741">
        <f t="shared" si="193"/>
        <v>112.432605411</v>
      </c>
      <c r="AK1741">
        <f t="shared" si="194"/>
        <v>9.3693837842499992</v>
      </c>
      <c r="AL1741" cm="1">
        <f t="array" ref="AL1741">_xlfn.IFS(
  AK1741=0, 0,
  AK1741&lt;=0.01, 1,
  AK1741&lt;=0.1, 2,
  AK1741&lt;=1, 3,
  AK1741&lt;=10, 4,
  AK1741&lt;=100, 5,
  AK1741&lt;=500, 6,
  AK1741&lt;=1000, 7,
  AK1741&lt;=3000, 8,
  AK1741&lt;=7000, 9,
  AK1741&gt;7000, 10
)</f>
        <v>4</v>
      </c>
    </row>
    <row r="1742" spans="1:38" x14ac:dyDescent="0.35">
      <c r="A1742" t="s">
        <v>8678</v>
      </c>
      <c r="B1742" t="s">
        <v>8679</v>
      </c>
      <c r="C1742" t="s">
        <v>8681</v>
      </c>
      <c r="D1742" t="s">
        <v>8680</v>
      </c>
      <c r="E1742" t="s">
        <v>103</v>
      </c>
      <c r="F1742">
        <v>87.56</v>
      </c>
      <c r="G1742">
        <v>87.56</v>
      </c>
      <c r="S1742">
        <f t="shared" si="189"/>
        <v>87.56</v>
      </c>
      <c r="T1742" t="str">
        <f t="shared" si="190"/>
        <v>Show</v>
      </c>
      <c r="U1742" t="str">
        <f t="shared" si="191"/>
        <v>Show</v>
      </c>
      <c r="V1742" t="str">
        <f t="shared" si="192"/>
        <v>Hide</v>
      </c>
      <c r="W1742" t="str">
        <f t="shared" si="195"/>
        <v>Hide</v>
      </c>
      <c r="X1742">
        <v>3.7331396200000002</v>
      </c>
      <c r="Y1742">
        <v>3.2867267519999999</v>
      </c>
      <c r="Z1742">
        <v>11.46545579</v>
      </c>
      <c r="AA1742">
        <v>13.762307509999999</v>
      </c>
      <c r="AB1742">
        <v>11.097506839999999</v>
      </c>
      <c r="AC1742">
        <v>10.695946319999999</v>
      </c>
      <c r="AD1742">
        <v>12.182869030000001</v>
      </c>
      <c r="AE1742">
        <v>8.2117566130000004</v>
      </c>
      <c r="AF1742">
        <v>14.297973649999999</v>
      </c>
      <c r="AG1742">
        <v>8.7477428669999995</v>
      </c>
      <c r="AH1742">
        <v>10.444854550000001</v>
      </c>
      <c r="AI1742">
        <v>4.3643709020000001</v>
      </c>
      <c r="AJ1742">
        <f t="shared" si="193"/>
        <v>112.29065044400002</v>
      </c>
      <c r="AK1742">
        <f t="shared" si="194"/>
        <v>9.3575542036666679</v>
      </c>
      <c r="AL1742" cm="1">
        <f t="array" ref="AL1742">_xlfn.IFS(
  AK1742=0, 0,
  AK1742&lt;=0.01, 1,
  AK1742&lt;=0.1, 2,
  AK1742&lt;=1, 3,
  AK1742&lt;=10, 4,
  AK1742&lt;=100, 5,
  AK1742&lt;=500, 6,
  AK1742&lt;=1000, 7,
  AK1742&lt;=3000, 8,
  AK1742&lt;=7000, 9,
  AK1742&gt;7000, 10
)</f>
        <v>4</v>
      </c>
    </row>
    <row r="1743" spans="1:38" x14ac:dyDescent="0.35">
      <c r="A1743" t="s">
        <v>7501</v>
      </c>
      <c r="B1743" t="s">
        <v>7502</v>
      </c>
      <c r="D1743" t="s">
        <v>7503</v>
      </c>
      <c r="F1743">
        <v>73.819999999999993</v>
      </c>
      <c r="G1743">
        <v>75.040000000000006</v>
      </c>
      <c r="S1743">
        <f t="shared" si="189"/>
        <v>75.040000000000006</v>
      </c>
      <c r="T1743" t="str">
        <f t="shared" si="190"/>
        <v>Show</v>
      </c>
      <c r="U1743" t="str">
        <f t="shared" si="191"/>
        <v>Show</v>
      </c>
      <c r="V1743" t="str">
        <f t="shared" si="192"/>
        <v>Hide</v>
      </c>
      <c r="W1743" t="str">
        <f t="shared" si="195"/>
        <v>Hide</v>
      </c>
      <c r="X1743">
        <v>13.872238660000001</v>
      </c>
      <c r="Y1743">
        <v>24.001615860000001</v>
      </c>
      <c r="Z1743">
        <v>8.4020527569999999</v>
      </c>
      <c r="AA1743">
        <v>7.8721619299999999</v>
      </c>
      <c r="AB1743">
        <v>7.1709908410000001</v>
      </c>
      <c r="AC1743">
        <v>7.6820998869999997</v>
      </c>
      <c r="AD1743">
        <v>6.9395715669999998</v>
      </c>
      <c r="AE1743">
        <v>6.4301348980000004</v>
      </c>
      <c r="AF1743">
        <v>8.0764880819999991</v>
      </c>
      <c r="AG1743">
        <v>8.2369847069999995</v>
      </c>
      <c r="AH1743">
        <v>6.7196549360000004</v>
      </c>
      <c r="AI1743">
        <v>6.816739278</v>
      </c>
      <c r="AJ1743">
        <f t="shared" si="193"/>
        <v>112.22073340300001</v>
      </c>
      <c r="AK1743">
        <f t="shared" si="194"/>
        <v>9.3517277835833337</v>
      </c>
      <c r="AL1743" cm="1">
        <f t="array" ref="AL1743">_xlfn.IFS(
  AK1743=0, 0,
  AK1743&lt;=0.01, 1,
  AK1743&lt;=0.1, 2,
  AK1743&lt;=1, 3,
  AK1743&lt;=10, 4,
  AK1743&lt;=100, 5,
  AK1743&lt;=500, 6,
  AK1743&lt;=1000, 7,
  AK1743&lt;=3000, 8,
  AK1743&lt;=7000, 9,
  AK1743&gt;7000, 10
)</f>
        <v>4</v>
      </c>
    </row>
    <row r="1744" spans="1:38" x14ac:dyDescent="0.35">
      <c r="A1744" t="s">
        <v>13032</v>
      </c>
      <c r="B1744" t="s">
        <v>13033</v>
      </c>
      <c r="C1744" t="s">
        <v>13035</v>
      </c>
      <c r="D1744" t="s">
        <v>13034</v>
      </c>
      <c r="F1744">
        <v>77.36</v>
      </c>
      <c r="G1744">
        <v>86.48</v>
      </c>
      <c r="S1744">
        <f t="shared" si="189"/>
        <v>86.48</v>
      </c>
      <c r="T1744" t="str">
        <f t="shared" si="190"/>
        <v>Show</v>
      </c>
      <c r="U1744" t="str">
        <f t="shared" si="191"/>
        <v>Show</v>
      </c>
      <c r="V1744" t="str">
        <f t="shared" si="192"/>
        <v>Hide</v>
      </c>
      <c r="W1744" t="str">
        <f t="shared" si="195"/>
        <v>Hide</v>
      </c>
      <c r="X1744">
        <v>0.692940255</v>
      </c>
      <c r="Y1744">
        <v>1.689098744</v>
      </c>
      <c r="Z1744">
        <v>5.9944354569999998</v>
      </c>
      <c r="AA1744">
        <v>8.4175177160000008</v>
      </c>
      <c r="AB1744">
        <v>6.8462065189999999</v>
      </c>
      <c r="AC1744">
        <v>8.8158166159999993</v>
      </c>
      <c r="AD1744">
        <v>7.6091291639999996</v>
      </c>
      <c r="AE1744">
        <v>13.724644359999999</v>
      </c>
      <c r="AF1744">
        <v>8.3278008480000008</v>
      </c>
      <c r="AG1744">
        <v>18.55514294</v>
      </c>
      <c r="AH1744">
        <v>13.25245883</v>
      </c>
      <c r="AI1744">
        <v>18.02421636</v>
      </c>
      <c r="AJ1744">
        <f t="shared" si="193"/>
        <v>111.94940780899999</v>
      </c>
      <c r="AK1744">
        <f t="shared" si="194"/>
        <v>9.3291173174166655</v>
      </c>
      <c r="AL1744" cm="1">
        <f t="array" ref="AL1744">_xlfn.IFS(
  AK1744=0, 0,
  AK1744&lt;=0.01, 1,
  AK1744&lt;=0.1, 2,
  AK1744&lt;=1, 3,
  AK1744&lt;=10, 4,
  AK1744&lt;=100, 5,
  AK1744&lt;=500, 6,
  AK1744&lt;=1000, 7,
  AK1744&lt;=3000, 8,
  AK1744&lt;=7000, 9,
  AK1744&gt;7000, 10
)</f>
        <v>4</v>
      </c>
    </row>
    <row r="1745" spans="1:38" x14ac:dyDescent="0.35">
      <c r="A1745" t="s">
        <v>8004</v>
      </c>
      <c r="B1745" t="s">
        <v>8005</v>
      </c>
      <c r="C1745" t="s">
        <v>8007</v>
      </c>
      <c r="D1745" t="s">
        <v>8006</v>
      </c>
      <c r="F1745">
        <v>68.8</v>
      </c>
      <c r="G1745">
        <v>83.96</v>
      </c>
      <c r="H1745">
        <v>83.9</v>
      </c>
      <c r="S1745">
        <f t="shared" si="189"/>
        <v>83.96</v>
      </c>
      <c r="T1745" t="str">
        <f t="shared" si="190"/>
        <v>Show</v>
      </c>
      <c r="U1745" t="str">
        <f t="shared" si="191"/>
        <v>Show</v>
      </c>
      <c r="V1745" t="str">
        <f t="shared" si="192"/>
        <v>Hide</v>
      </c>
      <c r="W1745" t="str">
        <f t="shared" si="195"/>
        <v>Hide</v>
      </c>
      <c r="X1745">
        <v>0.382414113</v>
      </c>
      <c r="Y1745">
        <v>1.2867685719999999</v>
      </c>
      <c r="Z1745">
        <v>5.8008516630000004</v>
      </c>
      <c r="AA1745">
        <v>7.721887905</v>
      </c>
      <c r="AB1745">
        <v>3.8291556099999999</v>
      </c>
      <c r="AC1745">
        <v>7.8261787820000004</v>
      </c>
      <c r="AD1745">
        <v>3.174820032</v>
      </c>
      <c r="AE1745">
        <v>29.321417709999999</v>
      </c>
      <c r="AF1745">
        <v>2.3580137489999999</v>
      </c>
      <c r="AG1745">
        <v>24.516299159999999</v>
      </c>
      <c r="AH1745">
        <v>1.490817281</v>
      </c>
      <c r="AI1745">
        <v>23.856403069999999</v>
      </c>
      <c r="AJ1745">
        <f t="shared" si="193"/>
        <v>111.56502764700001</v>
      </c>
      <c r="AK1745">
        <f t="shared" si="194"/>
        <v>9.2970856372500013</v>
      </c>
      <c r="AL1745" cm="1">
        <f t="array" ref="AL1745">_xlfn.IFS(
  AK1745=0, 0,
  AK1745&lt;=0.01, 1,
  AK1745&lt;=0.1, 2,
  AK1745&lt;=1, 3,
  AK1745&lt;=10, 4,
  AK1745&lt;=100, 5,
  AK1745&lt;=500, 6,
  AK1745&lt;=1000, 7,
  AK1745&lt;=3000, 8,
  AK1745&lt;=7000, 9,
  AK1745&gt;7000, 10
)</f>
        <v>4</v>
      </c>
    </row>
    <row r="1746" spans="1:38" x14ac:dyDescent="0.35">
      <c r="A1746" t="s">
        <v>4873</v>
      </c>
      <c r="B1746" t="s">
        <v>4874</v>
      </c>
      <c r="D1746" t="s">
        <v>4875</v>
      </c>
      <c r="E1746" t="s">
        <v>41</v>
      </c>
      <c r="F1746">
        <v>54.68</v>
      </c>
      <c r="G1746">
        <v>54.68</v>
      </c>
      <c r="S1746">
        <f t="shared" si="189"/>
        <v>54.68</v>
      </c>
      <c r="T1746" t="str">
        <f t="shared" si="190"/>
        <v>Hide</v>
      </c>
      <c r="U1746" t="str">
        <f t="shared" si="191"/>
        <v>Hide</v>
      </c>
      <c r="V1746" t="str">
        <f t="shared" si="192"/>
        <v>Hide</v>
      </c>
      <c r="W1746" t="str">
        <f t="shared" si="195"/>
        <v>Hide</v>
      </c>
      <c r="X1746">
        <v>5.1013346129999997</v>
      </c>
      <c r="Y1746">
        <v>3.0010771350000001</v>
      </c>
      <c r="Z1746">
        <v>5.8820304449999998</v>
      </c>
      <c r="AA1746">
        <v>9.5522788490000003</v>
      </c>
      <c r="AB1746">
        <v>3.991797821</v>
      </c>
      <c r="AC1746">
        <v>7.1930569259999997</v>
      </c>
      <c r="AD1746">
        <v>3.0856987079999998</v>
      </c>
      <c r="AE1746">
        <v>6.5180338439999996</v>
      </c>
      <c r="AF1746">
        <v>4.1695289559999997</v>
      </c>
      <c r="AG1746">
        <v>31.949341140000001</v>
      </c>
      <c r="AH1746">
        <v>4.4653407180000002</v>
      </c>
      <c r="AI1746">
        <v>26.471325180000001</v>
      </c>
      <c r="AJ1746">
        <f t="shared" si="193"/>
        <v>111.38084433500001</v>
      </c>
      <c r="AK1746">
        <f t="shared" si="194"/>
        <v>9.2817370279166678</v>
      </c>
      <c r="AL1746" cm="1">
        <f t="array" ref="AL1746">_xlfn.IFS(
  AK1746=0, 0,
  AK1746&lt;=0.01, 1,
  AK1746&lt;=0.1, 2,
  AK1746&lt;=1, 3,
  AK1746&lt;=10, 4,
  AK1746&lt;=100, 5,
  AK1746&lt;=500, 6,
  AK1746&lt;=1000, 7,
  AK1746&lt;=3000, 8,
  AK1746&lt;=7000, 9,
  AK1746&gt;7000, 10
)</f>
        <v>4</v>
      </c>
    </row>
    <row r="1747" spans="1:38" x14ac:dyDescent="0.35">
      <c r="A1747" t="s">
        <v>12519</v>
      </c>
      <c r="B1747" t="s">
        <v>12520</v>
      </c>
      <c r="C1747" t="s">
        <v>12522</v>
      </c>
      <c r="D1747" t="s">
        <v>12521</v>
      </c>
      <c r="F1747">
        <v>73.959999999999994</v>
      </c>
      <c r="G1747">
        <v>85.37</v>
      </c>
      <c r="S1747">
        <f t="shared" si="189"/>
        <v>85.37</v>
      </c>
      <c r="T1747" t="str">
        <f t="shared" si="190"/>
        <v>Show</v>
      </c>
      <c r="U1747" t="str">
        <f t="shared" si="191"/>
        <v>Show</v>
      </c>
      <c r="V1747" t="str">
        <f t="shared" si="192"/>
        <v>Hide</v>
      </c>
      <c r="W1747" t="str">
        <f t="shared" si="195"/>
        <v>Hide</v>
      </c>
      <c r="X1747">
        <v>8.4457075110000002</v>
      </c>
      <c r="Y1747">
        <v>4.8244050339999998</v>
      </c>
      <c r="Z1747">
        <v>8.7678282989999996</v>
      </c>
      <c r="AA1747">
        <v>9.3640866729999992</v>
      </c>
      <c r="AB1747">
        <v>5.6527467859999998</v>
      </c>
      <c r="AC1747">
        <v>5.869847826</v>
      </c>
      <c r="AD1747">
        <v>7.1119685109999997</v>
      </c>
      <c r="AE1747">
        <v>12.57963131</v>
      </c>
      <c r="AF1747">
        <v>4.7863768440000003</v>
      </c>
      <c r="AG1747">
        <v>6.0445776069999999</v>
      </c>
      <c r="AH1747">
        <v>10.548830710000001</v>
      </c>
      <c r="AI1747">
        <v>27.0904758</v>
      </c>
      <c r="AJ1747">
        <f t="shared" si="193"/>
        <v>111.08648291099999</v>
      </c>
      <c r="AK1747">
        <f t="shared" si="194"/>
        <v>9.2572069092499998</v>
      </c>
      <c r="AL1747" cm="1">
        <f t="array" ref="AL1747">_xlfn.IFS(
  AK1747=0, 0,
  AK1747&lt;=0.01, 1,
  AK1747&lt;=0.1, 2,
  AK1747&lt;=1, 3,
  AK1747&lt;=10, 4,
  AK1747&lt;=100, 5,
  AK1747&lt;=500, 6,
  AK1747&lt;=1000, 7,
  AK1747&lt;=3000, 8,
  AK1747&lt;=7000, 9,
  AK1747&gt;7000, 10
)</f>
        <v>4</v>
      </c>
    </row>
    <row r="1748" spans="1:38" x14ac:dyDescent="0.35">
      <c r="A1748" t="s">
        <v>12519</v>
      </c>
      <c r="B1748" t="s">
        <v>12523</v>
      </c>
      <c r="C1748" t="s">
        <v>12522</v>
      </c>
      <c r="D1748" t="s">
        <v>12524</v>
      </c>
      <c r="F1748">
        <v>86.9</v>
      </c>
      <c r="G1748">
        <v>89.86</v>
      </c>
      <c r="S1748">
        <f t="shared" si="189"/>
        <v>89.86</v>
      </c>
      <c r="T1748" t="str">
        <f t="shared" si="190"/>
        <v>Show</v>
      </c>
      <c r="U1748" t="str">
        <f t="shared" si="191"/>
        <v>Show</v>
      </c>
      <c r="V1748" t="str">
        <f t="shared" si="192"/>
        <v>Hide</v>
      </c>
      <c r="W1748" t="str">
        <f t="shared" si="195"/>
        <v>Hide</v>
      </c>
      <c r="X1748">
        <v>8.4457075110000002</v>
      </c>
      <c r="Y1748">
        <v>4.8244050339999998</v>
      </c>
      <c r="Z1748">
        <v>8.7678282989999996</v>
      </c>
      <c r="AA1748">
        <v>9.3640866729999992</v>
      </c>
      <c r="AB1748">
        <v>5.6527467859999998</v>
      </c>
      <c r="AC1748">
        <v>5.869847826</v>
      </c>
      <c r="AD1748">
        <v>7.1119685109999997</v>
      </c>
      <c r="AE1748">
        <v>12.57963131</v>
      </c>
      <c r="AF1748">
        <v>4.7863768440000003</v>
      </c>
      <c r="AG1748">
        <v>6.0445776069999999</v>
      </c>
      <c r="AH1748">
        <v>10.548830710000001</v>
      </c>
      <c r="AI1748">
        <v>27.0904758</v>
      </c>
      <c r="AJ1748">
        <f t="shared" si="193"/>
        <v>111.08648291099999</v>
      </c>
      <c r="AK1748">
        <f t="shared" si="194"/>
        <v>9.2572069092499998</v>
      </c>
      <c r="AL1748" cm="1">
        <f t="array" ref="AL1748">_xlfn.IFS(
  AK1748=0, 0,
  AK1748&lt;=0.01, 1,
  AK1748&lt;=0.1, 2,
  AK1748&lt;=1, 3,
  AK1748&lt;=10, 4,
  AK1748&lt;=100, 5,
  AK1748&lt;=500, 6,
  AK1748&lt;=1000, 7,
  AK1748&lt;=3000, 8,
  AK1748&lt;=7000, 9,
  AK1748&gt;7000, 10
)</f>
        <v>4</v>
      </c>
    </row>
    <row r="1749" spans="1:38" x14ac:dyDescent="0.35">
      <c r="A1749" t="s">
        <v>9388</v>
      </c>
      <c r="B1749" t="s">
        <v>9389</v>
      </c>
      <c r="C1749" t="s">
        <v>9391</v>
      </c>
      <c r="D1749" t="s">
        <v>9390</v>
      </c>
      <c r="E1749" t="s">
        <v>41</v>
      </c>
      <c r="F1749">
        <v>49.67</v>
      </c>
      <c r="G1749">
        <v>49.67</v>
      </c>
      <c r="S1749">
        <f t="shared" si="189"/>
        <v>49.67</v>
      </c>
      <c r="T1749" t="str">
        <f t="shared" si="190"/>
        <v>Hide</v>
      </c>
      <c r="U1749" t="str">
        <f t="shared" si="191"/>
        <v>Hide</v>
      </c>
      <c r="V1749" t="str">
        <f t="shared" si="192"/>
        <v>Hide</v>
      </c>
      <c r="W1749" t="str">
        <f t="shared" si="195"/>
        <v>Hide</v>
      </c>
      <c r="X1749">
        <v>44.651522309999997</v>
      </c>
      <c r="Y1749">
        <v>4.9328933729999997</v>
      </c>
      <c r="Z1749">
        <v>5.0777759370000002</v>
      </c>
      <c r="AA1749">
        <v>7.5880966379999997</v>
      </c>
      <c r="AB1749">
        <v>4.3481133329999997</v>
      </c>
      <c r="AC1749">
        <v>5.3361227549999999</v>
      </c>
      <c r="AD1749">
        <v>3.7557248990000001</v>
      </c>
      <c r="AE1749">
        <v>4.5612681119999996</v>
      </c>
      <c r="AF1749">
        <v>4.4798022050000004</v>
      </c>
      <c r="AG1749">
        <v>10.436933760000001</v>
      </c>
      <c r="AH1749">
        <v>6.4756377350000003</v>
      </c>
      <c r="AI1749">
        <v>9.3848574500000002</v>
      </c>
      <c r="AJ1749">
        <f t="shared" si="193"/>
        <v>111.028748507</v>
      </c>
      <c r="AK1749">
        <f t="shared" si="194"/>
        <v>9.2523957089166675</v>
      </c>
      <c r="AL1749" cm="1">
        <f t="array" ref="AL1749">_xlfn.IFS(
  AK1749=0, 0,
  AK1749&lt;=0.01, 1,
  AK1749&lt;=0.1, 2,
  AK1749&lt;=1, 3,
  AK1749&lt;=10, 4,
  AK1749&lt;=100, 5,
  AK1749&lt;=500, 6,
  AK1749&lt;=1000, 7,
  AK1749&lt;=3000, 8,
  AK1749&lt;=7000, 9,
  AK1749&gt;7000, 10
)</f>
        <v>4</v>
      </c>
    </row>
    <row r="1750" spans="1:38" x14ac:dyDescent="0.35">
      <c r="A1750" t="s">
        <v>2607</v>
      </c>
      <c r="B1750" t="s">
        <v>2608</v>
      </c>
      <c r="C1750" t="s">
        <v>2610</v>
      </c>
      <c r="D1750" t="s">
        <v>2609</v>
      </c>
      <c r="F1750">
        <v>81.08</v>
      </c>
      <c r="G1750">
        <v>90.72</v>
      </c>
      <c r="H1750">
        <v>86.1</v>
      </c>
      <c r="S1750">
        <f t="shared" si="189"/>
        <v>90.72</v>
      </c>
      <c r="T1750" t="str">
        <f t="shared" si="190"/>
        <v>Show</v>
      </c>
      <c r="U1750" t="str">
        <f t="shared" si="191"/>
        <v>Show</v>
      </c>
      <c r="V1750" t="str">
        <f t="shared" si="192"/>
        <v>Hide</v>
      </c>
      <c r="W1750" t="str">
        <f t="shared" si="195"/>
        <v>Hide</v>
      </c>
      <c r="X1750">
        <v>5.211319982</v>
      </c>
      <c r="Y1750">
        <v>3.6676257579999998</v>
      </c>
      <c r="Z1750">
        <v>14.770608920000001</v>
      </c>
      <c r="AA1750">
        <v>8.0459721119999994</v>
      </c>
      <c r="AB1750">
        <v>12.38999387</v>
      </c>
      <c r="AC1750">
        <v>9.7163953700000008</v>
      </c>
      <c r="AD1750">
        <v>17.688244959999999</v>
      </c>
      <c r="AE1750">
        <v>3.9652646329999999</v>
      </c>
      <c r="AF1750">
        <v>21.449869379999999</v>
      </c>
      <c r="AG1750">
        <v>4.050569372</v>
      </c>
      <c r="AH1750">
        <v>7.5873195310000003</v>
      </c>
      <c r="AI1750">
        <v>2.1595673149999999</v>
      </c>
      <c r="AJ1750">
        <f t="shared" si="193"/>
        <v>110.70275120300001</v>
      </c>
      <c r="AK1750">
        <f t="shared" si="194"/>
        <v>9.2252292669166671</v>
      </c>
      <c r="AL1750" cm="1">
        <f t="array" ref="AL1750">_xlfn.IFS(
  AK1750=0, 0,
  AK1750&lt;=0.01, 1,
  AK1750&lt;=0.1, 2,
  AK1750&lt;=1, 3,
  AK1750&lt;=10, 4,
  AK1750&lt;=100, 5,
  AK1750&lt;=500, 6,
  AK1750&lt;=1000, 7,
  AK1750&lt;=3000, 8,
  AK1750&lt;=7000, 9,
  AK1750&gt;7000, 10
)</f>
        <v>4</v>
      </c>
    </row>
    <row r="1751" spans="1:38" x14ac:dyDescent="0.35">
      <c r="A1751" t="s">
        <v>5605</v>
      </c>
      <c r="B1751" t="s">
        <v>5606</v>
      </c>
      <c r="C1751" t="s">
        <v>5608</v>
      </c>
      <c r="D1751" t="s">
        <v>5607</v>
      </c>
      <c r="F1751">
        <v>67.27</v>
      </c>
      <c r="G1751">
        <v>79.599999999999994</v>
      </c>
      <c r="H1751">
        <v>86.09</v>
      </c>
      <c r="S1751">
        <f t="shared" si="189"/>
        <v>86.09</v>
      </c>
      <c r="T1751" t="str">
        <f t="shared" si="190"/>
        <v>Show</v>
      </c>
      <c r="U1751" t="str">
        <f t="shared" si="191"/>
        <v>Show</v>
      </c>
      <c r="V1751" t="str">
        <f t="shared" si="192"/>
        <v>Hide</v>
      </c>
      <c r="W1751" t="str">
        <f t="shared" si="195"/>
        <v>Hide</v>
      </c>
      <c r="X1751">
        <v>22.243340060000001</v>
      </c>
      <c r="Y1751">
        <v>11.35088607</v>
      </c>
      <c r="Z1751">
        <v>6.8381625399999999</v>
      </c>
      <c r="AA1751">
        <v>6.0219206029999999</v>
      </c>
      <c r="AB1751">
        <v>8.1831470419999999</v>
      </c>
      <c r="AC1751">
        <v>7.4536251949999999</v>
      </c>
      <c r="AD1751">
        <v>8.2883259260000006</v>
      </c>
      <c r="AE1751">
        <v>7.2225036119999997</v>
      </c>
      <c r="AF1751">
        <v>8.5100630390000003</v>
      </c>
      <c r="AG1751">
        <v>8.1428993379999994</v>
      </c>
      <c r="AH1751">
        <v>7.927734053</v>
      </c>
      <c r="AI1751">
        <v>8.5056248120000006</v>
      </c>
      <c r="AJ1751">
        <f t="shared" si="193"/>
        <v>110.68823229</v>
      </c>
      <c r="AK1751">
        <f t="shared" si="194"/>
        <v>9.2240193574999996</v>
      </c>
      <c r="AL1751" cm="1">
        <f t="array" ref="AL1751">_xlfn.IFS(
  AK1751=0, 0,
  AK1751&lt;=0.01, 1,
  AK1751&lt;=0.1, 2,
  AK1751&lt;=1, 3,
  AK1751&lt;=10, 4,
  AK1751&lt;=100, 5,
  AK1751&lt;=500, 6,
  AK1751&lt;=1000, 7,
  AK1751&lt;=3000, 8,
  AK1751&lt;=7000, 9,
  AK1751&gt;7000, 10
)</f>
        <v>4</v>
      </c>
    </row>
    <row r="1752" spans="1:38" x14ac:dyDescent="0.35">
      <c r="A1752" t="s">
        <v>1772</v>
      </c>
      <c r="B1752" t="s">
        <v>1773</v>
      </c>
      <c r="C1752" t="s">
        <v>1775</v>
      </c>
      <c r="D1752" t="s">
        <v>1774</v>
      </c>
      <c r="F1752">
        <v>50.76</v>
      </c>
      <c r="G1752">
        <v>80.069999999999993</v>
      </c>
      <c r="H1752">
        <v>81.02</v>
      </c>
      <c r="S1752">
        <f t="shared" si="189"/>
        <v>81.02</v>
      </c>
      <c r="T1752" t="str">
        <f t="shared" si="190"/>
        <v>Show</v>
      </c>
      <c r="U1752" t="str">
        <f t="shared" si="191"/>
        <v>Show</v>
      </c>
      <c r="V1752" t="str">
        <f t="shared" si="192"/>
        <v>Hide</v>
      </c>
      <c r="W1752" t="str">
        <f t="shared" si="195"/>
        <v>Hide</v>
      </c>
      <c r="X1752">
        <v>10.827123439999999</v>
      </c>
      <c r="Y1752">
        <v>24.033029769999999</v>
      </c>
      <c r="Z1752">
        <v>12.83675193</v>
      </c>
      <c r="AA1752">
        <v>15.622051259999999</v>
      </c>
      <c r="AB1752">
        <v>7.7435153379999999</v>
      </c>
      <c r="AC1752">
        <v>7.5436929939999997</v>
      </c>
      <c r="AD1752">
        <v>4.9574782549999998</v>
      </c>
      <c r="AE1752">
        <v>6.5079628610000002</v>
      </c>
      <c r="AF1752">
        <v>6.4048566259999999</v>
      </c>
      <c r="AG1752">
        <v>6.8499275439999998</v>
      </c>
      <c r="AH1752">
        <v>2.9128626479999999</v>
      </c>
      <c r="AI1752">
        <v>4.3762259950000004</v>
      </c>
      <c r="AJ1752">
        <f t="shared" si="193"/>
        <v>110.61547866099998</v>
      </c>
      <c r="AK1752">
        <f t="shared" si="194"/>
        <v>9.2179565550833313</v>
      </c>
      <c r="AL1752" cm="1">
        <f t="array" ref="AL1752">_xlfn.IFS(
  AK1752=0, 0,
  AK1752&lt;=0.01, 1,
  AK1752&lt;=0.1, 2,
  AK1752&lt;=1, 3,
  AK1752&lt;=10, 4,
  AK1752&lt;=100, 5,
  AK1752&lt;=500, 6,
  AK1752&lt;=1000, 7,
  AK1752&lt;=3000, 8,
  AK1752&lt;=7000, 9,
  AK1752&gt;7000, 10
)</f>
        <v>4</v>
      </c>
    </row>
    <row r="1753" spans="1:38" x14ac:dyDescent="0.35">
      <c r="A1753" t="s">
        <v>13235</v>
      </c>
      <c r="B1753" t="s">
        <v>13236</v>
      </c>
      <c r="C1753" t="s">
        <v>13238</v>
      </c>
      <c r="D1753" t="s">
        <v>13237</v>
      </c>
      <c r="E1753" t="s">
        <v>50</v>
      </c>
      <c r="F1753">
        <v>39.590000000000003</v>
      </c>
      <c r="G1753">
        <v>57.33</v>
      </c>
      <c r="H1753">
        <v>52.15</v>
      </c>
      <c r="S1753">
        <f t="shared" si="189"/>
        <v>57.33</v>
      </c>
      <c r="T1753" t="str">
        <f t="shared" si="190"/>
        <v>Hide</v>
      </c>
      <c r="U1753" t="str">
        <f t="shared" si="191"/>
        <v>Hide</v>
      </c>
      <c r="V1753" t="str">
        <f t="shared" si="192"/>
        <v>Hide</v>
      </c>
      <c r="W1753" t="str">
        <f t="shared" si="195"/>
        <v>Hide</v>
      </c>
      <c r="X1753">
        <v>2.3579723960000001</v>
      </c>
      <c r="Y1753">
        <v>17.40889984</v>
      </c>
      <c r="Z1753">
        <v>12.82443636</v>
      </c>
      <c r="AA1753">
        <v>12.40348966</v>
      </c>
      <c r="AB1753">
        <v>12.619204119999999</v>
      </c>
      <c r="AC1753">
        <v>11.26105896</v>
      </c>
      <c r="AD1753">
        <v>10.98953215</v>
      </c>
      <c r="AE1753">
        <v>6.1903393060000003</v>
      </c>
      <c r="AF1753">
        <v>10.97576975</v>
      </c>
      <c r="AG1753">
        <v>6.2015774180000003</v>
      </c>
      <c r="AH1753">
        <v>4.2496786560000004</v>
      </c>
      <c r="AI1753">
        <v>2.5123823189999999</v>
      </c>
      <c r="AJ1753">
        <f t="shared" si="193"/>
        <v>109.994340935</v>
      </c>
      <c r="AK1753">
        <f t="shared" si="194"/>
        <v>9.166195077916667</v>
      </c>
      <c r="AL1753" cm="1">
        <f t="array" ref="AL1753">_xlfn.IFS(
  AK1753=0, 0,
  AK1753&lt;=0.01, 1,
  AK1753&lt;=0.1, 2,
  AK1753&lt;=1, 3,
  AK1753&lt;=10, 4,
  AK1753&lt;=100, 5,
  AK1753&lt;=500, 6,
  AK1753&lt;=1000, 7,
  AK1753&lt;=3000, 8,
  AK1753&lt;=7000, 9,
  AK1753&gt;7000, 10
)</f>
        <v>4</v>
      </c>
    </row>
    <row r="1754" spans="1:38" x14ac:dyDescent="0.35">
      <c r="A1754" t="s">
        <v>5399</v>
      </c>
      <c r="B1754" t="s">
        <v>5400</v>
      </c>
      <c r="C1754" t="s">
        <v>5402</v>
      </c>
      <c r="D1754" t="s">
        <v>5401</v>
      </c>
      <c r="F1754">
        <v>89.35</v>
      </c>
      <c r="G1754">
        <v>89.79</v>
      </c>
      <c r="S1754">
        <f t="shared" si="189"/>
        <v>89.79</v>
      </c>
      <c r="T1754" t="str">
        <f t="shared" si="190"/>
        <v>Show</v>
      </c>
      <c r="U1754" t="str">
        <f t="shared" si="191"/>
        <v>Show</v>
      </c>
      <c r="V1754" t="str">
        <f t="shared" si="192"/>
        <v>Hide</v>
      </c>
      <c r="W1754" t="str">
        <f t="shared" si="195"/>
        <v>Hide</v>
      </c>
      <c r="X1754">
        <v>12.228042800000001</v>
      </c>
      <c r="Y1754">
        <v>15.374183840000001</v>
      </c>
      <c r="Z1754">
        <v>7.2264189449999998</v>
      </c>
      <c r="AA1754">
        <v>8.5112906529999997</v>
      </c>
      <c r="AB1754">
        <v>7.5346163089999996</v>
      </c>
      <c r="AC1754">
        <v>7.8406638849999997</v>
      </c>
      <c r="AD1754">
        <v>8.2336000519999999</v>
      </c>
      <c r="AE1754">
        <v>6.8954530150000002</v>
      </c>
      <c r="AF1754">
        <v>10.02241577</v>
      </c>
      <c r="AG1754">
        <v>9.3189604549999991</v>
      </c>
      <c r="AH1754">
        <v>7.737521665</v>
      </c>
      <c r="AI1754">
        <v>9.0358470830000002</v>
      </c>
      <c r="AJ1754">
        <f t="shared" si="193"/>
        <v>109.95901447200001</v>
      </c>
      <c r="AK1754">
        <f t="shared" si="194"/>
        <v>9.163251206</v>
      </c>
      <c r="AL1754" cm="1">
        <f t="array" ref="AL1754">_xlfn.IFS(
  AK1754=0, 0,
  AK1754&lt;=0.01, 1,
  AK1754&lt;=0.1, 2,
  AK1754&lt;=1, 3,
  AK1754&lt;=10, 4,
  AK1754&lt;=100, 5,
  AK1754&lt;=500, 6,
  AK1754&lt;=1000, 7,
  AK1754&lt;=3000, 8,
  AK1754&lt;=7000, 9,
  AK1754&gt;7000, 10
)</f>
        <v>4</v>
      </c>
    </row>
    <row r="1755" spans="1:38" x14ac:dyDescent="0.35">
      <c r="A1755" t="s">
        <v>9433</v>
      </c>
      <c r="B1755" t="s">
        <v>9434</v>
      </c>
      <c r="D1755" t="s">
        <v>9435</v>
      </c>
      <c r="E1755" t="s">
        <v>50</v>
      </c>
      <c r="F1755">
        <v>63.59</v>
      </c>
      <c r="G1755">
        <v>62.67</v>
      </c>
      <c r="S1755">
        <f t="shared" si="189"/>
        <v>62.67</v>
      </c>
      <c r="T1755" t="str">
        <f t="shared" si="190"/>
        <v>Hide</v>
      </c>
      <c r="U1755" t="str">
        <f t="shared" si="191"/>
        <v>Hide</v>
      </c>
      <c r="V1755" t="str">
        <f t="shared" si="192"/>
        <v>Hide</v>
      </c>
      <c r="W1755" t="str">
        <f t="shared" si="195"/>
        <v>Hide</v>
      </c>
      <c r="X1755">
        <v>0</v>
      </c>
      <c r="Y1755">
        <v>3.6035542810000001</v>
      </c>
      <c r="Z1755">
        <v>16.45031475</v>
      </c>
      <c r="AA1755">
        <v>13.254072969999999</v>
      </c>
      <c r="AB1755">
        <v>13.960688469999999</v>
      </c>
      <c r="AC1755">
        <v>12.70637801</v>
      </c>
      <c r="AD1755">
        <v>11.17660311</v>
      </c>
      <c r="AE1755">
        <v>5.6025202949999997</v>
      </c>
      <c r="AF1755">
        <v>15.68305266</v>
      </c>
      <c r="AG1755">
        <v>3.3189717810000001</v>
      </c>
      <c r="AH1755">
        <v>11.16706332</v>
      </c>
      <c r="AI1755">
        <v>2.7145088429999999</v>
      </c>
      <c r="AJ1755">
        <f t="shared" si="193"/>
        <v>109.63772849000001</v>
      </c>
      <c r="AK1755">
        <f t="shared" si="194"/>
        <v>9.1364773741666685</v>
      </c>
      <c r="AL1755" cm="1">
        <f t="array" ref="AL1755">_xlfn.IFS(
  AK1755=0, 0,
  AK1755&lt;=0.01, 1,
  AK1755&lt;=0.1, 2,
  AK1755&lt;=1, 3,
  AK1755&lt;=10, 4,
  AK1755&lt;=100, 5,
  AK1755&lt;=500, 6,
  AK1755&lt;=1000, 7,
  AK1755&lt;=3000, 8,
  AK1755&lt;=7000, 9,
  AK1755&gt;7000, 10
)</f>
        <v>4</v>
      </c>
    </row>
    <row r="1756" spans="1:38" x14ac:dyDescent="0.35">
      <c r="A1756" t="s">
        <v>13029</v>
      </c>
      <c r="B1756" t="s">
        <v>13030</v>
      </c>
      <c r="D1756" t="s">
        <v>13031</v>
      </c>
      <c r="F1756">
        <v>82.03</v>
      </c>
      <c r="G1756">
        <v>84.04</v>
      </c>
      <c r="S1756">
        <f t="shared" si="189"/>
        <v>84.04</v>
      </c>
      <c r="T1756" t="str">
        <f t="shared" si="190"/>
        <v>Show</v>
      </c>
      <c r="U1756" t="str">
        <f t="shared" si="191"/>
        <v>Show</v>
      </c>
      <c r="V1756" t="str">
        <f t="shared" si="192"/>
        <v>Hide</v>
      </c>
      <c r="W1756" t="str">
        <f t="shared" si="195"/>
        <v>Hide</v>
      </c>
      <c r="X1756">
        <v>0.57447462699999996</v>
      </c>
      <c r="Y1756">
        <v>5.2418107430000003</v>
      </c>
      <c r="Z1756">
        <v>9.8621958690000007</v>
      </c>
      <c r="AA1756">
        <v>7.9157266020000003</v>
      </c>
      <c r="AB1756">
        <v>11.334902749999999</v>
      </c>
      <c r="AC1756">
        <v>9.8297503370000001</v>
      </c>
      <c r="AD1756">
        <v>14.44447141</v>
      </c>
      <c r="AE1756">
        <v>6.334199012</v>
      </c>
      <c r="AF1756">
        <v>12.186405239999999</v>
      </c>
      <c r="AG1756">
        <v>6.4075949129999996</v>
      </c>
      <c r="AH1756">
        <v>17.459705979999999</v>
      </c>
      <c r="AI1756">
        <v>7.5507661659999998</v>
      </c>
      <c r="AJ1756">
        <f t="shared" si="193"/>
        <v>109.14200364899999</v>
      </c>
      <c r="AK1756">
        <f t="shared" si="194"/>
        <v>9.0951669707499985</v>
      </c>
      <c r="AL1756" cm="1">
        <f t="array" ref="AL1756">_xlfn.IFS(
  AK1756=0, 0,
  AK1756&lt;=0.01, 1,
  AK1756&lt;=0.1, 2,
  AK1756&lt;=1, 3,
  AK1756&lt;=10, 4,
  AK1756&lt;=100, 5,
  AK1756&lt;=500, 6,
  AK1756&lt;=1000, 7,
  AK1756&lt;=3000, 8,
  AK1756&lt;=7000, 9,
  AK1756&gt;7000, 10
)</f>
        <v>4</v>
      </c>
    </row>
    <row r="1757" spans="1:38" x14ac:dyDescent="0.35">
      <c r="A1757" t="s">
        <v>7822</v>
      </c>
      <c r="B1757" t="s">
        <v>7823</v>
      </c>
      <c r="C1757" t="s">
        <v>7825</v>
      </c>
      <c r="D1757" t="s">
        <v>7824</v>
      </c>
      <c r="F1757">
        <v>89.73</v>
      </c>
      <c r="G1757">
        <v>90.11</v>
      </c>
      <c r="S1757">
        <f t="shared" si="189"/>
        <v>90.11</v>
      </c>
      <c r="T1757" t="str">
        <f t="shared" si="190"/>
        <v>Show</v>
      </c>
      <c r="U1757" t="str">
        <f t="shared" si="191"/>
        <v>Show</v>
      </c>
      <c r="V1757" t="str">
        <f t="shared" si="192"/>
        <v>Show</v>
      </c>
      <c r="W1757" t="str">
        <f t="shared" si="195"/>
        <v>Hide</v>
      </c>
      <c r="X1757">
        <v>9.0170339619999993</v>
      </c>
      <c r="Y1757">
        <v>9.0263184649999992</v>
      </c>
      <c r="Z1757">
        <v>7.8359909209999996</v>
      </c>
      <c r="AA1757">
        <v>8.4351438620000003</v>
      </c>
      <c r="AB1757">
        <v>6.1435937760000003</v>
      </c>
      <c r="AC1757">
        <v>7.6388309269999999</v>
      </c>
      <c r="AD1757">
        <v>6.6970356669999997</v>
      </c>
      <c r="AE1757">
        <v>13.016500779999999</v>
      </c>
      <c r="AF1757">
        <v>6.6841308310000001</v>
      </c>
      <c r="AG1757">
        <v>16.911988319999999</v>
      </c>
      <c r="AH1757">
        <v>4.9035856610000002</v>
      </c>
      <c r="AI1757">
        <v>12.56308654</v>
      </c>
      <c r="AJ1757">
        <f t="shared" si="193"/>
        <v>108.87323971199999</v>
      </c>
      <c r="AK1757">
        <f t="shared" si="194"/>
        <v>9.0727699759999982</v>
      </c>
      <c r="AL1757" cm="1">
        <f t="array" ref="AL1757">_xlfn.IFS(
  AK1757=0, 0,
  AK1757&lt;=0.01, 1,
  AK1757&lt;=0.1, 2,
  AK1757&lt;=1, 3,
  AK1757&lt;=10, 4,
  AK1757&lt;=100, 5,
  AK1757&lt;=500, 6,
  AK1757&lt;=1000, 7,
  AK1757&lt;=3000, 8,
  AK1757&lt;=7000, 9,
  AK1757&gt;7000, 10
)</f>
        <v>4</v>
      </c>
    </row>
    <row r="1758" spans="1:38" x14ac:dyDescent="0.35">
      <c r="A1758" t="s">
        <v>5123</v>
      </c>
      <c r="B1758" t="s">
        <v>5124</v>
      </c>
      <c r="C1758" t="s">
        <v>5126</v>
      </c>
      <c r="D1758" t="s">
        <v>5125</v>
      </c>
      <c r="F1758">
        <v>61.91</v>
      </c>
      <c r="G1758">
        <v>84.88</v>
      </c>
      <c r="S1758">
        <f t="shared" si="189"/>
        <v>84.88</v>
      </c>
      <c r="T1758" t="str">
        <f t="shared" si="190"/>
        <v>Show</v>
      </c>
      <c r="U1758" t="str">
        <f t="shared" si="191"/>
        <v>Show</v>
      </c>
      <c r="V1758" t="str">
        <f t="shared" si="192"/>
        <v>Hide</v>
      </c>
      <c r="W1758" t="str">
        <f t="shared" si="195"/>
        <v>Hide</v>
      </c>
      <c r="X1758">
        <v>14.215743959999999</v>
      </c>
      <c r="Y1758">
        <v>17.919298439999999</v>
      </c>
      <c r="Z1758">
        <v>6.8892946349999997</v>
      </c>
      <c r="AA1758">
        <v>6.4465028430000002</v>
      </c>
      <c r="AB1758">
        <v>5.5169470330000001</v>
      </c>
      <c r="AC1758">
        <v>5.9798801160000004</v>
      </c>
      <c r="AD1758">
        <v>5.7508410980000004</v>
      </c>
      <c r="AE1758">
        <v>7.8040385619999997</v>
      </c>
      <c r="AF1758">
        <v>6.588592824</v>
      </c>
      <c r="AG1758">
        <v>8.0915926470000006</v>
      </c>
      <c r="AH1758">
        <v>10.05868077</v>
      </c>
      <c r="AI1758">
        <v>13.43620789</v>
      </c>
      <c r="AJ1758">
        <f t="shared" si="193"/>
        <v>108.69762081799999</v>
      </c>
      <c r="AK1758">
        <f t="shared" si="194"/>
        <v>9.0581350681666652</v>
      </c>
      <c r="AL1758" cm="1">
        <f t="array" ref="AL1758">_xlfn.IFS(
  AK1758=0, 0,
  AK1758&lt;=0.01, 1,
  AK1758&lt;=0.1, 2,
  AK1758&lt;=1, 3,
  AK1758&lt;=10, 4,
  AK1758&lt;=100, 5,
  AK1758&lt;=500, 6,
  AK1758&lt;=1000, 7,
  AK1758&lt;=3000, 8,
  AK1758&lt;=7000, 9,
  AK1758&gt;7000, 10
)</f>
        <v>4</v>
      </c>
    </row>
    <row r="1759" spans="1:38" x14ac:dyDescent="0.35">
      <c r="A1759" t="s">
        <v>3694</v>
      </c>
      <c r="B1759" t="s">
        <v>3695</v>
      </c>
      <c r="C1759" t="s">
        <v>3697</v>
      </c>
      <c r="D1759" t="s">
        <v>3696</v>
      </c>
      <c r="E1759" t="s">
        <v>50</v>
      </c>
      <c r="F1759">
        <v>28.39</v>
      </c>
      <c r="G1759">
        <v>36.799999999999997</v>
      </c>
      <c r="H1759">
        <v>38.42</v>
      </c>
      <c r="S1759">
        <f t="shared" si="189"/>
        <v>38.42</v>
      </c>
      <c r="T1759" t="str">
        <f t="shared" si="190"/>
        <v>Hide</v>
      </c>
      <c r="U1759" t="str">
        <f t="shared" si="191"/>
        <v>Hide</v>
      </c>
      <c r="V1759" t="str">
        <f t="shared" si="192"/>
        <v>Hide</v>
      </c>
      <c r="W1759" t="str">
        <f t="shared" si="195"/>
        <v>Hide</v>
      </c>
      <c r="X1759">
        <v>24.82225472</v>
      </c>
      <c r="Y1759">
        <v>39.086325420000001</v>
      </c>
      <c r="Z1759">
        <v>2.6499890019999999</v>
      </c>
      <c r="AA1759">
        <v>3.5712526809999998</v>
      </c>
      <c r="AB1759">
        <v>3.1480583169999998</v>
      </c>
      <c r="AC1759">
        <v>4.4442499470000003</v>
      </c>
      <c r="AD1759">
        <v>3.2609743679999998</v>
      </c>
      <c r="AE1759">
        <v>7.4875445870000004</v>
      </c>
      <c r="AF1759">
        <v>3.135717074</v>
      </c>
      <c r="AG1759">
        <v>5.7650390969999998</v>
      </c>
      <c r="AH1759">
        <v>3.5880217980000002</v>
      </c>
      <c r="AI1759">
        <v>7.5668080450000001</v>
      </c>
      <c r="AJ1759">
        <f t="shared" si="193"/>
        <v>108.526235056</v>
      </c>
      <c r="AK1759">
        <f t="shared" si="194"/>
        <v>9.0438529213333343</v>
      </c>
      <c r="AL1759" cm="1">
        <f t="array" ref="AL1759">_xlfn.IFS(
  AK1759=0, 0,
  AK1759&lt;=0.01, 1,
  AK1759&lt;=0.1, 2,
  AK1759&lt;=1, 3,
  AK1759&lt;=10, 4,
  AK1759&lt;=100, 5,
  AK1759&lt;=500, 6,
  AK1759&lt;=1000, 7,
  AK1759&lt;=3000, 8,
  AK1759&lt;=7000, 9,
  AK1759&gt;7000, 10
)</f>
        <v>4</v>
      </c>
    </row>
    <row r="1760" spans="1:38" x14ac:dyDescent="0.35">
      <c r="A1760" t="s">
        <v>1432</v>
      </c>
      <c r="B1760" t="s">
        <v>1433</v>
      </c>
      <c r="C1760" t="s">
        <v>1435</v>
      </c>
      <c r="D1760" t="s">
        <v>1434</v>
      </c>
      <c r="F1760">
        <v>79.12</v>
      </c>
      <c r="G1760">
        <v>89.81</v>
      </c>
      <c r="H1760">
        <v>86.73</v>
      </c>
      <c r="S1760">
        <f t="shared" si="189"/>
        <v>89.81</v>
      </c>
      <c r="T1760" t="str">
        <f t="shared" si="190"/>
        <v>Show</v>
      </c>
      <c r="U1760" t="str">
        <f t="shared" si="191"/>
        <v>Show</v>
      </c>
      <c r="V1760" t="str">
        <f t="shared" si="192"/>
        <v>Hide</v>
      </c>
      <c r="W1760" t="str">
        <f t="shared" si="195"/>
        <v>Hide</v>
      </c>
      <c r="X1760">
        <v>8.3945586900000002</v>
      </c>
      <c r="Y1760">
        <v>8.738186958</v>
      </c>
      <c r="Z1760">
        <v>9.4444838830000002</v>
      </c>
      <c r="AA1760">
        <v>9.1906125379999999</v>
      </c>
      <c r="AB1760">
        <v>9.1152878019999992</v>
      </c>
      <c r="AC1760">
        <v>9.3160355090000007</v>
      </c>
      <c r="AD1760">
        <v>7.9388368729999996</v>
      </c>
      <c r="AE1760">
        <v>11.49128209</v>
      </c>
      <c r="AF1760">
        <v>8.7743150730000004</v>
      </c>
      <c r="AG1760">
        <v>11.443387400000001</v>
      </c>
      <c r="AH1760">
        <v>5.2798335270000001</v>
      </c>
      <c r="AI1760">
        <v>8.9619184989999994</v>
      </c>
      <c r="AJ1760">
        <f t="shared" si="193"/>
        <v>108.088738842</v>
      </c>
      <c r="AK1760">
        <f t="shared" si="194"/>
        <v>9.0073949034999998</v>
      </c>
      <c r="AL1760" cm="1">
        <f t="array" ref="AL1760">_xlfn.IFS(
  AK1760=0, 0,
  AK1760&lt;=0.01, 1,
  AK1760&lt;=0.1, 2,
  AK1760&lt;=1, 3,
  AK1760&lt;=10, 4,
  AK1760&lt;=100, 5,
  AK1760&lt;=500, 6,
  AK1760&lt;=1000, 7,
  AK1760&lt;=3000, 8,
  AK1760&lt;=7000, 9,
  AK1760&gt;7000, 10
)</f>
        <v>4</v>
      </c>
    </row>
    <row r="1761" spans="1:38" x14ac:dyDescent="0.35">
      <c r="A1761" t="s">
        <v>8730</v>
      </c>
      <c r="B1761" t="s">
        <v>8731</v>
      </c>
      <c r="C1761" t="s">
        <v>8733</v>
      </c>
      <c r="D1761" t="s">
        <v>8732</v>
      </c>
      <c r="F1761">
        <v>91.11</v>
      </c>
      <c r="G1761">
        <v>91.5</v>
      </c>
      <c r="S1761">
        <f t="shared" si="189"/>
        <v>91.5</v>
      </c>
      <c r="T1761" t="str">
        <f t="shared" si="190"/>
        <v>Show</v>
      </c>
      <c r="U1761" t="str">
        <f t="shared" si="191"/>
        <v>Show</v>
      </c>
      <c r="V1761" t="str">
        <f t="shared" si="192"/>
        <v>Show</v>
      </c>
      <c r="W1761" t="str">
        <f t="shared" si="195"/>
        <v>Show</v>
      </c>
      <c r="X1761">
        <v>15.319643170000001</v>
      </c>
      <c r="Y1761">
        <v>32.282799009999998</v>
      </c>
      <c r="Z1761">
        <v>10.12525647</v>
      </c>
      <c r="AA1761">
        <v>8.7203268109999996</v>
      </c>
      <c r="AB1761">
        <v>8.2791740300000001</v>
      </c>
      <c r="AC1761">
        <v>7.1711654239999998</v>
      </c>
      <c r="AD1761">
        <v>7.4251920780000003</v>
      </c>
      <c r="AE1761">
        <v>2.1871614340000001</v>
      </c>
      <c r="AF1761">
        <v>8.1880076240000008</v>
      </c>
      <c r="AG1761">
        <v>2.2870263479999999</v>
      </c>
      <c r="AH1761">
        <v>5.5267697660000001</v>
      </c>
      <c r="AI1761">
        <v>0.43495683200000002</v>
      </c>
      <c r="AJ1761">
        <f t="shared" si="193"/>
        <v>107.94747899699999</v>
      </c>
      <c r="AK1761">
        <f t="shared" si="194"/>
        <v>8.9956232497499986</v>
      </c>
      <c r="AL1761" cm="1">
        <f t="array" ref="AL1761">_xlfn.IFS(
  AK1761=0, 0,
  AK1761&lt;=0.01, 1,
  AK1761&lt;=0.1, 2,
  AK1761&lt;=1, 3,
  AK1761&lt;=10, 4,
  AK1761&lt;=100, 5,
  AK1761&lt;=500, 6,
  AK1761&lt;=1000, 7,
  AK1761&lt;=3000, 8,
  AK1761&lt;=7000, 9,
  AK1761&gt;7000, 10
)</f>
        <v>4</v>
      </c>
    </row>
    <row r="1762" spans="1:38" x14ac:dyDescent="0.35">
      <c r="A1762" t="s">
        <v>11729</v>
      </c>
      <c r="B1762" t="s">
        <v>11730</v>
      </c>
      <c r="C1762" t="s">
        <v>11732</v>
      </c>
      <c r="D1762" t="s">
        <v>11731</v>
      </c>
      <c r="F1762">
        <v>69.48</v>
      </c>
      <c r="G1762">
        <v>46.47</v>
      </c>
      <c r="H1762">
        <v>84.88</v>
      </c>
      <c r="I1762">
        <v>75.61</v>
      </c>
      <c r="S1762">
        <f t="shared" si="189"/>
        <v>84.88</v>
      </c>
      <c r="T1762" t="str">
        <f t="shared" si="190"/>
        <v>Show</v>
      </c>
      <c r="U1762" t="str">
        <f t="shared" si="191"/>
        <v>Show</v>
      </c>
      <c r="V1762" t="str">
        <f t="shared" si="192"/>
        <v>Hide</v>
      </c>
      <c r="W1762" t="str">
        <f t="shared" si="195"/>
        <v>Hide</v>
      </c>
      <c r="X1762">
        <v>1.4493829819999999</v>
      </c>
      <c r="Y1762">
        <v>10.83696087</v>
      </c>
      <c r="Z1762">
        <v>13.817335590000001</v>
      </c>
      <c r="AA1762">
        <v>15.47873337</v>
      </c>
      <c r="AB1762">
        <v>11.52333874</v>
      </c>
      <c r="AC1762">
        <v>10.978162620000001</v>
      </c>
      <c r="AD1762">
        <v>10.10978178</v>
      </c>
      <c r="AE1762">
        <v>7.2249479699999997</v>
      </c>
      <c r="AF1762">
        <v>11.494178339999999</v>
      </c>
      <c r="AG1762">
        <v>5.8125585700000002</v>
      </c>
      <c r="AH1762">
        <v>5.3718176460000002</v>
      </c>
      <c r="AI1762">
        <v>3.8046734369999999</v>
      </c>
      <c r="AJ1762">
        <f t="shared" si="193"/>
        <v>107.90187191500002</v>
      </c>
      <c r="AK1762">
        <f t="shared" si="194"/>
        <v>8.9918226595833346</v>
      </c>
      <c r="AL1762" cm="1">
        <f t="array" ref="AL1762">_xlfn.IFS(
  AK1762=0, 0,
  AK1762&lt;=0.01, 1,
  AK1762&lt;=0.1, 2,
  AK1762&lt;=1, 3,
  AK1762&lt;=10, 4,
  AK1762&lt;=100, 5,
  AK1762&lt;=500, 6,
  AK1762&lt;=1000, 7,
  AK1762&lt;=3000, 8,
  AK1762&lt;=7000, 9,
  AK1762&gt;7000, 10
)</f>
        <v>4</v>
      </c>
    </row>
    <row r="1763" spans="1:38" x14ac:dyDescent="0.35">
      <c r="A1763" t="s">
        <v>8754</v>
      </c>
      <c r="B1763" t="s">
        <v>8755</v>
      </c>
      <c r="C1763" t="s">
        <v>8757</v>
      </c>
      <c r="D1763" t="s">
        <v>8756</v>
      </c>
      <c r="F1763">
        <v>87.52</v>
      </c>
      <c r="G1763">
        <v>93.45</v>
      </c>
      <c r="S1763">
        <f t="shared" si="189"/>
        <v>93.45</v>
      </c>
      <c r="T1763" t="str">
        <f t="shared" si="190"/>
        <v>Show</v>
      </c>
      <c r="U1763" t="str">
        <f t="shared" si="191"/>
        <v>Show</v>
      </c>
      <c r="V1763" t="str">
        <f t="shared" si="192"/>
        <v>Show</v>
      </c>
      <c r="W1763" t="str">
        <f t="shared" si="195"/>
        <v>Hide</v>
      </c>
      <c r="X1763">
        <v>2.5241368739999999</v>
      </c>
      <c r="Y1763">
        <v>0.133053063</v>
      </c>
      <c r="Z1763">
        <v>8.0994724579999993</v>
      </c>
      <c r="AA1763">
        <v>1.763191816</v>
      </c>
      <c r="AB1763">
        <v>17.246568709999998</v>
      </c>
      <c r="AC1763">
        <v>10.926913150000001</v>
      </c>
      <c r="AD1763">
        <v>30.184675819999999</v>
      </c>
      <c r="AE1763">
        <v>0.35223918500000001</v>
      </c>
      <c r="AF1763">
        <v>24.592572440000001</v>
      </c>
      <c r="AG1763">
        <v>0</v>
      </c>
      <c r="AH1763">
        <v>11.83516874</v>
      </c>
      <c r="AI1763">
        <v>0.187966258</v>
      </c>
      <c r="AJ1763">
        <f t="shared" si="193"/>
        <v>107.845958514</v>
      </c>
      <c r="AK1763">
        <f t="shared" si="194"/>
        <v>8.9871632095000002</v>
      </c>
      <c r="AL1763" cm="1">
        <f t="array" ref="AL1763">_xlfn.IFS(
  AK1763=0, 0,
  AK1763&lt;=0.01, 1,
  AK1763&lt;=0.1, 2,
  AK1763&lt;=1, 3,
  AK1763&lt;=10, 4,
  AK1763&lt;=100, 5,
  AK1763&lt;=500, 6,
  AK1763&lt;=1000, 7,
  AK1763&lt;=3000, 8,
  AK1763&lt;=7000, 9,
  AK1763&gt;7000, 10
)</f>
        <v>4</v>
      </c>
    </row>
    <row r="1764" spans="1:38" x14ac:dyDescent="0.35">
      <c r="A1764" t="s">
        <v>9050</v>
      </c>
      <c r="B1764" t="s">
        <v>9051</v>
      </c>
      <c r="C1764" t="s">
        <v>9053</v>
      </c>
      <c r="D1764" t="s">
        <v>9052</v>
      </c>
      <c r="E1764" t="s">
        <v>50</v>
      </c>
      <c r="F1764">
        <v>41.68</v>
      </c>
      <c r="G1764">
        <v>44.34</v>
      </c>
      <c r="S1764">
        <f t="shared" si="189"/>
        <v>44.34</v>
      </c>
      <c r="T1764" t="str">
        <f t="shared" si="190"/>
        <v>Hide</v>
      </c>
      <c r="U1764" t="str">
        <f t="shared" si="191"/>
        <v>Hide</v>
      </c>
      <c r="V1764" t="str">
        <f t="shared" si="192"/>
        <v>Hide</v>
      </c>
      <c r="W1764" t="str">
        <f t="shared" si="195"/>
        <v>Hide</v>
      </c>
      <c r="X1764">
        <v>3.1943380829999999</v>
      </c>
      <c r="Y1764">
        <v>0.66756049200000001</v>
      </c>
      <c r="Z1764">
        <v>9.0775631820000005</v>
      </c>
      <c r="AA1764">
        <v>7.2296711360000003</v>
      </c>
      <c r="AB1764">
        <v>11.16729072</v>
      </c>
      <c r="AC1764">
        <v>11.390074029999999</v>
      </c>
      <c r="AD1764">
        <v>12.4545306</v>
      </c>
      <c r="AE1764">
        <v>7.3946767390000003</v>
      </c>
      <c r="AF1764">
        <v>12.69971509</v>
      </c>
      <c r="AG1764">
        <v>8.4289142300000002</v>
      </c>
      <c r="AH1764">
        <v>18.438778030000002</v>
      </c>
      <c r="AI1764">
        <v>5.3597295389999999</v>
      </c>
      <c r="AJ1764">
        <f t="shared" si="193"/>
        <v>107.50284187100002</v>
      </c>
      <c r="AK1764">
        <f t="shared" si="194"/>
        <v>8.9585701559166679</v>
      </c>
      <c r="AL1764" cm="1">
        <f t="array" ref="AL1764">_xlfn.IFS(
  AK1764=0, 0,
  AK1764&lt;=0.01, 1,
  AK1764&lt;=0.1, 2,
  AK1764&lt;=1, 3,
  AK1764&lt;=10, 4,
  AK1764&lt;=100, 5,
  AK1764&lt;=500, 6,
  AK1764&lt;=1000, 7,
  AK1764&lt;=3000, 8,
  AK1764&lt;=7000, 9,
  AK1764&gt;7000, 10
)</f>
        <v>4</v>
      </c>
    </row>
    <row r="1765" spans="1:38" x14ac:dyDescent="0.35">
      <c r="A1765" t="s">
        <v>3175</v>
      </c>
      <c r="B1765" t="s">
        <v>3176</v>
      </c>
      <c r="C1765" t="s">
        <v>3178</v>
      </c>
      <c r="D1765" t="s">
        <v>3177</v>
      </c>
      <c r="F1765">
        <v>57.05</v>
      </c>
      <c r="G1765">
        <v>83.11</v>
      </c>
      <c r="H1765">
        <v>75.260000000000005</v>
      </c>
      <c r="S1765">
        <f t="shared" si="189"/>
        <v>83.11</v>
      </c>
      <c r="T1765" t="str">
        <f t="shared" si="190"/>
        <v>Show</v>
      </c>
      <c r="U1765" t="str">
        <f t="shared" si="191"/>
        <v>Show</v>
      </c>
      <c r="V1765" t="str">
        <f t="shared" si="192"/>
        <v>Hide</v>
      </c>
      <c r="W1765" t="str">
        <f t="shared" si="195"/>
        <v>Hide</v>
      </c>
      <c r="X1765">
        <v>9.1990972840000005</v>
      </c>
      <c r="Y1765">
        <v>17.764083960000001</v>
      </c>
      <c r="Z1765">
        <v>8.4241117410000008</v>
      </c>
      <c r="AA1765">
        <v>8.5192982490000002</v>
      </c>
      <c r="AB1765">
        <v>6.1864226059999998</v>
      </c>
      <c r="AC1765">
        <v>6.9925554239999999</v>
      </c>
      <c r="AD1765">
        <v>5.2956831019999999</v>
      </c>
      <c r="AE1765">
        <v>7.2326856050000004</v>
      </c>
      <c r="AF1765">
        <v>5.1482088150000003</v>
      </c>
      <c r="AG1765">
        <v>6.3507727320000003</v>
      </c>
      <c r="AH1765">
        <v>9.9646777039999996</v>
      </c>
      <c r="AI1765">
        <v>16.190542969999999</v>
      </c>
      <c r="AJ1765">
        <f t="shared" si="193"/>
        <v>107.268140192</v>
      </c>
      <c r="AK1765">
        <f t="shared" si="194"/>
        <v>8.939011682666667</v>
      </c>
      <c r="AL1765" cm="1">
        <f t="array" ref="AL1765">_xlfn.IFS(
  AK1765=0, 0,
  AK1765&lt;=0.01, 1,
  AK1765&lt;=0.1, 2,
  AK1765&lt;=1, 3,
  AK1765&lt;=10, 4,
  AK1765&lt;=100, 5,
  AK1765&lt;=500, 6,
  AK1765&lt;=1000, 7,
  AK1765&lt;=3000, 8,
  AK1765&lt;=7000, 9,
  AK1765&gt;7000, 10
)</f>
        <v>4</v>
      </c>
    </row>
    <row r="1766" spans="1:38" x14ac:dyDescent="0.35">
      <c r="A1766" t="s">
        <v>5671</v>
      </c>
      <c r="B1766" t="s">
        <v>5672</v>
      </c>
      <c r="C1766" t="s">
        <v>5674</v>
      </c>
      <c r="D1766" t="s">
        <v>5673</v>
      </c>
      <c r="F1766">
        <v>79.55</v>
      </c>
      <c r="G1766">
        <v>87.63</v>
      </c>
      <c r="H1766">
        <v>84.36</v>
      </c>
      <c r="S1766">
        <f t="shared" si="189"/>
        <v>87.63</v>
      </c>
      <c r="T1766" t="str">
        <f t="shared" si="190"/>
        <v>Show</v>
      </c>
      <c r="U1766" t="str">
        <f t="shared" si="191"/>
        <v>Show</v>
      </c>
      <c r="V1766" t="str">
        <f t="shared" si="192"/>
        <v>Hide</v>
      </c>
      <c r="W1766" t="str">
        <f t="shared" si="195"/>
        <v>Hide</v>
      </c>
      <c r="X1766">
        <v>7.0868538570000004</v>
      </c>
      <c r="Y1766">
        <v>16.86788709</v>
      </c>
      <c r="Z1766">
        <v>10.86054841</v>
      </c>
      <c r="AA1766">
        <v>8.3230989340000008</v>
      </c>
      <c r="AB1766">
        <v>10.731540000000001</v>
      </c>
      <c r="AC1766">
        <v>8.9876936910000005</v>
      </c>
      <c r="AD1766">
        <v>12.78608805</v>
      </c>
      <c r="AE1766">
        <v>3.857804207</v>
      </c>
      <c r="AF1766">
        <v>13.53032269</v>
      </c>
      <c r="AG1766">
        <v>4.2133456870000003</v>
      </c>
      <c r="AH1766">
        <v>8.0156331680000008</v>
      </c>
      <c r="AI1766">
        <v>1.6585849100000001</v>
      </c>
      <c r="AJ1766">
        <f t="shared" si="193"/>
        <v>106.91940069400002</v>
      </c>
      <c r="AK1766">
        <f t="shared" si="194"/>
        <v>8.9099500578333348</v>
      </c>
      <c r="AL1766" cm="1">
        <f t="array" ref="AL1766">_xlfn.IFS(
  AK1766=0, 0,
  AK1766&lt;=0.01, 1,
  AK1766&lt;=0.1, 2,
  AK1766&lt;=1, 3,
  AK1766&lt;=10, 4,
  AK1766&lt;=100, 5,
  AK1766&lt;=500, 6,
  AK1766&lt;=1000, 7,
  AK1766&lt;=3000, 8,
  AK1766&lt;=7000, 9,
  AK1766&gt;7000, 10
)</f>
        <v>4</v>
      </c>
    </row>
    <row r="1767" spans="1:38" x14ac:dyDescent="0.35">
      <c r="A1767" t="s">
        <v>3923</v>
      </c>
      <c r="B1767" t="s">
        <v>3924</v>
      </c>
      <c r="C1767" t="s">
        <v>3926</v>
      </c>
      <c r="D1767" t="s">
        <v>3925</v>
      </c>
      <c r="F1767">
        <v>63.42</v>
      </c>
      <c r="G1767">
        <v>92.45</v>
      </c>
      <c r="H1767">
        <v>91.99</v>
      </c>
      <c r="S1767">
        <f t="shared" si="189"/>
        <v>92.45</v>
      </c>
      <c r="T1767" t="str">
        <f t="shared" si="190"/>
        <v>Show</v>
      </c>
      <c r="U1767" t="str">
        <f t="shared" si="191"/>
        <v>Show</v>
      </c>
      <c r="V1767" t="str">
        <f t="shared" si="192"/>
        <v>Show</v>
      </c>
      <c r="W1767" t="str">
        <f t="shared" si="195"/>
        <v>Hide</v>
      </c>
      <c r="X1767">
        <v>11.986854770000001</v>
      </c>
      <c r="Y1767">
        <v>7.017847519</v>
      </c>
      <c r="Z1767">
        <v>10.952277759999999</v>
      </c>
      <c r="AA1767">
        <v>9.3901016950000002</v>
      </c>
      <c r="AB1767">
        <v>11.80517197</v>
      </c>
      <c r="AC1767">
        <v>9.6595130779999998</v>
      </c>
      <c r="AD1767">
        <v>12.00308948</v>
      </c>
      <c r="AE1767">
        <v>3.5767132570000002</v>
      </c>
      <c r="AF1767">
        <v>12.243140199999999</v>
      </c>
      <c r="AG1767">
        <v>3.779969607</v>
      </c>
      <c r="AH1767">
        <v>12.200720069999999</v>
      </c>
      <c r="AI1767">
        <v>2.1346106090000001</v>
      </c>
      <c r="AJ1767">
        <f t="shared" si="193"/>
        <v>106.750010015</v>
      </c>
      <c r="AK1767">
        <f t="shared" si="194"/>
        <v>8.8958341679166661</v>
      </c>
      <c r="AL1767" cm="1">
        <f t="array" ref="AL1767">_xlfn.IFS(
  AK1767=0, 0,
  AK1767&lt;=0.01, 1,
  AK1767&lt;=0.1, 2,
  AK1767&lt;=1, 3,
  AK1767&lt;=10, 4,
  AK1767&lt;=100, 5,
  AK1767&lt;=500, 6,
  AK1767&lt;=1000, 7,
  AK1767&lt;=3000, 8,
  AK1767&lt;=7000, 9,
  AK1767&gt;7000, 10
)</f>
        <v>4</v>
      </c>
    </row>
    <row r="1768" spans="1:38" x14ac:dyDescent="0.35">
      <c r="A1768" t="s">
        <v>5271</v>
      </c>
      <c r="B1768" t="s">
        <v>5272</v>
      </c>
      <c r="C1768" t="s">
        <v>5274</v>
      </c>
      <c r="D1768" t="s">
        <v>5273</v>
      </c>
      <c r="F1768">
        <v>47.5</v>
      </c>
      <c r="G1768">
        <v>81.8</v>
      </c>
      <c r="H1768">
        <v>78.72</v>
      </c>
      <c r="S1768">
        <f t="shared" si="189"/>
        <v>81.8</v>
      </c>
      <c r="T1768" t="str">
        <f t="shared" si="190"/>
        <v>Show</v>
      </c>
      <c r="U1768" t="str">
        <f t="shared" si="191"/>
        <v>Show</v>
      </c>
      <c r="V1768" t="str">
        <f t="shared" si="192"/>
        <v>Hide</v>
      </c>
      <c r="W1768" t="str">
        <f t="shared" si="195"/>
        <v>Hide</v>
      </c>
      <c r="X1768">
        <v>15.3069302</v>
      </c>
      <c r="Y1768">
        <v>9.9204249719999993</v>
      </c>
      <c r="Z1768">
        <v>10.353198000000001</v>
      </c>
      <c r="AA1768">
        <v>12.988991029999999</v>
      </c>
      <c r="AB1768">
        <v>8.4327295440000007</v>
      </c>
      <c r="AC1768">
        <v>8.4615883600000004</v>
      </c>
      <c r="AD1768">
        <v>8.8468206550000001</v>
      </c>
      <c r="AE1768">
        <v>5.4936799189999999</v>
      </c>
      <c r="AF1768">
        <v>8.5851886410000002</v>
      </c>
      <c r="AG1768">
        <v>6.371156365</v>
      </c>
      <c r="AH1768">
        <v>8.8620927710000004</v>
      </c>
      <c r="AI1768">
        <v>3.0807582400000002</v>
      </c>
      <c r="AJ1768">
        <f t="shared" si="193"/>
        <v>106.70355869700001</v>
      </c>
      <c r="AK1768">
        <f t="shared" si="194"/>
        <v>8.8919632247500004</v>
      </c>
      <c r="AL1768" cm="1">
        <f t="array" ref="AL1768">_xlfn.IFS(
  AK1768=0, 0,
  AK1768&lt;=0.01, 1,
  AK1768&lt;=0.1, 2,
  AK1768&lt;=1, 3,
  AK1768&lt;=10, 4,
  AK1768&lt;=100, 5,
  AK1768&lt;=500, 6,
  AK1768&lt;=1000, 7,
  AK1768&lt;=3000, 8,
  AK1768&lt;=7000, 9,
  AK1768&gt;7000, 10
)</f>
        <v>4</v>
      </c>
    </row>
    <row r="1769" spans="1:38" x14ac:dyDescent="0.35">
      <c r="A1769" t="s">
        <v>2667</v>
      </c>
      <c r="B1769" t="s">
        <v>2668</v>
      </c>
      <c r="C1769" t="s">
        <v>2670</v>
      </c>
      <c r="D1769" t="s">
        <v>2669</v>
      </c>
      <c r="F1769">
        <v>85.34</v>
      </c>
      <c r="G1769">
        <v>90.68</v>
      </c>
      <c r="S1769">
        <f t="shared" si="189"/>
        <v>90.68</v>
      </c>
      <c r="T1769" t="str">
        <f t="shared" si="190"/>
        <v>Show</v>
      </c>
      <c r="U1769" t="str">
        <f t="shared" si="191"/>
        <v>Show</v>
      </c>
      <c r="V1769" t="str">
        <f t="shared" si="192"/>
        <v>Show</v>
      </c>
      <c r="W1769" t="str">
        <f t="shared" si="195"/>
        <v>Hide</v>
      </c>
      <c r="X1769">
        <v>5.0875286790000001</v>
      </c>
      <c r="Y1769">
        <v>14.10161184</v>
      </c>
      <c r="Z1769">
        <v>11.958347590000001</v>
      </c>
      <c r="AA1769">
        <v>8.732102179</v>
      </c>
      <c r="AB1769">
        <v>11.37248512</v>
      </c>
      <c r="AC1769">
        <v>9.1582791409999995</v>
      </c>
      <c r="AD1769">
        <v>9.9767105750000002</v>
      </c>
      <c r="AE1769">
        <v>5.4674492509999997</v>
      </c>
      <c r="AF1769">
        <v>10.380166020000001</v>
      </c>
      <c r="AG1769">
        <v>5.1594653790000002</v>
      </c>
      <c r="AH1769">
        <v>10.28469078</v>
      </c>
      <c r="AI1769">
        <v>4.8096204399999998</v>
      </c>
      <c r="AJ1769">
        <f t="shared" si="193"/>
        <v>106.48845699400002</v>
      </c>
      <c r="AK1769">
        <f t="shared" si="194"/>
        <v>8.8740380828333354</v>
      </c>
      <c r="AL1769" cm="1">
        <f t="array" ref="AL1769">_xlfn.IFS(
  AK1769=0, 0,
  AK1769&lt;=0.01, 1,
  AK1769&lt;=0.1, 2,
  AK1769&lt;=1, 3,
  AK1769&lt;=10, 4,
  AK1769&lt;=100, 5,
  AK1769&lt;=500, 6,
  AK1769&lt;=1000, 7,
  AK1769&lt;=3000, 8,
  AK1769&lt;=7000, 9,
  AK1769&gt;7000, 10
)</f>
        <v>4</v>
      </c>
    </row>
    <row r="1770" spans="1:38" x14ac:dyDescent="0.35">
      <c r="A1770" t="s">
        <v>431</v>
      </c>
      <c r="B1770" t="s">
        <v>432</v>
      </c>
      <c r="C1770" t="s">
        <v>434</v>
      </c>
      <c r="D1770" t="s">
        <v>433</v>
      </c>
      <c r="F1770">
        <v>84.26</v>
      </c>
      <c r="G1770">
        <v>89.77</v>
      </c>
      <c r="S1770">
        <f t="shared" si="189"/>
        <v>89.77</v>
      </c>
      <c r="T1770" t="str">
        <f t="shared" si="190"/>
        <v>Show</v>
      </c>
      <c r="U1770" t="str">
        <f t="shared" si="191"/>
        <v>Show</v>
      </c>
      <c r="V1770" t="str">
        <f t="shared" si="192"/>
        <v>Hide</v>
      </c>
      <c r="W1770" t="str">
        <f t="shared" si="195"/>
        <v>Hide</v>
      </c>
      <c r="X1770">
        <v>3.2711733079999998</v>
      </c>
      <c r="Y1770">
        <v>6.4817119529999996</v>
      </c>
      <c r="Z1770">
        <v>14.396969159999999</v>
      </c>
      <c r="AA1770">
        <v>12.049042050000001</v>
      </c>
      <c r="AB1770">
        <v>11.593773199999999</v>
      </c>
      <c r="AC1770">
        <v>9.9658942180000007</v>
      </c>
      <c r="AD1770">
        <v>12.13732454</v>
      </c>
      <c r="AE1770">
        <v>6.2152467959999997</v>
      </c>
      <c r="AF1770">
        <v>12.635834340000001</v>
      </c>
      <c r="AG1770">
        <v>5.1709387539999998</v>
      </c>
      <c r="AH1770">
        <v>7.6640132479999998</v>
      </c>
      <c r="AI1770">
        <v>4.864644771</v>
      </c>
      <c r="AJ1770">
        <f t="shared" si="193"/>
        <v>106.44656633800001</v>
      </c>
      <c r="AK1770">
        <f t="shared" si="194"/>
        <v>8.8705471948333336</v>
      </c>
      <c r="AL1770" cm="1">
        <f t="array" ref="AL1770">_xlfn.IFS(
  AK1770=0, 0,
  AK1770&lt;=0.01, 1,
  AK1770&lt;=0.1, 2,
  AK1770&lt;=1, 3,
  AK1770&lt;=10, 4,
  AK1770&lt;=100, 5,
  AK1770&lt;=500, 6,
  AK1770&lt;=1000, 7,
  AK1770&lt;=3000, 8,
  AK1770&lt;=7000, 9,
  AK1770&gt;7000, 10
)</f>
        <v>4</v>
      </c>
    </row>
    <row r="1771" spans="1:38" x14ac:dyDescent="0.35">
      <c r="A1771" t="s">
        <v>7179</v>
      </c>
      <c r="B1771" t="s">
        <v>7180</v>
      </c>
      <c r="C1771" t="s">
        <v>7182</v>
      </c>
      <c r="D1771" t="s">
        <v>7181</v>
      </c>
      <c r="F1771">
        <v>51.91</v>
      </c>
      <c r="G1771">
        <v>73.23</v>
      </c>
      <c r="H1771">
        <v>81.63</v>
      </c>
      <c r="I1771">
        <v>73.64</v>
      </c>
      <c r="J1771">
        <v>81.48</v>
      </c>
      <c r="K1771">
        <v>51.45</v>
      </c>
      <c r="L1771">
        <v>77.290000000000006</v>
      </c>
      <c r="M1771">
        <v>80.61</v>
      </c>
      <c r="S1771">
        <f t="shared" si="189"/>
        <v>81.63</v>
      </c>
      <c r="T1771" t="str">
        <f t="shared" si="190"/>
        <v>Show</v>
      </c>
      <c r="U1771" t="str">
        <f t="shared" si="191"/>
        <v>Show</v>
      </c>
      <c r="V1771" t="str">
        <f t="shared" si="192"/>
        <v>Hide</v>
      </c>
      <c r="W1771" t="str">
        <f t="shared" si="195"/>
        <v>Hide</v>
      </c>
      <c r="X1771">
        <v>8.8244720099999991</v>
      </c>
      <c r="Y1771">
        <v>14.723694249999999</v>
      </c>
      <c r="Z1771">
        <v>10.309082399999999</v>
      </c>
      <c r="AA1771">
        <v>13.936912100000001</v>
      </c>
      <c r="AB1771">
        <v>10.245705689999999</v>
      </c>
      <c r="AC1771">
        <v>10.648395669999999</v>
      </c>
      <c r="AD1771">
        <v>6.3292320310000001</v>
      </c>
      <c r="AE1771">
        <v>6.9305615740000004</v>
      </c>
      <c r="AF1771">
        <v>6.8258235230000004</v>
      </c>
      <c r="AG1771">
        <v>4.0519332139999999</v>
      </c>
      <c r="AH1771">
        <v>6.0982174330000003</v>
      </c>
      <c r="AI1771">
        <v>7.4531162650000002</v>
      </c>
      <c r="AJ1771">
        <f t="shared" si="193"/>
        <v>106.37714616</v>
      </c>
      <c r="AK1771">
        <f t="shared" si="194"/>
        <v>8.8647621799999996</v>
      </c>
      <c r="AL1771" cm="1">
        <f t="array" ref="AL1771">_xlfn.IFS(
  AK1771=0, 0,
  AK1771&lt;=0.01, 1,
  AK1771&lt;=0.1, 2,
  AK1771&lt;=1, 3,
  AK1771&lt;=10, 4,
  AK1771&lt;=100, 5,
  AK1771&lt;=500, 6,
  AK1771&lt;=1000, 7,
  AK1771&lt;=3000, 8,
  AK1771&lt;=7000, 9,
  AK1771&gt;7000, 10
)</f>
        <v>4</v>
      </c>
    </row>
    <row r="1772" spans="1:38" x14ac:dyDescent="0.35">
      <c r="A1772" t="s">
        <v>10484</v>
      </c>
      <c r="B1772" t="s">
        <v>10485</v>
      </c>
      <c r="D1772" t="s">
        <v>10486</v>
      </c>
      <c r="F1772">
        <v>54.7</v>
      </c>
      <c r="G1772">
        <v>67.67</v>
      </c>
      <c r="H1772">
        <v>80.12</v>
      </c>
      <c r="S1772">
        <f t="shared" si="189"/>
        <v>80.12</v>
      </c>
      <c r="T1772" t="str">
        <f t="shared" si="190"/>
        <v>Show</v>
      </c>
      <c r="U1772" t="str">
        <f t="shared" si="191"/>
        <v>Show</v>
      </c>
      <c r="V1772" t="str">
        <f t="shared" si="192"/>
        <v>Hide</v>
      </c>
      <c r="W1772" t="str">
        <f t="shared" si="195"/>
        <v>Hide</v>
      </c>
      <c r="X1772">
        <v>6.7304650590000001</v>
      </c>
      <c r="Y1772">
        <v>10.530550789999999</v>
      </c>
      <c r="Z1772">
        <v>10.63120058</v>
      </c>
      <c r="AA1772">
        <v>11.92666796</v>
      </c>
      <c r="AB1772">
        <v>10.04821804</v>
      </c>
      <c r="AC1772">
        <v>9.5923333240000002</v>
      </c>
      <c r="AD1772">
        <v>11.253291490000001</v>
      </c>
      <c r="AE1772">
        <v>7.9573048249999996</v>
      </c>
      <c r="AF1772">
        <v>11.458055549999999</v>
      </c>
      <c r="AG1772">
        <v>5.624660843</v>
      </c>
      <c r="AH1772">
        <v>5.5065105299999999</v>
      </c>
      <c r="AI1772">
        <v>4.4297128099999998</v>
      </c>
      <c r="AJ1772">
        <f t="shared" si="193"/>
        <v>105.68897180099999</v>
      </c>
      <c r="AK1772">
        <f t="shared" si="194"/>
        <v>8.8074143167500001</v>
      </c>
      <c r="AL1772" cm="1">
        <f t="array" ref="AL1772">_xlfn.IFS(
  AK1772=0, 0,
  AK1772&lt;=0.01, 1,
  AK1772&lt;=0.1, 2,
  AK1772&lt;=1, 3,
  AK1772&lt;=10, 4,
  AK1772&lt;=100, 5,
  AK1772&lt;=500, 6,
  AK1772&lt;=1000, 7,
  AK1772&lt;=3000, 8,
  AK1772&lt;=7000, 9,
  AK1772&gt;7000, 10
)</f>
        <v>4</v>
      </c>
    </row>
    <row r="1773" spans="1:38" x14ac:dyDescent="0.35">
      <c r="A1773" t="s">
        <v>4038</v>
      </c>
      <c r="B1773" t="s">
        <v>4039</v>
      </c>
      <c r="C1773" t="s">
        <v>4041</v>
      </c>
      <c r="D1773" t="s">
        <v>4040</v>
      </c>
      <c r="F1773">
        <v>33.28</v>
      </c>
      <c r="G1773">
        <v>90.49</v>
      </c>
      <c r="S1773">
        <f t="shared" si="189"/>
        <v>90.49</v>
      </c>
      <c r="T1773" t="str">
        <f t="shared" si="190"/>
        <v>Show</v>
      </c>
      <c r="U1773" t="str">
        <f t="shared" si="191"/>
        <v>Show</v>
      </c>
      <c r="V1773" t="str">
        <f t="shared" si="192"/>
        <v>Show</v>
      </c>
      <c r="W1773" t="str">
        <f t="shared" si="195"/>
        <v>Hide</v>
      </c>
      <c r="X1773">
        <v>20.256808450000001</v>
      </c>
      <c r="Y1773">
        <v>25.300266929999999</v>
      </c>
      <c r="Z1773">
        <v>7.5369533400000002</v>
      </c>
      <c r="AA1773">
        <v>7.7240400899999999</v>
      </c>
      <c r="AB1773">
        <v>6.7881089570000004</v>
      </c>
      <c r="AC1773">
        <v>6.9627976719999998</v>
      </c>
      <c r="AD1773">
        <v>5.5464183</v>
      </c>
      <c r="AE1773">
        <v>4.6579697480000002</v>
      </c>
      <c r="AF1773">
        <v>5.9710607319999998</v>
      </c>
      <c r="AG1773">
        <v>3.8193943319999999</v>
      </c>
      <c r="AH1773">
        <v>6.9993473640000001</v>
      </c>
      <c r="AI1773">
        <v>4.119482369</v>
      </c>
      <c r="AJ1773">
        <f t="shared" si="193"/>
        <v>105.682648284</v>
      </c>
      <c r="AK1773">
        <f t="shared" si="194"/>
        <v>8.806887356999999</v>
      </c>
      <c r="AL1773" cm="1">
        <f t="array" ref="AL1773">_xlfn.IFS(
  AK1773=0, 0,
  AK1773&lt;=0.01, 1,
  AK1773&lt;=0.1, 2,
  AK1773&lt;=1, 3,
  AK1773&lt;=10, 4,
  AK1773&lt;=100, 5,
  AK1773&lt;=500, 6,
  AK1773&lt;=1000, 7,
  AK1773&lt;=3000, 8,
  AK1773&lt;=7000, 9,
  AK1773&gt;7000, 10
)</f>
        <v>4</v>
      </c>
    </row>
    <row r="1774" spans="1:38" x14ac:dyDescent="0.35">
      <c r="A1774" t="s">
        <v>8418</v>
      </c>
      <c r="B1774" t="s">
        <v>8419</v>
      </c>
      <c r="C1774" t="s">
        <v>8421</v>
      </c>
      <c r="D1774" t="s">
        <v>8420</v>
      </c>
      <c r="E1774" t="s">
        <v>41</v>
      </c>
      <c r="F1774">
        <v>34.72</v>
      </c>
      <c r="G1774">
        <v>34.72</v>
      </c>
      <c r="S1774">
        <f t="shared" si="189"/>
        <v>34.72</v>
      </c>
      <c r="T1774" t="str">
        <f t="shared" si="190"/>
        <v>Hide</v>
      </c>
      <c r="U1774" t="str">
        <f t="shared" si="191"/>
        <v>Hide</v>
      </c>
      <c r="V1774" t="str">
        <f t="shared" si="192"/>
        <v>Hide</v>
      </c>
      <c r="W1774" t="str">
        <f t="shared" si="195"/>
        <v>Hide</v>
      </c>
      <c r="X1774">
        <v>1.4889701129999999</v>
      </c>
      <c r="Y1774">
        <v>3.899843325</v>
      </c>
      <c r="Z1774">
        <v>5.2378866640000004</v>
      </c>
      <c r="AA1774">
        <v>4.8157265149999997</v>
      </c>
      <c r="AB1774">
        <v>11.371850070000001</v>
      </c>
      <c r="AC1774">
        <v>9.4287627520000008</v>
      </c>
      <c r="AD1774">
        <v>17.53781957</v>
      </c>
      <c r="AE1774">
        <v>3.1110511010000002</v>
      </c>
      <c r="AF1774">
        <v>15.964976500000001</v>
      </c>
      <c r="AG1774">
        <v>2.3567259410000001</v>
      </c>
      <c r="AH1774">
        <v>25.06706016</v>
      </c>
      <c r="AI1774">
        <v>5.3159251190000001</v>
      </c>
      <c r="AJ1774">
        <f t="shared" si="193"/>
        <v>105.59659782999999</v>
      </c>
      <c r="AK1774">
        <f t="shared" si="194"/>
        <v>8.7997164858333328</v>
      </c>
      <c r="AL1774" cm="1">
        <f t="array" ref="AL1774">_xlfn.IFS(
  AK1774=0, 0,
  AK1774&lt;=0.01, 1,
  AK1774&lt;=0.1, 2,
  AK1774&lt;=1, 3,
  AK1774&lt;=10, 4,
  AK1774&lt;=100, 5,
  AK1774&lt;=500, 6,
  AK1774&lt;=1000, 7,
  AK1774&lt;=3000, 8,
  AK1774&lt;=7000, 9,
  AK1774&gt;7000, 10
)</f>
        <v>4</v>
      </c>
    </row>
    <row r="1775" spans="1:38" x14ac:dyDescent="0.35">
      <c r="A1775" t="s">
        <v>10915</v>
      </c>
      <c r="B1775" t="s">
        <v>10916</v>
      </c>
      <c r="D1775" t="s">
        <v>10917</v>
      </c>
      <c r="E1775" t="s">
        <v>41</v>
      </c>
      <c r="F1775">
        <v>68.959999999999994</v>
      </c>
      <c r="G1775">
        <v>68.959999999999994</v>
      </c>
      <c r="S1775">
        <f t="shared" si="189"/>
        <v>68.959999999999994</v>
      </c>
      <c r="T1775" t="str">
        <f t="shared" si="190"/>
        <v>Hide</v>
      </c>
      <c r="U1775" t="str">
        <f t="shared" si="191"/>
        <v>Hide</v>
      </c>
      <c r="V1775" t="str">
        <f t="shared" si="192"/>
        <v>Hide</v>
      </c>
      <c r="W1775" t="str">
        <f t="shared" si="195"/>
        <v>Hide</v>
      </c>
      <c r="X1775">
        <v>2.5182353910000002</v>
      </c>
      <c r="Y1775">
        <v>2.617647898</v>
      </c>
      <c r="Z1775">
        <v>7.2854889900000002</v>
      </c>
      <c r="AA1775">
        <v>7.393379253</v>
      </c>
      <c r="AB1775">
        <v>8.7691566210000005</v>
      </c>
      <c r="AC1775">
        <v>9.3546075519999992</v>
      </c>
      <c r="AD1775">
        <v>9.0452097949999999</v>
      </c>
      <c r="AE1775">
        <v>10.11236641</v>
      </c>
      <c r="AF1775">
        <v>7.0852412999999999</v>
      </c>
      <c r="AG1775">
        <v>13.56143754</v>
      </c>
      <c r="AH1775">
        <v>7.505875004</v>
      </c>
      <c r="AI1775">
        <v>20.3133935</v>
      </c>
      <c r="AJ1775">
        <f t="shared" si="193"/>
        <v>105.562039254</v>
      </c>
      <c r="AK1775">
        <f t="shared" si="194"/>
        <v>8.7968366044999993</v>
      </c>
      <c r="AL1775" cm="1">
        <f t="array" ref="AL1775">_xlfn.IFS(
  AK1775=0, 0,
  AK1775&lt;=0.01, 1,
  AK1775&lt;=0.1, 2,
  AK1775&lt;=1, 3,
  AK1775&lt;=10, 4,
  AK1775&lt;=100, 5,
  AK1775&lt;=500, 6,
  AK1775&lt;=1000, 7,
  AK1775&lt;=3000, 8,
  AK1775&lt;=7000, 9,
  AK1775&gt;7000, 10
)</f>
        <v>4</v>
      </c>
    </row>
    <row r="1776" spans="1:38" x14ac:dyDescent="0.35">
      <c r="A1776" t="s">
        <v>10915</v>
      </c>
      <c r="B1776" t="s">
        <v>10918</v>
      </c>
      <c r="D1776" t="s">
        <v>10919</v>
      </c>
      <c r="E1776" t="s">
        <v>50</v>
      </c>
      <c r="F1776">
        <v>48.17</v>
      </c>
      <c r="G1776">
        <v>48.46</v>
      </c>
      <c r="S1776">
        <f t="shared" si="189"/>
        <v>48.46</v>
      </c>
      <c r="T1776" t="str">
        <f t="shared" si="190"/>
        <v>Hide</v>
      </c>
      <c r="U1776" t="str">
        <f t="shared" si="191"/>
        <v>Hide</v>
      </c>
      <c r="V1776" t="str">
        <f t="shared" si="192"/>
        <v>Hide</v>
      </c>
      <c r="W1776" t="str">
        <f t="shared" si="195"/>
        <v>Hide</v>
      </c>
      <c r="X1776">
        <v>2.5182353910000002</v>
      </c>
      <c r="Y1776">
        <v>2.617647898</v>
      </c>
      <c r="Z1776">
        <v>7.2854889900000002</v>
      </c>
      <c r="AA1776">
        <v>7.393379253</v>
      </c>
      <c r="AB1776">
        <v>8.7691566210000005</v>
      </c>
      <c r="AC1776">
        <v>9.3546075519999992</v>
      </c>
      <c r="AD1776">
        <v>9.0452097949999999</v>
      </c>
      <c r="AE1776">
        <v>10.11236641</v>
      </c>
      <c r="AF1776">
        <v>7.0852412999999999</v>
      </c>
      <c r="AG1776">
        <v>13.56143754</v>
      </c>
      <c r="AH1776">
        <v>7.505875004</v>
      </c>
      <c r="AI1776">
        <v>20.3133935</v>
      </c>
      <c r="AJ1776">
        <f t="shared" si="193"/>
        <v>105.562039254</v>
      </c>
      <c r="AK1776">
        <f t="shared" si="194"/>
        <v>8.7968366044999993</v>
      </c>
      <c r="AL1776" cm="1">
        <f t="array" ref="AL1776">_xlfn.IFS(
  AK1776=0, 0,
  AK1776&lt;=0.01, 1,
  AK1776&lt;=0.1, 2,
  AK1776&lt;=1, 3,
  AK1776&lt;=10, 4,
  AK1776&lt;=100, 5,
  AK1776&lt;=500, 6,
  AK1776&lt;=1000, 7,
  AK1776&lt;=3000, 8,
  AK1776&lt;=7000, 9,
  AK1776&gt;7000, 10
)</f>
        <v>4</v>
      </c>
    </row>
    <row r="1777" spans="1:38" x14ac:dyDescent="0.35">
      <c r="A1777" t="s">
        <v>12068</v>
      </c>
      <c r="B1777" t="s">
        <v>12069</v>
      </c>
      <c r="C1777" t="s">
        <v>12071</v>
      </c>
      <c r="D1777" t="s">
        <v>12070</v>
      </c>
      <c r="F1777">
        <v>86.45</v>
      </c>
      <c r="G1777">
        <v>88.18</v>
      </c>
      <c r="S1777">
        <f t="shared" si="189"/>
        <v>88.18</v>
      </c>
      <c r="T1777" t="str">
        <f t="shared" si="190"/>
        <v>Show</v>
      </c>
      <c r="U1777" t="str">
        <f t="shared" si="191"/>
        <v>Show</v>
      </c>
      <c r="V1777" t="str">
        <f t="shared" si="192"/>
        <v>Hide</v>
      </c>
      <c r="W1777" t="str">
        <f t="shared" si="195"/>
        <v>Hide</v>
      </c>
      <c r="X1777">
        <v>3.0339531399999999</v>
      </c>
      <c r="Y1777">
        <v>6.4911390320000004</v>
      </c>
      <c r="Z1777">
        <v>7.9049288979999996</v>
      </c>
      <c r="AA1777">
        <v>9.059275907</v>
      </c>
      <c r="AB1777">
        <v>7.3479757980000002</v>
      </c>
      <c r="AC1777">
        <v>7.9601517169999996</v>
      </c>
      <c r="AD1777">
        <v>7.81714631</v>
      </c>
      <c r="AE1777">
        <v>9.9725412080000009</v>
      </c>
      <c r="AF1777">
        <v>7.6319455310000004</v>
      </c>
      <c r="AG1777">
        <v>14.517103649999999</v>
      </c>
      <c r="AH1777">
        <v>10.34463225</v>
      </c>
      <c r="AI1777">
        <v>13.248646709999999</v>
      </c>
      <c r="AJ1777">
        <f t="shared" si="193"/>
        <v>105.32944015100001</v>
      </c>
      <c r="AK1777">
        <f t="shared" si="194"/>
        <v>8.7774533459166673</v>
      </c>
      <c r="AL1777" cm="1">
        <f t="array" ref="AL1777">_xlfn.IFS(
  AK1777=0, 0,
  AK1777&lt;=0.01, 1,
  AK1777&lt;=0.1, 2,
  AK1777&lt;=1, 3,
  AK1777&lt;=10, 4,
  AK1777&lt;=100, 5,
  AK1777&lt;=500, 6,
  AK1777&lt;=1000, 7,
  AK1777&lt;=3000, 8,
  AK1777&lt;=7000, 9,
  AK1777&gt;7000, 10
)</f>
        <v>4</v>
      </c>
    </row>
    <row r="1778" spans="1:38" x14ac:dyDescent="0.35">
      <c r="A1778" t="s">
        <v>11788</v>
      </c>
      <c r="B1778" t="s">
        <v>11789</v>
      </c>
      <c r="C1778" t="s">
        <v>11791</v>
      </c>
      <c r="D1778" t="s">
        <v>11790</v>
      </c>
      <c r="F1778">
        <v>62.75</v>
      </c>
      <c r="G1778">
        <v>79.63</v>
      </c>
      <c r="H1778">
        <v>81.849999999999994</v>
      </c>
      <c r="I1778">
        <v>90.87</v>
      </c>
      <c r="S1778">
        <f t="shared" si="189"/>
        <v>90.87</v>
      </c>
      <c r="T1778" t="str">
        <f t="shared" si="190"/>
        <v>Show</v>
      </c>
      <c r="U1778" t="str">
        <f t="shared" si="191"/>
        <v>Show</v>
      </c>
      <c r="V1778" t="str">
        <f t="shared" si="192"/>
        <v>Hide</v>
      </c>
      <c r="W1778" t="str">
        <f t="shared" si="195"/>
        <v>Hide</v>
      </c>
      <c r="X1778">
        <v>4.0348054969999998</v>
      </c>
      <c r="Y1778">
        <v>11.33394843</v>
      </c>
      <c r="Z1778">
        <v>12.037907239999999</v>
      </c>
      <c r="AA1778">
        <v>8.4980300379999996</v>
      </c>
      <c r="AB1778">
        <v>17.71177089</v>
      </c>
      <c r="AC1778">
        <v>13.39413966</v>
      </c>
      <c r="AD1778">
        <v>9.6304745050000005</v>
      </c>
      <c r="AE1778">
        <v>3.807781581</v>
      </c>
      <c r="AF1778">
        <v>10.48679572</v>
      </c>
      <c r="AG1778">
        <v>2.0406712360000001</v>
      </c>
      <c r="AH1778">
        <v>8.4637074890000008</v>
      </c>
      <c r="AI1778">
        <v>3.87217368</v>
      </c>
      <c r="AJ1778">
        <f t="shared" si="193"/>
        <v>105.31220596600001</v>
      </c>
      <c r="AK1778">
        <f t="shared" si="194"/>
        <v>8.776017163833334</v>
      </c>
      <c r="AL1778" cm="1">
        <f t="array" ref="AL1778">_xlfn.IFS(
  AK1778=0, 0,
  AK1778&lt;=0.01, 1,
  AK1778&lt;=0.1, 2,
  AK1778&lt;=1, 3,
  AK1778&lt;=10, 4,
  AK1778&lt;=100, 5,
  AK1778&lt;=500, 6,
  AK1778&lt;=1000, 7,
  AK1778&lt;=3000, 8,
  AK1778&lt;=7000, 9,
  AK1778&gt;7000, 10
)</f>
        <v>4</v>
      </c>
    </row>
    <row r="1779" spans="1:38" x14ac:dyDescent="0.35">
      <c r="A1779" t="s">
        <v>10071</v>
      </c>
      <c r="B1779" t="s">
        <v>10072</v>
      </c>
      <c r="C1779" t="s">
        <v>10074</v>
      </c>
      <c r="D1779" t="s">
        <v>10073</v>
      </c>
      <c r="F1779">
        <v>92.08</v>
      </c>
      <c r="G1779">
        <v>96.95</v>
      </c>
      <c r="S1779">
        <f t="shared" si="189"/>
        <v>96.95</v>
      </c>
      <c r="T1779" t="str">
        <f t="shared" si="190"/>
        <v>Show</v>
      </c>
      <c r="U1779" t="str">
        <f t="shared" si="191"/>
        <v>Show</v>
      </c>
      <c r="V1779" t="str">
        <f t="shared" si="192"/>
        <v>Show</v>
      </c>
      <c r="W1779" t="str">
        <f t="shared" si="195"/>
        <v>Show</v>
      </c>
      <c r="X1779">
        <v>1.9517365849999999</v>
      </c>
      <c r="Y1779">
        <v>2.4890504029999998</v>
      </c>
      <c r="Z1779">
        <v>6.2775495030000004</v>
      </c>
      <c r="AA1779">
        <v>9.0322733040000003</v>
      </c>
      <c r="AB1779">
        <v>7.0065866899999998</v>
      </c>
      <c r="AC1779">
        <v>9.9614763970000002</v>
      </c>
      <c r="AD1779">
        <v>7.4949062050000004</v>
      </c>
      <c r="AE1779">
        <v>17.730425780000001</v>
      </c>
      <c r="AF1779">
        <v>5.8419363979999996</v>
      </c>
      <c r="AG1779">
        <v>20.91821539</v>
      </c>
      <c r="AH1779">
        <v>3.5532960509999998</v>
      </c>
      <c r="AI1779">
        <v>12.63810563</v>
      </c>
      <c r="AJ1779">
        <f t="shared" si="193"/>
        <v>104.89555833600001</v>
      </c>
      <c r="AK1779">
        <f t="shared" si="194"/>
        <v>8.7412965280000012</v>
      </c>
      <c r="AL1779" cm="1">
        <f t="array" ref="AL1779">_xlfn.IFS(
  AK1779=0, 0,
  AK1779&lt;=0.01, 1,
  AK1779&lt;=0.1, 2,
  AK1779&lt;=1, 3,
  AK1779&lt;=10, 4,
  AK1779&lt;=100, 5,
  AK1779&lt;=500, 6,
  AK1779&lt;=1000, 7,
  AK1779&lt;=3000, 8,
  AK1779&lt;=7000, 9,
  AK1779&gt;7000, 10
)</f>
        <v>4</v>
      </c>
    </row>
    <row r="1780" spans="1:38" x14ac:dyDescent="0.35">
      <c r="A1780" t="s">
        <v>8450</v>
      </c>
      <c r="B1780" t="s">
        <v>8451</v>
      </c>
      <c r="C1780" t="s">
        <v>8453</v>
      </c>
      <c r="D1780" t="s">
        <v>8452</v>
      </c>
      <c r="F1780">
        <v>49.66</v>
      </c>
      <c r="G1780">
        <v>55.4</v>
      </c>
      <c r="H1780">
        <v>82.65</v>
      </c>
      <c r="I1780">
        <v>83.56</v>
      </c>
      <c r="S1780">
        <f t="shared" si="189"/>
        <v>83.56</v>
      </c>
      <c r="T1780" t="str">
        <f t="shared" si="190"/>
        <v>Show</v>
      </c>
      <c r="U1780" t="str">
        <f t="shared" si="191"/>
        <v>Show</v>
      </c>
      <c r="V1780" t="str">
        <f t="shared" si="192"/>
        <v>Hide</v>
      </c>
      <c r="W1780" t="str">
        <f t="shared" si="195"/>
        <v>Hide</v>
      </c>
      <c r="X1780">
        <v>18.978628480000001</v>
      </c>
      <c r="Y1780">
        <v>19.49927744</v>
      </c>
      <c r="Z1780">
        <v>6.1737188420000004</v>
      </c>
      <c r="AA1780">
        <v>7.5072968219999998</v>
      </c>
      <c r="AB1780">
        <v>6.3434072339999998</v>
      </c>
      <c r="AC1780">
        <v>6.8703311080000002</v>
      </c>
      <c r="AD1780">
        <v>4.8577247559999996</v>
      </c>
      <c r="AE1780">
        <v>6.6763005189999998</v>
      </c>
      <c r="AF1780">
        <v>4.9070792030000003</v>
      </c>
      <c r="AG1780">
        <v>5.1720596929999996</v>
      </c>
      <c r="AH1780">
        <v>7.0123880759999997</v>
      </c>
      <c r="AI1780">
        <v>10.644010270000001</v>
      </c>
      <c r="AJ1780">
        <f t="shared" si="193"/>
        <v>104.64222244299997</v>
      </c>
      <c r="AK1780">
        <f t="shared" si="194"/>
        <v>8.7201852035833305</v>
      </c>
      <c r="AL1780" cm="1">
        <f t="array" ref="AL1780">_xlfn.IFS(
  AK1780=0, 0,
  AK1780&lt;=0.01, 1,
  AK1780&lt;=0.1, 2,
  AK1780&lt;=1, 3,
  AK1780&lt;=10, 4,
  AK1780&lt;=100, 5,
  AK1780&lt;=500, 6,
  AK1780&lt;=1000, 7,
  AK1780&lt;=3000, 8,
  AK1780&lt;=7000, 9,
  AK1780&gt;7000, 10
)</f>
        <v>4</v>
      </c>
    </row>
    <row r="1781" spans="1:38" x14ac:dyDescent="0.35">
      <c r="A1781" t="s">
        <v>12904</v>
      </c>
      <c r="B1781" t="s">
        <v>12905</v>
      </c>
      <c r="C1781" t="s">
        <v>12907</v>
      </c>
      <c r="D1781" t="s">
        <v>12906</v>
      </c>
      <c r="F1781">
        <v>77.17</v>
      </c>
      <c r="G1781">
        <v>82.74</v>
      </c>
      <c r="H1781">
        <v>88.03</v>
      </c>
      <c r="I1781">
        <v>92.74</v>
      </c>
      <c r="S1781">
        <f t="shared" si="189"/>
        <v>92.74</v>
      </c>
      <c r="T1781" t="str">
        <f t="shared" si="190"/>
        <v>Show</v>
      </c>
      <c r="U1781" t="str">
        <f t="shared" si="191"/>
        <v>Show</v>
      </c>
      <c r="V1781" t="str">
        <f t="shared" si="192"/>
        <v>Hide</v>
      </c>
      <c r="W1781" t="str">
        <f t="shared" si="195"/>
        <v>Hide</v>
      </c>
      <c r="X1781">
        <v>1.119740593</v>
      </c>
      <c r="Y1781">
        <v>3.461763489</v>
      </c>
      <c r="Z1781">
        <v>15.69181657</v>
      </c>
      <c r="AA1781">
        <v>12.602292650000001</v>
      </c>
      <c r="AB1781">
        <v>13.21651741</v>
      </c>
      <c r="AC1781">
        <v>11.628095460000001</v>
      </c>
      <c r="AD1781">
        <v>10.557826540000001</v>
      </c>
      <c r="AE1781">
        <v>4.7629608680000004</v>
      </c>
      <c r="AF1781">
        <v>11.213977099999999</v>
      </c>
      <c r="AG1781">
        <v>2.696225836</v>
      </c>
      <c r="AH1781">
        <v>14.750784210000001</v>
      </c>
      <c r="AI1781">
        <v>2.6567906090000002</v>
      </c>
      <c r="AJ1781">
        <f t="shared" si="193"/>
        <v>104.35879133499999</v>
      </c>
      <c r="AK1781">
        <f t="shared" si="194"/>
        <v>8.6965659445833321</v>
      </c>
      <c r="AL1781" cm="1">
        <f t="array" ref="AL1781">_xlfn.IFS(
  AK1781=0, 0,
  AK1781&lt;=0.01, 1,
  AK1781&lt;=0.1, 2,
  AK1781&lt;=1, 3,
  AK1781&lt;=10, 4,
  AK1781&lt;=100, 5,
  AK1781&lt;=500, 6,
  AK1781&lt;=1000, 7,
  AK1781&lt;=3000, 8,
  AK1781&lt;=7000, 9,
  AK1781&gt;7000, 10
)</f>
        <v>4</v>
      </c>
    </row>
    <row r="1782" spans="1:38" x14ac:dyDescent="0.35">
      <c r="A1782" t="s">
        <v>11889</v>
      </c>
      <c r="B1782" t="s">
        <v>11890</v>
      </c>
      <c r="C1782" t="s">
        <v>11892</v>
      </c>
      <c r="D1782" t="s">
        <v>11891</v>
      </c>
      <c r="F1782">
        <v>43.39</v>
      </c>
      <c r="G1782">
        <v>95.51</v>
      </c>
      <c r="S1782">
        <f t="shared" si="189"/>
        <v>95.51</v>
      </c>
      <c r="T1782" t="str">
        <f t="shared" si="190"/>
        <v>Show</v>
      </c>
      <c r="U1782" t="str">
        <f t="shared" si="191"/>
        <v>Show</v>
      </c>
      <c r="V1782" t="str">
        <f t="shared" si="192"/>
        <v>Show</v>
      </c>
      <c r="W1782" t="str">
        <f t="shared" si="195"/>
        <v>Hide</v>
      </c>
      <c r="X1782">
        <v>14.95505483</v>
      </c>
      <c r="Y1782">
        <v>12.9762114</v>
      </c>
      <c r="Z1782">
        <v>7.4387849179999996</v>
      </c>
      <c r="AA1782">
        <v>7.953923766</v>
      </c>
      <c r="AB1782">
        <v>7.888246691</v>
      </c>
      <c r="AC1782">
        <v>8.4941014609999996</v>
      </c>
      <c r="AD1782">
        <v>7.5859239020000002</v>
      </c>
      <c r="AE1782">
        <v>6.9979156930000004</v>
      </c>
      <c r="AF1782">
        <v>6.4344397630000003</v>
      </c>
      <c r="AG1782">
        <v>4.792434525</v>
      </c>
      <c r="AH1782">
        <v>9.9421161619999996</v>
      </c>
      <c r="AI1782">
        <v>8.7785884769999996</v>
      </c>
      <c r="AJ1782">
        <f t="shared" si="193"/>
        <v>104.23774158800001</v>
      </c>
      <c r="AK1782">
        <f t="shared" si="194"/>
        <v>8.6864784656666671</v>
      </c>
      <c r="AL1782" cm="1">
        <f t="array" ref="AL1782">_xlfn.IFS(
  AK1782=0, 0,
  AK1782&lt;=0.01, 1,
  AK1782&lt;=0.1, 2,
  AK1782&lt;=1, 3,
  AK1782&lt;=10, 4,
  AK1782&lt;=100, 5,
  AK1782&lt;=500, 6,
  AK1782&lt;=1000, 7,
  AK1782&lt;=3000, 8,
  AK1782&lt;=7000, 9,
  AK1782&gt;7000, 10
)</f>
        <v>4</v>
      </c>
    </row>
    <row r="1783" spans="1:38" x14ac:dyDescent="0.35">
      <c r="A1783" t="s">
        <v>6910</v>
      </c>
      <c r="B1783" t="s">
        <v>6911</v>
      </c>
      <c r="C1783" t="s">
        <v>6913</v>
      </c>
      <c r="D1783" t="s">
        <v>6912</v>
      </c>
      <c r="E1783" t="s">
        <v>103</v>
      </c>
      <c r="F1783">
        <v>82.68</v>
      </c>
      <c r="G1783">
        <v>82.68</v>
      </c>
      <c r="S1783">
        <f t="shared" si="189"/>
        <v>82.68</v>
      </c>
      <c r="T1783" t="str">
        <f t="shared" si="190"/>
        <v>Show</v>
      </c>
      <c r="U1783" t="str">
        <f t="shared" si="191"/>
        <v>Show</v>
      </c>
      <c r="V1783" t="str">
        <f t="shared" si="192"/>
        <v>Hide</v>
      </c>
      <c r="W1783" t="str">
        <f t="shared" si="195"/>
        <v>Hide</v>
      </c>
      <c r="X1783">
        <v>0.99371405199999996</v>
      </c>
      <c r="Y1783">
        <v>3.6966244399999999</v>
      </c>
      <c r="Z1783">
        <v>13.083960660000001</v>
      </c>
      <c r="AA1783">
        <v>13.276719809999999</v>
      </c>
      <c r="AB1783">
        <v>10.831080999999999</v>
      </c>
      <c r="AC1783">
        <v>9.9684067580000004</v>
      </c>
      <c r="AD1783">
        <v>8.9972236999999993</v>
      </c>
      <c r="AE1783">
        <v>7.8419572860000004</v>
      </c>
      <c r="AF1783">
        <v>9.79063382</v>
      </c>
      <c r="AG1783">
        <v>7.4775292770000004</v>
      </c>
      <c r="AH1783">
        <v>10.84399305</v>
      </c>
      <c r="AI1783">
        <v>6.5693136220000001</v>
      </c>
      <c r="AJ1783">
        <f t="shared" si="193"/>
        <v>103.37115747499999</v>
      </c>
      <c r="AK1783">
        <f t="shared" si="194"/>
        <v>8.6142631229166664</v>
      </c>
      <c r="AL1783" cm="1">
        <f t="array" ref="AL1783">_xlfn.IFS(
  AK1783=0, 0,
  AK1783&lt;=0.01, 1,
  AK1783&lt;=0.1, 2,
  AK1783&lt;=1, 3,
  AK1783&lt;=10, 4,
  AK1783&lt;=100, 5,
  AK1783&lt;=500, 6,
  AK1783&lt;=1000, 7,
  AK1783&lt;=3000, 8,
  AK1783&lt;=7000, 9,
  AK1783&gt;7000, 10
)</f>
        <v>4</v>
      </c>
    </row>
    <row r="1784" spans="1:38" x14ac:dyDescent="0.35">
      <c r="A1784" t="s">
        <v>2888</v>
      </c>
      <c r="B1784" t="s">
        <v>2889</v>
      </c>
      <c r="C1784" t="s">
        <v>2891</v>
      </c>
      <c r="D1784" t="s">
        <v>2890</v>
      </c>
      <c r="F1784">
        <v>89.91</v>
      </c>
      <c r="G1784">
        <v>93.29</v>
      </c>
      <c r="S1784">
        <f t="shared" si="189"/>
        <v>93.29</v>
      </c>
      <c r="T1784" t="str">
        <f t="shared" si="190"/>
        <v>Show</v>
      </c>
      <c r="U1784" t="str">
        <f t="shared" si="191"/>
        <v>Show</v>
      </c>
      <c r="V1784" t="str">
        <f t="shared" si="192"/>
        <v>Show</v>
      </c>
      <c r="W1784" t="str">
        <f t="shared" si="195"/>
        <v>Hide</v>
      </c>
      <c r="X1784">
        <v>35.458454750000001</v>
      </c>
      <c r="Y1784">
        <v>17.72758177</v>
      </c>
      <c r="Z1784">
        <v>2.703560247</v>
      </c>
      <c r="AA1784">
        <v>4.2208273710000004</v>
      </c>
      <c r="AB1784">
        <v>3.1081958030000001</v>
      </c>
      <c r="AC1784">
        <v>4.7836653949999999</v>
      </c>
      <c r="AD1784">
        <v>5.0040432570000002</v>
      </c>
      <c r="AE1784">
        <v>7.9849496870000003</v>
      </c>
      <c r="AF1784">
        <v>3.0371627440000002</v>
      </c>
      <c r="AG1784">
        <v>7.786115583</v>
      </c>
      <c r="AH1784">
        <v>6.4111230819999996</v>
      </c>
      <c r="AI1784">
        <v>4.8210792150000001</v>
      </c>
      <c r="AJ1784">
        <f t="shared" si="193"/>
        <v>103.046758904</v>
      </c>
      <c r="AK1784">
        <f t="shared" si="194"/>
        <v>8.5872299086666661</v>
      </c>
      <c r="AL1784" cm="1">
        <f t="array" ref="AL1784">_xlfn.IFS(
  AK1784=0, 0,
  AK1784&lt;=0.01, 1,
  AK1784&lt;=0.1, 2,
  AK1784&lt;=1, 3,
  AK1784&lt;=10, 4,
  AK1784&lt;=100, 5,
  AK1784&lt;=500, 6,
  AK1784&lt;=1000, 7,
  AK1784&lt;=3000, 8,
  AK1784&lt;=7000, 9,
  AK1784&gt;7000, 10
)</f>
        <v>4</v>
      </c>
    </row>
    <row r="1785" spans="1:38" x14ac:dyDescent="0.35">
      <c r="A1785" t="s">
        <v>8180</v>
      </c>
      <c r="B1785" t="s">
        <v>8181</v>
      </c>
      <c r="C1785" t="s">
        <v>8183</v>
      </c>
      <c r="D1785" t="s">
        <v>8182</v>
      </c>
      <c r="F1785">
        <v>75</v>
      </c>
      <c r="G1785">
        <v>91.76</v>
      </c>
      <c r="H1785">
        <v>90.94</v>
      </c>
      <c r="I1785">
        <v>53.26</v>
      </c>
      <c r="S1785">
        <f t="shared" si="189"/>
        <v>91.76</v>
      </c>
      <c r="T1785" t="str">
        <f t="shared" si="190"/>
        <v>Show</v>
      </c>
      <c r="U1785" t="str">
        <f t="shared" si="191"/>
        <v>Show</v>
      </c>
      <c r="V1785" t="str">
        <f t="shared" si="192"/>
        <v>Hide</v>
      </c>
      <c r="W1785" t="str">
        <f t="shared" si="195"/>
        <v>Hide</v>
      </c>
      <c r="X1785">
        <v>1.08129439</v>
      </c>
      <c r="Y1785">
        <v>0.93575110500000003</v>
      </c>
      <c r="Z1785">
        <v>13.935439110000001</v>
      </c>
      <c r="AA1785">
        <v>7.8796434089999998</v>
      </c>
      <c r="AB1785">
        <v>14.269036180000001</v>
      </c>
      <c r="AC1785">
        <v>10.150513119999999</v>
      </c>
      <c r="AD1785">
        <v>20.79175244</v>
      </c>
      <c r="AE1785">
        <v>2.2982904780000002</v>
      </c>
      <c r="AF1785">
        <v>20.184021340000001</v>
      </c>
      <c r="AG1785">
        <v>2.1025532579999999</v>
      </c>
      <c r="AH1785">
        <v>8.5680151759999994</v>
      </c>
      <c r="AI1785">
        <v>0.64843231899999998</v>
      </c>
      <c r="AJ1785">
        <f t="shared" si="193"/>
        <v>102.844742325</v>
      </c>
      <c r="AK1785">
        <f t="shared" si="194"/>
        <v>8.5703951937500005</v>
      </c>
      <c r="AL1785" cm="1">
        <f t="array" ref="AL1785">_xlfn.IFS(
  AK1785=0, 0,
  AK1785&lt;=0.01, 1,
  AK1785&lt;=0.1, 2,
  AK1785&lt;=1, 3,
  AK1785&lt;=10, 4,
  AK1785&lt;=100, 5,
  AK1785&lt;=500, 6,
  AK1785&lt;=1000, 7,
  AK1785&lt;=3000, 8,
  AK1785&lt;=7000, 9,
  AK1785&gt;7000, 10
)</f>
        <v>4</v>
      </c>
    </row>
    <row r="1786" spans="1:38" x14ac:dyDescent="0.35">
      <c r="A1786" t="s">
        <v>6056</v>
      </c>
      <c r="B1786" t="s">
        <v>6057</v>
      </c>
      <c r="C1786" t="s">
        <v>6059</v>
      </c>
      <c r="D1786" t="s">
        <v>6058</v>
      </c>
      <c r="E1786" t="s">
        <v>41</v>
      </c>
      <c r="F1786">
        <v>57.06</v>
      </c>
      <c r="G1786">
        <v>57.06</v>
      </c>
      <c r="S1786">
        <f t="shared" si="189"/>
        <v>57.06</v>
      </c>
      <c r="T1786" t="str">
        <f t="shared" si="190"/>
        <v>Hide</v>
      </c>
      <c r="U1786" t="str">
        <f t="shared" si="191"/>
        <v>Hide</v>
      </c>
      <c r="V1786" t="str">
        <f t="shared" si="192"/>
        <v>Hide</v>
      </c>
      <c r="W1786" t="str">
        <f t="shared" si="195"/>
        <v>Hide</v>
      </c>
      <c r="X1786">
        <v>24.364927430000002</v>
      </c>
      <c r="Y1786">
        <v>7.8008059139999997</v>
      </c>
      <c r="Z1786">
        <v>5.5103370390000004</v>
      </c>
      <c r="AA1786">
        <v>5.7067602879999999</v>
      </c>
      <c r="AB1786">
        <v>5.0663249109999997</v>
      </c>
      <c r="AC1786">
        <v>5.30098337</v>
      </c>
      <c r="AD1786">
        <v>3.7179427550000002</v>
      </c>
      <c r="AE1786">
        <v>5.8180988400000002</v>
      </c>
      <c r="AF1786">
        <v>4.2567926820000004</v>
      </c>
      <c r="AG1786">
        <v>9.028572574</v>
      </c>
      <c r="AH1786">
        <v>8.7544223569999993</v>
      </c>
      <c r="AI1786">
        <v>17.374038519999999</v>
      </c>
      <c r="AJ1786">
        <f t="shared" si="193"/>
        <v>102.70000667999999</v>
      </c>
      <c r="AK1786">
        <f t="shared" si="194"/>
        <v>8.5583338899999983</v>
      </c>
      <c r="AL1786" cm="1">
        <f t="array" ref="AL1786">_xlfn.IFS(
  AK1786=0, 0,
  AK1786&lt;=0.01, 1,
  AK1786&lt;=0.1, 2,
  AK1786&lt;=1, 3,
  AK1786&lt;=10, 4,
  AK1786&lt;=100, 5,
  AK1786&lt;=500, 6,
  AK1786&lt;=1000, 7,
  AK1786&lt;=3000, 8,
  AK1786&lt;=7000, 9,
  AK1786&gt;7000, 10
)</f>
        <v>4</v>
      </c>
    </row>
    <row r="1787" spans="1:38" x14ac:dyDescent="0.35">
      <c r="A1787" t="s">
        <v>13075</v>
      </c>
      <c r="B1787" t="s">
        <v>13076</v>
      </c>
      <c r="C1787" t="s">
        <v>13078</v>
      </c>
      <c r="D1787" t="s">
        <v>13077</v>
      </c>
      <c r="E1787" t="s">
        <v>41</v>
      </c>
      <c r="F1787">
        <v>71.62</v>
      </c>
      <c r="G1787">
        <v>71.62</v>
      </c>
      <c r="S1787">
        <f t="shared" si="189"/>
        <v>71.62</v>
      </c>
      <c r="T1787" t="str">
        <f t="shared" si="190"/>
        <v>Show</v>
      </c>
      <c r="U1787" t="str">
        <f t="shared" si="191"/>
        <v>Show</v>
      </c>
      <c r="V1787" t="str">
        <f t="shared" si="192"/>
        <v>Hide</v>
      </c>
      <c r="W1787" t="str">
        <f t="shared" si="195"/>
        <v>Hide</v>
      </c>
      <c r="X1787">
        <v>5.0688794899999996</v>
      </c>
      <c r="Y1787">
        <v>5.8878215699999998</v>
      </c>
      <c r="Z1787">
        <v>10.30691277</v>
      </c>
      <c r="AA1787">
        <v>9.9765764210000007</v>
      </c>
      <c r="AB1787">
        <v>7.4981997070000004</v>
      </c>
      <c r="AC1787">
        <v>8.0457810179999996</v>
      </c>
      <c r="AD1787">
        <v>5.6203904830000004</v>
      </c>
      <c r="AE1787">
        <v>12.326525419999999</v>
      </c>
      <c r="AF1787">
        <v>5.8305705720000001</v>
      </c>
      <c r="AG1787">
        <v>7.3840593029999999</v>
      </c>
      <c r="AH1787">
        <v>6.266305966</v>
      </c>
      <c r="AI1787">
        <v>18.067355630000002</v>
      </c>
      <c r="AJ1787">
        <f t="shared" si="193"/>
        <v>102.27937835</v>
      </c>
      <c r="AK1787">
        <f t="shared" si="194"/>
        <v>8.5232815291666668</v>
      </c>
      <c r="AL1787" cm="1">
        <f t="array" ref="AL1787">_xlfn.IFS(
  AK1787=0, 0,
  AK1787&lt;=0.01, 1,
  AK1787&lt;=0.1, 2,
  AK1787&lt;=1, 3,
  AK1787&lt;=10, 4,
  AK1787&lt;=100, 5,
  AK1787&lt;=500, 6,
  AK1787&lt;=1000, 7,
  AK1787&lt;=3000, 8,
  AK1787&lt;=7000, 9,
  AK1787&gt;7000, 10
)</f>
        <v>4</v>
      </c>
    </row>
    <row r="1788" spans="1:38" x14ac:dyDescent="0.35">
      <c r="A1788" t="s">
        <v>7407</v>
      </c>
      <c r="B1788" t="s">
        <v>7408</v>
      </c>
      <c r="C1788" t="s">
        <v>7410</v>
      </c>
      <c r="D1788" t="s">
        <v>7409</v>
      </c>
      <c r="F1788">
        <v>71.34</v>
      </c>
      <c r="G1788">
        <v>72.19</v>
      </c>
      <c r="S1788">
        <f t="shared" si="189"/>
        <v>72.19</v>
      </c>
      <c r="T1788" t="str">
        <f t="shared" si="190"/>
        <v>Show</v>
      </c>
      <c r="U1788" t="str">
        <f t="shared" si="191"/>
        <v>Show</v>
      </c>
      <c r="V1788" t="str">
        <f t="shared" si="192"/>
        <v>Hide</v>
      </c>
      <c r="W1788" t="str">
        <f t="shared" si="195"/>
        <v>Hide</v>
      </c>
      <c r="X1788">
        <v>3.3298563790000002</v>
      </c>
      <c r="Y1788">
        <v>0.238034775</v>
      </c>
      <c r="Z1788">
        <v>9.3156610180000001</v>
      </c>
      <c r="AA1788">
        <v>5.945439886</v>
      </c>
      <c r="AB1788">
        <v>10.872114959999999</v>
      </c>
      <c r="AC1788">
        <v>9.3032303299999999</v>
      </c>
      <c r="AD1788">
        <v>18.669220580000001</v>
      </c>
      <c r="AE1788">
        <v>3.8171308430000002</v>
      </c>
      <c r="AF1788">
        <v>16.504148019999999</v>
      </c>
      <c r="AG1788">
        <v>4.1462027690000003</v>
      </c>
      <c r="AH1788">
        <v>16.90330135</v>
      </c>
      <c r="AI1788">
        <v>3.0439187159999999</v>
      </c>
      <c r="AJ1788">
        <f t="shared" si="193"/>
        <v>102.08825962599998</v>
      </c>
      <c r="AK1788">
        <f t="shared" si="194"/>
        <v>8.5073549688333312</v>
      </c>
      <c r="AL1788" cm="1">
        <f t="array" ref="AL1788">_xlfn.IFS(
  AK1788=0, 0,
  AK1788&lt;=0.01, 1,
  AK1788&lt;=0.1, 2,
  AK1788&lt;=1, 3,
  AK1788&lt;=10, 4,
  AK1788&lt;=100, 5,
  AK1788&lt;=500, 6,
  AK1788&lt;=1000, 7,
  AK1788&lt;=3000, 8,
  AK1788&lt;=7000, 9,
  AK1788&gt;7000, 10
)</f>
        <v>4</v>
      </c>
    </row>
    <row r="1789" spans="1:38" x14ac:dyDescent="0.35">
      <c r="A1789" t="s">
        <v>8120</v>
      </c>
      <c r="B1789" t="s">
        <v>8121</v>
      </c>
      <c r="C1789" t="s">
        <v>8123</v>
      </c>
      <c r="D1789" t="s">
        <v>8122</v>
      </c>
      <c r="E1789" t="s">
        <v>50</v>
      </c>
      <c r="F1789">
        <v>65.92</v>
      </c>
      <c r="G1789">
        <v>66.34</v>
      </c>
      <c r="S1789">
        <f t="shared" si="189"/>
        <v>66.34</v>
      </c>
      <c r="T1789" t="str">
        <f t="shared" si="190"/>
        <v>Hide</v>
      </c>
      <c r="U1789" t="str">
        <f t="shared" si="191"/>
        <v>Hide</v>
      </c>
      <c r="V1789" t="str">
        <f t="shared" si="192"/>
        <v>Hide</v>
      </c>
      <c r="W1789" t="str">
        <f t="shared" si="195"/>
        <v>Hide</v>
      </c>
      <c r="X1789">
        <v>1.9283460269999999</v>
      </c>
      <c r="Y1789">
        <v>12.822780010000001</v>
      </c>
      <c r="Z1789">
        <v>13.66914002</v>
      </c>
      <c r="AA1789">
        <v>9.7265467589999997</v>
      </c>
      <c r="AB1789">
        <v>12.27884428</v>
      </c>
      <c r="AC1789">
        <v>8.5645494000000006</v>
      </c>
      <c r="AD1789">
        <v>11.19237779</v>
      </c>
      <c r="AE1789">
        <v>4.0236071610000002</v>
      </c>
      <c r="AF1789">
        <v>10.10312207</v>
      </c>
      <c r="AG1789">
        <v>3.6016373970000002</v>
      </c>
      <c r="AH1789">
        <v>12.68206655</v>
      </c>
      <c r="AI1789">
        <v>1.4690183999999999</v>
      </c>
      <c r="AJ1789">
        <f t="shared" si="193"/>
        <v>102.06203586399999</v>
      </c>
      <c r="AK1789">
        <f t="shared" si="194"/>
        <v>8.5051696553333329</v>
      </c>
      <c r="AL1789" cm="1">
        <f t="array" ref="AL1789">_xlfn.IFS(
  AK1789=0, 0,
  AK1789&lt;=0.01, 1,
  AK1789&lt;=0.1, 2,
  AK1789&lt;=1, 3,
  AK1789&lt;=10, 4,
  AK1789&lt;=100, 5,
  AK1789&lt;=500, 6,
  AK1789&lt;=1000, 7,
  AK1789&lt;=3000, 8,
  AK1789&lt;=7000, 9,
  AK1789&gt;7000, 10
)</f>
        <v>4</v>
      </c>
    </row>
    <row r="1790" spans="1:38" x14ac:dyDescent="0.35">
      <c r="A1790" t="s">
        <v>11873</v>
      </c>
      <c r="B1790" t="s">
        <v>11874</v>
      </c>
      <c r="D1790" t="s">
        <v>11875</v>
      </c>
      <c r="E1790" t="s">
        <v>50</v>
      </c>
      <c r="F1790">
        <v>60.6</v>
      </c>
      <c r="G1790">
        <v>69.55</v>
      </c>
      <c r="S1790">
        <f t="shared" si="189"/>
        <v>69.55</v>
      </c>
      <c r="T1790" t="str">
        <f t="shared" si="190"/>
        <v>Hide</v>
      </c>
      <c r="U1790" t="str">
        <f t="shared" si="191"/>
        <v>Hide</v>
      </c>
      <c r="V1790" t="str">
        <f t="shared" si="192"/>
        <v>Hide</v>
      </c>
      <c r="W1790" t="str">
        <f t="shared" si="195"/>
        <v>Hide</v>
      </c>
      <c r="X1790">
        <v>16.623412290000001</v>
      </c>
      <c r="Y1790">
        <v>8.4963273580000003</v>
      </c>
      <c r="Z1790">
        <v>6.6284089140000004</v>
      </c>
      <c r="AA1790">
        <v>6.9949753000000001</v>
      </c>
      <c r="AB1790">
        <v>9.4609209239999998</v>
      </c>
      <c r="AC1790">
        <v>8.5324680379999993</v>
      </c>
      <c r="AD1790">
        <v>10.573342759999999</v>
      </c>
      <c r="AE1790">
        <v>5.9585535170000004</v>
      </c>
      <c r="AF1790">
        <v>10.237898230000001</v>
      </c>
      <c r="AG1790">
        <v>4.9162368140000003</v>
      </c>
      <c r="AH1790">
        <v>9.2707109639999992</v>
      </c>
      <c r="AI1790">
        <v>4.3170491789999996</v>
      </c>
      <c r="AJ1790">
        <f t="shared" si="193"/>
        <v>102.010304288</v>
      </c>
      <c r="AK1790">
        <f t="shared" si="194"/>
        <v>8.5008586906666661</v>
      </c>
      <c r="AL1790" cm="1">
        <f t="array" ref="AL1790">_xlfn.IFS(
  AK1790=0, 0,
  AK1790&lt;=0.01, 1,
  AK1790&lt;=0.1, 2,
  AK1790&lt;=1, 3,
  AK1790&lt;=10, 4,
  AK1790&lt;=100, 5,
  AK1790&lt;=500, 6,
  AK1790&lt;=1000, 7,
  AK1790&lt;=3000, 8,
  AK1790&lt;=7000, 9,
  AK1790&gt;7000, 10
)</f>
        <v>4</v>
      </c>
    </row>
    <row r="1791" spans="1:38" x14ac:dyDescent="0.35">
      <c r="A1791" t="s">
        <v>11873</v>
      </c>
      <c r="B1791" t="s">
        <v>11876</v>
      </c>
      <c r="D1791" t="s">
        <v>11877</v>
      </c>
      <c r="F1791">
        <v>68.02</v>
      </c>
      <c r="G1791">
        <v>82.14</v>
      </c>
      <c r="S1791">
        <f t="shared" si="189"/>
        <v>82.14</v>
      </c>
      <c r="T1791" t="str">
        <f t="shared" si="190"/>
        <v>Show</v>
      </c>
      <c r="U1791" t="str">
        <f t="shared" si="191"/>
        <v>Show</v>
      </c>
      <c r="V1791" t="str">
        <f t="shared" si="192"/>
        <v>Hide</v>
      </c>
      <c r="W1791" t="str">
        <f t="shared" si="195"/>
        <v>Hide</v>
      </c>
      <c r="X1791">
        <v>16.623412290000001</v>
      </c>
      <c r="Y1791">
        <v>8.4963273580000003</v>
      </c>
      <c r="Z1791">
        <v>6.6284089140000004</v>
      </c>
      <c r="AA1791">
        <v>6.9949753000000001</v>
      </c>
      <c r="AB1791">
        <v>9.4609209239999998</v>
      </c>
      <c r="AC1791">
        <v>8.5324680379999993</v>
      </c>
      <c r="AD1791">
        <v>10.573342759999999</v>
      </c>
      <c r="AE1791">
        <v>5.9585535170000004</v>
      </c>
      <c r="AF1791">
        <v>10.237898230000001</v>
      </c>
      <c r="AG1791">
        <v>4.9162368140000003</v>
      </c>
      <c r="AH1791">
        <v>9.2707109639999992</v>
      </c>
      <c r="AI1791">
        <v>4.3170491789999996</v>
      </c>
      <c r="AJ1791">
        <f t="shared" si="193"/>
        <v>102.010304288</v>
      </c>
      <c r="AK1791">
        <f t="shared" si="194"/>
        <v>8.5008586906666661</v>
      </c>
      <c r="AL1791" cm="1">
        <f t="array" ref="AL1791">_xlfn.IFS(
  AK1791=0, 0,
  AK1791&lt;=0.01, 1,
  AK1791&lt;=0.1, 2,
  AK1791&lt;=1, 3,
  AK1791&lt;=10, 4,
  AK1791&lt;=100, 5,
  AK1791&lt;=500, 6,
  AK1791&lt;=1000, 7,
  AK1791&lt;=3000, 8,
  AK1791&lt;=7000, 9,
  AK1791&gt;7000, 10
)</f>
        <v>4</v>
      </c>
    </row>
    <row r="1792" spans="1:38" x14ac:dyDescent="0.35">
      <c r="A1792" t="s">
        <v>4010</v>
      </c>
      <c r="B1792" t="s">
        <v>4011</v>
      </c>
      <c r="C1792" t="s">
        <v>4013</v>
      </c>
      <c r="D1792" t="s">
        <v>4012</v>
      </c>
      <c r="F1792">
        <v>93.73</v>
      </c>
      <c r="G1792">
        <v>94.94</v>
      </c>
      <c r="S1792">
        <f t="shared" si="189"/>
        <v>94.94</v>
      </c>
      <c r="T1792" t="str">
        <f t="shared" si="190"/>
        <v>Show</v>
      </c>
      <c r="U1792" t="str">
        <f t="shared" si="191"/>
        <v>Show</v>
      </c>
      <c r="V1792" t="str">
        <f t="shared" si="192"/>
        <v>Show</v>
      </c>
      <c r="W1792" t="str">
        <f t="shared" si="195"/>
        <v>Show</v>
      </c>
      <c r="X1792">
        <v>0.895400117</v>
      </c>
      <c r="Y1792">
        <v>0.71419303700000003</v>
      </c>
      <c r="Z1792">
        <v>16.513867050000002</v>
      </c>
      <c r="AA1792">
        <v>11.0005658</v>
      </c>
      <c r="AB1792">
        <v>19.072040529999999</v>
      </c>
      <c r="AC1792">
        <v>11.56603614</v>
      </c>
      <c r="AD1792">
        <v>13.507876230000001</v>
      </c>
      <c r="AE1792">
        <v>3.0176615149999999</v>
      </c>
      <c r="AF1792">
        <v>14.556872500000001</v>
      </c>
      <c r="AG1792">
        <v>1.8273233529999999</v>
      </c>
      <c r="AH1792">
        <v>8.1297544019999997</v>
      </c>
      <c r="AI1792">
        <v>0.67405638300000004</v>
      </c>
      <c r="AJ1792">
        <f t="shared" si="193"/>
        <v>101.475647057</v>
      </c>
      <c r="AK1792">
        <f t="shared" si="194"/>
        <v>8.4563039214166675</v>
      </c>
      <c r="AL1792" cm="1">
        <f t="array" ref="AL1792">_xlfn.IFS(
  AK1792=0, 0,
  AK1792&lt;=0.01, 1,
  AK1792&lt;=0.1, 2,
  AK1792&lt;=1, 3,
  AK1792&lt;=10, 4,
  AK1792&lt;=100, 5,
  AK1792&lt;=500, 6,
  AK1792&lt;=1000, 7,
  AK1792&lt;=3000, 8,
  AK1792&lt;=7000, 9,
  AK1792&gt;7000, 10
)</f>
        <v>4</v>
      </c>
    </row>
    <row r="1793" spans="1:38" x14ac:dyDescent="0.35">
      <c r="A1793" t="s">
        <v>12790</v>
      </c>
      <c r="B1793" t="s">
        <v>12791</v>
      </c>
      <c r="C1793" t="s">
        <v>12793</v>
      </c>
      <c r="D1793" t="s">
        <v>12792</v>
      </c>
      <c r="F1793">
        <v>82.52</v>
      </c>
      <c r="G1793">
        <v>94.42</v>
      </c>
      <c r="S1793">
        <f t="shared" si="189"/>
        <v>94.42</v>
      </c>
      <c r="T1793" t="str">
        <f t="shared" si="190"/>
        <v>Show</v>
      </c>
      <c r="U1793" t="str">
        <f t="shared" si="191"/>
        <v>Show</v>
      </c>
      <c r="V1793" t="str">
        <f t="shared" si="192"/>
        <v>Show</v>
      </c>
      <c r="W1793" t="str">
        <f t="shared" si="195"/>
        <v>Hide</v>
      </c>
      <c r="X1793">
        <v>1.470821632</v>
      </c>
      <c r="Y1793">
        <v>6.9156392469999997</v>
      </c>
      <c r="Z1793">
        <v>9.9865121870000007</v>
      </c>
      <c r="AA1793">
        <v>8.9057625609999995</v>
      </c>
      <c r="AB1793">
        <v>10.15222719</v>
      </c>
      <c r="AC1793">
        <v>9.4425439979999997</v>
      </c>
      <c r="AD1793">
        <v>9.7607020430000002</v>
      </c>
      <c r="AE1793">
        <v>10.28105618</v>
      </c>
      <c r="AF1793">
        <v>7.8825620340000002</v>
      </c>
      <c r="AG1793">
        <v>10.64148063</v>
      </c>
      <c r="AH1793">
        <v>7.3818254899999998</v>
      </c>
      <c r="AI1793">
        <v>8.5046380769999992</v>
      </c>
      <c r="AJ1793">
        <f t="shared" si="193"/>
        <v>101.325771269</v>
      </c>
      <c r="AK1793">
        <f t="shared" si="194"/>
        <v>8.4438142724166667</v>
      </c>
      <c r="AL1793" cm="1">
        <f t="array" ref="AL1793">_xlfn.IFS(
  AK1793=0, 0,
  AK1793&lt;=0.01, 1,
  AK1793&lt;=0.1, 2,
  AK1793&lt;=1, 3,
  AK1793&lt;=10, 4,
  AK1793&lt;=100, 5,
  AK1793&lt;=500, 6,
  AK1793&lt;=1000, 7,
  AK1793&lt;=3000, 8,
  AK1793&lt;=7000, 9,
  AK1793&gt;7000, 10
)</f>
        <v>4</v>
      </c>
    </row>
    <row r="1794" spans="1:38" x14ac:dyDescent="0.35">
      <c r="A1794" t="s">
        <v>9335</v>
      </c>
      <c r="B1794" t="s">
        <v>9336</v>
      </c>
      <c r="C1794" t="s">
        <v>9338</v>
      </c>
      <c r="D1794" t="s">
        <v>9337</v>
      </c>
      <c r="F1794">
        <v>63.48</v>
      </c>
      <c r="G1794">
        <v>52.23</v>
      </c>
      <c r="H1794">
        <v>77.95</v>
      </c>
      <c r="I1794">
        <v>64.34</v>
      </c>
      <c r="S1794">
        <f t="shared" ref="S1794:S1857" si="196">MAX(G1794:R1794)</f>
        <v>77.95</v>
      </c>
      <c r="T1794" t="str">
        <f t="shared" ref="T1794:T1857" si="197">IF(COUNTIF(G1794:R1794, "&gt;=70")=0, "Hide","Show")</f>
        <v>Show</v>
      </c>
      <c r="U1794" t="str">
        <f t="shared" ref="U1794:U1857" si="198">IF(COUNTIF(G1794:R1794, "&gt;="&amp;AN$4)=0, "Hide","Show")</f>
        <v>Show</v>
      </c>
      <c r="V1794" t="str">
        <f t="shared" ref="V1794:V1857" si="199">IF(MIN(G1794:R1794) &gt;= $AN$5, "Show", "Hide")</f>
        <v>Hide</v>
      </c>
      <c r="W1794" t="str">
        <f t="shared" si="195"/>
        <v>Hide</v>
      </c>
      <c r="X1794">
        <v>11.410290789999999</v>
      </c>
      <c r="Y1794">
        <v>17.276274749999999</v>
      </c>
      <c r="Z1794">
        <v>7.7516516270000002</v>
      </c>
      <c r="AA1794">
        <v>8.7466989099999992</v>
      </c>
      <c r="AB1794">
        <v>7.7300458250000004</v>
      </c>
      <c r="AC1794">
        <v>8.5822905879999993</v>
      </c>
      <c r="AD1794">
        <v>6.0209052749999996</v>
      </c>
      <c r="AE1794">
        <v>9.7385789139999996</v>
      </c>
      <c r="AF1794">
        <v>5.4952585269999998</v>
      </c>
      <c r="AG1794">
        <v>6.2523904870000004</v>
      </c>
      <c r="AH1794">
        <v>4.4969025</v>
      </c>
      <c r="AI1794">
        <v>7.7040646480000001</v>
      </c>
      <c r="AJ1794">
        <f t="shared" ref="AJ1794:AJ1857" si="200">SUM(X1794:AI1794)</f>
        <v>101.20535284100001</v>
      </c>
      <c r="AK1794">
        <f t="shared" ref="AK1794:AK1857" si="201">AVERAGE(X1794:AI1794)</f>
        <v>8.4337794034166667</v>
      </c>
      <c r="AL1794" cm="1">
        <f t="array" ref="AL1794">_xlfn.IFS(
  AK1794=0, 0,
  AK1794&lt;=0.01, 1,
  AK1794&lt;=0.1, 2,
  AK1794&lt;=1, 3,
  AK1794&lt;=10, 4,
  AK1794&lt;=100, 5,
  AK1794&lt;=500, 6,
  AK1794&lt;=1000, 7,
  AK1794&lt;=3000, 8,
  AK1794&lt;=7000, 9,
  AK1794&gt;7000, 10
)</f>
        <v>4</v>
      </c>
    </row>
    <row r="1795" spans="1:38" x14ac:dyDescent="0.35">
      <c r="A1795" t="s">
        <v>9335</v>
      </c>
      <c r="B1795" t="s">
        <v>9339</v>
      </c>
      <c r="C1795" t="s">
        <v>9338</v>
      </c>
      <c r="D1795" t="s">
        <v>9340</v>
      </c>
      <c r="F1795">
        <v>61.34</v>
      </c>
      <c r="G1795">
        <v>37.450000000000003</v>
      </c>
      <c r="H1795">
        <v>76.16</v>
      </c>
      <c r="I1795">
        <v>67.180000000000007</v>
      </c>
      <c r="S1795">
        <f t="shared" si="196"/>
        <v>76.16</v>
      </c>
      <c r="T1795" t="str">
        <f t="shared" si="197"/>
        <v>Show</v>
      </c>
      <c r="U1795" t="str">
        <f t="shared" si="198"/>
        <v>Show</v>
      </c>
      <c r="V1795" t="str">
        <f t="shared" si="199"/>
        <v>Hide</v>
      </c>
      <c r="W1795" t="str">
        <f t="shared" ref="W1795:W1858" si="202">IF(F1795 &lt;$AN$5, "Hide", "Show")</f>
        <v>Hide</v>
      </c>
      <c r="X1795">
        <v>11.410290789999999</v>
      </c>
      <c r="Y1795">
        <v>17.276274749999999</v>
      </c>
      <c r="Z1795">
        <v>7.7516516270000002</v>
      </c>
      <c r="AA1795">
        <v>8.7466989099999992</v>
      </c>
      <c r="AB1795">
        <v>7.7300458250000004</v>
      </c>
      <c r="AC1795">
        <v>8.5822905879999993</v>
      </c>
      <c r="AD1795">
        <v>6.0209052749999996</v>
      </c>
      <c r="AE1795">
        <v>9.7385789139999996</v>
      </c>
      <c r="AF1795">
        <v>5.4952585269999998</v>
      </c>
      <c r="AG1795">
        <v>6.2523904870000004</v>
      </c>
      <c r="AH1795">
        <v>4.4969025</v>
      </c>
      <c r="AI1795">
        <v>7.7040646480000001</v>
      </c>
      <c r="AJ1795">
        <f t="shared" si="200"/>
        <v>101.20535284100001</v>
      </c>
      <c r="AK1795">
        <f t="shared" si="201"/>
        <v>8.4337794034166667</v>
      </c>
      <c r="AL1795" cm="1">
        <f t="array" ref="AL1795">_xlfn.IFS(
  AK1795=0, 0,
  AK1795&lt;=0.01, 1,
  AK1795&lt;=0.1, 2,
  AK1795&lt;=1, 3,
  AK1795&lt;=10, 4,
  AK1795&lt;=100, 5,
  AK1795&lt;=500, 6,
  AK1795&lt;=1000, 7,
  AK1795&lt;=3000, 8,
  AK1795&lt;=7000, 9,
  AK1795&gt;7000, 10
)</f>
        <v>4</v>
      </c>
    </row>
    <row r="1796" spans="1:38" x14ac:dyDescent="0.35">
      <c r="A1796" t="s">
        <v>9335</v>
      </c>
      <c r="B1796" t="s">
        <v>9341</v>
      </c>
      <c r="C1796" t="s">
        <v>9338</v>
      </c>
      <c r="D1796" t="s">
        <v>9342</v>
      </c>
      <c r="F1796">
        <v>73.87</v>
      </c>
      <c r="G1796">
        <v>80.650000000000006</v>
      </c>
      <c r="H1796">
        <v>86.37</v>
      </c>
      <c r="I1796">
        <v>82.57</v>
      </c>
      <c r="S1796">
        <f t="shared" si="196"/>
        <v>86.37</v>
      </c>
      <c r="T1796" t="str">
        <f t="shared" si="197"/>
        <v>Show</v>
      </c>
      <c r="U1796" t="str">
        <f t="shared" si="198"/>
        <v>Show</v>
      </c>
      <c r="V1796" t="str">
        <f t="shared" si="199"/>
        <v>Hide</v>
      </c>
      <c r="W1796" t="str">
        <f t="shared" si="202"/>
        <v>Hide</v>
      </c>
      <c r="X1796">
        <v>11.410290789999999</v>
      </c>
      <c r="Y1796">
        <v>17.276274749999999</v>
      </c>
      <c r="Z1796">
        <v>7.7516516270000002</v>
      </c>
      <c r="AA1796">
        <v>8.7466989099999992</v>
      </c>
      <c r="AB1796">
        <v>7.7300458250000004</v>
      </c>
      <c r="AC1796">
        <v>8.5822905879999993</v>
      </c>
      <c r="AD1796">
        <v>6.0209052749999996</v>
      </c>
      <c r="AE1796">
        <v>9.7385789139999996</v>
      </c>
      <c r="AF1796">
        <v>5.4952585269999998</v>
      </c>
      <c r="AG1796">
        <v>6.2523904870000004</v>
      </c>
      <c r="AH1796">
        <v>4.4969025</v>
      </c>
      <c r="AI1796">
        <v>7.7040646480000001</v>
      </c>
      <c r="AJ1796">
        <f t="shared" si="200"/>
        <v>101.20535284100001</v>
      </c>
      <c r="AK1796">
        <f t="shared" si="201"/>
        <v>8.4337794034166667</v>
      </c>
      <c r="AL1796" cm="1">
        <f t="array" ref="AL1796">_xlfn.IFS(
  AK1796=0, 0,
  AK1796&lt;=0.01, 1,
  AK1796&lt;=0.1, 2,
  AK1796&lt;=1, 3,
  AK1796&lt;=10, 4,
  AK1796&lt;=100, 5,
  AK1796&lt;=500, 6,
  AK1796&lt;=1000, 7,
  AK1796&lt;=3000, 8,
  AK1796&lt;=7000, 9,
  AK1796&gt;7000, 10
)</f>
        <v>4</v>
      </c>
    </row>
    <row r="1797" spans="1:38" x14ac:dyDescent="0.35">
      <c r="A1797" t="s">
        <v>6211</v>
      </c>
      <c r="B1797" t="s">
        <v>6212</v>
      </c>
      <c r="C1797" t="s">
        <v>6214</v>
      </c>
      <c r="D1797" t="s">
        <v>6213</v>
      </c>
      <c r="E1797" t="s">
        <v>50</v>
      </c>
      <c r="F1797">
        <v>34.770000000000003</v>
      </c>
      <c r="G1797">
        <v>65.34</v>
      </c>
      <c r="H1797">
        <v>58.49</v>
      </c>
      <c r="S1797">
        <f t="shared" si="196"/>
        <v>65.34</v>
      </c>
      <c r="T1797" t="str">
        <f t="shared" si="197"/>
        <v>Hide</v>
      </c>
      <c r="U1797" t="str">
        <f t="shared" si="198"/>
        <v>Hide</v>
      </c>
      <c r="V1797" t="str">
        <f t="shared" si="199"/>
        <v>Hide</v>
      </c>
      <c r="W1797" t="str">
        <f t="shared" si="202"/>
        <v>Hide</v>
      </c>
      <c r="X1797">
        <v>3.2200885160000001</v>
      </c>
      <c r="Y1797">
        <v>13.66124282</v>
      </c>
      <c r="Z1797">
        <v>13.351846139999999</v>
      </c>
      <c r="AA1797">
        <v>14.235633780000001</v>
      </c>
      <c r="AB1797">
        <v>11.08407873</v>
      </c>
      <c r="AC1797">
        <v>9.7553711629999995</v>
      </c>
      <c r="AD1797">
        <v>9.4655741370000008</v>
      </c>
      <c r="AE1797">
        <v>3.445225191</v>
      </c>
      <c r="AF1797">
        <v>9.2785936319999998</v>
      </c>
      <c r="AG1797">
        <v>2.3219698850000001</v>
      </c>
      <c r="AH1797">
        <v>8.6642070530000002</v>
      </c>
      <c r="AI1797">
        <v>2.6559446599999998</v>
      </c>
      <c r="AJ1797">
        <f t="shared" si="200"/>
        <v>101.13977570700001</v>
      </c>
      <c r="AK1797">
        <f t="shared" si="201"/>
        <v>8.428314642250001</v>
      </c>
      <c r="AL1797" cm="1">
        <f t="array" ref="AL1797">_xlfn.IFS(
  AK1797=0, 0,
  AK1797&lt;=0.01, 1,
  AK1797&lt;=0.1, 2,
  AK1797&lt;=1, 3,
  AK1797&lt;=10, 4,
  AK1797&lt;=100, 5,
  AK1797&lt;=500, 6,
  AK1797&lt;=1000, 7,
  AK1797&lt;=3000, 8,
  AK1797&lt;=7000, 9,
  AK1797&gt;7000, 10
)</f>
        <v>4</v>
      </c>
    </row>
    <row r="1798" spans="1:38" x14ac:dyDescent="0.35">
      <c r="A1798" t="s">
        <v>11893</v>
      </c>
      <c r="B1798" t="s">
        <v>11894</v>
      </c>
      <c r="C1798" t="s">
        <v>11896</v>
      </c>
      <c r="D1798" t="s">
        <v>11895</v>
      </c>
      <c r="E1798" t="s">
        <v>41</v>
      </c>
      <c r="F1798">
        <v>62.17</v>
      </c>
      <c r="G1798">
        <v>62.17</v>
      </c>
      <c r="S1798">
        <f t="shared" si="196"/>
        <v>62.17</v>
      </c>
      <c r="T1798" t="str">
        <f t="shared" si="197"/>
        <v>Hide</v>
      </c>
      <c r="U1798" t="str">
        <f t="shared" si="198"/>
        <v>Hide</v>
      </c>
      <c r="V1798" t="str">
        <f t="shared" si="199"/>
        <v>Hide</v>
      </c>
      <c r="W1798" t="str">
        <f t="shared" si="202"/>
        <v>Hide</v>
      </c>
      <c r="X1798">
        <v>6.043424753</v>
      </c>
      <c r="Y1798">
        <v>1.4084077129999999</v>
      </c>
      <c r="Z1798">
        <v>15.58796358</v>
      </c>
      <c r="AA1798">
        <v>12.331095550000001</v>
      </c>
      <c r="AB1798">
        <v>10.69963428</v>
      </c>
      <c r="AC1798">
        <v>9.9269094669999998</v>
      </c>
      <c r="AD1798">
        <v>9.8387983450000007</v>
      </c>
      <c r="AE1798">
        <v>6.6239536860000001</v>
      </c>
      <c r="AF1798">
        <v>10.859803960000001</v>
      </c>
      <c r="AG1798">
        <v>3.8178904920000001</v>
      </c>
      <c r="AH1798">
        <v>9.0253787180000007</v>
      </c>
      <c r="AI1798">
        <v>4.6835565289999996</v>
      </c>
      <c r="AJ1798">
        <f t="shared" si="200"/>
        <v>100.84681707299998</v>
      </c>
      <c r="AK1798">
        <f t="shared" si="201"/>
        <v>8.403901422749998</v>
      </c>
      <c r="AL1798" cm="1">
        <f t="array" ref="AL1798">_xlfn.IFS(
  AK1798=0, 0,
  AK1798&lt;=0.01, 1,
  AK1798&lt;=0.1, 2,
  AK1798&lt;=1, 3,
  AK1798&lt;=10, 4,
  AK1798&lt;=100, 5,
  AK1798&lt;=500, 6,
  AK1798&lt;=1000, 7,
  AK1798&lt;=3000, 8,
  AK1798&lt;=7000, 9,
  AK1798&gt;7000, 10
)</f>
        <v>4</v>
      </c>
    </row>
    <row r="1799" spans="1:38" x14ac:dyDescent="0.35">
      <c r="A1799" t="s">
        <v>11613</v>
      </c>
      <c r="B1799" t="s">
        <v>11614</v>
      </c>
      <c r="C1799" t="s">
        <v>11616</v>
      </c>
      <c r="D1799" t="s">
        <v>11615</v>
      </c>
      <c r="F1799">
        <v>77.61</v>
      </c>
      <c r="G1799">
        <v>81.569999999999993</v>
      </c>
      <c r="S1799">
        <f t="shared" si="196"/>
        <v>81.569999999999993</v>
      </c>
      <c r="T1799" t="str">
        <f t="shared" si="197"/>
        <v>Show</v>
      </c>
      <c r="U1799" t="str">
        <f t="shared" si="198"/>
        <v>Show</v>
      </c>
      <c r="V1799" t="str">
        <f t="shared" si="199"/>
        <v>Hide</v>
      </c>
      <c r="W1799" t="str">
        <f t="shared" si="202"/>
        <v>Hide</v>
      </c>
      <c r="X1799">
        <v>0.65940164400000001</v>
      </c>
      <c r="Y1799">
        <v>0.99684107</v>
      </c>
      <c r="Z1799">
        <v>3.4836386610000001</v>
      </c>
      <c r="AA1799">
        <v>4.8489549719999996</v>
      </c>
      <c r="AB1799">
        <v>3.7945726529999999</v>
      </c>
      <c r="AC1799">
        <v>5.1030054519999997</v>
      </c>
      <c r="AD1799">
        <v>3.974306581</v>
      </c>
      <c r="AE1799">
        <v>17.08558605</v>
      </c>
      <c r="AF1799">
        <v>3.3033187210000001</v>
      </c>
      <c r="AG1799">
        <v>21.053672819999999</v>
      </c>
      <c r="AH1799">
        <v>11.728035909999999</v>
      </c>
      <c r="AI1799">
        <v>24.763104559999999</v>
      </c>
      <c r="AJ1799">
        <f t="shared" si="200"/>
        <v>100.794439094</v>
      </c>
      <c r="AK1799">
        <f t="shared" si="201"/>
        <v>8.3995365911666671</v>
      </c>
      <c r="AL1799" cm="1">
        <f t="array" ref="AL1799">_xlfn.IFS(
  AK1799=0, 0,
  AK1799&lt;=0.01, 1,
  AK1799&lt;=0.1, 2,
  AK1799&lt;=1, 3,
  AK1799&lt;=10, 4,
  AK1799&lt;=100, 5,
  AK1799&lt;=500, 6,
  AK1799&lt;=1000, 7,
  AK1799&lt;=3000, 8,
  AK1799&lt;=7000, 9,
  AK1799&gt;7000, 10
)</f>
        <v>4</v>
      </c>
    </row>
    <row r="1800" spans="1:38" x14ac:dyDescent="0.35">
      <c r="A1800" t="s">
        <v>8976</v>
      </c>
      <c r="B1800" t="s">
        <v>8977</v>
      </c>
      <c r="C1800" t="s">
        <v>8979</v>
      </c>
      <c r="D1800" t="s">
        <v>8978</v>
      </c>
      <c r="F1800">
        <v>68.3</v>
      </c>
      <c r="G1800">
        <v>81.59</v>
      </c>
      <c r="S1800">
        <f t="shared" si="196"/>
        <v>81.59</v>
      </c>
      <c r="T1800" t="str">
        <f t="shared" si="197"/>
        <v>Show</v>
      </c>
      <c r="U1800" t="str">
        <f t="shared" si="198"/>
        <v>Show</v>
      </c>
      <c r="V1800" t="str">
        <f t="shared" si="199"/>
        <v>Hide</v>
      </c>
      <c r="W1800" t="str">
        <f t="shared" si="202"/>
        <v>Hide</v>
      </c>
      <c r="X1800">
        <v>4.5790563789999998</v>
      </c>
      <c r="Y1800">
        <v>2.9058216630000002</v>
      </c>
      <c r="Z1800">
        <v>11.14516353</v>
      </c>
      <c r="AA1800">
        <v>11.34236789</v>
      </c>
      <c r="AB1800">
        <v>9.5036817320000004</v>
      </c>
      <c r="AC1800">
        <v>9.4364788710000003</v>
      </c>
      <c r="AD1800">
        <v>9.0405909290000004</v>
      </c>
      <c r="AE1800">
        <v>6.1803838579999999</v>
      </c>
      <c r="AF1800">
        <v>10.256034250000001</v>
      </c>
      <c r="AG1800">
        <v>8.138315747</v>
      </c>
      <c r="AH1800">
        <v>11.32669866</v>
      </c>
      <c r="AI1800">
        <v>6.9178761870000001</v>
      </c>
      <c r="AJ1800">
        <f t="shared" si="200"/>
        <v>100.77246969600002</v>
      </c>
      <c r="AK1800">
        <f t="shared" si="201"/>
        <v>8.3977058080000013</v>
      </c>
      <c r="AL1800" cm="1">
        <f t="array" ref="AL1800">_xlfn.IFS(
  AK1800=0, 0,
  AK1800&lt;=0.01, 1,
  AK1800&lt;=0.1, 2,
  AK1800&lt;=1, 3,
  AK1800&lt;=10, 4,
  AK1800&lt;=100, 5,
  AK1800&lt;=500, 6,
  AK1800&lt;=1000, 7,
  AK1800&lt;=3000, 8,
  AK1800&lt;=7000, 9,
  AK1800&gt;7000, 10
)</f>
        <v>4</v>
      </c>
    </row>
    <row r="1801" spans="1:38" x14ac:dyDescent="0.35">
      <c r="A1801" t="s">
        <v>6141</v>
      </c>
      <c r="B1801" t="s">
        <v>6142</v>
      </c>
      <c r="C1801" t="s">
        <v>6144</v>
      </c>
      <c r="D1801" t="s">
        <v>6143</v>
      </c>
      <c r="F1801">
        <v>46.4</v>
      </c>
      <c r="G1801">
        <v>79.17</v>
      </c>
      <c r="H1801">
        <v>72.790000000000006</v>
      </c>
      <c r="S1801">
        <f t="shared" si="196"/>
        <v>79.17</v>
      </c>
      <c r="T1801" t="str">
        <f t="shared" si="197"/>
        <v>Show</v>
      </c>
      <c r="U1801" t="str">
        <f t="shared" si="198"/>
        <v>Show</v>
      </c>
      <c r="V1801" t="str">
        <f t="shared" si="199"/>
        <v>Hide</v>
      </c>
      <c r="W1801" t="str">
        <f t="shared" si="202"/>
        <v>Hide</v>
      </c>
      <c r="X1801">
        <v>13.901445280000001</v>
      </c>
      <c r="Y1801">
        <v>21.390185169999999</v>
      </c>
      <c r="Z1801">
        <v>7.0795837380000002</v>
      </c>
      <c r="AA1801">
        <v>8.6729278799999996</v>
      </c>
      <c r="AB1801">
        <v>7.5812683180000002</v>
      </c>
      <c r="AC1801">
        <v>8.0171974979999998</v>
      </c>
      <c r="AD1801">
        <v>5.6580508180000004</v>
      </c>
      <c r="AE1801">
        <v>5.8792220789999998</v>
      </c>
      <c r="AF1801">
        <v>5.8303023810000001</v>
      </c>
      <c r="AG1801">
        <v>4.3805630740000003</v>
      </c>
      <c r="AH1801">
        <v>5.8963078290000004</v>
      </c>
      <c r="AI1801">
        <v>6.058593127</v>
      </c>
      <c r="AJ1801">
        <f t="shared" si="200"/>
        <v>100.34564719199999</v>
      </c>
      <c r="AK1801">
        <f t="shared" si="201"/>
        <v>8.3621372659999995</v>
      </c>
      <c r="AL1801" cm="1">
        <f t="array" ref="AL1801">_xlfn.IFS(
  AK1801=0, 0,
  AK1801&lt;=0.01, 1,
  AK1801&lt;=0.1, 2,
  AK1801&lt;=1, 3,
  AK1801&lt;=10, 4,
  AK1801&lt;=100, 5,
  AK1801&lt;=500, 6,
  AK1801&lt;=1000, 7,
  AK1801&lt;=3000, 8,
  AK1801&lt;=7000, 9,
  AK1801&gt;7000, 10
)</f>
        <v>4</v>
      </c>
    </row>
    <row r="1802" spans="1:38" x14ac:dyDescent="0.35">
      <c r="A1802" t="s">
        <v>2143</v>
      </c>
      <c r="B1802" t="s">
        <v>2144</v>
      </c>
      <c r="C1802" t="s">
        <v>2146</v>
      </c>
      <c r="D1802" t="s">
        <v>2145</v>
      </c>
      <c r="F1802">
        <v>77.13</v>
      </c>
      <c r="G1802">
        <v>89.67</v>
      </c>
      <c r="S1802">
        <f t="shared" si="196"/>
        <v>89.67</v>
      </c>
      <c r="T1802" t="str">
        <f t="shared" si="197"/>
        <v>Show</v>
      </c>
      <c r="U1802" t="str">
        <f t="shared" si="198"/>
        <v>Show</v>
      </c>
      <c r="V1802" t="str">
        <f t="shared" si="199"/>
        <v>Hide</v>
      </c>
      <c r="W1802" t="str">
        <f t="shared" si="202"/>
        <v>Hide</v>
      </c>
      <c r="X1802">
        <v>16.952507659999998</v>
      </c>
      <c r="Y1802">
        <v>14.20855493</v>
      </c>
      <c r="Z1802">
        <v>6.3353891200000003</v>
      </c>
      <c r="AA1802">
        <v>6.2495873690000003</v>
      </c>
      <c r="AB1802">
        <v>5.8800547659999998</v>
      </c>
      <c r="AC1802">
        <v>6.445340549</v>
      </c>
      <c r="AD1802">
        <v>4.148414861</v>
      </c>
      <c r="AE1802">
        <v>8.351091255</v>
      </c>
      <c r="AF1802">
        <v>4.1499993819999998</v>
      </c>
      <c r="AG1802">
        <v>9.652662952</v>
      </c>
      <c r="AH1802">
        <v>7.8004281930000001</v>
      </c>
      <c r="AI1802">
        <v>10.03539101</v>
      </c>
      <c r="AJ1802">
        <f t="shared" si="200"/>
        <v>100.209422047</v>
      </c>
      <c r="AK1802">
        <f t="shared" si="201"/>
        <v>8.3507851705833342</v>
      </c>
      <c r="AL1802" cm="1">
        <f t="array" ref="AL1802">_xlfn.IFS(
  AK1802=0, 0,
  AK1802&lt;=0.01, 1,
  AK1802&lt;=0.1, 2,
  AK1802&lt;=1, 3,
  AK1802&lt;=10, 4,
  AK1802&lt;=100, 5,
  AK1802&lt;=500, 6,
  AK1802&lt;=1000, 7,
  AK1802&lt;=3000, 8,
  AK1802&lt;=7000, 9,
  AK1802&gt;7000, 10
)</f>
        <v>4</v>
      </c>
    </row>
    <row r="1803" spans="1:38" x14ac:dyDescent="0.35">
      <c r="A1803" t="s">
        <v>2143</v>
      </c>
      <c r="B1803" t="s">
        <v>2147</v>
      </c>
      <c r="C1803" t="s">
        <v>2146</v>
      </c>
      <c r="D1803" t="s">
        <v>2148</v>
      </c>
      <c r="F1803">
        <v>78.11</v>
      </c>
      <c r="G1803">
        <v>86.48</v>
      </c>
      <c r="H1803">
        <v>83.71</v>
      </c>
      <c r="I1803">
        <v>83.25</v>
      </c>
      <c r="S1803">
        <f t="shared" si="196"/>
        <v>86.48</v>
      </c>
      <c r="T1803" t="str">
        <f t="shared" si="197"/>
        <v>Show</v>
      </c>
      <c r="U1803" t="str">
        <f t="shared" si="198"/>
        <v>Show</v>
      </c>
      <c r="V1803" t="str">
        <f t="shared" si="199"/>
        <v>Hide</v>
      </c>
      <c r="W1803" t="str">
        <f t="shared" si="202"/>
        <v>Hide</v>
      </c>
      <c r="X1803">
        <v>16.952507659999998</v>
      </c>
      <c r="Y1803">
        <v>14.20855493</v>
      </c>
      <c r="Z1803">
        <v>6.3353891200000003</v>
      </c>
      <c r="AA1803">
        <v>6.2495873690000003</v>
      </c>
      <c r="AB1803">
        <v>5.8800547659999998</v>
      </c>
      <c r="AC1803">
        <v>6.445340549</v>
      </c>
      <c r="AD1803">
        <v>4.148414861</v>
      </c>
      <c r="AE1803">
        <v>8.351091255</v>
      </c>
      <c r="AF1803">
        <v>4.1499993819999998</v>
      </c>
      <c r="AG1803">
        <v>9.652662952</v>
      </c>
      <c r="AH1803">
        <v>7.8004281930000001</v>
      </c>
      <c r="AI1803">
        <v>10.03539101</v>
      </c>
      <c r="AJ1803">
        <f t="shared" si="200"/>
        <v>100.209422047</v>
      </c>
      <c r="AK1803">
        <f t="shared" si="201"/>
        <v>8.3507851705833342</v>
      </c>
      <c r="AL1803" cm="1">
        <f t="array" ref="AL1803">_xlfn.IFS(
  AK1803=0, 0,
  AK1803&lt;=0.01, 1,
  AK1803&lt;=0.1, 2,
  AK1803&lt;=1, 3,
  AK1803&lt;=10, 4,
  AK1803&lt;=100, 5,
  AK1803&lt;=500, 6,
  AK1803&lt;=1000, 7,
  AK1803&lt;=3000, 8,
  AK1803&lt;=7000, 9,
  AK1803&gt;7000, 10
)</f>
        <v>4</v>
      </c>
    </row>
    <row r="1804" spans="1:38" x14ac:dyDescent="0.35">
      <c r="A1804" t="s">
        <v>2143</v>
      </c>
      <c r="B1804" t="s">
        <v>2149</v>
      </c>
      <c r="C1804" t="s">
        <v>2146</v>
      </c>
      <c r="D1804" t="s">
        <v>2150</v>
      </c>
      <c r="F1804">
        <v>79.28</v>
      </c>
      <c r="G1804">
        <v>87.89</v>
      </c>
      <c r="H1804">
        <v>73.84</v>
      </c>
      <c r="S1804">
        <f t="shared" si="196"/>
        <v>87.89</v>
      </c>
      <c r="T1804" t="str">
        <f t="shared" si="197"/>
        <v>Show</v>
      </c>
      <c r="U1804" t="str">
        <f t="shared" si="198"/>
        <v>Show</v>
      </c>
      <c r="V1804" t="str">
        <f t="shared" si="199"/>
        <v>Hide</v>
      </c>
      <c r="W1804" t="str">
        <f t="shared" si="202"/>
        <v>Hide</v>
      </c>
      <c r="X1804">
        <v>16.952507659999998</v>
      </c>
      <c r="Y1804">
        <v>14.20855493</v>
      </c>
      <c r="Z1804">
        <v>6.3353891200000003</v>
      </c>
      <c r="AA1804">
        <v>6.2495873690000003</v>
      </c>
      <c r="AB1804">
        <v>5.8800547659999998</v>
      </c>
      <c r="AC1804">
        <v>6.445340549</v>
      </c>
      <c r="AD1804">
        <v>4.148414861</v>
      </c>
      <c r="AE1804">
        <v>8.351091255</v>
      </c>
      <c r="AF1804">
        <v>4.1499993819999998</v>
      </c>
      <c r="AG1804">
        <v>9.652662952</v>
      </c>
      <c r="AH1804">
        <v>7.8004281930000001</v>
      </c>
      <c r="AI1804">
        <v>10.03539101</v>
      </c>
      <c r="AJ1804">
        <f t="shared" si="200"/>
        <v>100.209422047</v>
      </c>
      <c r="AK1804">
        <f t="shared" si="201"/>
        <v>8.3507851705833342</v>
      </c>
      <c r="AL1804" cm="1">
        <f t="array" ref="AL1804">_xlfn.IFS(
  AK1804=0, 0,
  AK1804&lt;=0.01, 1,
  AK1804&lt;=0.1, 2,
  AK1804&lt;=1, 3,
  AK1804&lt;=10, 4,
  AK1804&lt;=100, 5,
  AK1804&lt;=500, 6,
  AK1804&lt;=1000, 7,
  AK1804&lt;=3000, 8,
  AK1804&lt;=7000, 9,
  AK1804&gt;7000, 10
)</f>
        <v>4</v>
      </c>
    </row>
    <row r="1805" spans="1:38" x14ac:dyDescent="0.35">
      <c r="A1805" t="s">
        <v>8242</v>
      </c>
      <c r="B1805" t="s">
        <v>8243</v>
      </c>
      <c r="C1805" t="s">
        <v>8245</v>
      </c>
      <c r="D1805" t="s">
        <v>8244</v>
      </c>
      <c r="F1805">
        <v>75.45</v>
      </c>
      <c r="G1805">
        <v>80.72</v>
      </c>
      <c r="S1805">
        <f t="shared" si="196"/>
        <v>80.72</v>
      </c>
      <c r="T1805" t="str">
        <f t="shared" si="197"/>
        <v>Show</v>
      </c>
      <c r="U1805" t="str">
        <f t="shared" si="198"/>
        <v>Show</v>
      </c>
      <c r="V1805" t="str">
        <f t="shared" si="199"/>
        <v>Hide</v>
      </c>
      <c r="W1805" t="str">
        <f t="shared" si="202"/>
        <v>Hide</v>
      </c>
      <c r="X1805">
        <v>0.91180998499999999</v>
      </c>
      <c r="Y1805">
        <v>3.7690076709999998</v>
      </c>
      <c r="Z1805">
        <v>6.3536255849999996</v>
      </c>
      <c r="AA1805">
        <v>3.2612038569999999</v>
      </c>
      <c r="AB1805">
        <v>8.1376638640000003</v>
      </c>
      <c r="AC1805">
        <v>6.6150832380000004</v>
      </c>
      <c r="AD1805">
        <v>20.42238553</v>
      </c>
      <c r="AE1805">
        <v>6.9236392630000001</v>
      </c>
      <c r="AF1805">
        <v>15.75952586</v>
      </c>
      <c r="AG1805">
        <v>10.049690679999999</v>
      </c>
      <c r="AH1805">
        <v>11.398991629999999</v>
      </c>
      <c r="AI1805">
        <v>6.4979221689999997</v>
      </c>
      <c r="AJ1805">
        <f t="shared" si="200"/>
        <v>100.100549332</v>
      </c>
      <c r="AK1805">
        <f t="shared" si="201"/>
        <v>8.3417124443333339</v>
      </c>
      <c r="AL1805" cm="1">
        <f t="array" ref="AL1805">_xlfn.IFS(
  AK1805=0, 0,
  AK1805&lt;=0.01, 1,
  AK1805&lt;=0.1, 2,
  AK1805&lt;=1, 3,
  AK1805&lt;=10, 4,
  AK1805&lt;=100, 5,
  AK1805&lt;=500, 6,
  AK1805&lt;=1000, 7,
  AK1805&lt;=3000, 8,
  AK1805&lt;=7000, 9,
  AK1805&gt;7000, 10
)</f>
        <v>4</v>
      </c>
    </row>
    <row r="1806" spans="1:38" x14ac:dyDescent="0.35">
      <c r="A1806" t="s">
        <v>7230</v>
      </c>
      <c r="B1806" t="s">
        <v>7231</v>
      </c>
      <c r="D1806" t="s">
        <v>7232</v>
      </c>
      <c r="E1806" t="s">
        <v>41</v>
      </c>
      <c r="F1806">
        <v>48.55</v>
      </c>
      <c r="G1806">
        <v>48.55</v>
      </c>
      <c r="S1806">
        <f t="shared" si="196"/>
        <v>48.55</v>
      </c>
      <c r="T1806" t="str">
        <f t="shared" si="197"/>
        <v>Hide</v>
      </c>
      <c r="U1806" t="str">
        <f t="shared" si="198"/>
        <v>Hide</v>
      </c>
      <c r="V1806" t="str">
        <f t="shared" si="199"/>
        <v>Hide</v>
      </c>
      <c r="W1806" t="str">
        <f t="shared" si="202"/>
        <v>Hide</v>
      </c>
      <c r="X1806">
        <v>17.826242189999999</v>
      </c>
      <c r="Y1806">
        <v>18.794508239999999</v>
      </c>
      <c r="Z1806">
        <v>8.7795279780000008</v>
      </c>
      <c r="AA1806">
        <v>7.4377910800000002</v>
      </c>
      <c r="AB1806">
        <v>11.237590620000001</v>
      </c>
      <c r="AC1806">
        <v>9.8800339650000009</v>
      </c>
      <c r="AD1806">
        <v>7.1314711099999997</v>
      </c>
      <c r="AE1806">
        <v>3.264623227</v>
      </c>
      <c r="AF1806">
        <v>5.4718688249999996</v>
      </c>
      <c r="AG1806">
        <v>1.3102012380000001</v>
      </c>
      <c r="AH1806">
        <v>6.5600075899999997</v>
      </c>
      <c r="AI1806">
        <v>2.1139938370000002</v>
      </c>
      <c r="AJ1806">
        <f t="shared" si="200"/>
        <v>99.807859899999997</v>
      </c>
      <c r="AK1806">
        <f t="shared" si="201"/>
        <v>8.3173216583333325</v>
      </c>
      <c r="AL1806" cm="1">
        <f t="array" ref="AL1806">_xlfn.IFS(
  AK1806=0, 0,
  AK1806&lt;=0.01, 1,
  AK1806&lt;=0.1, 2,
  AK1806&lt;=1, 3,
  AK1806&lt;=10, 4,
  AK1806&lt;=100, 5,
  AK1806&lt;=500, 6,
  AK1806&lt;=1000, 7,
  AK1806&lt;=3000, 8,
  AK1806&lt;=7000, 9,
  AK1806&gt;7000, 10
)</f>
        <v>4</v>
      </c>
    </row>
    <row r="1807" spans="1:38" x14ac:dyDescent="0.35">
      <c r="A1807" t="s">
        <v>7549</v>
      </c>
      <c r="B1807" t="s">
        <v>7550</v>
      </c>
      <c r="C1807" t="s">
        <v>7552</v>
      </c>
      <c r="D1807" t="s">
        <v>7551</v>
      </c>
      <c r="F1807">
        <v>79.34</v>
      </c>
      <c r="G1807">
        <v>86.45</v>
      </c>
      <c r="S1807">
        <f t="shared" si="196"/>
        <v>86.45</v>
      </c>
      <c r="T1807" t="str">
        <f t="shared" si="197"/>
        <v>Show</v>
      </c>
      <c r="U1807" t="str">
        <f t="shared" si="198"/>
        <v>Show</v>
      </c>
      <c r="V1807" t="str">
        <f t="shared" si="199"/>
        <v>Hide</v>
      </c>
      <c r="W1807" t="str">
        <f t="shared" si="202"/>
        <v>Hide</v>
      </c>
      <c r="X1807">
        <v>3.9225776159999999</v>
      </c>
      <c r="Y1807">
        <v>16.185851230000001</v>
      </c>
      <c r="Z1807">
        <v>9.2185542490000003</v>
      </c>
      <c r="AA1807">
        <v>9.9917727949999993</v>
      </c>
      <c r="AB1807">
        <v>7.5281320520000001</v>
      </c>
      <c r="AC1807">
        <v>7.5941704720000001</v>
      </c>
      <c r="AD1807">
        <v>8.4857231469999999</v>
      </c>
      <c r="AE1807">
        <v>6.5974275809999998</v>
      </c>
      <c r="AF1807">
        <v>8.6422277259999998</v>
      </c>
      <c r="AG1807">
        <v>6.3029507779999996</v>
      </c>
      <c r="AH1807">
        <v>7.753729409</v>
      </c>
      <c r="AI1807">
        <v>7.180932243</v>
      </c>
      <c r="AJ1807">
        <f t="shared" si="200"/>
        <v>99.404049298000018</v>
      </c>
      <c r="AK1807">
        <f t="shared" si="201"/>
        <v>8.2836707748333342</v>
      </c>
      <c r="AL1807" cm="1">
        <f t="array" ref="AL1807">_xlfn.IFS(
  AK1807=0, 0,
  AK1807&lt;=0.01, 1,
  AK1807&lt;=0.1, 2,
  AK1807&lt;=1, 3,
  AK1807&lt;=10, 4,
  AK1807&lt;=100, 5,
  AK1807&lt;=500, 6,
  AK1807&lt;=1000, 7,
  AK1807&lt;=3000, 8,
  AK1807&lt;=7000, 9,
  AK1807&gt;7000, 10
)</f>
        <v>4</v>
      </c>
    </row>
    <row r="1808" spans="1:38" x14ac:dyDescent="0.35">
      <c r="A1808" t="s">
        <v>9474</v>
      </c>
      <c r="B1808" t="s">
        <v>9475</v>
      </c>
      <c r="C1808" t="s">
        <v>9477</v>
      </c>
      <c r="D1808" t="s">
        <v>9476</v>
      </c>
      <c r="F1808">
        <v>66.14</v>
      </c>
      <c r="G1808">
        <v>48.14</v>
      </c>
      <c r="H1808">
        <v>89.48</v>
      </c>
      <c r="S1808">
        <f t="shared" si="196"/>
        <v>89.48</v>
      </c>
      <c r="T1808" t="str">
        <f t="shared" si="197"/>
        <v>Show</v>
      </c>
      <c r="U1808" t="str">
        <f t="shared" si="198"/>
        <v>Show</v>
      </c>
      <c r="V1808" t="str">
        <f t="shared" si="199"/>
        <v>Hide</v>
      </c>
      <c r="W1808" t="str">
        <f t="shared" si="202"/>
        <v>Hide</v>
      </c>
      <c r="X1808">
        <v>3.8687710700000002</v>
      </c>
      <c r="Y1808">
        <v>3.9276064549999998</v>
      </c>
      <c r="Z1808">
        <v>5.8976051859999998</v>
      </c>
      <c r="AA1808">
        <v>6.247100949</v>
      </c>
      <c r="AB1808">
        <v>10.962662079999999</v>
      </c>
      <c r="AC1808">
        <v>8.7974648240000004</v>
      </c>
      <c r="AD1808">
        <v>11.805424690000001</v>
      </c>
      <c r="AE1808">
        <v>9.1629076909999991</v>
      </c>
      <c r="AF1808">
        <v>10.05442616</v>
      </c>
      <c r="AG1808">
        <v>10.405456900000001</v>
      </c>
      <c r="AH1808">
        <v>9.0321650630000008</v>
      </c>
      <c r="AI1808">
        <v>8.9963892080000001</v>
      </c>
      <c r="AJ1808">
        <f t="shared" si="200"/>
        <v>99.157980276000004</v>
      </c>
      <c r="AK1808">
        <f t="shared" si="201"/>
        <v>8.2631650230000009</v>
      </c>
      <c r="AL1808" cm="1">
        <f t="array" ref="AL1808">_xlfn.IFS(
  AK1808=0, 0,
  AK1808&lt;=0.01, 1,
  AK1808&lt;=0.1, 2,
  AK1808&lt;=1, 3,
  AK1808&lt;=10, 4,
  AK1808&lt;=100, 5,
  AK1808&lt;=500, 6,
  AK1808&lt;=1000, 7,
  AK1808&lt;=3000, 8,
  AK1808&lt;=7000, 9,
  AK1808&gt;7000, 10
)</f>
        <v>4</v>
      </c>
    </row>
    <row r="1809" spans="1:38" x14ac:dyDescent="0.35">
      <c r="A1809" t="s">
        <v>1492</v>
      </c>
      <c r="B1809" t="s">
        <v>1493</v>
      </c>
      <c r="C1809" t="s">
        <v>1495</v>
      </c>
      <c r="D1809" t="s">
        <v>1494</v>
      </c>
      <c r="F1809">
        <v>88.31</v>
      </c>
      <c r="G1809">
        <v>90.94</v>
      </c>
      <c r="S1809">
        <f t="shared" si="196"/>
        <v>90.94</v>
      </c>
      <c r="T1809" t="str">
        <f t="shared" si="197"/>
        <v>Show</v>
      </c>
      <c r="U1809" t="str">
        <f t="shared" si="198"/>
        <v>Show</v>
      </c>
      <c r="V1809" t="str">
        <f t="shared" si="199"/>
        <v>Show</v>
      </c>
      <c r="W1809" t="str">
        <f t="shared" si="202"/>
        <v>Hide</v>
      </c>
      <c r="X1809">
        <v>8.7832962469999991</v>
      </c>
      <c r="Y1809">
        <v>6.0231784380000004</v>
      </c>
      <c r="Z1809">
        <v>14.58657831</v>
      </c>
      <c r="AA1809">
        <v>16.13210634</v>
      </c>
      <c r="AB1809">
        <v>7.5715537929999996</v>
      </c>
      <c r="AC1809">
        <v>8.0405077249999994</v>
      </c>
      <c r="AD1809">
        <v>6.538618584</v>
      </c>
      <c r="AE1809">
        <v>7.1441002300000003</v>
      </c>
      <c r="AF1809">
        <v>7.3557017340000002</v>
      </c>
      <c r="AG1809">
        <v>6.5843365770000002</v>
      </c>
      <c r="AH1809">
        <v>5.8435632010000003</v>
      </c>
      <c r="AI1809">
        <v>4.2490147670000002</v>
      </c>
      <c r="AJ1809">
        <f t="shared" si="200"/>
        <v>98.85255594600001</v>
      </c>
      <c r="AK1809">
        <f t="shared" si="201"/>
        <v>8.2377129955000008</v>
      </c>
      <c r="AL1809" cm="1">
        <f t="array" ref="AL1809">_xlfn.IFS(
  AK1809=0, 0,
  AK1809&lt;=0.01, 1,
  AK1809&lt;=0.1, 2,
  AK1809&lt;=1, 3,
  AK1809&lt;=10, 4,
  AK1809&lt;=100, 5,
  AK1809&lt;=500, 6,
  AK1809&lt;=1000, 7,
  AK1809&lt;=3000, 8,
  AK1809&lt;=7000, 9,
  AK1809&gt;7000, 10
)</f>
        <v>4</v>
      </c>
    </row>
    <row r="1810" spans="1:38" x14ac:dyDescent="0.35">
      <c r="A1810" t="s">
        <v>4097</v>
      </c>
      <c r="B1810" t="s">
        <v>4098</v>
      </c>
      <c r="D1810" t="s">
        <v>4099</v>
      </c>
      <c r="F1810">
        <v>63.67</v>
      </c>
      <c r="G1810">
        <v>60.23</v>
      </c>
      <c r="H1810">
        <v>79.44</v>
      </c>
      <c r="S1810">
        <f t="shared" si="196"/>
        <v>79.44</v>
      </c>
      <c r="T1810" t="str">
        <f t="shared" si="197"/>
        <v>Show</v>
      </c>
      <c r="U1810" t="str">
        <f t="shared" si="198"/>
        <v>Show</v>
      </c>
      <c r="V1810" t="str">
        <f t="shared" si="199"/>
        <v>Hide</v>
      </c>
      <c r="W1810" t="str">
        <f t="shared" si="202"/>
        <v>Hide</v>
      </c>
      <c r="X1810">
        <v>0</v>
      </c>
      <c r="Y1810">
        <v>3.1050656999999999E-2</v>
      </c>
      <c r="Z1810">
        <v>5.5103561150000004</v>
      </c>
      <c r="AA1810">
        <v>0.93163328899999998</v>
      </c>
      <c r="AB1810">
        <v>6.5023632559999998</v>
      </c>
      <c r="AC1810">
        <v>7.7945299390000002</v>
      </c>
      <c r="AD1810">
        <v>1.5217138859999999</v>
      </c>
      <c r="AE1810">
        <v>24.05146736</v>
      </c>
      <c r="AF1810">
        <v>1.4119477650000001</v>
      </c>
      <c r="AG1810">
        <v>18.864768789999999</v>
      </c>
      <c r="AH1810">
        <v>0.55209127700000005</v>
      </c>
      <c r="AI1810">
        <v>31.45335167</v>
      </c>
      <c r="AJ1810">
        <f t="shared" si="200"/>
        <v>98.625274004000005</v>
      </c>
      <c r="AK1810">
        <f t="shared" si="201"/>
        <v>8.2187728336666677</v>
      </c>
      <c r="AL1810" cm="1">
        <f t="array" ref="AL1810">_xlfn.IFS(
  AK1810=0, 0,
  AK1810&lt;=0.01, 1,
  AK1810&lt;=0.1, 2,
  AK1810&lt;=1, 3,
  AK1810&lt;=10, 4,
  AK1810&lt;=100, 5,
  AK1810&lt;=500, 6,
  AK1810&lt;=1000, 7,
  AK1810&lt;=3000, 8,
  AK1810&lt;=7000, 9,
  AK1810&gt;7000, 10
)</f>
        <v>4</v>
      </c>
    </row>
    <row r="1811" spans="1:38" x14ac:dyDescent="0.35">
      <c r="A1811" t="s">
        <v>5879</v>
      </c>
      <c r="B1811" t="s">
        <v>5880</v>
      </c>
      <c r="C1811" t="s">
        <v>5882</v>
      </c>
      <c r="D1811" t="s">
        <v>5881</v>
      </c>
      <c r="E1811" t="s">
        <v>50</v>
      </c>
      <c r="F1811">
        <v>36.42</v>
      </c>
      <c r="G1811">
        <v>68.709999999999994</v>
      </c>
      <c r="S1811">
        <f t="shared" si="196"/>
        <v>68.709999999999994</v>
      </c>
      <c r="T1811" t="str">
        <f t="shared" si="197"/>
        <v>Hide</v>
      </c>
      <c r="U1811" t="str">
        <f t="shared" si="198"/>
        <v>Hide</v>
      </c>
      <c r="V1811" t="str">
        <f t="shared" si="199"/>
        <v>Hide</v>
      </c>
      <c r="W1811" t="str">
        <f t="shared" si="202"/>
        <v>Hide</v>
      </c>
      <c r="X1811">
        <v>2.755590389</v>
      </c>
      <c r="Y1811">
        <v>59.789866779999997</v>
      </c>
      <c r="Z1811">
        <v>5.6423526669999999</v>
      </c>
      <c r="AA1811">
        <v>4.0675701259999997</v>
      </c>
      <c r="AB1811">
        <v>3.8650869050000001</v>
      </c>
      <c r="AC1811">
        <v>3.486728882</v>
      </c>
      <c r="AD1811">
        <v>4.3773182009999996</v>
      </c>
      <c r="AE1811">
        <v>1.6366751639999999</v>
      </c>
      <c r="AF1811">
        <v>5.284836469</v>
      </c>
      <c r="AG1811">
        <v>1.1966311110000001</v>
      </c>
      <c r="AH1811">
        <v>5.0157247229999999</v>
      </c>
      <c r="AI1811">
        <v>1.4580894209999999</v>
      </c>
      <c r="AJ1811">
        <f t="shared" si="200"/>
        <v>98.576470837999992</v>
      </c>
      <c r="AK1811">
        <f t="shared" si="201"/>
        <v>8.2147059031666654</v>
      </c>
      <c r="AL1811" cm="1">
        <f t="array" ref="AL1811">_xlfn.IFS(
  AK1811=0, 0,
  AK1811&lt;=0.01, 1,
  AK1811&lt;=0.1, 2,
  AK1811&lt;=1, 3,
  AK1811&lt;=10, 4,
  AK1811&lt;=100, 5,
  AK1811&lt;=500, 6,
  AK1811&lt;=1000, 7,
  AK1811&lt;=3000, 8,
  AK1811&lt;=7000, 9,
  AK1811&gt;7000, 10
)</f>
        <v>4</v>
      </c>
    </row>
    <row r="1812" spans="1:38" x14ac:dyDescent="0.35">
      <c r="A1812" t="s">
        <v>278</v>
      </c>
      <c r="B1812" t="s">
        <v>279</v>
      </c>
      <c r="C1812" t="s">
        <v>281</v>
      </c>
      <c r="D1812" t="s">
        <v>280</v>
      </c>
      <c r="F1812">
        <v>59.03</v>
      </c>
      <c r="G1812">
        <v>81.58</v>
      </c>
      <c r="H1812">
        <v>89.53</v>
      </c>
      <c r="I1812">
        <v>96.27</v>
      </c>
      <c r="J1812">
        <v>89.1</v>
      </c>
      <c r="K1812">
        <v>91.28</v>
      </c>
      <c r="S1812">
        <f t="shared" si="196"/>
        <v>96.27</v>
      </c>
      <c r="T1812" t="str">
        <f t="shared" si="197"/>
        <v>Show</v>
      </c>
      <c r="U1812" t="str">
        <f t="shared" si="198"/>
        <v>Show</v>
      </c>
      <c r="V1812" t="str">
        <f t="shared" si="199"/>
        <v>Hide</v>
      </c>
      <c r="W1812" t="str">
        <f t="shared" si="202"/>
        <v>Hide</v>
      </c>
      <c r="X1812">
        <v>5.4018946520000002</v>
      </c>
      <c r="Y1812">
        <v>1.698953956</v>
      </c>
      <c r="Z1812">
        <v>1.687654948</v>
      </c>
      <c r="AA1812">
        <v>0.98996376399999997</v>
      </c>
      <c r="AB1812">
        <v>2.890499406</v>
      </c>
      <c r="AC1812">
        <v>5.9719631980000001</v>
      </c>
      <c r="AD1812">
        <v>2.2371751880000001</v>
      </c>
      <c r="AE1812">
        <v>21.492344259999999</v>
      </c>
      <c r="AF1812">
        <v>1.8120488800000001</v>
      </c>
      <c r="AG1812">
        <v>15.610219669999999</v>
      </c>
      <c r="AH1812">
        <v>2.0225293959999999</v>
      </c>
      <c r="AI1812">
        <v>36.508589659999998</v>
      </c>
      <c r="AJ1812">
        <f t="shared" si="200"/>
        <v>98.323836978000003</v>
      </c>
      <c r="AK1812">
        <f t="shared" si="201"/>
        <v>8.1936530815000008</v>
      </c>
      <c r="AL1812" cm="1">
        <f t="array" ref="AL1812">_xlfn.IFS(
  AK1812=0, 0,
  AK1812&lt;=0.01, 1,
  AK1812&lt;=0.1, 2,
  AK1812&lt;=1, 3,
  AK1812&lt;=10, 4,
  AK1812&lt;=100, 5,
  AK1812&lt;=500, 6,
  AK1812&lt;=1000, 7,
  AK1812&lt;=3000, 8,
  AK1812&lt;=7000, 9,
  AK1812&gt;7000, 10
)</f>
        <v>4</v>
      </c>
    </row>
    <row r="1813" spans="1:38" x14ac:dyDescent="0.35">
      <c r="A1813" t="s">
        <v>4253</v>
      </c>
      <c r="B1813" t="s">
        <v>4254</v>
      </c>
      <c r="C1813" t="s">
        <v>4256</v>
      </c>
      <c r="D1813" t="s">
        <v>4255</v>
      </c>
      <c r="E1813" t="s">
        <v>50</v>
      </c>
      <c r="F1813">
        <v>36.909999999999997</v>
      </c>
      <c r="G1813">
        <v>41.14</v>
      </c>
      <c r="H1813">
        <v>57.63</v>
      </c>
      <c r="I1813">
        <v>61.58</v>
      </c>
      <c r="S1813">
        <f t="shared" si="196"/>
        <v>61.58</v>
      </c>
      <c r="T1813" t="str">
        <f t="shared" si="197"/>
        <v>Hide</v>
      </c>
      <c r="U1813" t="str">
        <f t="shared" si="198"/>
        <v>Hide</v>
      </c>
      <c r="V1813" t="str">
        <f t="shared" si="199"/>
        <v>Hide</v>
      </c>
      <c r="W1813" t="str">
        <f t="shared" si="202"/>
        <v>Hide</v>
      </c>
      <c r="X1813">
        <v>17.52197142</v>
      </c>
      <c r="Y1813">
        <v>20.754156689999999</v>
      </c>
      <c r="Z1813">
        <v>7.7053861369999996</v>
      </c>
      <c r="AA1813">
        <v>6.1399215710000004</v>
      </c>
      <c r="AB1813">
        <v>6.5826928069999999</v>
      </c>
      <c r="AC1813">
        <v>6.3017638429999998</v>
      </c>
      <c r="AD1813">
        <v>5.3702716419999996</v>
      </c>
      <c r="AE1813">
        <v>5.2351007039999997</v>
      </c>
      <c r="AF1813">
        <v>6.0551096940000004</v>
      </c>
      <c r="AG1813">
        <v>3.8419249660000001</v>
      </c>
      <c r="AH1813">
        <v>7.2319313220000003</v>
      </c>
      <c r="AI1813">
        <v>5.3561523680000001</v>
      </c>
      <c r="AJ1813">
        <f t="shared" si="200"/>
        <v>98.096383163999988</v>
      </c>
      <c r="AK1813">
        <f t="shared" si="201"/>
        <v>8.174698596999999</v>
      </c>
      <c r="AL1813" cm="1">
        <f t="array" ref="AL1813">_xlfn.IFS(
  AK1813=0, 0,
  AK1813&lt;=0.01, 1,
  AK1813&lt;=0.1, 2,
  AK1813&lt;=1, 3,
  AK1813&lt;=10, 4,
  AK1813&lt;=100, 5,
  AK1813&lt;=500, 6,
  AK1813&lt;=1000, 7,
  AK1813&lt;=3000, 8,
  AK1813&lt;=7000, 9,
  AK1813&gt;7000, 10
)</f>
        <v>4</v>
      </c>
    </row>
    <row r="1814" spans="1:38" x14ac:dyDescent="0.35">
      <c r="A1814" t="s">
        <v>6655</v>
      </c>
      <c r="B1814" t="s">
        <v>6656</v>
      </c>
      <c r="C1814" t="s">
        <v>6658</v>
      </c>
      <c r="D1814" t="s">
        <v>6657</v>
      </c>
      <c r="F1814">
        <v>61.14</v>
      </c>
      <c r="G1814">
        <v>66.78</v>
      </c>
      <c r="H1814">
        <v>51.7</v>
      </c>
      <c r="I1814">
        <v>44.76</v>
      </c>
      <c r="J1814">
        <v>58.98</v>
      </c>
      <c r="K1814">
        <v>85.06</v>
      </c>
      <c r="L1814">
        <v>82.26</v>
      </c>
      <c r="S1814">
        <f t="shared" si="196"/>
        <v>85.06</v>
      </c>
      <c r="T1814" t="str">
        <f t="shared" si="197"/>
        <v>Show</v>
      </c>
      <c r="U1814" t="str">
        <f t="shared" si="198"/>
        <v>Show</v>
      </c>
      <c r="V1814" t="str">
        <f t="shared" si="199"/>
        <v>Hide</v>
      </c>
      <c r="W1814" t="str">
        <f t="shared" si="202"/>
        <v>Hide</v>
      </c>
      <c r="X1814">
        <v>6.401220908</v>
      </c>
      <c r="Y1814">
        <v>14.2973494</v>
      </c>
      <c r="Z1814">
        <v>9.9922512210000001</v>
      </c>
      <c r="AA1814">
        <v>12.09595438</v>
      </c>
      <c r="AB1814">
        <v>7.8648963539999999</v>
      </c>
      <c r="AC1814">
        <v>8.8376656390000008</v>
      </c>
      <c r="AD1814">
        <v>7.1718277500000003</v>
      </c>
      <c r="AE1814">
        <v>6.7027136360000004</v>
      </c>
      <c r="AF1814">
        <v>6.1298740470000004</v>
      </c>
      <c r="AG1814">
        <v>4.2916291519999996</v>
      </c>
      <c r="AH1814">
        <v>7.7760989560000002</v>
      </c>
      <c r="AI1814">
        <v>6.4291283620000002</v>
      </c>
      <c r="AJ1814">
        <f t="shared" si="200"/>
        <v>97.990609805000005</v>
      </c>
      <c r="AK1814">
        <f t="shared" si="201"/>
        <v>8.1658841504166677</v>
      </c>
      <c r="AL1814" cm="1">
        <f t="array" ref="AL1814">_xlfn.IFS(
  AK1814=0, 0,
  AK1814&lt;=0.01, 1,
  AK1814&lt;=0.1, 2,
  AK1814&lt;=1, 3,
  AK1814&lt;=10, 4,
  AK1814&lt;=100, 5,
  AK1814&lt;=500, 6,
  AK1814&lt;=1000, 7,
  AK1814&lt;=3000, 8,
  AK1814&lt;=7000, 9,
  AK1814&gt;7000, 10
)</f>
        <v>4</v>
      </c>
    </row>
    <row r="1815" spans="1:38" x14ac:dyDescent="0.35">
      <c r="A1815" t="s">
        <v>9233</v>
      </c>
      <c r="B1815" t="s">
        <v>9234</v>
      </c>
      <c r="C1815" t="s">
        <v>9236</v>
      </c>
      <c r="D1815" t="s">
        <v>9235</v>
      </c>
      <c r="E1815" t="s">
        <v>103</v>
      </c>
      <c r="F1815">
        <v>92.79</v>
      </c>
      <c r="G1815">
        <v>92.79</v>
      </c>
      <c r="S1815">
        <f t="shared" si="196"/>
        <v>92.79</v>
      </c>
      <c r="T1815" t="str">
        <f t="shared" si="197"/>
        <v>Show</v>
      </c>
      <c r="U1815" t="str">
        <f t="shared" si="198"/>
        <v>Show</v>
      </c>
      <c r="V1815" t="str">
        <f t="shared" si="199"/>
        <v>Show</v>
      </c>
      <c r="W1815" t="str">
        <f t="shared" si="202"/>
        <v>Show</v>
      </c>
      <c r="X1815">
        <v>1.615497599</v>
      </c>
      <c r="Y1815">
        <v>7.1779932369999999</v>
      </c>
      <c r="Z1815">
        <v>14.389690460000001</v>
      </c>
      <c r="AA1815">
        <v>12.32637173</v>
      </c>
      <c r="AB1815">
        <v>9.9209050059999999</v>
      </c>
      <c r="AC1815">
        <v>8.5172912459999992</v>
      </c>
      <c r="AD1815">
        <v>9.6587897639999998</v>
      </c>
      <c r="AE1815">
        <v>8.4128051660000001</v>
      </c>
      <c r="AF1815">
        <v>8.9271210940000003</v>
      </c>
      <c r="AG1815">
        <v>10.75541539</v>
      </c>
      <c r="AH1815">
        <v>4.3676302720000004</v>
      </c>
      <c r="AI1815">
        <v>1.8112343820000001</v>
      </c>
      <c r="AJ1815">
        <f t="shared" si="200"/>
        <v>97.880745345999983</v>
      </c>
      <c r="AK1815">
        <f t="shared" si="201"/>
        <v>8.1567287788333314</v>
      </c>
      <c r="AL1815" cm="1">
        <f t="array" ref="AL1815">_xlfn.IFS(
  AK1815=0, 0,
  AK1815&lt;=0.01, 1,
  AK1815&lt;=0.1, 2,
  AK1815&lt;=1, 3,
  AK1815&lt;=10, 4,
  AK1815&lt;=100, 5,
  AK1815&lt;=500, 6,
  AK1815&lt;=1000, 7,
  AK1815&lt;=3000, 8,
  AK1815&lt;=7000, 9,
  AK1815&gt;7000, 10
)</f>
        <v>4</v>
      </c>
    </row>
    <row r="1816" spans="1:38" x14ac:dyDescent="0.35">
      <c r="A1816" t="s">
        <v>9199</v>
      </c>
      <c r="B1816" t="s">
        <v>9200</v>
      </c>
      <c r="C1816" t="s">
        <v>9202</v>
      </c>
      <c r="D1816" t="s">
        <v>9201</v>
      </c>
      <c r="F1816">
        <v>79.819999999999993</v>
      </c>
      <c r="G1816">
        <v>84.29</v>
      </c>
      <c r="S1816">
        <f t="shared" si="196"/>
        <v>84.29</v>
      </c>
      <c r="T1816" t="str">
        <f t="shared" si="197"/>
        <v>Show</v>
      </c>
      <c r="U1816" t="str">
        <f t="shared" si="198"/>
        <v>Show</v>
      </c>
      <c r="V1816" t="str">
        <f t="shared" si="199"/>
        <v>Hide</v>
      </c>
      <c r="W1816" t="str">
        <f t="shared" si="202"/>
        <v>Hide</v>
      </c>
      <c r="X1816">
        <v>0.308451637</v>
      </c>
      <c r="Y1816">
        <v>3.4437552239999998</v>
      </c>
      <c r="Z1816">
        <v>10.43392566</v>
      </c>
      <c r="AA1816">
        <v>10.876749269999999</v>
      </c>
      <c r="AB1816">
        <v>11.248998780000001</v>
      </c>
      <c r="AC1816">
        <v>9.1227744269999995</v>
      </c>
      <c r="AD1816">
        <v>13.00997931</v>
      </c>
      <c r="AE1816">
        <v>8.2011286600000002</v>
      </c>
      <c r="AF1816">
        <v>11.66668754</v>
      </c>
      <c r="AG1816">
        <v>9.9137900739999996</v>
      </c>
      <c r="AH1816">
        <v>6.2027228479999996</v>
      </c>
      <c r="AI1816">
        <v>2.8473046590000002</v>
      </c>
      <c r="AJ1816">
        <f t="shared" si="200"/>
        <v>97.276268088999998</v>
      </c>
      <c r="AK1816">
        <f t="shared" si="201"/>
        <v>8.1063556740833338</v>
      </c>
      <c r="AL1816" cm="1">
        <f t="array" ref="AL1816">_xlfn.IFS(
  AK1816=0, 0,
  AK1816&lt;=0.01, 1,
  AK1816&lt;=0.1, 2,
  AK1816&lt;=1, 3,
  AK1816&lt;=10, 4,
  AK1816&lt;=100, 5,
  AK1816&lt;=500, 6,
  AK1816&lt;=1000, 7,
  AK1816&lt;=3000, 8,
  AK1816&lt;=7000, 9,
  AK1816&gt;7000, 10
)</f>
        <v>4</v>
      </c>
    </row>
    <row r="1817" spans="1:38" x14ac:dyDescent="0.35">
      <c r="A1817" t="s">
        <v>10938</v>
      </c>
      <c r="B1817" t="s">
        <v>10939</v>
      </c>
      <c r="C1817" t="s">
        <v>10941</v>
      </c>
      <c r="D1817" t="s">
        <v>10940</v>
      </c>
      <c r="F1817">
        <v>82.76</v>
      </c>
      <c r="G1817">
        <v>89.23</v>
      </c>
      <c r="H1817">
        <v>89.91</v>
      </c>
      <c r="S1817">
        <f t="shared" si="196"/>
        <v>89.91</v>
      </c>
      <c r="T1817" t="str">
        <f t="shared" si="197"/>
        <v>Show</v>
      </c>
      <c r="U1817" t="str">
        <f t="shared" si="198"/>
        <v>Show</v>
      </c>
      <c r="V1817" t="str">
        <f t="shared" si="199"/>
        <v>Hide</v>
      </c>
      <c r="W1817" t="str">
        <f t="shared" si="202"/>
        <v>Hide</v>
      </c>
      <c r="X1817">
        <v>8.0335120740000008</v>
      </c>
      <c r="Y1817">
        <v>1.506662521</v>
      </c>
      <c r="Z1817">
        <v>12.16842031</v>
      </c>
      <c r="AA1817">
        <v>11.72243359</v>
      </c>
      <c r="AB1817">
        <v>11.908714829999999</v>
      </c>
      <c r="AC1817">
        <v>11.39649007</v>
      </c>
      <c r="AD1817">
        <v>18.347261499999998</v>
      </c>
      <c r="AE1817">
        <v>3.7839340199999998</v>
      </c>
      <c r="AF1817">
        <v>9.2662690570000006</v>
      </c>
      <c r="AG1817">
        <v>8.9894749560000005</v>
      </c>
      <c r="AH1817">
        <v>1.0289418999999999E-2</v>
      </c>
      <c r="AI1817">
        <v>2.2603016E-2</v>
      </c>
      <c r="AJ1817">
        <f t="shared" si="200"/>
        <v>97.15606536300001</v>
      </c>
      <c r="AK1817">
        <f t="shared" si="201"/>
        <v>8.0963387802500009</v>
      </c>
      <c r="AL1817" cm="1">
        <f t="array" ref="AL1817">_xlfn.IFS(
  AK1817=0, 0,
  AK1817&lt;=0.01, 1,
  AK1817&lt;=0.1, 2,
  AK1817&lt;=1, 3,
  AK1817&lt;=10, 4,
  AK1817&lt;=100, 5,
  AK1817&lt;=500, 6,
  AK1817&lt;=1000, 7,
  AK1817&lt;=3000, 8,
  AK1817&lt;=7000, 9,
  AK1817&gt;7000, 10
)</f>
        <v>4</v>
      </c>
    </row>
    <row r="1818" spans="1:38" x14ac:dyDescent="0.35">
      <c r="A1818" t="s">
        <v>3335</v>
      </c>
      <c r="B1818" t="s">
        <v>3336</v>
      </c>
      <c r="C1818" t="s">
        <v>3338</v>
      </c>
      <c r="D1818" t="s">
        <v>3337</v>
      </c>
      <c r="F1818">
        <v>57.97</v>
      </c>
      <c r="G1818">
        <v>84.71</v>
      </c>
      <c r="S1818">
        <f t="shared" si="196"/>
        <v>84.71</v>
      </c>
      <c r="T1818" t="str">
        <f t="shared" si="197"/>
        <v>Show</v>
      </c>
      <c r="U1818" t="str">
        <f t="shared" si="198"/>
        <v>Show</v>
      </c>
      <c r="V1818" t="str">
        <f t="shared" si="199"/>
        <v>Hide</v>
      </c>
      <c r="W1818" t="str">
        <f t="shared" si="202"/>
        <v>Hide</v>
      </c>
      <c r="X1818">
        <v>0.388070786</v>
      </c>
      <c r="Y1818">
        <v>5.8765885659999997</v>
      </c>
      <c r="Z1818">
        <v>4.1229044930000001</v>
      </c>
      <c r="AA1818">
        <v>4.8102315579999999</v>
      </c>
      <c r="AB1818">
        <v>6.1265808819999998</v>
      </c>
      <c r="AC1818">
        <v>8.7618121630000001</v>
      </c>
      <c r="AD1818">
        <v>7.4543797779999998</v>
      </c>
      <c r="AE1818">
        <v>14.752638510000001</v>
      </c>
      <c r="AF1818">
        <v>5.754728933</v>
      </c>
      <c r="AG1818">
        <v>16.765024360000002</v>
      </c>
      <c r="AH1818">
        <v>7.919661981</v>
      </c>
      <c r="AI1818">
        <v>14.32131161</v>
      </c>
      <c r="AJ1818">
        <f t="shared" si="200"/>
        <v>97.053933620000009</v>
      </c>
      <c r="AK1818">
        <f t="shared" si="201"/>
        <v>8.087827801666668</v>
      </c>
      <c r="AL1818" cm="1">
        <f t="array" ref="AL1818">_xlfn.IFS(
  AK1818=0, 0,
  AK1818&lt;=0.01, 1,
  AK1818&lt;=0.1, 2,
  AK1818&lt;=1, 3,
  AK1818&lt;=10, 4,
  AK1818&lt;=100, 5,
  AK1818&lt;=500, 6,
  AK1818&lt;=1000, 7,
  AK1818&lt;=3000, 8,
  AK1818&lt;=7000, 9,
  AK1818&gt;7000, 10
)</f>
        <v>4</v>
      </c>
    </row>
    <row r="1819" spans="1:38" x14ac:dyDescent="0.35">
      <c r="A1819" t="s">
        <v>4999</v>
      </c>
      <c r="B1819" t="s">
        <v>5000</v>
      </c>
      <c r="C1819" t="s">
        <v>5002</v>
      </c>
      <c r="D1819" t="s">
        <v>5001</v>
      </c>
      <c r="F1819">
        <v>77.3</v>
      </c>
      <c r="G1819">
        <v>85.43</v>
      </c>
      <c r="H1819">
        <v>73.5</v>
      </c>
      <c r="S1819">
        <f t="shared" si="196"/>
        <v>85.43</v>
      </c>
      <c r="T1819" t="str">
        <f t="shared" si="197"/>
        <v>Show</v>
      </c>
      <c r="U1819" t="str">
        <f t="shared" si="198"/>
        <v>Show</v>
      </c>
      <c r="V1819" t="str">
        <f t="shared" si="199"/>
        <v>Hide</v>
      </c>
      <c r="W1819" t="str">
        <f t="shared" si="202"/>
        <v>Hide</v>
      </c>
      <c r="X1819">
        <v>2.7536843790000001</v>
      </c>
      <c r="Y1819">
        <v>1.347707811</v>
      </c>
      <c r="Z1819">
        <v>11.49195463</v>
      </c>
      <c r="AA1819">
        <v>11.121249649999999</v>
      </c>
      <c r="AB1819">
        <v>10.83737528</v>
      </c>
      <c r="AC1819">
        <v>10.24775869</v>
      </c>
      <c r="AD1819">
        <v>8.9003146980000007</v>
      </c>
      <c r="AE1819">
        <v>7.9525359580000003</v>
      </c>
      <c r="AF1819">
        <v>9.7032615520000007</v>
      </c>
      <c r="AG1819">
        <v>11.370035</v>
      </c>
      <c r="AH1819">
        <v>6.6433209489999996</v>
      </c>
      <c r="AI1819">
        <v>4.670433085</v>
      </c>
      <c r="AJ1819">
        <f t="shared" si="200"/>
        <v>97.039631682000007</v>
      </c>
      <c r="AK1819">
        <f t="shared" si="201"/>
        <v>8.0866359735</v>
      </c>
      <c r="AL1819" cm="1">
        <f t="array" ref="AL1819">_xlfn.IFS(
  AK1819=0, 0,
  AK1819&lt;=0.01, 1,
  AK1819&lt;=0.1, 2,
  AK1819&lt;=1, 3,
  AK1819&lt;=10, 4,
  AK1819&lt;=100, 5,
  AK1819&lt;=500, 6,
  AK1819&lt;=1000, 7,
  AK1819&lt;=3000, 8,
  AK1819&lt;=7000, 9,
  AK1819&gt;7000, 10
)</f>
        <v>4</v>
      </c>
    </row>
    <row r="1820" spans="1:38" x14ac:dyDescent="0.35">
      <c r="A1820" t="s">
        <v>4704</v>
      </c>
      <c r="B1820" t="s">
        <v>4705</v>
      </c>
      <c r="C1820" t="s">
        <v>4707</v>
      </c>
      <c r="D1820" t="s">
        <v>4706</v>
      </c>
      <c r="F1820">
        <v>75.430000000000007</v>
      </c>
      <c r="G1820">
        <v>84.46</v>
      </c>
      <c r="H1820">
        <v>86.88</v>
      </c>
      <c r="S1820">
        <f t="shared" si="196"/>
        <v>86.88</v>
      </c>
      <c r="T1820" t="str">
        <f t="shared" si="197"/>
        <v>Show</v>
      </c>
      <c r="U1820" t="str">
        <f t="shared" si="198"/>
        <v>Show</v>
      </c>
      <c r="V1820" t="str">
        <f t="shared" si="199"/>
        <v>Hide</v>
      </c>
      <c r="W1820" t="str">
        <f t="shared" si="202"/>
        <v>Hide</v>
      </c>
      <c r="X1820">
        <v>0.500390008</v>
      </c>
      <c r="Y1820">
        <v>8.1403230240000006</v>
      </c>
      <c r="Z1820">
        <v>9.604544357</v>
      </c>
      <c r="AA1820">
        <v>9.7962954119999992</v>
      </c>
      <c r="AB1820">
        <v>8.3450012600000001</v>
      </c>
      <c r="AC1820">
        <v>7.5692261030000001</v>
      </c>
      <c r="AD1820">
        <v>16.803100350000001</v>
      </c>
      <c r="AE1820">
        <v>6.0580770670000001</v>
      </c>
      <c r="AF1820">
        <v>7.1035195990000002</v>
      </c>
      <c r="AG1820">
        <v>6.2440223780000004</v>
      </c>
      <c r="AH1820">
        <v>10.59050862</v>
      </c>
      <c r="AI1820">
        <v>6.2720376849999999</v>
      </c>
      <c r="AJ1820">
        <f t="shared" si="200"/>
        <v>97.027045862999984</v>
      </c>
      <c r="AK1820">
        <f t="shared" si="201"/>
        <v>8.085587155249998</v>
      </c>
      <c r="AL1820" cm="1">
        <f t="array" ref="AL1820">_xlfn.IFS(
  AK1820=0, 0,
  AK1820&lt;=0.01, 1,
  AK1820&lt;=0.1, 2,
  AK1820&lt;=1, 3,
  AK1820&lt;=10, 4,
  AK1820&lt;=100, 5,
  AK1820&lt;=500, 6,
  AK1820&lt;=1000, 7,
  AK1820&lt;=3000, 8,
  AK1820&lt;=7000, 9,
  AK1820&gt;7000, 10
)</f>
        <v>4</v>
      </c>
    </row>
    <row r="1821" spans="1:38" x14ac:dyDescent="0.35">
      <c r="A1821" t="s">
        <v>13426</v>
      </c>
      <c r="B1821" t="s">
        <v>13427</v>
      </c>
      <c r="C1821" t="s">
        <v>13429</v>
      </c>
      <c r="D1821" t="s">
        <v>13428</v>
      </c>
      <c r="F1821">
        <v>81.3</v>
      </c>
      <c r="G1821">
        <v>79.92</v>
      </c>
      <c r="H1821">
        <v>92.08</v>
      </c>
      <c r="S1821">
        <f t="shared" si="196"/>
        <v>92.08</v>
      </c>
      <c r="T1821" t="str">
        <f t="shared" si="197"/>
        <v>Show</v>
      </c>
      <c r="U1821" t="str">
        <f t="shared" si="198"/>
        <v>Show</v>
      </c>
      <c r="V1821" t="str">
        <f t="shared" si="199"/>
        <v>Hide</v>
      </c>
      <c r="W1821" t="str">
        <f t="shared" si="202"/>
        <v>Hide</v>
      </c>
      <c r="X1821">
        <v>0.40372206700000002</v>
      </c>
      <c r="Y1821">
        <v>3.288294692</v>
      </c>
      <c r="Z1821">
        <v>12.30453149</v>
      </c>
      <c r="AA1821">
        <v>15.513125410000001</v>
      </c>
      <c r="AB1821">
        <v>7.4134562270000002</v>
      </c>
      <c r="AC1821">
        <v>9.4064200549999999</v>
      </c>
      <c r="AD1821">
        <v>7.0687881560000001</v>
      </c>
      <c r="AE1821">
        <v>9.5500030579999997</v>
      </c>
      <c r="AF1821">
        <v>6.9503700559999997</v>
      </c>
      <c r="AG1821">
        <v>10.930100619999999</v>
      </c>
      <c r="AH1821">
        <v>5.133919068</v>
      </c>
      <c r="AI1821">
        <v>9.0266640040000006</v>
      </c>
      <c r="AJ1821">
        <f t="shared" si="200"/>
        <v>96.98939490299999</v>
      </c>
      <c r="AK1821">
        <f t="shared" si="201"/>
        <v>8.0824495752499992</v>
      </c>
      <c r="AL1821" cm="1">
        <f t="array" ref="AL1821">_xlfn.IFS(
  AK1821=0, 0,
  AK1821&lt;=0.01, 1,
  AK1821&lt;=0.1, 2,
  AK1821&lt;=1, 3,
  AK1821&lt;=10, 4,
  AK1821&lt;=100, 5,
  AK1821&lt;=500, 6,
  AK1821&lt;=1000, 7,
  AK1821&lt;=3000, 8,
  AK1821&lt;=7000, 9,
  AK1821&gt;7000, 10
)</f>
        <v>4</v>
      </c>
    </row>
    <row r="1822" spans="1:38" x14ac:dyDescent="0.35">
      <c r="A1822" t="s">
        <v>13426</v>
      </c>
      <c r="B1822" t="s">
        <v>13430</v>
      </c>
      <c r="C1822" t="s">
        <v>13429</v>
      </c>
      <c r="D1822" t="s">
        <v>13431</v>
      </c>
      <c r="F1822">
        <v>79.02</v>
      </c>
      <c r="G1822">
        <v>78.930000000000007</v>
      </c>
      <c r="H1822">
        <v>85.66</v>
      </c>
      <c r="S1822">
        <f t="shared" si="196"/>
        <v>85.66</v>
      </c>
      <c r="T1822" t="str">
        <f t="shared" si="197"/>
        <v>Show</v>
      </c>
      <c r="U1822" t="str">
        <f t="shared" si="198"/>
        <v>Show</v>
      </c>
      <c r="V1822" t="str">
        <f t="shared" si="199"/>
        <v>Hide</v>
      </c>
      <c r="W1822" t="str">
        <f t="shared" si="202"/>
        <v>Hide</v>
      </c>
      <c r="X1822">
        <v>0.40372206700000002</v>
      </c>
      <c r="Y1822">
        <v>3.288294692</v>
      </c>
      <c r="Z1822">
        <v>12.30453149</v>
      </c>
      <c r="AA1822">
        <v>15.513125410000001</v>
      </c>
      <c r="AB1822">
        <v>7.4134562270000002</v>
      </c>
      <c r="AC1822">
        <v>9.4064200549999999</v>
      </c>
      <c r="AD1822">
        <v>7.0687881560000001</v>
      </c>
      <c r="AE1822">
        <v>9.5500030579999997</v>
      </c>
      <c r="AF1822">
        <v>6.9503700559999997</v>
      </c>
      <c r="AG1822">
        <v>10.930100619999999</v>
      </c>
      <c r="AH1822">
        <v>5.133919068</v>
      </c>
      <c r="AI1822">
        <v>9.0266640040000006</v>
      </c>
      <c r="AJ1822">
        <f t="shared" si="200"/>
        <v>96.98939490299999</v>
      </c>
      <c r="AK1822">
        <f t="shared" si="201"/>
        <v>8.0824495752499992</v>
      </c>
      <c r="AL1822" cm="1">
        <f t="array" ref="AL1822">_xlfn.IFS(
  AK1822=0, 0,
  AK1822&lt;=0.01, 1,
  AK1822&lt;=0.1, 2,
  AK1822&lt;=1, 3,
  AK1822&lt;=10, 4,
  AK1822&lt;=100, 5,
  AK1822&lt;=500, 6,
  AK1822&lt;=1000, 7,
  AK1822&lt;=3000, 8,
  AK1822&lt;=7000, 9,
  AK1822&gt;7000, 10
)</f>
        <v>4</v>
      </c>
    </row>
    <row r="1823" spans="1:38" x14ac:dyDescent="0.35">
      <c r="A1823" t="s">
        <v>10578</v>
      </c>
      <c r="B1823" t="s">
        <v>10579</v>
      </c>
      <c r="C1823" t="s">
        <v>10581</v>
      </c>
      <c r="D1823" t="s">
        <v>10580</v>
      </c>
      <c r="F1823">
        <v>73.78</v>
      </c>
      <c r="G1823">
        <v>88.41</v>
      </c>
      <c r="H1823">
        <v>82.6</v>
      </c>
      <c r="S1823">
        <f t="shared" si="196"/>
        <v>88.41</v>
      </c>
      <c r="T1823" t="str">
        <f t="shared" si="197"/>
        <v>Show</v>
      </c>
      <c r="U1823" t="str">
        <f t="shared" si="198"/>
        <v>Show</v>
      </c>
      <c r="V1823" t="str">
        <f t="shared" si="199"/>
        <v>Hide</v>
      </c>
      <c r="W1823" t="str">
        <f t="shared" si="202"/>
        <v>Hide</v>
      </c>
      <c r="X1823">
        <v>0.51219151200000002</v>
      </c>
      <c r="Y1823">
        <v>3.0953884180000002</v>
      </c>
      <c r="Z1823">
        <v>6.8359646720000002</v>
      </c>
      <c r="AA1823">
        <v>6.871666855</v>
      </c>
      <c r="AB1823">
        <v>8.9861562900000003</v>
      </c>
      <c r="AC1823">
        <v>11.139916639999999</v>
      </c>
      <c r="AD1823">
        <v>8.2039184689999995</v>
      </c>
      <c r="AE1823">
        <v>14.29358721</v>
      </c>
      <c r="AF1823">
        <v>8.0558702669999995</v>
      </c>
      <c r="AG1823">
        <v>9.8083219590000006</v>
      </c>
      <c r="AH1823">
        <v>4.2066786069999997</v>
      </c>
      <c r="AI1823">
        <v>14.781769430000001</v>
      </c>
      <c r="AJ1823">
        <f t="shared" si="200"/>
        <v>96.791430328999994</v>
      </c>
      <c r="AK1823">
        <f t="shared" si="201"/>
        <v>8.0659525274166661</v>
      </c>
      <c r="AL1823" cm="1">
        <f t="array" ref="AL1823">_xlfn.IFS(
  AK1823=0, 0,
  AK1823&lt;=0.01, 1,
  AK1823&lt;=0.1, 2,
  AK1823&lt;=1, 3,
  AK1823&lt;=10, 4,
  AK1823&lt;=100, 5,
  AK1823&lt;=500, 6,
  AK1823&lt;=1000, 7,
  AK1823&lt;=3000, 8,
  AK1823&lt;=7000, 9,
  AK1823&gt;7000, 10
)</f>
        <v>4</v>
      </c>
    </row>
    <row r="1824" spans="1:38" x14ac:dyDescent="0.35">
      <c r="A1824" t="s">
        <v>4292</v>
      </c>
      <c r="B1824" t="s">
        <v>4293</v>
      </c>
      <c r="C1824" t="s">
        <v>4295</v>
      </c>
      <c r="D1824" t="s">
        <v>4294</v>
      </c>
      <c r="F1824">
        <v>45.83</v>
      </c>
      <c r="G1824">
        <v>66.94</v>
      </c>
      <c r="H1824">
        <v>78.400000000000006</v>
      </c>
      <c r="S1824">
        <f t="shared" si="196"/>
        <v>78.400000000000006</v>
      </c>
      <c r="T1824" t="str">
        <f t="shared" si="197"/>
        <v>Show</v>
      </c>
      <c r="U1824" t="str">
        <f t="shared" si="198"/>
        <v>Show</v>
      </c>
      <c r="V1824" t="str">
        <f t="shared" si="199"/>
        <v>Hide</v>
      </c>
      <c r="W1824" t="str">
        <f t="shared" si="202"/>
        <v>Hide</v>
      </c>
      <c r="X1824">
        <v>4.4891063239999998</v>
      </c>
      <c r="Y1824">
        <v>2.8436098950000002</v>
      </c>
      <c r="Z1824">
        <v>9.2561888779999997</v>
      </c>
      <c r="AA1824">
        <v>13.026636509999999</v>
      </c>
      <c r="AB1824">
        <v>8.3401669720000005</v>
      </c>
      <c r="AC1824">
        <v>10.011380190000001</v>
      </c>
      <c r="AD1824">
        <v>6.9004961119999999</v>
      </c>
      <c r="AE1824">
        <v>9.8671608640000006</v>
      </c>
      <c r="AF1824">
        <v>6.4407716329999998</v>
      </c>
      <c r="AG1824">
        <v>10.03240431</v>
      </c>
      <c r="AH1824">
        <v>7.8843294779999997</v>
      </c>
      <c r="AI1824">
        <v>7.6239821680000004</v>
      </c>
      <c r="AJ1824">
        <f t="shared" si="200"/>
        <v>96.716233333999995</v>
      </c>
      <c r="AK1824">
        <f t="shared" si="201"/>
        <v>8.0596861111666662</v>
      </c>
      <c r="AL1824" cm="1">
        <f t="array" ref="AL1824">_xlfn.IFS(
  AK1824=0, 0,
  AK1824&lt;=0.01, 1,
  AK1824&lt;=0.1, 2,
  AK1824&lt;=1, 3,
  AK1824&lt;=10, 4,
  AK1824&lt;=100, 5,
  AK1824&lt;=500, 6,
  AK1824&lt;=1000, 7,
  AK1824&lt;=3000, 8,
  AK1824&lt;=7000, 9,
  AK1824&gt;7000, 10
)</f>
        <v>4</v>
      </c>
    </row>
    <row r="1825" spans="1:38" x14ac:dyDescent="0.35">
      <c r="A1825" t="s">
        <v>12750</v>
      </c>
      <c r="B1825" t="s">
        <v>12751</v>
      </c>
      <c r="C1825" t="s">
        <v>12753</v>
      </c>
      <c r="D1825" t="s">
        <v>12752</v>
      </c>
      <c r="F1825">
        <v>71.08</v>
      </c>
      <c r="G1825">
        <v>77.010000000000005</v>
      </c>
      <c r="H1825">
        <v>87.96</v>
      </c>
      <c r="S1825">
        <f t="shared" si="196"/>
        <v>87.96</v>
      </c>
      <c r="T1825" t="str">
        <f t="shared" si="197"/>
        <v>Show</v>
      </c>
      <c r="U1825" t="str">
        <f t="shared" si="198"/>
        <v>Show</v>
      </c>
      <c r="V1825" t="str">
        <f t="shared" si="199"/>
        <v>Hide</v>
      </c>
      <c r="W1825" t="str">
        <f t="shared" si="202"/>
        <v>Hide</v>
      </c>
      <c r="X1825">
        <v>0.92993121599999995</v>
      </c>
      <c r="Y1825">
        <v>0.77342762600000003</v>
      </c>
      <c r="Z1825">
        <v>14.119203000000001</v>
      </c>
      <c r="AA1825">
        <v>10.60945164</v>
      </c>
      <c r="AB1825">
        <v>12.342926350000001</v>
      </c>
      <c r="AC1825">
        <v>10.205709329999999</v>
      </c>
      <c r="AD1825">
        <v>10.071381730000001</v>
      </c>
      <c r="AE1825">
        <v>6.3306580889999999</v>
      </c>
      <c r="AF1825">
        <v>13.910331729999999</v>
      </c>
      <c r="AG1825">
        <v>7.7364931969999997</v>
      </c>
      <c r="AH1825">
        <v>6.1093974510000004</v>
      </c>
      <c r="AI1825">
        <v>3.4124505009999999</v>
      </c>
      <c r="AJ1825">
        <f t="shared" si="200"/>
        <v>96.55136186</v>
      </c>
      <c r="AK1825">
        <f t="shared" si="201"/>
        <v>8.0459468216666661</v>
      </c>
      <c r="AL1825" cm="1">
        <f t="array" ref="AL1825">_xlfn.IFS(
  AK1825=0, 0,
  AK1825&lt;=0.01, 1,
  AK1825&lt;=0.1, 2,
  AK1825&lt;=1, 3,
  AK1825&lt;=10, 4,
  AK1825&lt;=100, 5,
  AK1825&lt;=500, 6,
  AK1825&lt;=1000, 7,
  AK1825&lt;=3000, 8,
  AK1825&lt;=7000, 9,
  AK1825&gt;7000, 10
)</f>
        <v>4</v>
      </c>
    </row>
    <row r="1826" spans="1:38" x14ac:dyDescent="0.35">
      <c r="A1826" t="s">
        <v>12532</v>
      </c>
      <c r="B1826" t="s">
        <v>12533</v>
      </c>
      <c r="C1826" t="s">
        <v>12535</v>
      </c>
      <c r="D1826" t="s">
        <v>12534</v>
      </c>
      <c r="F1826">
        <v>65.010000000000005</v>
      </c>
      <c r="G1826">
        <v>91.39</v>
      </c>
      <c r="S1826">
        <f t="shared" si="196"/>
        <v>91.39</v>
      </c>
      <c r="T1826" t="str">
        <f t="shared" si="197"/>
        <v>Show</v>
      </c>
      <c r="U1826" t="str">
        <f t="shared" si="198"/>
        <v>Show</v>
      </c>
      <c r="V1826" t="str">
        <f t="shared" si="199"/>
        <v>Show</v>
      </c>
      <c r="W1826" t="str">
        <f t="shared" si="202"/>
        <v>Hide</v>
      </c>
      <c r="X1826">
        <v>1.1413971860000001</v>
      </c>
      <c r="Y1826">
        <v>7.9111852279999999</v>
      </c>
      <c r="Z1826">
        <v>7.5722544970000003</v>
      </c>
      <c r="AA1826">
        <v>7.590591528</v>
      </c>
      <c r="AB1826">
        <v>8.5787571729999996</v>
      </c>
      <c r="AC1826">
        <v>10.78938788</v>
      </c>
      <c r="AD1826">
        <v>12.07885385</v>
      </c>
      <c r="AE1826">
        <v>6.9741189419999996</v>
      </c>
      <c r="AF1826">
        <v>11.62787758</v>
      </c>
      <c r="AG1826">
        <v>7.6775525450000002</v>
      </c>
      <c r="AH1826">
        <v>8.831206603</v>
      </c>
      <c r="AI1826">
        <v>5.5775706009999997</v>
      </c>
      <c r="AJ1826">
        <f t="shared" si="200"/>
        <v>96.350753612999995</v>
      </c>
      <c r="AK1826">
        <f t="shared" si="201"/>
        <v>8.0292294677499996</v>
      </c>
      <c r="AL1826" cm="1">
        <f t="array" ref="AL1826">_xlfn.IFS(
  AK1826=0, 0,
  AK1826&lt;=0.01, 1,
  AK1826&lt;=0.1, 2,
  AK1826&lt;=1, 3,
  AK1826&lt;=10, 4,
  AK1826&lt;=100, 5,
  AK1826&lt;=500, 6,
  AK1826&lt;=1000, 7,
  AK1826&lt;=3000, 8,
  AK1826&lt;=7000, 9,
  AK1826&gt;7000, 10
)</f>
        <v>4</v>
      </c>
    </row>
    <row r="1827" spans="1:38" x14ac:dyDescent="0.35">
      <c r="A1827" t="s">
        <v>2399</v>
      </c>
      <c r="B1827" t="s">
        <v>2400</v>
      </c>
      <c r="C1827" t="s">
        <v>2402</v>
      </c>
      <c r="D1827" t="s">
        <v>2401</v>
      </c>
      <c r="F1827">
        <v>82.94</v>
      </c>
      <c r="G1827">
        <v>89.13</v>
      </c>
      <c r="S1827">
        <f t="shared" si="196"/>
        <v>89.13</v>
      </c>
      <c r="T1827" t="str">
        <f t="shared" si="197"/>
        <v>Show</v>
      </c>
      <c r="U1827" t="str">
        <f t="shared" si="198"/>
        <v>Show</v>
      </c>
      <c r="V1827" t="str">
        <f t="shared" si="199"/>
        <v>Hide</v>
      </c>
      <c r="W1827" t="str">
        <f t="shared" si="202"/>
        <v>Hide</v>
      </c>
      <c r="X1827">
        <v>10.928648219999999</v>
      </c>
      <c r="Y1827">
        <v>5.5439105289999997</v>
      </c>
      <c r="Z1827">
        <v>8.4901157499999993</v>
      </c>
      <c r="AA1827">
        <v>8.4195227960000008</v>
      </c>
      <c r="AB1827">
        <v>7.376324973</v>
      </c>
      <c r="AC1827">
        <v>7.6864505960000002</v>
      </c>
      <c r="AD1827">
        <v>6.610185993</v>
      </c>
      <c r="AE1827">
        <v>7.3826872039999998</v>
      </c>
      <c r="AF1827">
        <v>7.1223369969999997</v>
      </c>
      <c r="AG1827">
        <v>9.1864134909999997</v>
      </c>
      <c r="AH1827">
        <v>8.2338608129999997</v>
      </c>
      <c r="AI1827">
        <v>9.2448044399999993</v>
      </c>
      <c r="AJ1827">
        <f t="shared" si="200"/>
        <v>96.225261802000006</v>
      </c>
      <c r="AK1827">
        <f t="shared" si="201"/>
        <v>8.0187718168333344</v>
      </c>
      <c r="AL1827" cm="1">
        <f t="array" ref="AL1827">_xlfn.IFS(
  AK1827=0, 0,
  AK1827&lt;=0.01, 1,
  AK1827&lt;=0.1, 2,
  AK1827&lt;=1, 3,
  AK1827&lt;=10, 4,
  AK1827&lt;=100, 5,
  AK1827&lt;=500, 6,
  AK1827&lt;=1000, 7,
  AK1827&lt;=3000, 8,
  AK1827&lt;=7000, 9,
  AK1827&gt;7000, 10
)</f>
        <v>4</v>
      </c>
    </row>
    <row r="1828" spans="1:38" x14ac:dyDescent="0.35">
      <c r="A1828" t="s">
        <v>8988</v>
      </c>
      <c r="B1828" t="s">
        <v>8989</v>
      </c>
      <c r="C1828" t="s">
        <v>8991</v>
      </c>
      <c r="D1828" t="s">
        <v>8990</v>
      </c>
      <c r="F1828">
        <v>34.6</v>
      </c>
      <c r="G1828">
        <v>90.48</v>
      </c>
      <c r="H1828">
        <v>84.65</v>
      </c>
      <c r="I1828">
        <v>86.94</v>
      </c>
      <c r="S1828">
        <f t="shared" si="196"/>
        <v>90.48</v>
      </c>
      <c r="T1828" t="str">
        <f t="shared" si="197"/>
        <v>Show</v>
      </c>
      <c r="U1828" t="str">
        <f t="shared" si="198"/>
        <v>Show</v>
      </c>
      <c r="V1828" t="str">
        <f t="shared" si="199"/>
        <v>Hide</v>
      </c>
      <c r="W1828" t="str">
        <f t="shared" si="202"/>
        <v>Hide</v>
      </c>
      <c r="X1828">
        <v>5.4368167659999997</v>
      </c>
      <c r="Y1828">
        <v>8.8434198389999992</v>
      </c>
      <c r="Z1828">
        <v>10.84479082</v>
      </c>
      <c r="AA1828">
        <v>9.0029139859999994</v>
      </c>
      <c r="AB1828">
        <v>11.30571366</v>
      </c>
      <c r="AC1828">
        <v>9.7891561570000007</v>
      </c>
      <c r="AD1828">
        <v>10.21330219</v>
      </c>
      <c r="AE1828">
        <v>3.3370369559999999</v>
      </c>
      <c r="AF1828">
        <v>10.6889407</v>
      </c>
      <c r="AG1828">
        <v>4.9203204530000004</v>
      </c>
      <c r="AH1828">
        <v>9.9640102150000001</v>
      </c>
      <c r="AI1828">
        <v>1.875700248</v>
      </c>
      <c r="AJ1828">
        <f t="shared" si="200"/>
        <v>96.222121990000005</v>
      </c>
      <c r="AK1828">
        <f t="shared" si="201"/>
        <v>8.0185101658333338</v>
      </c>
      <c r="AL1828" cm="1">
        <f t="array" ref="AL1828">_xlfn.IFS(
  AK1828=0, 0,
  AK1828&lt;=0.01, 1,
  AK1828&lt;=0.1, 2,
  AK1828&lt;=1, 3,
  AK1828&lt;=10, 4,
  AK1828&lt;=100, 5,
  AK1828&lt;=500, 6,
  AK1828&lt;=1000, 7,
  AK1828&lt;=3000, 8,
  AK1828&lt;=7000, 9,
  AK1828&gt;7000, 10
)</f>
        <v>4</v>
      </c>
    </row>
    <row r="1829" spans="1:38" x14ac:dyDescent="0.35">
      <c r="A1829" t="s">
        <v>5351</v>
      </c>
      <c r="B1829" t="s">
        <v>5352</v>
      </c>
      <c r="C1829" t="s">
        <v>5354</v>
      </c>
      <c r="D1829" t="s">
        <v>5353</v>
      </c>
      <c r="F1829">
        <v>52.27</v>
      </c>
      <c r="G1829">
        <v>93.44</v>
      </c>
      <c r="H1829">
        <v>87.78</v>
      </c>
      <c r="S1829">
        <f t="shared" si="196"/>
        <v>93.44</v>
      </c>
      <c r="T1829" t="str">
        <f t="shared" si="197"/>
        <v>Show</v>
      </c>
      <c r="U1829" t="str">
        <f t="shared" si="198"/>
        <v>Show</v>
      </c>
      <c r="V1829" t="str">
        <f t="shared" si="199"/>
        <v>Hide</v>
      </c>
      <c r="W1829" t="str">
        <f t="shared" si="202"/>
        <v>Hide</v>
      </c>
      <c r="X1829">
        <v>3.4793398670000002</v>
      </c>
      <c r="Y1829">
        <v>9.3824743599999998</v>
      </c>
      <c r="Z1829">
        <v>13.369584489999999</v>
      </c>
      <c r="AA1829">
        <v>9.3841799609999992</v>
      </c>
      <c r="AB1829">
        <v>13.08587859</v>
      </c>
      <c r="AC1829">
        <v>9.1898621200000008</v>
      </c>
      <c r="AD1829">
        <v>12.27003522</v>
      </c>
      <c r="AE1829">
        <v>2.7836989810000001</v>
      </c>
      <c r="AF1829">
        <v>15.367820849999999</v>
      </c>
      <c r="AG1829">
        <v>2.2983886600000001</v>
      </c>
      <c r="AH1829">
        <v>4.8106568340000004</v>
      </c>
      <c r="AI1829">
        <v>0.58001648500000003</v>
      </c>
      <c r="AJ1829">
        <f t="shared" si="200"/>
        <v>96.001936418</v>
      </c>
      <c r="AK1829">
        <f t="shared" si="201"/>
        <v>8.0001613681666672</v>
      </c>
      <c r="AL1829" cm="1">
        <f t="array" ref="AL1829">_xlfn.IFS(
  AK1829=0, 0,
  AK1829&lt;=0.01, 1,
  AK1829&lt;=0.1, 2,
  AK1829&lt;=1, 3,
  AK1829&lt;=10, 4,
  AK1829&lt;=100, 5,
  AK1829&lt;=500, 6,
  AK1829&lt;=1000, 7,
  AK1829&lt;=3000, 8,
  AK1829&lt;=7000, 9,
  AK1829&gt;7000, 10
)</f>
        <v>4</v>
      </c>
    </row>
    <row r="1830" spans="1:38" x14ac:dyDescent="0.35">
      <c r="A1830" t="s">
        <v>11911</v>
      </c>
      <c r="B1830" t="s">
        <v>11912</v>
      </c>
      <c r="C1830" t="s">
        <v>11914</v>
      </c>
      <c r="D1830" t="s">
        <v>11913</v>
      </c>
      <c r="F1830">
        <v>44.78</v>
      </c>
      <c r="G1830">
        <v>88.94</v>
      </c>
      <c r="S1830">
        <f t="shared" si="196"/>
        <v>88.94</v>
      </c>
      <c r="T1830" t="str">
        <f t="shared" si="197"/>
        <v>Show</v>
      </c>
      <c r="U1830" t="str">
        <f t="shared" si="198"/>
        <v>Show</v>
      </c>
      <c r="V1830" t="str">
        <f t="shared" si="199"/>
        <v>Hide</v>
      </c>
      <c r="W1830" t="str">
        <f t="shared" si="202"/>
        <v>Hide</v>
      </c>
      <c r="X1830">
        <v>7.3450272180000002</v>
      </c>
      <c r="Y1830">
        <v>15.37592892</v>
      </c>
      <c r="Z1830">
        <v>7.7555571670000001</v>
      </c>
      <c r="AA1830">
        <v>8.7523378100000002</v>
      </c>
      <c r="AB1830">
        <v>9.0847414670000006</v>
      </c>
      <c r="AC1830">
        <v>9.0459864410000002</v>
      </c>
      <c r="AD1830">
        <v>8.8223716549999995</v>
      </c>
      <c r="AE1830">
        <v>6.5270337310000004</v>
      </c>
      <c r="AF1830">
        <v>8.2710093499999999</v>
      </c>
      <c r="AG1830">
        <v>5.8651532140000002</v>
      </c>
      <c r="AH1830">
        <v>4.5439443019999999</v>
      </c>
      <c r="AI1830">
        <v>4.5931471869999996</v>
      </c>
      <c r="AJ1830">
        <f t="shared" si="200"/>
        <v>95.982238461999998</v>
      </c>
      <c r="AK1830">
        <f t="shared" si="201"/>
        <v>7.9985198718333335</v>
      </c>
      <c r="AL1830" cm="1">
        <f t="array" ref="AL1830">_xlfn.IFS(
  AK1830=0, 0,
  AK1830&lt;=0.01, 1,
  AK1830&lt;=0.1, 2,
  AK1830&lt;=1, 3,
  AK1830&lt;=10, 4,
  AK1830&lt;=100, 5,
  AK1830&lt;=500, 6,
  AK1830&lt;=1000, 7,
  AK1830&lt;=3000, 8,
  AK1830&lt;=7000, 9,
  AK1830&gt;7000, 10
)</f>
        <v>4</v>
      </c>
    </row>
    <row r="1831" spans="1:38" x14ac:dyDescent="0.35">
      <c r="A1831" t="s">
        <v>7101</v>
      </c>
      <c r="B1831" t="s">
        <v>7102</v>
      </c>
      <c r="C1831" t="s">
        <v>7104</v>
      </c>
      <c r="D1831" t="s">
        <v>7103</v>
      </c>
      <c r="E1831" t="s">
        <v>41</v>
      </c>
      <c r="F1831">
        <v>56.4</v>
      </c>
      <c r="G1831">
        <v>56.4</v>
      </c>
      <c r="S1831">
        <f t="shared" si="196"/>
        <v>56.4</v>
      </c>
      <c r="T1831" t="str">
        <f t="shared" si="197"/>
        <v>Hide</v>
      </c>
      <c r="U1831" t="str">
        <f t="shared" si="198"/>
        <v>Hide</v>
      </c>
      <c r="V1831" t="str">
        <f t="shared" si="199"/>
        <v>Hide</v>
      </c>
      <c r="W1831" t="str">
        <f t="shared" si="202"/>
        <v>Hide</v>
      </c>
      <c r="X1831">
        <v>57.701592980000001</v>
      </c>
      <c r="Y1831">
        <v>1.5058613080000001</v>
      </c>
      <c r="Z1831">
        <v>7.697735089</v>
      </c>
      <c r="AA1831">
        <v>6.7086420420000001</v>
      </c>
      <c r="AB1831">
        <v>3.9232375940000002</v>
      </c>
      <c r="AC1831">
        <v>3.290273724</v>
      </c>
      <c r="AD1831">
        <v>5.5662214370000003</v>
      </c>
      <c r="AE1831">
        <v>2.0407958929999999</v>
      </c>
      <c r="AF1831">
        <v>3.6832749640000002</v>
      </c>
      <c r="AG1831">
        <v>1.7052167439999999</v>
      </c>
      <c r="AH1831">
        <v>1.1535108000000001</v>
      </c>
      <c r="AI1831">
        <v>0.46625142400000003</v>
      </c>
      <c r="AJ1831">
        <f t="shared" si="200"/>
        <v>95.442613999000002</v>
      </c>
      <c r="AK1831">
        <f t="shared" si="201"/>
        <v>7.9535511665833338</v>
      </c>
      <c r="AL1831" cm="1">
        <f t="array" ref="AL1831">_xlfn.IFS(
  AK1831=0, 0,
  AK1831&lt;=0.01, 1,
  AK1831&lt;=0.1, 2,
  AK1831&lt;=1, 3,
  AK1831&lt;=10, 4,
  AK1831&lt;=100, 5,
  AK1831&lt;=500, 6,
  AK1831&lt;=1000, 7,
  AK1831&lt;=3000, 8,
  AK1831&lt;=7000, 9,
  AK1831&gt;7000, 10
)</f>
        <v>4</v>
      </c>
    </row>
    <row r="1832" spans="1:38" x14ac:dyDescent="0.35">
      <c r="A1832" t="s">
        <v>12553</v>
      </c>
      <c r="B1832" t="s">
        <v>12554</v>
      </c>
      <c r="C1832" t="s">
        <v>12556</v>
      </c>
      <c r="D1832" t="s">
        <v>12555</v>
      </c>
      <c r="F1832">
        <v>56.56</v>
      </c>
      <c r="G1832">
        <v>72.400000000000006</v>
      </c>
      <c r="H1832">
        <v>78.28</v>
      </c>
      <c r="I1832">
        <v>52.86</v>
      </c>
      <c r="S1832">
        <f t="shared" si="196"/>
        <v>78.28</v>
      </c>
      <c r="T1832" t="str">
        <f t="shared" si="197"/>
        <v>Show</v>
      </c>
      <c r="U1832" t="str">
        <f t="shared" si="198"/>
        <v>Show</v>
      </c>
      <c r="V1832" t="str">
        <f t="shared" si="199"/>
        <v>Hide</v>
      </c>
      <c r="W1832" t="str">
        <f t="shared" si="202"/>
        <v>Hide</v>
      </c>
      <c r="X1832">
        <v>6.3388565369999998</v>
      </c>
      <c r="Y1832">
        <v>8.1314750809999996</v>
      </c>
      <c r="Z1832">
        <v>6.9695797769999999</v>
      </c>
      <c r="AA1832">
        <v>7.1592018609999997</v>
      </c>
      <c r="AB1832">
        <v>7.8945701680000004</v>
      </c>
      <c r="AC1832">
        <v>7.556310324</v>
      </c>
      <c r="AD1832">
        <v>8.4993848809999992</v>
      </c>
      <c r="AE1832">
        <v>8.7528494880000007</v>
      </c>
      <c r="AF1832">
        <v>8.3357759130000009</v>
      </c>
      <c r="AG1832">
        <v>7.1693366359999997</v>
      </c>
      <c r="AH1832">
        <v>5.9524878750000001</v>
      </c>
      <c r="AI1832">
        <v>12.586447140000001</v>
      </c>
      <c r="AJ1832">
        <f t="shared" si="200"/>
        <v>95.346275681000009</v>
      </c>
      <c r="AK1832">
        <f t="shared" si="201"/>
        <v>7.9455229734166677</v>
      </c>
      <c r="AL1832" cm="1">
        <f t="array" ref="AL1832">_xlfn.IFS(
  AK1832=0, 0,
  AK1832&lt;=0.01, 1,
  AK1832&lt;=0.1, 2,
  AK1832&lt;=1, 3,
  AK1832&lt;=10, 4,
  AK1832&lt;=100, 5,
  AK1832&lt;=500, 6,
  AK1832&lt;=1000, 7,
  AK1832&lt;=3000, 8,
  AK1832&lt;=7000, 9,
  AK1832&gt;7000, 10
)</f>
        <v>4</v>
      </c>
    </row>
    <row r="1833" spans="1:38" x14ac:dyDescent="0.35">
      <c r="A1833" t="s">
        <v>9046</v>
      </c>
      <c r="B1833" t="s">
        <v>9047</v>
      </c>
      <c r="C1833" t="s">
        <v>9049</v>
      </c>
      <c r="D1833" t="s">
        <v>9048</v>
      </c>
      <c r="F1833">
        <v>55.43</v>
      </c>
      <c r="G1833">
        <v>78.03</v>
      </c>
      <c r="H1833">
        <v>55.1</v>
      </c>
      <c r="I1833">
        <v>54.35</v>
      </c>
      <c r="J1833">
        <v>51.8</v>
      </c>
      <c r="S1833">
        <f t="shared" si="196"/>
        <v>78.03</v>
      </c>
      <c r="T1833" t="str">
        <f t="shared" si="197"/>
        <v>Show</v>
      </c>
      <c r="U1833" t="str">
        <f t="shared" si="198"/>
        <v>Show</v>
      </c>
      <c r="V1833" t="str">
        <f t="shared" si="199"/>
        <v>Hide</v>
      </c>
      <c r="W1833" t="str">
        <f t="shared" si="202"/>
        <v>Hide</v>
      </c>
      <c r="X1833">
        <v>3.3231589509999999</v>
      </c>
      <c r="Y1833">
        <v>17.825845139999998</v>
      </c>
      <c r="Z1833">
        <v>9.4730164370000001</v>
      </c>
      <c r="AA1833">
        <v>10.21962089</v>
      </c>
      <c r="AB1833">
        <v>7.4582234310000004</v>
      </c>
      <c r="AC1833">
        <v>7.9744168179999999</v>
      </c>
      <c r="AD1833">
        <v>6.6725395839999999</v>
      </c>
      <c r="AE1833">
        <v>7.6480547420000002</v>
      </c>
      <c r="AF1833">
        <v>6.6602316259999998</v>
      </c>
      <c r="AG1833">
        <v>7.0703245050000003</v>
      </c>
      <c r="AH1833">
        <v>5.5517394949999996</v>
      </c>
      <c r="AI1833">
        <v>5.328345777</v>
      </c>
      <c r="AJ1833">
        <f t="shared" si="200"/>
        <v>95.205517395999991</v>
      </c>
      <c r="AK1833">
        <f t="shared" si="201"/>
        <v>7.9337931163333328</v>
      </c>
      <c r="AL1833" cm="1">
        <f t="array" ref="AL1833">_xlfn.IFS(
  AK1833=0, 0,
  AK1833&lt;=0.01, 1,
  AK1833&lt;=0.1, 2,
  AK1833&lt;=1, 3,
  AK1833&lt;=10, 4,
  AK1833&lt;=100, 5,
  AK1833&lt;=500, 6,
  AK1833&lt;=1000, 7,
  AK1833&lt;=3000, 8,
  AK1833&lt;=7000, 9,
  AK1833&gt;7000, 10
)</f>
        <v>4</v>
      </c>
    </row>
    <row r="1834" spans="1:38" x14ac:dyDescent="0.35">
      <c r="A1834" t="s">
        <v>4668</v>
      </c>
      <c r="B1834" t="s">
        <v>4669</v>
      </c>
      <c r="C1834" t="s">
        <v>4671</v>
      </c>
      <c r="D1834" t="s">
        <v>4670</v>
      </c>
      <c r="E1834" t="s">
        <v>41</v>
      </c>
      <c r="F1834">
        <v>42.82</v>
      </c>
      <c r="G1834">
        <v>42.82</v>
      </c>
      <c r="S1834">
        <f t="shared" si="196"/>
        <v>42.82</v>
      </c>
      <c r="T1834" t="str">
        <f t="shared" si="197"/>
        <v>Hide</v>
      </c>
      <c r="U1834" t="str">
        <f t="shared" si="198"/>
        <v>Hide</v>
      </c>
      <c r="V1834" t="str">
        <f t="shared" si="199"/>
        <v>Hide</v>
      </c>
      <c r="W1834" t="str">
        <f t="shared" si="202"/>
        <v>Hide</v>
      </c>
      <c r="X1834">
        <v>8.7306809080000001</v>
      </c>
      <c r="Y1834">
        <v>15.557608030000001</v>
      </c>
      <c r="Z1834">
        <v>6.9938681010000003</v>
      </c>
      <c r="AA1834">
        <v>9.3556677760000007</v>
      </c>
      <c r="AB1834">
        <v>6.3017134649999997</v>
      </c>
      <c r="AC1834">
        <v>6.9998272869999996</v>
      </c>
      <c r="AD1834">
        <v>5.1003924700000001</v>
      </c>
      <c r="AE1834">
        <v>6.9595502480000002</v>
      </c>
      <c r="AF1834">
        <v>4.7990425800000001</v>
      </c>
      <c r="AG1834">
        <v>4.9363800180000004</v>
      </c>
      <c r="AH1834">
        <v>7.8388253380000004</v>
      </c>
      <c r="AI1834">
        <v>11.426699810000001</v>
      </c>
      <c r="AJ1834">
        <f t="shared" si="200"/>
        <v>95.000256031000021</v>
      </c>
      <c r="AK1834">
        <f t="shared" si="201"/>
        <v>7.916688002583335</v>
      </c>
      <c r="AL1834" cm="1">
        <f t="array" ref="AL1834">_xlfn.IFS(
  AK1834=0, 0,
  AK1834&lt;=0.01, 1,
  AK1834&lt;=0.1, 2,
  AK1834&lt;=1, 3,
  AK1834&lt;=10, 4,
  AK1834&lt;=100, 5,
  AK1834&lt;=500, 6,
  AK1834&lt;=1000, 7,
  AK1834&lt;=3000, 8,
  AK1834&lt;=7000, 9,
  AK1834&gt;7000, 10
)</f>
        <v>4</v>
      </c>
    </row>
    <row r="1835" spans="1:38" x14ac:dyDescent="0.35">
      <c r="A1835" t="s">
        <v>5810</v>
      </c>
      <c r="B1835" t="s">
        <v>5811</v>
      </c>
      <c r="C1835" t="s">
        <v>5813</v>
      </c>
      <c r="D1835" t="s">
        <v>5812</v>
      </c>
      <c r="F1835">
        <v>58.85</v>
      </c>
      <c r="G1835">
        <v>73.97</v>
      </c>
      <c r="H1835">
        <v>80.62</v>
      </c>
      <c r="I1835">
        <v>76.64</v>
      </c>
      <c r="J1835">
        <v>85.14</v>
      </c>
      <c r="K1835">
        <v>87.45</v>
      </c>
      <c r="L1835">
        <v>86.16</v>
      </c>
      <c r="M1835">
        <v>76.38</v>
      </c>
      <c r="S1835">
        <f t="shared" si="196"/>
        <v>87.45</v>
      </c>
      <c r="T1835" t="str">
        <f t="shared" si="197"/>
        <v>Show</v>
      </c>
      <c r="U1835" t="str">
        <f t="shared" si="198"/>
        <v>Show</v>
      </c>
      <c r="V1835" t="str">
        <f t="shared" si="199"/>
        <v>Hide</v>
      </c>
      <c r="W1835" t="str">
        <f t="shared" si="202"/>
        <v>Hide</v>
      </c>
      <c r="X1835">
        <v>1.611798573</v>
      </c>
      <c r="Y1835">
        <v>11.13023426</v>
      </c>
      <c r="Z1835">
        <v>16.793358869999999</v>
      </c>
      <c r="AA1835">
        <v>15.136450610000001</v>
      </c>
      <c r="AB1835">
        <v>11.03146754</v>
      </c>
      <c r="AC1835">
        <v>9.8873704510000007</v>
      </c>
      <c r="AD1835">
        <v>7.5769561249999997</v>
      </c>
      <c r="AE1835">
        <v>3.3003742389999999</v>
      </c>
      <c r="AF1835">
        <v>8.8897353540000008</v>
      </c>
      <c r="AG1835">
        <v>2.248770629</v>
      </c>
      <c r="AH1835">
        <v>5.7753832899999997</v>
      </c>
      <c r="AI1835">
        <v>1.448172029</v>
      </c>
      <c r="AJ1835">
        <f t="shared" si="200"/>
        <v>94.830071970000006</v>
      </c>
      <c r="AK1835">
        <f t="shared" si="201"/>
        <v>7.9025059975000005</v>
      </c>
      <c r="AL1835" cm="1">
        <f t="array" ref="AL1835">_xlfn.IFS(
  AK1835=0, 0,
  AK1835&lt;=0.01, 1,
  AK1835&lt;=0.1, 2,
  AK1835&lt;=1, 3,
  AK1835&lt;=10, 4,
  AK1835&lt;=100, 5,
  AK1835&lt;=500, 6,
  AK1835&lt;=1000, 7,
  AK1835&lt;=3000, 8,
  AK1835&lt;=7000, 9,
  AK1835&gt;7000, 10
)</f>
        <v>4</v>
      </c>
    </row>
    <row r="1836" spans="1:38" x14ac:dyDescent="0.35">
      <c r="A1836" t="s">
        <v>223</v>
      </c>
      <c r="B1836" t="s">
        <v>224</v>
      </c>
      <c r="D1836" t="s">
        <v>225</v>
      </c>
      <c r="F1836">
        <v>60.1</v>
      </c>
      <c r="G1836">
        <v>86.23</v>
      </c>
      <c r="S1836">
        <f t="shared" si="196"/>
        <v>86.23</v>
      </c>
      <c r="T1836" t="str">
        <f t="shared" si="197"/>
        <v>Show</v>
      </c>
      <c r="U1836" t="str">
        <f t="shared" si="198"/>
        <v>Show</v>
      </c>
      <c r="V1836" t="str">
        <f t="shared" si="199"/>
        <v>Hide</v>
      </c>
      <c r="W1836" t="str">
        <f t="shared" si="202"/>
        <v>Hide</v>
      </c>
      <c r="X1836">
        <v>15.331130010000001</v>
      </c>
      <c r="Y1836">
        <v>6.7917088699999999</v>
      </c>
      <c r="Z1836">
        <v>4.7133986910000001</v>
      </c>
      <c r="AA1836">
        <v>3.7716297810000001</v>
      </c>
      <c r="AB1836">
        <v>7.8294798439999997</v>
      </c>
      <c r="AC1836">
        <v>7.7522279440000004</v>
      </c>
      <c r="AD1836">
        <v>10.787476270000001</v>
      </c>
      <c r="AE1836">
        <v>6.5267948110000003</v>
      </c>
      <c r="AF1836">
        <v>11.023508380000001</v>
      </c>
      <c r="AG1836">
        <v>8.5408633369999993</v>
      </c>
      <c r="AH1836">
        <v>7.6051032550000004</v>
      </c>
      <c r="AI1836">
        <v>4.1452732819999998</v>
      </c>
      <c r="AJ1836">
        <f t="shared" si="200"/>
        <v>94.818594475000012</v>
      </c>
      <c r="AK1836">
        <f t="shared" si="201"/>
        <v>7.9015495395833346</v>
      </c>
      <c r="AL1836" cm="1">
        <f t="array" ref="AL1836">_xlfn.IFS(
  AK1836=0, 0,
  AK1836&lt;=0.01, 1,
  AK1836&lt;=0.1, 2,
  AK1836&lt;=1, 3,
  AK1836&lt;=10, 4,
  AK1836&lt;=100, 5,
  AK1836&lt;=500, 6,
  AK1836&lt;=1000, 7,
  AK1836&lt;=3000, 8,
  AK1836&lt;=7000, 9,
  AK1836&gt;7000, 10
)</f>
        <v>4</v>
      </c>
    </row>
    <row r="1837" spans="1:38" x14ac:dyDescent="0.35">
      <c r="A1837" t="s">
        <v>3394</v>
      </c>
      <c r="B1837" t="s">
        <v>3395</v>
      </c>
      <c r="C1837" t="s">
        <v>3397</v>
      </c>
      <c r="D1837" t="s">
        <v>3396</v>
      </c>
      <c r="F1837">
        <v>48.17</v>
      </c>
      <c r="G1837">
        <v>79.44</v>
      </c>
      <c r="S1837">
        <f t="shared" si="196"/>
        <v>79.44</v>
      </c>
      <c r="T1837" t="str">
        <f t="shared" si="197"/>
        <v>Show</v>
      </c>
      <c r="U1837" t="str">
        <f t="shared" si="198"/>
        <v>Show</v>
      </c>
      <c r="V1837" t="str">
        <f t="shared" si="199"/>
        <v>Hide</v>
      </c>
      <c r="W1837" t="str">
        <f t="shared" si="202"/>
        <v>Hide</v>
      </c>
      <c r="X1837">
        <v>0.86670771199999996</v>
      </c>
      <c r="Y1837">
        <v>6.5693697039999996</v>
      </c>
      <c r="Z1837">
        <v>15.030875780000001</v>
      </c>
      <c r="AA1837">
        <v>13.43659557</v>
      </c>
      <c r="AB1837">
        <v>10.60369494</v>
      </c>
      <c r="AC1837">
        <v>9.8625045599999996</v>
      </c>
      <c r="AD1837">
        <v>8.2091736700000002</v>
      </c>
      <c r="AE1837">
        <v>4.3947798259999997</v>
      </c>
      <c r="AF1837">
        <v>8.9924886070000003</v>
      </c>
      <c r="AG1837">
        <v>2.4270284169999998</v>
      </c>
      <c r="AH1837">
        <v>11.73565144</v>
      </c>
      <c r="AI1837">
        <v>2.6445811319999999</v>
      </c>
      <c r="AJ1837">
        <f t="shared" si="200"/>
        <v>94.773451358000003</v>
      </c>
      <c r="AK1837">
        <f t="shared" si="201"/>
        <v>7.8977876131666669</v>
      </c>
      <c r="AL1837" cm="1">
        <f t="array" ref="AL1837">_xlfn.IFS(
  AK1837=0, 0,
  AK1837&lt;=0.01, 1,
  AK1837&lt;=0.1, 2,
  AK1837&lt;=1, 3,
  AK1837&lt;=10, 4,
  AK1837&lt;=100, 5,
  AK1837&lt;=500, 6,
  AK1837&lt;=1000, 7,
  AK1837&lt;=3000, 8,
  AK1837&lt;=7000, 9,
  AK1837&gt;7000, 10
)</f>
        <v>4</v>
      </c>
    </row>
    <row r="1838" spans="1:38" x14ac:dyDescent="0.35">
      <c r="A1838" t="s">
        <v>3429</v>
      </c>
      <c r="B1838" t="s">
        <v>3430</v>
      </c>
      <c r="C1838" t="s">
        <v>3432</v>
      </c>
      <c r="D1838" t="s">
        <v>3431</v>
      </c>
      <c r="F1838">
        <v>64.430000000000007</v>
      </c>
      <c r="G1838">
        <v>89.43</v>
      </c>
      <c r="H1838">
        <v>81.400000000000006</v>
      </c>
      <c r="S1838">
        <f t="shared" si="196"/>
        <v>89.43</v>
      </c>
      <c r="T1838" t="str">
        <f t="shared" si="197"/>
        <v>Show</v>
      </c>
      <c r="U1838" t="str">
        <f t="shared" si="198"/>
        <v>Show</v>
      </c>
      <c r="V1838" t="str">
        <f t="shared" si="199"/>
        <v>Hide</v>
      </c>
      <c r="W1838" t="str">
        <f t="shared" si="202"/>
        <v>Hide</v>
      </c>
      <c r="X1838">
        <v>15.358717309999999</v>
      </c>
      <c r="Y1838">
        <v>3.2765485110000001</v>
      </c>
      <c r="Z1838">
        <v>5.2387265459999997</v>
      </c>
      <c r="AA1838">
        <v>5.3957812130000002</v>
      </c>
      <c r="AB1838">
        <v>5.8899597330000004</v>
      </c>
      <c r="AC1838">
        <v>6.5884104289999996</v>
      </c>
      <c r="AD1838">
        <v>5.8350144789999998</v>
      </c>
      <c r="AE1838">
        <v>14.3626459</v>
      </c>
      <c r="AF1838">
        <v>5.6045114319999998</v>
      </c>
      <c r="AG1838">
        <v>15.421919900000001</v>
      </c>
      <c r="AH1838">
        <v>4.3139152049999998</v>
      </c>
      <c r="AI1838">
        <v>7.0833480480000004</v>
      </c>
      <c r="AJ1838">
        <f t="shared" si="200"/>
        <v>94.369498706000002</v>
      </c>
      <c r="AK1838">
        <f t="shared" si="201"/>
        <v>7.8641248921666671</v>
      </c>
      <c r="AL1838" cm="1">
        <f t="array" ref="AL1838">_xlfn.IFS(
  AK1838=0, 0,
  AK1838&lt;=0.01, 1,
  AK1838&lt;=0.1, 2,
  AK1838&lt;=1, 3,
  AK1838&lt;=10, 4,
  AK1838&lt;=100, 5,
  AK1838&lt;=500, 6,
  AK1838&lt;=1000, 7,
  AK1838&lt;=3000, 8,
  AK1838&lt;=7000, 9,
  AK1838&gt;7000, 10
)</f>
        <v>4</v>
      </c>
    </row>
    <row r="1839" spans="1:38" x14ac:dyDescent="0.35">
      <c r="A1839" t="s">
        <v>12547</v>
      </c>
      <c r="B1839" t="s">
        <v>12548</v>
      </c>
      <c r="C1839" t="s">
        <v>12550</v>
      </c>
      <c r="D1839" t="s">
        <v>12549</v>
      </c>
      <c r="E1839" t="s">
        <v>50</v>
      </c>
      <c r="F1839">
        <v>36.4</v>
      </c>
      <c r="G1839">
        <v>43.31</v>
      </c>
      <c r="S1839">
        <f t="shared" si="196"/>
        <v>43.31</v>
      </c>
      <c r="T1839" t="str">
        <f t="shared" si="197"/>
        <v>Hide</v>
      </c>
      <c r="U1839" t="str">
        <f t="shared" si="198"/>
        <v>Hide</v>
      </c>
      <c r="V1839" t="str">
        <f t="shared" si="199"/>
        <v>Hide</v>
      </c>
      <c r="W1839" t="str">
        <f t="shared" si="202"/>
        <v>Hide</v>
      </c>
      <c r="X1839">
        <v>7.4775641940000002</v>
      </c>
      <c r="Y1839">
        <v>12.05116024</v>
      </c>
      <c r="Z1839">
        <v>8.2668473529999993</v>
      </c>
      <c r="AA1839">
        <v>10.3061747</v>
      </c>
      <c r="AB1839">
        <v>6.5358827469999996</v>
      </c>
      <c r="AC1839">
        <v>8.2774219759999994</v>
      </c>
      <c r="AD1839">
        <v>5.1227004860000003</v>
      </c>
      <c r="AE1839">
        <v>5.6527199350000004</v>
      </c>
      <c r="AF1839">
        <v>6.7336037749999997</v>
      </c>
      <c r="AG1839">
        <v>4.585928923</v>
      </c>
      <c r="AH1839">
        <v>12.52708625</v>
      </c>
      <c r="AI1839">
        <v>6.6909713899999996</v>
      </c>
      <c r="AJ1839">
        <f t="shared" si="200"/>
        <v>94.228061968999995</v>
      </c>
      <c r="AK1839">
        <f t="shared" si="201"/>
        <v>7.8523384974166666</v>
      </c>
      <c r="AL1839" cm="1">
        <f t="array" ref="AL1839">_xlfn.IFS(
  AK1839=0, 0,
  AK1839&lt;=0.01, 1,
  AK1839&lt;=0.1, 2,
  AK1839&lt;=1, 3,
  AK1839&lt;=10, 4,
  AK1839&lt;=100, 5,
  AK1839&lt;=500, 6,
  AK1839&lt;=1000, 7,
  AK1839&lt;=3000, 8,
  AK1839&lt;=7000, 9,
  AK1839&gt;7000, 10
)</f>
        <v>4</v>
      </c>
    </row>
    <row r="1840" spans="1:38" x14ac:dyDescent="0.35">
      <c r="A1840" t="s">
        <v>12547</v>
      </c>
      <c r="B1840" t="s">
        <v>12551</v>
      </c>
      <c r="C1840" t="s">
        <v>12550</v>
      </c>
      <c r="D1840" t="s">
        <v>12552</v>
      </c>
      <c r="F1840">
        <v>43.51</v>
      </c>
      <c r="G1840">
        <v>88.76</v>
      </c>
      <c r="S1840">
        <f t="shared" si="196"/>
        <v>88.76</v>
      </c>
      <c r="T1840" t="str">
        <f t="shared" si="197"/>
        <v>Show</v>
      </c>
      <c r="U1840" t="str">
        <f t="shared" si="198"/>
        <v>Show</v>
      </c>
      <c r="V1840" t="str">
        <f t="shared" si="199"/>
        <v>Hide</v>
      </c>
      <c r="W1840" t="str">
        <f t="shared" si="202"/>
        <v>Hide</v>
      </c>
      <c r="X1840">
        <v>7.4775641940000002</v>
      </c>
      <c r="Y1840">
        <v>12.05116024</v>
      </c>
      <c r="Z1840">
        <v>8.2668473529999993</v>
      </c>
      <c r="AA1840">
        <v>10.3061747</v>
      </c>
      <c r="AB1840">
        <v>6.5358827469999996</v>
      </c>
      <c r="AC1840">
        <v>8.2774219759999994</v>
      </c>
      <c r="AD1840">
        <v>5.1227004860000003</v>
      </c>
      <c r="AE1840">
        <v>5.6527199350000004</v>
      </c>
      <c r="AF1840">
        <v>6.7336037749999997</v>
      </c>
      <c r="AG1840">
        <v>4.585928923</v>
      </c>
      <c r="AH1840">
        <v>12.52708625</v>
      </c>
      <c r="AI1840">
        <v>6.6909713899999996</v>
      </c>
      <c r="AJ1840">
        <f t="shared" si="200"/>
        <v>94.228061968999995</v>
      </c>
      <c r="AK1840">
        <f t="shared" si="201"/>
        <v>7.8523384974166666</v>
      </c>
      <c r="AL1840" cm="1">
        <f t="array" ref="AL1840">_xlfn.IFS(
  AK1840=0, 0,
  AK1840&lt;=0.01, 1,
  AK1840&lt;=0.1, 2,
  AK1840&lt;=1, 3,
  AK1840&lt;=10, 4,
  AK1840&lt;=100, 5,
  AK1840&lt;=500, 6,
  AK1840&lt;=1000, 7,
  AK1840&lt;=3000, 8,
  AK1840&lt;=7000, 9,
  AK1840&gt;7000, 10
)</f>
        <v>4</v>
      </c>
    </row>
    <row r="1841" spans="1:38" x14ac:dyDescent="0.35">
      <c r="A1841" t="s">
        <v>211</v>
      </c>
      <c r="B1841" t="s">
        <v>212</v>
      </c>
      <c r="C1841" t="s">
        <v>214</v>
      </c>
      <c r="D1841" t="s">
        <v>213</v>
      </c>
      <c r="F1841">
        <v>87.27</v>
      </c>
      <c r="G1841">
        <v>87.7</v>
      </c>
      <c r="S1841">
        <f t="shared" si="196"/>
        <v>87.7</v>
      </c>
      <c r="T1841" t="str">
        <f t="shared" si="197"/>
        <v>Show</v>
      </c>
      <c r="U1841" t="str">
        <f t="shared" si="198"/>
        <v>Show</v>
      </c>
      <c r="V1841" t="str">
        <f t="shared" si="199"/>
        <v>Hide</v>
      </c>
      <c r="W1841" t="str">
        <f t="shared" si="202"/>
        <v>Hide</v>
      </c>
      <c r="X1841">
        <v>0.182161932</v>
      </c>
      <c r="Y1841">
        <v>5.7044436200000002</v>
      </c>
      <c r="Z1841">
        <v>0.40959973900000002</v>
      </c>
      <c r="AA1841">
        <v>0.75991524899999996</v>
      </c>
      <c r="AB1841">
        <v>4.6778354110000002</v>
      </c>
      <c r="AC1841">
        <v>5.1218168000000004</v>
      </c>
      <c r="AD1841">
        <v>12.80875309</v>
      </c>
      <c r="AE1841">
        <v>4.1916701329999997</v>
      </c>
      <c r="AF1841">
        <v>9.7619186280000001</v>
      </c>
      <c r="AG1841">
        <v>4.1238250599999997</v>
      </c>
      <c r="AH1841">
        <v>38.662610180000001</v>
      </c>
      <c r="AI1841">
        <v>7.6693536809999996</v>
      </c>
      <c r="AJ1841">
        <f t="shared" si="200"/>
        <v>94.073903523000013</v>
      </c>
      <c r="AK1841">
        <f t="shared" si="201"/>
        <v>7.8394919602500011</v>
      </c>
      <c r="AL1841" cm="1">
        <f t="array" ref="AL1841">_xlfn.IFS(
  AK1841=0, 0,
  AK1841&lt;=0.01, 1,
  AK1841&lt;=0.1, 2,
  AK1841&lt;=1, 3,
  AK1841&lt;=10, 4,
  AK1841&lt;=100, 5,
  AK1841&lt;=500, 6,
  AK1841&lt;=1000, 7,
  AK1841&lt;=3000, 8,
  AK1841&lt;=7000, 9,
  AK1841&gt;7000, 10
)</f>
        <v>4</v>
      </c>
    </row>
    <row r="1842" spans="1:38" x14ac:dyDescent="0.35">
      <c r="A1842" t="s">
        <v>8024</v>
      </c>
      <c r="B1842" t="s">
        <v>8025</v>
      </c>
      <c r="C1842" t="s">
        <v>8027</v>
      </c>
      <c r="D1842" t="s">
        <v>8026</v>
      </c>
      <c r="F1842">
        <v>80.55</v>
      </c>
      <c r="G1842">
        <v>86.16</v>
      </c>
      <c r="H1842">
        <v>81.599999999999994</v>
      </c>
      <c r="S1842">
        <f t="shared" si="196"/>
        <v>86.16</v>
      </c>
      <c r="T1842" t="str">
        <f t="shared" si="197"/>
        <v>Show</v>
      </c>
      <c r="U1842" t="str">
        <f t="shared" si="198"/>
        <v>Show</v>
      </c>
      <c r="V1842" t="str">
        <f t="shared" si="199"/>
        <v>Hide</v>
      </c>
      <c r="W1842" t="str">
        <f t="shared" si="202"/>
        <v>Hide</v>
      </c>
      <c r="X1842">
        <v>3.9604118700000002</v>
      </c>
      <c r="Y1842">
        <v>8.4448347689999999</v>
      </c>
      <c r="Z1842">
        <v>7.875068636</v>
      </c>
      <c r="AA1842">
        <v>9.3671214509999992</v>
      </c>
      <c r="AB1842">
        <v>7.5680403470000002</v>
      </c>
      <c r="AC1842">
        <v>8.5442641930000001</v>
      </c>
      <c r="AD1842">
        <v>7.0888435950000002</v>
      </c>
      <c r="AE1842">
        <v>11.86302343</v>
      </c>
      <c r="AF1842">
        <v>6.7997182819999997</v>
      </c>
      <c r="AG1842">
        <v>12.466987680000001</v>
      </c>
      <c r="AH1842">
        <v>3.925484617</v>
      </c>
      <c r="AI1842">
        <v>6.1406092609999998</v>
      </c>
      <c r="AJ1842">
        <f t="shared" si="200"/>
        <v>94.044408130999997</v>
      </c>
      <c r="AK1842">
        <f t="shared" si="201"/>
        <v>7.8370340109166667</v>
      </c>
      <c r="AL1842" cm="1">
        <f t="array" ref="AL1842">_xlfn.IFS(
  AK1842=0, 0,
  AK1842&lt;=0.01, 1,
  AK1842&lt;=0.1, 2,
  AK1842&lt;=1, 3,
  AK1842&lt;=10, 4,
  AK1842&lt;=100, 5,
  AK1842&lt;=500, 6,
  AK1842&lt;=1000, 7,
  AK1842&lt;=3000, 8,
  AK1842&lt;=7000, 9,
  AK1842&gt;7000, 10
)</f>
        <v>4</v>
      </c>
    </row>
    <row r="1843" spans="1:38" x14ac:dyDescent="0.35">
      <c r="A1843" t="s">
        <v>4056</v>
      </c>
      <c r="B1843" t="s">
        <v>4057</v>
      </c>
      <c r="C1843" t="s">
        <v>4059</v>
      </c>
      <c r="D1843" t="s">
        <v>4058</v>
      </c>
      <c r="F1843">
        <v>87.16</v>
      </c>
      <c r="G1843">
        <v>95.15</v>
      </c>
      <c r="H1843">
        <v>49.12</v>
      </c>
      <c r="S1843">
        <f t="shared" si="196"/>
        <v>95.15</v>
      </c>
      <c r="T1843" t="str">
        <f t="shared" si="197"/>
        <v>Show</v>
      </c>
      <c r="U1843" t="str">
        <f t="shared" si="198"/>
        <v>Show</v>
      </c>
      <c r="V1843" t="str">
        <f t="shared" si="199"/>
        <v>Hide</v>
      </c>
      <c r="W1843" t="str">
        <f t="shared" si="202"/>
        <v>Hide</v>
      </c>
      <c r="X1843">
        <v>0.78793223999999995</v>
      </c>
      <c r="Y1843">
        <v>1.6917368669999999</v>
      </c>
      <c r="Z1843">
        <v>8.4039404720000004</v>
      </c>
      <c r="AA1843">
        <v>8.2338323160000009</v>
      </c>
      <c r="AB1843">
        <v>8.5353597909999994</v>
      </c>
      <c r="AC1843">
        <v>7.9868312939999999</v>
      </c>
      <c r="AD1843">
        <v>7.1144694289999997</v>
      </c>
      <c r="AE1843">
        <v>2.4612679549999998</v>
      </c>
      <c r="AF1843">
        <v>5.7345663</v>
      </c>
      <c r="AG1843">
        <v>1.5448256229999999</v>
      </c>
      <c r="AH1843">
        <v>39.496679610000001</v>
      </c>
      <c r="AI1843">
        <v>1.9566303249999999</v>
      </c>
      <c r="AJ1843">
        <f t="shared" si="200"/>
        <v>93.948072221999993</v>
      </c>
      <c r="AK1843">
        <f t="shared" si="201"/>
        <v>7.8290060184999994</v>
      </c>
      <c r="AL1843" cm="1">
        <f t="array" ref="AL1843">_xlfn.IFS(
  AK1843=0, 0,
  AK1843&lt;=0.01, 1,
  AK1843&lt;=0.1, 2,
  AK1843&lt;=1, 3,
  AK1843&lt;=10, 4,
  AK1843&lt;=100, 5,
  AK1843&lt;=500, 6,
  AK1843&lt;=1000, 7,
  AK1843&lt;=3000, 8,
  AK1843&lt;=7000, 9,
  AK1843&gt;7000, 10
)</f>
        <v>4</v>
      </c>
    </row>
    <row r="1844" spans="1:38" x14ac:dyDescent="0.35">
      <c r="A1844" t="s">
        <v>107</v>
      </c>
      <c r="B1844" t="s">
        <v>108</v>
      </c>
      <c r="C1844" t="s">
        <v>110</v>
      </c>
      <c r="D1844" t="s">
        <v>109</v>
      </c>
      <c r="F1844">
        <v>69.19</v>
      </c>
      <c r="G1844">
        <v>88.16</v>
      </c>
      <c r="S1844">
        <f t="shared" si="196"/>
        <v>88.16</v>
      </c>
      <c r="T1844" t="str">
        <f t="shared" si="197"/>
        <v>Show</v>
      </c>
      <c r="U1844" t="str">
        <f t="shared" si="198"/>
        <v>Show</v>
      </c>
      <c r="V1844" t="str">
        <f t="shared" si="199"/>
        <v>Hide</v>
      </c>
      <c r="W1844" t="str">
        <f t="shared" si="202"/>
        <v>Hide</v>
      </c>
      <c r="X1844">
        <v>5.0687114089999996</v>
      </c>
      <c r="Y1844">
        <v>6.6799345289999996</v>
      </c>
      <c r="Z1844">
        <v>4.7246220570000004</v>
      </c>
      <c r="AA1844">
        <v>9.3535420120000001</v>
      </c>
      <c r="AB1844">
        <v>7.5081311470000003</v>
      </c>
      <c r="AC1844">
        <v>10.999177270000001</v>
      </c>
      <c r="AD1844">
        <v>13.901262170000001</v>
      </c>
      <c r="AE1844">
        <v>6.2052651479999996</v>
      </c>
      <c r="AF1844">
        <v>11.56911992</v>
      </c>
      <c r="AG1844">
        <v>4.8970504960000003</v>
      </c>
      <c r="AH1844">
        <v>8.6159676390000008</v>
      </c>
      <c r="AI1844">
        <v>4.2696113860000002</v>
      </c>
      <c r="AJ1844">
        <f t="shared" si="200"/>
        <v>93.792395183000011</v>
      </c>
      <c r="AK1844">
        <f t="shared" si="201"/>
        <v>7.8160329319166673</v>
      </c>
      <c r="AL1844" cm="1">
        <f t="array" ref="AL1844">_xlfn.IFS(
  AK1844=0, 0,
  AK1844&lt;=0.01, 1,
  AK1844&lt;=0.1, 2,
  AK1844&lt;=1, 3,
  AK1844&lt;=10, 4,
  AK1844&lt;=100, 5,
  AK1844&lt;=500, 6,
  AK1844&lt;=1000, 7,
  AK1844&lt;=3000, 8,
  AK1844&lt;=7000, 9,
  AK1844&gt;7000, 10
)</f>
        <v>4</v>
      </c>
    </row>
    <row r="1845" spans="1:38" x14ac:dyDescent="0.35">
      <c r="A1845" t="s">
        <v>7954</v>
      </c>
      <c r="B1845" t="s">
        <v>7955</v>
      </c>
      <c r="C1845" t="s">
        <v>7957</v>
      </c>
      <c r="D1845" t="s">
        <v>7956</v>
      </c>
      <c r="F1845">
        <v>64.88</v>
      </c>
      <c r="G1845">
        <v>77.52</v>
      </c>
      <c r="H1845">
        <v>92.79</v>
      </c>
      <c r="S1845">
        <f t="shared" si="196"/>
        <v>92.79</v>
      </c>
      <c r="T1845" t="str">
        <f t="shared" si="197"/>
        <v>Show</v>
      </c>
      <c r="U1845" t="str">
        <f t="shared" si="198"/>
        <v>Show</v>
      </c>
      <c r="V1845" t="str">
        <f t="shared" si="199"/>
        <v>Hide</v>
      </c>
      <c r="W1845" t="str">
        <f t="shared" si="202"/>
        <v>Hide</v>
      </c>
      <c r="X1845">
        <v>4.8720781190000002</v>
      </c>
      <c r="Y1845">
        <v>10.36491511</v>
      </c>
      <c r="Z1845">
        <v>7.4463376600000002</v>
      </c>
      <c r="AA1845">
        <v>7.352765099</v>
      </c>
      <c r="AB1845">
        <v>5.7779517589999996</v>
      </c>
      <c r="AC1845">
        <v>5.4255332840000001</v>
      </c>
      <c r="AD1845">
        <v>7.0678626639999997</v>
      </c>
      <c r="AE1845">
        <v>6.7788307589999999</v>
      </c>
      <c r="AF1845">
        <v>7.8900009080000002</v>
      </c>
      <c r="AG1845">
        <v>10.950903589999999</v>
      </c>
      <c r="AH1845">
        <v>8.2401643399999998</v>
      </c>
      <c r="AI1845">
        <v>11.610463859999999</v>
      </c>
      <c r="AJ1845">
        <f t="shared" si="200"/>
        <v>93.777807151999994</v>
      </c>
      <c r="AK1845">
        <f t="shared" si="201"/>
        <v>7.8148172626666659</v>
      </c>
      <c r="AL1845" cm="1">
        <f t="array" ref="AL1845">_xlfn.IFS(
  AK1845=0, 0,
  AK1845&lt;=0.01, 1,
  AK1845&lt;=0.1, 2,
  AK1845&lt;=1, 3,
  AK1845&lt;=10, 4,
  AK1845&lt;=100, 5,
  AK1845&lt;=500, 6,
  AK1845&lt;=1000, 7,
  AK1845&lt;=3000, 8,
  AK1845&lt;=7000, 9,
  AK1845&gt;7000, 10
)</f>
        <v>4</v>
      </c>
    </row>
    <row r="1846" spans="1:38" x14ac:dyDescent="0.35">
      <c r="A1846" t="s">
        <v>6861</v>
      </c>
      <c r="B1846" t="s">
        <v>6862</v>
      </c>
      <c r="D1846" t="s">
        <v>6863</v>
      </c>
      <c r="F1846">
        <v>48.57</v>
      </c>
      <c r="G1846">
        <v>85.88</v>
      </c>
      <c r="H1846">
        <v>77.239999999999995</v>
      </c>
      <c r="S1846">
        <f t="shared" si="196"/>
        <v>85.88</v>
      </c>
      <c r="T1846" t="str">
        <f t="shared" si="197"/>
        <v>Show</v>
      </c>
      <c r="U1846" t="str">
        <f t="shared" si="198"/>
        <v>Show</v>
      </c>
      <c r="V1846" t="str">
        <f t="shared" si="199"/>
        <v>Hide</v>
      </c>
      <c r="W1846" t="str">
        <f t="shared" si="202"/>
        <v>Hide</v>
      </c>
      <c r="X1846">
        <v>17.091345969999999</v>
      </c>
      <c r="Y1846">
        <v>12.21755244</v>
      </c>
      <c r="Z1846">
        <v>6.5431710230000002</v>
      </c>
      <c r="AA1846">
        <v>5.0148204850000004</v>
      </c>
      <c r="AB1846">
        <v>5.6884860350000004</v>
      </c>
      <c r="AC1846">
        <v>4.8854076519999996</v>
      </c>
      <c r="AD1846">
        <v>6.6119229900000001</v>
      </c>
      <c r="AE1846">
        <v>4.4413451889999997</v>
      </c>
      <c r="AF1846">
        <v>7.1425538690000003</v>
      </c>
      <c r="AG1846">
        <v>4.3081195149999996</v>
      </c>
      <c r="AH1846">
        <v>10.86143023</v>
      </c>
      <c r="AI1846">
        <v>8.6929192440000005</v>
      </c>
      <c r="AJ1846">
        <f t="shared" si="200"/>
        <v>93.499074641999982</v>
      </c>
      <c r="AK1846">
        <f t="shared" si="201"/>
        <v>7.7915895534999988</v>
      </c>
      <c r="AL1846" cm="1">
        <f t="array" ref="AL1846">_xlfn.IFS(
  AK1846=0, 0,
  AK1846&lt;=0.01, 1,
  AK1846&lt;=0.1, 2,
  AK1846&lt;=1, 3,
  AK1846&lt;=10, 4,
  AK1846&lt;=100, 5,
  AK1846&lt;=500, 6,
  AK1846&lt;=1000, 7,
  AK1846&lt;=3000, 8,
  AK1846&lt;=7000, 9,
  AK1846&gt;7000, 10
)</f>
        <v>4</v>
      </c>
    </row>
    <row r="1847" spans="1:38" x14ac:dyDescent="0.35">
      <c r="A1847" t="s">
        <v>2619</v>
      </c>
      <c r="B1847" t="s">
        <v>2620</v>
      </c>
      <c r="C1847" t="s">
        <v>2622</v>
      </c>
      <c r="D1847" t="s">
        <v>2621</v>
      </c>
      <c r="F1847">
        <v>80.17</v>
      </c>
      <c r="G1847">
        <v>86.36</v>
      </c>
      <c r="S1847">
        <f t="shared" si="196"/>
        <v>86.36</v>
      </c>
      <c r="T1847" t="str">
        <f t="shared" si="197"/>
        <v>Show</v>
      </c>
      <c r="U1847" t="str">
        <f t="shared" si="198"/>
        <v>Show</v>
      </c>
      <c r="V1847" t="str">
        <f t="shared" si="199"/>
        <v>Hide</v>
      </c>
      <c r="W1847" t="str">
        <f t="shared" si="202"/>
        <v>Hide</v>
      </c>
      <c r="X1847">
        <v>0.92377083199999999</v>
      </c>
      <c r="Y1847">
        <v>13.34788359</v>
      </c>
      <c r="Z1847">
        <v>6.9422119259999997</v>
      </c>
      <c r="AA1847">
        <v>8.0320689279999993</v>
      </c>
      <c r="AB1847">
        <v>6.8585898309999997</v>
      </c>
      <c r="AC1847">
        <v>6.7258445719999997</v>
      </c>
      <c r="AD1847">
        <v>9.200128801</v>
      </c>
      <c r="AE1847">
        <v>4.004271879</v>
      </c>
      <c r="AF1847">
        <v>9.9069912979999994</v>
      </c>
      <c r="AG1847">
        <v>3.4598112560000001</v>
      </c>
      <c r="AH1847">
        <v>20.358644999999999</v>
      </c>
      <c r="AI1847">
        <v>3.7192652970000002</v>
      </c>
      <c r="AJ1847">
        <f t="shared" si="200"/>
        <v>93.479483209999998</v>
      </c>
      <c r="AK1847">
        <f t="shared" si="201"/>
        <v>7.7899569341666668</v>
      </c>
      <c r="AL1847" cm="1">
        <f t="array" ref="AL1847">_xlfn.IFS(
  AK1847=0, 0,
  AK1847&lt;=0.01, 1,
  AK1847&lt;=0.1, 2,
  AK1847&lt;=1, 3,
  AK1847&lt;=10, 4,
  AK1847&lt;=100, 5,
  AK1847&lt;=500, 6,
  AK1847&lt;=1000, 7,
  AK1847&lt;=3000, 8,
  AK1847&lt;=7000, 9,
  AK1847&gt;7000, 10
)</f>
        <v>4</v>
      </c>
    </row>
    <row r="1848" spans="1:38" x14ac:dyDescent="0.35">
      <c r="A1848" t="s">
        <v>5633</v>
      </c>
      <c r="B1848" t="s">
        <v>5634</v>
      </c>
      <c r="C1848" t="s">
        <v>5636</v>
      </c>
      <c r="D1848" t="s">
        <v>5635</v>
      </c>
      <c r="F1848">
        <v>82.96</v>
      </c>
      <c r="G1848">
        <v>86.28</v>
      </c>
      <c r="H1848">
        <v>86.71</v>
      </c>
      <c r="I1848">
        <v>88.41</v>
      </c>
      <c r="J1848">
        <v>89.84</v>
      </c>
      <c r="K1848">
        <v>79.62</v>
      </c>
      <c r="L1848">
        <v>90.94</v>
      </c>
      <c r="S1848">
        <f t="shared" si="196"/>
        <v>90.94</v>
      </c>
      <c r="T1848" t="str">
        <f t="shared" si="197"/>
        <v>Show</v>
      </c>
      <c r="U1848" t="str">
        <f t="shared" si="198"/>
        <v>Show</v>
      </c>
      <c r="V1848" t="str">
        <f t="shared" si="199"/>
        <v>Hide</v>
      </c>
      <c r="W1848" t="str">
        <f t="shared" si="202"/>
        <v>Hide</v>
      </c>
      <c r="X1848">
        <v>3.4928531089999999</v>
      </c>
      <c r="Y1848">
        <v>5.7376293030000003</v>
      </c>
      <c r="Z1848">
        <v>9.4057402159999999</v>
      </c>
      <c r="AA1848">
        <v>10.67459521</v>
      </c>
      <c r="AB1848">
        <v>10.670431799999999</v>
      </c>
      <c r="AC1848">
        <v>10.52002368</v>
      </c>
      <c r="AD1848">
        <v>9.4094946030000006</v>
      </c>
      <c r="AE1848">
        <v>6.0307586869999996</v>
      </c>
      <c r="AF1848">
        <v>8.6872934080000004</v>
      </c>
      <c r="AG1848">
        <v>5.7540416299999997</v>
      </c>
      <c r="AH1848">
        <v>9.1333261579999991</v>
      </c>
      <c r="AI1848">
        <v>3.7264956420000002</v>
      </c>
      <c r="AJ1848">
        <f t="shared" si="200"/>
        <v>93.242683446000001</v>
      </c>
      <c r="AK1848">
        <f t="shared" si="201"/>
        <v>7.7702236205000004</v>
      </c>
      <c r="AL1848" cm="1">
        <f t="array" ref="AL1848">_xlfn.IFS(
  AK1848=0, 0,
  AK1848&lt;=0.01, 1,
  AK1848&lt;=0.1, 2,
  AK1848&lt;=1, 3,
  AK1848&lt;=10, 4,
  AK1848&lt;=100, 5,
  AK1848&lt;=500, 6,
  AK1848&lt;=1000, 7,
  AK1848&lt;=3000, 8,
  AK1848&lt;=7000, 9,
  AK1848&gt;7000, 10
)</f>
        <v>4</v>
      </c>
    </row>
    <row r="1849" spans="1:38" x14ac:dyDescent="0.35">
      <c r="A1849" t="s">
        <v>8887</v>
      </c>
      <c r="B1849" t="s">
        <v>8888</v>
      </c>
      <c r="C1849" t="s">
        <v>8890</v>
      </c>
      <c r="D1849" t="s">
        <v>8889</v>
      </c>
      <c r="F1849">
        <v>45.77</v>
      </c>
      <c r="G1849">
        <v>84.41</v>
      </c>
      <c r="H1849">
        <v>72.91</v>
      </c>
      <c r="I1849">
        <v>77.95</v>
      </c>
      <c r="S1849">
        <f t="shared" si="196"/>
        <v>84.41</v>
      </c>
      <c r="T1849" t="str">
        <f t="shared" si="197"/>
        <v>Show</v>
      </c>
      <c r="U1849" t="str">
        <f t="shared" si="198"/>
        <v>Show</v>
      </c>
      <c r="V1849" t="str">
        <f t="shared" si="199"/>
        <v>Hide</v>
      </c>
      <c r="W1849" t="str">
        <f t="shared" si="202"/>
        <v>Hide</v>
      </c>
      <c r="X1849">
        <v>11.398794260000001</v>
      </c>
      <c r="Y1849">
        <v>17.174577060000001</v>
      </c>
      <c r="Z1849">
        <v>9.7669612770000001</v>
      </c>
      <c r="AA1849">
        <v>6.1918329500000002</v>
      </c>
      <c r="AB1849">
        <v>9.9363725970000001</v>
      </c>
      <c r="AC1849">
        <v>7.3698403629999998</v>
      </c>
      <c r="AD1849">
        <v>7.7181861549999997</v>
      </c>
      <c r="AE1849">
        <v>2.3414594540000002</v>
      </c>
      <c r="AF1849">
        <v>8.2067292779999992</v>
      </c>
      <c r="AG1849">
        <v>1.612364377</v>
      </c>
      <c r="AH1849">
        <v>8.2989847159999997</v>
      </c>
      <c r="AI1849">
        <v>2.2647497959999998</v>
      </c>
      <c r="AJ1849">
        <f t="shared" si="200"/>
        <v>92.280852283000016</v>
      </c>
      <c r="AK1849">
        <f t="shared" si="201"/>
        <v>7.6900710235833349</v>
      </c>
      <c r="AL1849" cm="1">
        <f t="array" ref="AL1849">_xlfn.IFS(
  AK1849=0, 0,
  AK1849&lt;=0.01, 1,
  AK1849&lt;=0.1, 2,
  AK1849&lt;=1, 3,
  AK1849&lt;=10, 4,
  AK1849&lt;=100, 5,
  AK1849&lt;=500, 6,
  AK1849&lt;=1000, 7,
  AK1849&lt;=3000, 8,
  AK1849&lt;=7000, 9,
  AK1849&gt;7000, 10
)</f>
        <v>4</v>
      </c>
    </row>
    <row r="1850" spans="1:38" x14ac:dyDescent="0.35">
      <c r="A1850" t="s">
        <v>1568</v>
      </c>
      <c r="B1850" t="s">
        <v>1569</v>
      </c>
      <c r="D1850" t="s">
        <v>1570</v>
      </c>
      <c r="F1850">
        <v>64.03</v>
      </c>
      <c r="G1850">
        <v>57.28</v>
      </c>
      <c r="H1850">
        <v>80.069999999999993</v>
      </c>
      <c r="S1850">
        <f t="shared" si="196"/>
        <v>80.069999999999993</v>
      </c>
      <c r="T1850" t="str">
        <f t="shared" si="197"/>
        <v>Show</v>
      </c>
      <c r="U1850" t="str">
        <f t="shared" si="198"/>
        <v>Show</v>
      </c>
      <c r="V1850" t="str">
        <f t="shared" si="199"/>
        <v>Hide</v>
      </c>
      <c r="W1850" t="str">
        <f t="shared" si="202"/>
        <v>Hide</v>
      </c>
      <c r="X1850">
        <v>0.336101074</v>
      </c>
      <c r="Y1850">
        <v>2.0211563629999998</v>
      </c>
      <c r="Z1850">
        <v>4.5767743300000001</v>
      </c>
      <c r="AA1850">
        <v>5.2163422070000003</v>
      </c>
      <c r="AB1850">
        <v>4.6231935289999999</v>
      </c>
      <c r="AC1850">
        <v>6.7588804409999996</v>
      </c>
      <c r="AD1850">
        <v>3.2346500950000001</v>
      </c>
      <c r="AE1850">
        <v>18.138894700000002</v>
      </c>
      <c r="AF1850">
        <v>4.7612418439999997</v>
      </c>
      <c r="AG1850">
        <v>20.190114820000002</v>
      </c>
      <c r="AH1850">
        <v>3.8154452060000001</v>
      </c>
      <c r="AI1850">
        <v>18.24441522</v>
      </c>
      <c r="AJ1850">
        <f t="shared" si="200"/>
        <v>91.917209829000001</v>
      </c>
      <c r="AK1850">
        <f t="shared" si="201"/>
        <v>7.6597674857499998</v>
      </c>
      <c r="AL1850" cm="1">
        <f t="array" ref="AL1850">_xlfn.IFS(
  AK1850=0, 0,
  AK1850&lt;=0.01, 1,
  AK1850&lt;=0.1, 2,
  AK1850&lt;=1, 3,
  AK1850&lt;=10, 4,
  AK1850&lt;=100, 5,
  AK1850&lt;=500, 6,
  AK1850&lt;=1000, 7,
  AK1850&lt;=3000, 8,
  AK1850&lt;=7000, 9,
  AK1850&gt;7000, 10
)</f>
        <v>4</v>
      </c>
    </row>
    <row r="1851" spans="1:38" x14ac:dyDescent="0.35">
      <c r="A1851" t="s">
        <v>1568</v>
      </c>
      <c r="B1851" t="s">
        <v>1571</v>
      </c>
      <c r="D1851" t="s">
        <v>1570</v>
      </c>
      <c r="F1851">
        <v>64.03</v>
      </c>
      <c r="G1851">
        <v>57.28</v>
      </c>
      <c r="H1851">
        <v>80.069999999999993</v>
      </c>
      <c r="S1851">
        <f t="shared" si="196"/>
        <v>80.069999999999993</v>
      </c>
      <c r="T1851" t="str">
        <f t="shared" si="197"/>
        <v>Show</v>
      </c>
      <c r="U1851" t="str">
        <f t="shared" si="198"/>
        <v>Show</v>
      </c>
      <c r="V1851" t="str">
        <f t="shared" si="199"/>
        <v>Hide</v>
      </c>
      <c r="W1851" t="str">
        <f t="shared" si="202"/>
        <v>Hide</v>
      </c>
      <c r="X1851">
        <v>0.336101074</v>
      </c>
      <c r="Y1851">
        <v>2.0211563629999998</v>
      </c>
      <c r="Z1851">
        <v>4.5767743300000001</v>
      </c>
      <c r="AA1851">
        <v>5.2163422070000003</v>
      </c>
      <c r="AB1851">
        <v>4.6231935289999999</v>
      </c>
      <c r="AC1851">
        <v>6.7588804409999996</v>
      </c>
      <c r="AD1851">
        <v>3.2346500950000001</v>
      </c>
      <c r="AE1851">
        <v>18.138894700000002</v>
      </c>
      <c r="AF1851">
        <v>4.7612418439999997</v>
      </c>
      <c r="AG1851">
        <v>20.190114820000002</v>
      </c>
      <c r="AH1851">
        <v>3.8154452060000001</v>
      </c>
      <c r="AI1851">
        <v>18.24441522</v>
      </c>
      <c r="AJ1851">
        <f t="shared" si="200"/>
        <v>91.917209829000001</v>
      </c>
      <c r="AK1851">
        <f t="shared" si="201"/>
        <v>7.6597674857499998</v>
      </c>
      <c r="AL1851" cm="1">
        <f t="array" ref="AL1851">_xlfn.IFS(
  AK1851=0, 0,
  AK1851&lt;=0.01, 1,
  AK1851&lt;=0.1, 2,
  AK1851&lt;=1, 3,
  AK1851&lt;=10, 4,
  AK1851&lt;=100, 5,
  AK1851&lt;=500, 6,
  AK1851&lt;=1000, 7,
  AK1851&lt;=3000, 8,
  AK1851&lt;=7000, 9,
  AK1851&gt;7000, 10
)</f>
        <v>4</v>
      </c>
    </row>
    <row r="1852" spans="1:38" x14ac:dyDescent="0.35">
      <c r="A1852" t="s">
        <v>1568</v>
      </c>
      <c r="B1852" t="s">
        <v>1572</v>
      </c>
      <c r="D1852" t="s">
        <v>1573</v>
      </c>
      <c r="F1852">
        <v>62.66</v>
      </c>
      <c r="G1852">
        <v>53.12</v>
      </c>
      <c r="H1852">
        <v>79.959999999999994</v>
      </c>
      <c r="S1852">
        <f t="shared" si="196"/>
        <v>79.959999999999994</v>
      </c>
      <c r="T1852" t="str">
        <f t="shared" si="197"/>
        <v>Show</v>
      </c>
      <c r="U1852" t="str">
        <f t="shared" si="198"/>
        <v>Show</v>
      </c>
      <c r="V1852" t="str">
        <f t="shared" si="199"/>
        <v>Hide</v>
      </c>
      <c r="W1852" t="str">
        <f t="shared" si="202"/>
        <v>Hide</v>
      </c>
      <c r="X1852">
        <v>0.336101074</v>
      </c>
      <c r="Y1852">
        <v>2.0211563629999998</v>
      </c>
      <c r="Z1852">
        <v>4.5767743300000001</v>
      </c>
      <c r="AA1852">
        <v>5.2163422070000003</v>
      </c>
      <c r="AB1852">
        <v>4.6231935289999999</v>
      </c>
      <c r="AC1852">
        <v>6.7588804409999996</v>
      </c>
      <c r="AD1852">
        <v>3.2346500950000001</v>
      </c>
      <c r="AE1852">
        <v>18.138894700000002</v>
      </c>
      <c r="AF1852">
        <v>4.7612418439999997</v>
      </c>
      <c r="AG1852">
        <v>20.190114820000002</v>
      </c>
      <c r="AH1852">
        <v>3.8154452060000001</v>
      </c>
      <c r="AI1852">
        <v>18.24441522</v>
      </c>
      <c r="AJ1852">
        <f t="shared" si="200"/>
        <v>91.917209829000001</v>
      </c>
      <c r="AK1852">
        <f t="shared" si="201"/>
        <v>7.6597674857499998</v>
      </c>
      <c r="AL1852" cm="1">
        <f t="array" ref="AL1852">_xlfn.IFS(
  AK1852=0, 0,
  AK1852&lt;=0.01, 1,
  AK1852&lt;=0.1, 2,
  AK1852&lt;=1, 3,
  AK1852&lt;=10, 4,
  AK1852&lt;=100, 5,
  AK1852&lt;=500, 6,
  AK1852&lt;=1000, 7,
  AK1852&lt;=3000, 8,
  AK1852&lt;=7000, 9,
  AK1852&gt;7000, 10
)</f>
        <v>4</v>
      </c>
    </row>
    <row r="1853" spans="1:38" x14ac:dyDescent="0.35">
      <c r="A1853" t="s">
        <v>3593</v>
      </c>
      <c r="B1853" t="s">
        <v>3594</v>
      </c>
      <c r="C1853" t="s">
        <v>3596</v>
      </c>
      <c r="D1853" t="s">
        <v>3595</v>
      </c>
      <c r="E1853" t="s">
        <v>50</v>
      </c>
      <c r="F1853">
        <v>53.79</v>
      </c>
      <c r="G1853">
        <v>66.05</v>
      </c>
      <c r="S1853">
        <f t="shared" si="196"/>
        <v>66.05</v>
      </c>
      <c r="T1853" t="str">
        <f t="shared" si="197"/>
        <v>Hide</v>
      </c>
      <c r="U1853" t="str">
        <f t="shared" si="198"/>
        <v>Hide</v>
      </c>
      <c r="V1853" t="str">
        <f t="shared" si="199"/>
        <v>Hide</v>
      </c>
      <c r="W1853" t="str">
        <f t="shared" si="202"/>
        <v>Hide</v>
      </c>
      <c r="X1853">
        <v>1.7609909589999999</v>
      </c>
      <c r="Y1853">
        <v>4.8363247989999998</v>
      </c>
      <c r="Z1853">
        <v>8.8858666549999992</v>
      </c>
      <c r="AA1853">
        <v>14.10363145</v>
      </c>
      <c r="AB1853">
        <v>5.3288534009999999</v>
      </c>
      <c r="AC1853">
        <v>8.8097370949999991</v>
      </c>
      <c r="AD1853">
        <v>2.7142906249999998</v>
      </c>
      <c r="AE1853">
        <v>12.259059089999999</v>
      </c>
      <c r="AF1853">
        <v>2.4900731459999998</v>
      </c>
      <c r="AG1853">
        <v>11.90988188</v>
      </c>
      <c r="AH1853">
        <v>3.5353626419999999</v>
      </c>
      <c r="AI1853">
        <v>14.86006079</v>
      </c>
      <c r="AJ1853">
        <f t="shared" si="200"/>
        <v>91.494132531999995</v>
      </c>
      <c r="AK1853">
        <f t="shared" si="201"/>
        <v>7.6245110443333326</v>
      </c>
      <c r="AL1853" cm="1">
        <f t="array" ref="AL1853">_xlfn.IFS(
  AK1853=0, 0,
  AK1853&lt;=0.01, 1,
  AK1853&lt;=0.1, 2,
  AK1853&lt;=1, 3,
  AK1853&lt;=10, 4,
  AK1853&lt;=100, 5,
  AK1853&lt;=500, 6,
  AK1853&lt;=1000, 7,
  AK1853&lt;=3000, 8,
  AK1853&lt;=7000, 9,
  AK1853&gt;7000, 10
)</f>
        <v>4</v>
      </c>
    </row>
    <row r="1854" spans="1:38" x14ac:dyDescent="0.35">
      <c r="A1854" t="s">
        <v>551</v>
      </c>
      <c r="B1854" t="s">
        <v>552</v>
      </c>
      <c r="C1854" t="s">
        <v>554</v>
      </c>
      <c r="D1854" t="s">
        <v>553</v>
      </c>
      <c r="F1854">
        <v>84.15</v>
      </c>
      <c r="G1854">
        <v>88.05</v>
      </c>
      <c r="H1854">
        <v>67.709999999999994</v>
      </c>
      <c r="S1854">
        <f t="shared" si="196"/>
        <v>88.05</v>
      </c>
      <c r="T1854" t="str">
        <f t="shared" si="197"/>
        <v>Show</v>
      </c>
      <c r="U1854" t="str">
        <f t="shared" si="198"/>
        <v>Show</v>
      </c>
      <c r="V1854" t="str">
        <f t="shared" si="199"/>
        <v>Hide</v>
      </c>
      <c r="W1854" t="str">
        <f t="shared" si="202"/>
        <v>Hide</v>
      </c>
      <c r="X1854">
        <v>0.42621696100000001</v>
      </c>
      <c r="Y1854">
        <v>0.96183581500000004</v>
      </c>
      <c r="Z1854">
        <v>16.831620730000001</v>
      </c>
      <c r="AA1854">
        <v>16.036047589999999</v>
      </c>
      <c r="AB1854">
        <v>9.4623088949999996</v>
      </c>
      <c r="AC1854">
        <v>8.0822955150000002</v>
      </c>
      <c r="AD1854">
        <v>7.6267695790000003</v>
      </c>
      <c r="AE1854">
        <v>6.0552723239999997</v>
      </c>
      <c r="AF1854">
        <v>8.2490777709999996</v>
      </c>
      <c r="AG1854">
        <v>6.3685395439999999</v>
      </c>
      <c r="AH1854">
        <v>5.4008228620000001</v>
      </c>
      <c r="AI1854">
        <v>5.6539549449999997</v>
      </c>
      <c r="AJ1854">
        <f t="shared" si="200"/>
        <v>91.154762530999989</v>
      </c>
      <c r="AK1854">
        <f t="shared" si="201"/>
        <v>7.5962302109166657</v>
      </c>
      <c r="AL1854" cm="1">
        <f t="array" ref="AL1854">_xlfn.IFS(
  AK1854=0, 0,
  AK1854&lt;=0.01, 1,
  AK1854&lt;=0.1, 2,
  AK1854&lt;=1, 3,
  AK1854&lt;=10, 4,
  AK1854&lt;=100, 5,
  AK1854&lt;=500, 6,
  AK1854&lt;=1000, 7,
  AK1854&lt;=3000, 8,
  AK1854&lt;=7000, 9,
  AK1854&gt;7000, 10
)</f>
        <v>4</v>
      </c>
    </row>
    <row r="1855" spans="1:38" x14ac:dyDescent="0.35">
      <c r="A1855" t="s">
        <v>11313</v>
      </c>
      <c r="B1855" t="s">
        <v>11314</v>
      </c>
      <c r="D1855" t="s">
        <v>11315</v>
      </c>
      <c r="E1855" t="s">
        <v>41</v>
      </c>
      <c r="F1855">
        <v>40.369999999999997</v>
      </c>
      <c r="G1855">
        <v>40.369999999999997</v>
      </c>
      <c r="S1855">
        <f t="shared" si="196"/>
        <v>40.369999999999997</v>
      </c>
      <c r="T1855" t="str">
        <f t="shared" si="197"/>
        <v>Hide</v>
      </c>
      <c r="U1855" t="str">
        <f t="shared" si="198"/>
        <v>Hide</v>
      </c>
      <c r="V1855" t="str">
        <f t="shared" si="199"/>
        <v>Hide</v>
      </c>
      <c r="W1855" t="str">
        <f t="shared" si="202"/>
        <v>Hide</v>
      </c>
      <c r="X1855">
        <v>0.58579726499999996</v>
      </c>
      <c r="Y1855">
        <v>0.98600164099999998</v>
      </c>
      <c r="Z1855">
        <v>4.6154912799999996</v>
      </c>
      <c r="AA1855">
        <v>4.6099432399999998</v>
      </c>
      <c r="AB1855">
        <v>3.9835599610000001</v>
      </c>
      <c r="AC1855">
        <v>5.1348528519999999</v>
      </c>
      <c r="AD1855">
        <v>3.406631891</v>
      </c>
      <c r="AE1855">
        <v>15.557455770000001</v>
      </c>
      <c r="AF1855">
        <v>3.3287985940000002</v>
      </c>
      <c r="AG1855">
        <v>22.350050849999999</v>
      </c>
      <c r="AH1855">
        <v>3.4456522220000001</v>
      </c>
      <c r="AI1855">
        <v>22.99989034</v>
      </c>
      <c r="AJ1855">
        <f t="shared" si="200"/>
        <v>91.004125906000013</v>
      </c>
      <c r="AK1855">
        <f t="shared" si="201"/>
        <v>7.5836771588333347</v>
      </c>
      <c r="AL1855" cm="1">
        <f t="array" ref="AL1855">_xlfn.IFS(
  AK1855=0, 0,
  AK1855&lt;=0.01, 1,
  AK1855&lt;=0.1, 2,
  AK1855&lt;=1, 3,
  AK1855&lt;=10, 4,
  AK1855&lt;=100, 5,
  AK1855&lt;=500, 6,
  AK1855&lt;=1000, 7,
  AK1855&lt;=3000, 8,
  AK1855&lt;=7000, 9,
  AK1855&gt;7000, 10
)</f>
        <v>4</v>
      </c>
    </row>
    <row r="1856" spans="1:38" x14ac:dyDescent="0.35">
      <c r="A1856" t="s">
        <v>7315</v>
      </c>
      <c r="B1856" t="s">
        <v>7316</v>
      </c>
      <c r="C1856" t="s">
        <v>7318</v>
      </c>
      <c r="D1856" t="s">
        <v>7317</v>
      </c>
      <c r="E1856" t="s">
        <v>41</v>
      </c>
      <c r="F1856">
        <v>27.02</v>
      </c>
      <c r="G1856">
        <v>27.02</v>
      </c>
      <c r="S1856">
        <f t="shared" si="196"/>
        <v>27.02</v>
      </c>
      <c r="T1856" t="str">
        <f t="shared" si="197"/>
        <v>Hide</v>
      </c>
      <c r="U1856" t="str">
        <f t="shared" si="198"/>
        <v>Hide</v>
      </c>
      <c r="V1856" t="str">
        <f t="shared" si="199"/>
        <v>Hide</v>
      </c>
      <c r="W1856" t="str">
        <f t="shared" si="202"/>
        <v>Hide</v>
      </c>
      <c r="X1856">
        <v>0.73461773799999996</v>
      </c>
      <c r="Y1856">
        <v>43.783243239999997</v>
      </c>
      <c r="Z1856">
        <v>7.0604092209999996</v>
      </c>
      <c r="AA1856">
        <v>12.539100339999999</v>
      </c>
      <c r="AB1856">
        <v>3.3914088910000002</v>
      </c>
      <c r="AC1856">
        <v>5.5430006049999996</v>
      </c>
      <c r="AD1856">
        <v>1.455090899</v>
      </c>
      <c r="AE1856">
        <v>5.0506304670000004</v>
      </c>
      <c r="AF1856">
        <v>1.7649944319999999</v>
      </c>
      <c r="AG1856">
        <v>6.034768251</v>
      </c>
      <c r="AH1856">
        <v>2.0867938339999998</v>
      </c>
      <c r="AI1856">
        <v>1.4699899890000001</v>
      </c>
      <c r="AJ1856">
        <f t="shared" si="200"/>
        <v>90.914047906999997</v>
      </c>
      <c r="AK1856">
        <f t="shared" si="201"/>
        <v>7.5761706589166664</v>
      </c>
      <c r="AL1856" cm="1">
        <f t="array" ref="AL1856">_xlfn.IFS(
  AK1856=0, 0,
  AK1856&lt;=0.01, 1,
  AK1856&lt;=0.1, 2,
  AK1856&lt;=1, 3,
  AK1856&lt;=10, 4,
  AK1856&lt;=100, 5,
  AK1856&lt;=500, 6,
  AK1856&lt;=1000, 7,
  AK1856&lt;=3000, 8,
  AK1856&lt;=7000, 9,
  AK1856&gt;7000, 10
)</f>
        <v>4</v>
      </c>
    </row>
    <row r="1857" spans="1:38" x14ac:dyDescent="0.35">
      <c r="A1857" t="s">
        <v>11107</v>
      </c>
      <c r="B1857" t="s">
        <v>11108</v>
      </c>
      <c r="C1857" t="s">
        <v>11110</v>
      </c>
      <c r="D1857" t="s">
        <v>11109</v>
      </c>
      <c r="F1857">
        <v>75.739999999999995</v>
      </c>
      <c r="G1857">
        <v>83</v>
      </c>
      <c r="H1857">
        <v>88.65</v>
      </c>
      <c r="S1857">
        <f t="shared" si="196"/>
        <v>88.65</v>
      </c>
      <c r="T1857" t="str">
        <f t="shared" si="197"/>
        <v>Show</v>
      </c>
      <c r="U1857" t="str">
        <f t="shared" si="198"/>
        <v>Show</v>
      </c>
      <c r="V1857" t="str">
        <f t="shared" si="199"/>
        <v>Hide</v>
      </c>
      <c r="W1857" t="str">
        <f t="shared" si="202"/>
        <v>Hide</v>
      </c>
      <c r="X1857">
        <v>2.2180839259999998</v>
      </c>
      <c r="Y1857">
        <v>1.3485659560000001</v>
      </c>
      <c r="Z1857">
        <v>3.7825785340000002</v>
      </c>
      <c r="AA1857">
        <v>3.419292778</v>
      </c>
      <c r="AB1857">
        <v>3.2888910650000001</v>
      </c>
      <c r="AC1857">
        <v>4.2469035269999997</v>
      </c>
      <c r="AD1857">
        <v>4.6644360029999996</v>
      </c>
      <c r="AE1857">
        <v>16.268708180000001</v>
      </c>
      <c r="AF1857">
        <v>4.546011794</v>
      </c>
      <c r="AG1857">
        <v>25.083507279999999</v>
      </c>
      <c r="AH1857">
        <v>4.1485843070000001</v>
      </c>
      <c r="AI1857">
        <v>17.697457270000001</v>
      </c>
      <c r="AJ1857">
        <f t="shared" si="200"/>
        <v>90.713020620000009</v>
      </c>
      <c r="AK1857">
        <f t="shared" si="201"/>
        <v>7.5594183850000007</v>
      </c>
      <c r="AL1857" cm="1">
        <f t="array" ref="AL1857">_xlfn.IFS(
  AK1857=0, 0,
  AK1857&lt;=0.01, 1,
  AK1857&lt;=0.1, 2,
  AK1857&lt;=1, 3,
  AK1857&lt;=10, 4,
  AK1857&lt;=100, 5,
  AK1857&lt;=500, 6,
  AK1857&lt;=1000, 7,
  AK1857&lt;=3000, 8,
  AK1857&lt;=7000, 9,
  AK1857&gt;7000, 10
)</f>
        <v>4</v>
      </c>
    </row>
    <row r="1858" spans="1:38" x14ac:dyDescent="0.35">
      <c r="A1858" t="s">
        <v>4322</v>
      </c>
      <c r="B1858" t="s">
        <v>4323</v>
      </c>
      <c r="C1858" t="s">
        <v>4325</v>
      </c>
      <c r="D1858" t="s">
        <v>4324</v>
      </c>
      <c r="F1858">
        <v>60.98</v>
      </c>
      <c r="G1858">
        <v>89.91</v>
      </c>
      <c r="S1858">
        <f t="shared" ref="S1858:S1921" si="203">MAX(G1858:R1858)</f>
        <v>89.91</v>
      </c>
      <c r="T1858" t="str">
        <f t="shared" ref="T1858:T1921" si="204">IF(COUNTIF(G1858:R1858, "&gt;=70")=0, "Hide","Show")</f>
        <v>Show</v>
      </c>
      <c r="U1858" t="str">
        <f t="shared" ref="U1858:U1921" si="205">IF(COUNTIF(G1858:R1858, "&gt;="&amp;AN$4)=0, "Hide","Show")</f>
        <v>Show</v>
      </c>
      <c r="V1858" t="str">
        <f t="shared" ref="V1858:V1921" si="206">IF(MIN(G1858:R1858) &gt;= $AN$5, "Show", "Hide")</f>
        <v>Hide</v>
      </c>
      <c r="W1858" t="str">
        <f t="shared" si="202"/>
        <v>Hide</v>
      </c>
      <c r="X1858">
        <v>1.210017745</v>
      </c>
      <c r="Y1858">
        <v>3.436231748</v>
      </c>
      <c r="Z1858">
        <v>7.3599157169999998</v>
      </c>
      <c r="AA1858">
        <v>10.867716870000001</v>
      </c>
      <c r="AB1858">
        <v>4.0376676920000003</v>
      </c>
      <c r="AC1858">
        <v>6.8320736179999999</v>
      </c>
      <c r="AD1858">
        <v>3.5645813799999999</v>
      </c>
      <c r="AE1858">
        <v>13.4153533</v>
      </c>
      <c r="AF1858">
        <v>2.8774656279999999</v>
      </c>
      <c r="AG1858">
        <v>12.45661342</v>
      </c>
      <c r="AH1858">
        <v>5.7311007539999999</v>
      </c>
      <c r="AI1858">
        <v>18.8439114</v>
      </c>
      <c r="AJ1858">
        <f t="shared" ref="AJ1858:AJ1921" si="207">SUM(X1858:AI1858)</f>
        <v>90.632649271999995</v>
      </c>
      <c r="AK1858">
        <f t="shared" ref="AK1858:AK1921" si="208">AVERAGE(X1858:AI1858)</f>
        <v>7.5527207726666665</v>
      </c>
      <c r="AL1858" cm="1">
        <f t="array" ref="AL1858">_xlfn.IFS(
  AK1858=0, 0,
  AK1858&lt;=0.01, 1,
  AK1858&lt;=0.1, 2,
  AK1858&lt;=1, 3,
  AK1858&lt;=10, 4,
  AK1858&lt;=100, 5,
  AK1858&lt;=500, 6,
  AK1858&lt;=1000, 7,
  AK1858&lt;=3000, 8,
  AK1858&lt;=7000, 9,
  AK1858&gt;7000, 10
)</f>
        <v>4</v>
      </c>
    </row>
    <row r="1859" spans="1:38" x14ac:dyDescent="0.35">
      <c r="A1859" t="s">
        <v>3726</v>
      </c>
      <c r="B1859" t="s">
        <v>3727</v>
      </c>
      <c r="C1859" t="s">
        <v>3729</v>
      </c>
      <c r="D1859" t="s">
        <v>3728</v>
      </c>
      <c r="F1859">
        <v>82.83</v>
      </c>
      <c r="G1859">
        <v>86.72</v>
      </c>
      <c r="S1859">
        <f t="shared" si="203"/>
        <v>86.72</v>
      </c>
      <c r="T1859" t="str">
        <f t="shared" si="204"/>
        <v>Show</v>
      </c>
      <c r="U1859" t="str">
        <f t="shared" si="205"/>
        <v>Show</v>
      </c>
      <c r="V1859" t="str">
        <f t="shared" si="206"/>
        <v>Hide</v>
      </c>
      <c r="W1859" t="str">
        <f t="shared" ref="W1859:W1922" si="209">IF(F1859 &lt;$AN$5, "Hide", "Show")</f>
        <v>Hide</v>
      </c>
      <c r="X1859">
        <v>0.31357725199999997</v>
      </c>
      <c r="Y1859">
        <v>1.429029597</v>
      </c>
      <c r="Z1859">
        <v>3.426228026</v>
      </c>
      <c r="AA1859">
        <v>8.3404877210000006</v>
      </c>
      <c r="AB1859">
        <v>5.3322005209999999</v>
      </c>
      <c r="AC1859">
        <v>9.459395614</v>
      </c>
      <c r="AD1859">
        <v>7.5992935859999999</v>
      </c>
      <c r="AE1859">
        <v>12.8987924</v>
      </c>
      <c r="AF1859">
        <v>5.6145501600000003</v>
      </c>
      <c r="AG1859">
        <v>20.207103020000002</v>
      </c>
      <c r="AH1859">
        <v>7.22399477</v>
      </c>
      <c r="AI1859">
        <v>8.6132720670000005</v>
      </c>
      <c r="AJ1859">
        <f t="shared" si="207"/>
        <v>90.457924734000002</v>
      </c>
      <c r="AK1859">
        <f t="shared" si="208"/>
        <v>7.5381603945000002</v>
      </c>
      <c r="AL1859" cm="1">
        <f t="array" ref="AL1859">_xlfn.IFS(
  AK1859=0, 0,
  AK1859&lt;=0.01, 1,
  AK1859&lt;=0.1, 2,
  AK1859&lt;=1, 3,
  AK1859&lt;=10, 4,
  AK1859&lt;=100, 5,
  AK1859&lt;=500, 6,
  AK1859&lt;=1000, 7,
  AK1859&lt;=3000, 8,
  AK1859&lt;=7000, 9,
  AK1859&gt;7000, 10
)</f>
        <v>4</v>
      </c>
    </row>
    <row r="1860" spans="1:38" x14ac:dyDescent="0.35">
      <c r="A1860" t="s">
        <v>10911</v>
      </c>
      <c r="B1860" t="s">
        <v>10912</v>
      </c>
      <c r="C1860" t="s">
        <v>10914</v>
      </c>
      <c r="D1860" t="s">
        <v>10913</v>
      </c>
      <c r="E1860" t="s">
        <v>50</v>
      </c>
      <c r="F1860">
        <v>37.29</v>
      </c>
      <c r="G1860">
        <v>45.4</v>
      </c>
      <c r="S1860">
        <f t="shared" si="203"/>
        <v>45.4</v>
      </c>
      <c r="T1860" t="str">
        <f t="shared" si="204"/>
        <v>Hide</v>
      </c>
      <c r="U1860" t="str">
        <f t="shared" si="205"/>
        <v>Hide</v>
      </c>
      <c r="V1860" t="str">
        <f t="shared" si="206"/>
        <v>Hide</v>
      </c>
      <c r="W1860" t="str">
        <f t="shared" si="209"/>
        <v>Hide</v>
      </c>
      <c r="X1860">
        <v>0</v>
      </c>
      <c r="Y1860">
        <v>0.19687076000000001</v>
      </c>
      <c r="Z1860">
        <v>0.10143358</v>
      </c>
      <c r="AA1860">
        <v>0</v>
      </c>
      <c r="AB1860">
        <v>1.251522764</v>
      </c>
      <c r="AC1860">
        <v>4.2686303560000001</v>
      </c>
      <c r="AD1860">
        <v>1.079601351</v>
      </c>
      <c r="AE1860">
        <v>34.87186844</v>
      </c>
      <c r="AF1860">
        <v>0.79569254099999998</v>
      </c>
      <c r="AG1860">
        <v>18.523128459999999</v>
      </c>
      <c r="AH1860">
        <v>0.56585933899999996</v>
      </c>
      <c r="AI1860">
        <v>28.393808360000001</v>
      </c>
      <c r="AJ1860">
        <f t="shared" si="207"/>
        <v>90.04841595100001</v>
      </c>
      <c r="AK1860">
        <f t="shared" si="208"/>
        <v>7.5040346625833338</v>
      </c>
      <c r="AL1860" cm="1">
        <f t="array" ref="AL1860">_xlfn.IFS(
  AK1860=0, 0,
  AK1860&lt;=0.01, 1,
  AK1860&lt;=0.1, 2,
  AK1860&lt;=1, 3,
  AK1860&lt;=10, 4,
  AK1860&lt;=100, 5,
  AK1860&lt;=500, 6,
  AK1860&lt;=1000, 7,
  AK1860&lt;=3000, 8,
  AK1860&lt;=7000, 9,
  AK1860&gt;7000, 10
)</f>
        <v>4</v>
      </c>
    </row>
    <row r="1861" spans="1:38" x14ac:dyDescent="0.35">
      <c r="A1861" t="s">
        <v>7806</v>
      </c>
      <c r="B1861" t="s">
        <v>7807</v>
      </c>
      <c r="C1861" t="s">
        <v>7809</v>
      </c>
      <c r="D1861" t="s">
        <v>7808</v>
      </c>
      <c r="F1861">
        <v>57.98</v>
      </c>
      <c r="G1861">
        <v>89.28</v>
      </c>
      <c r="H1861">
        <v>89.28</v>
      </c>
      <c r="I1861">
        <v>76.92</v>
      </c>
      <c r="J1861">
        <v>34.01</v>
      </c>
      <c r="S1861">
        <f t="shared" si="203"/>
        <v>89.28</v>
      </c>
      <c r="T1861" t="str">
        <f t="shared" si="204"/>
        <v>Show</v>
      </c>
      <c r="U1861" t="str">
        <f t="shared" si="205"/>
        <v>Show</v>
      </c>
      <c r="V1861" t="str">
        <f t="shared" si="206"/>
        <v>Hide</v>
      </c>
      <c r="W1861" t="str">
        <f t="shared" si="209"/>
        <v>Hide</v>
      </c>
      <c r="X1861">
        <v>11.9670661</v>
      </c>
      <c r="Y1861">
        <v>16.949695089999999</v>
      </c>
      <c r="Z1861">
        <v>6.0898028059999998</v>
      </c>
      <c r="AA1861">
        <v>6.5813081809999998</v>
      </c>
      <c r="AB1861">
        <v>6.4443885810000001</v>
      </c>
      <c r="AC1861">
        <v>6.6629192899999996</v>
      </c>
      <c r="AD1861">
        <v>5.4176014280000002</v>
      </c>
      <c r="AE1861">
        <v>5.6544733069999999</v>
      </c>
      <c r="AF1861">
        <v>4.7510774949999997</v>
      </c>
      <c r="AG1861">
        <v>3.4649766909999999</v>
      </c>
      <c r="AH1861">
        <v>8.3827223499999999</v>
      </c>
      <c r="AI1861">
        <v>7.6511759609999999</v>
      </c>
      <c r="AJ1861">
        <f t="shared" si="207"/>
        <v>90.01720727999998</v>
      </c>
      <c r="AK1861">
        <f t="shared" si="208"/>
        <v>7.5014339399999983</v>
      </c>
      <c r="AL1861" cm="1">
        <f t="array" ref="AL1861">_xlfn.IFS(
  AK1861=0, 0,
  AK1861&lt;=0.01, 1,
  AK1861&lt;=0.1, 2,
  AK1861&lt;=1, 3,
  AK1861&lt;=10, 4,
  AK1861&lt;=100, 5,
  AK1861&lt;=500, 6,
  AK1861&lt;=1000, 7,
  AK1861&lt;=3000, 8,
  AK1861&lt;=7000, 9,
  AK1861&gt;7000, 10
)</f>
        <v>4</v>
      </c>
    </row>
    <row r="1862" spans="1:38" x14ac:dyDescent="0.35">
      <c r="A1862" t="s">
        <v>13372</v>
      </c>
      <c r="B1862" t="s">
        <v>13373</v>
      </c>
      <c r="C1862" t="s">
        <v>13375</v>
      </c>
      <c r="D1862" t="s">
        <v>13374</v>
      </c>
      <c r="F1862">
        <v>57.59</v>
      </c>
      <c r="G1862">
        <v>76.7</v>
      </c>
      <c r="H1862">
        <v>80.94</v>
      </c>
      <c r="I1862">
        <v>59.93</v>
      </c>
      <c r="S1862">
        <f t="shared" si="203"/>
        <v>80.94</v>
      </c>
      <c r="T1862" t="str">
        <f t="shared" si="204"/>
        <v>Show</v>
      </c>
      <c r="U1862" t="str">
        <f t="shared" si="205"/>
        <v>Show</v>
      </c>
      <c r="V1862" t="str">
        <f t="shared" si="206"/>
        <v>Hide</v>
      </c>
      <c r="W1862" t="str">
        <f t="shared" si="209"/>
        <v>Hide</v>
      </c>
      <c r="X1862">
        <v>2.210494942</v>
      </c>
      <c r="Y1862">
        <v>4.255668955</v>
      </c>
      <c r="Z1862">
        <v>7.1387005510000003</v>
      </c>
      <c r="AA1862">
        <v>6.9258627500000003</v>
      </c>
      <c r="AB1862">
        <v>6.638792392</v>
      </c>
      <c r="AC1862">
        <v>7.2120173029999997</v>
      </c>
      <c r="AD1862">
        <v>8.2251826260000005</v>
      </c>
      <c r="AE1862">
        <v>10.4022655</v>
      </c>
      <c r="AF1862">
        <v>9.2656868659999994</v>
      </c>
      <c r="AG1862">
        <v>18.568032890000001</v>
      </c>
      <c r="AH1862">
        <v>4.8050011250000004</v>
      </c>
      <c r="AI1862">
        <v>4.3665817809999998</v>
      </c>
      <c r="AJ1862">
        <f t="shared" si="207"/>
        <v>90.014287680999999</v>
      </c>
      <c r="AK1862">
        <f t="shared" si="208"/>
        <v>7.5011906400833332</v>
      </c>
      <c r="AL1862" cm="1">
        <f t="array" ref="AL1862">_xlfn.IFS(
  AK1862=0, 0,
  AK1862&lt;=0.01, 1,
  AK1862&lt;=0.1, 2,
  AK1862&lt;=1, 3,
  AK1862&lt;=10, 4,
  AK1862&lt;=100, 5,
  AK1862&lt;=500, 6,
  AK1862&lt;=1000, 7,
  AK1862&lt;=3000, 8,
  AK1862&lt;=7000, 9,
  AK1862&gt;7000, 10
)</f>
        <v>4</v>
      </c>
    </row>
    <row r="1863" spans="1:38" x14ac:dyDescent="0.35">
      <c r="A1863" t="s">
        <v>3905</v>
      </c>
      <c r="B1863" t="s">
        <v>3906</v>
      </c>
      <c r="C1863" t="s">
        <v>3908</v>
      </c>
      <c r="D1863" t="s">
        <v>3907</v>
      </c>
      <c r="F1863">
        <v>83.51</v>
      </c>
      <c r="G1863">
        <v>89.62</v>
      </c>
      <c r="S1863">
        <f t="shared" si="203"/>
        <v>89.62</v>
      </c>
      <c r="T1863" t="str">
        <f t="shared" si="204"/>
        <v>Show</v>
      </c>
      <c r="U1863" t="str">
        <f t="shared" si="205"/>
        <v>Show</v>
      </c>
      <c r="V1863" t="str">
        <f t="shared" si="206"/>
        <v>Hide</v>
      </c>
      <c r="W1863" t="str">
        <f t="shared" si="209"/>
        <v>Hide</v>
      </c>
      <c r="X1863">
        <v>5.3874338000000001E-2</v>
      </c>
      <c r="Y1863">
        <v>0.95783367500000005</v>
      </c>
      <c r="Z1863">
        <v>8.1150676690000001</v>
      </c>
      <c r="AA1863">
        <v>4.8816232419999999</v>
      </c>
      <c r="AB1863">
        <v>12.661021160000001</v>
      </c>
      <c r="AC1863">
        <v>9.3057336910000004</v>
      </c>
      <c r="AD1863">
        <v>16.31939947</v>
      </c>
      <c r="AE1863">
        <v>3.6132912639999999</v>
      </c>
      <c r="AF1863">
        <v>15.745245130000001</v>
      </c>
      <c r="AG1863">
        <v>4.0350420439999999</v>
      </c>
      <c r="AH1863">
        <v>12.11792165</v>
      </c>
      <c r="AI1863">
        <v>2.1042109670000002</v>
      </c>
      <c r="AJ1863">
        <f t="shared" si="207"/>
        <v>89.910264299999994</v>
      </c>
      <c r="AK1863">
        <f t="shared" si="208"/>
        <v>7.4925220249999995</v>
      </c>
      <c r="AL1863" cm="1">
        <f t="array" ref="AL1863">_xlfn.IFS(
  AK1863=0, 0,
  AK1863&lt;=0.01, 1,
  AK1863&lt;=0.1, 2,
  AK1863&lt;=1, 3,
  AK1863&lt;=10, 4,
  AK1863&lt;=100, 5,
  AK1863&lt;=500, 6,
  AK1863&lt;=1000, 7,
  AK1863&lt;=3000, 8,
  AK1863&lt;=7000, 9,
  AK1863&gt;7000, 10
)</f>
        <v>4</v>
      </c>
    </row>
    <row r="1864" spans="1:38" x14ac:dyDescent="0.35">
      <c r="A1864" t="s">
        <v>4734</v>
      </c>
      <c r="B1864" t="s">
        <v>4735</v>
      </c>
      <c r="C1864" t="s">
        <v>4737</v>
      </c>
      <c r="D1864" t="s">
        <v>4736</v>
      </c>
      <c r="F1864">
        <v>89.34</v>
      </c>
      <c r="G1864">
        <v>94.63</v>
      </c>
      <c r="S1864">
        <f t="shared" si="203"/>
        <v>94.63</v>
      </c>
      <c r="T1864" t="str">
        <f t="shared" si="204"/>
        <v>Show</v>
      </c>
      <c r="U1864" t="str">
        <f t="shared" si="205"/>
        <v>Show</v>
      </c>
      <c r="V1864" t="str">
        <f t="shared" si="206"/>
        <v>Show</v>
      </c>
      <c r="W1864" t="str">
        <f t="shared" si="209"/>
        <v>Hide</v>
      </c>
      <c r="X1864">
        <v>2.9343050420000001</v>
      </c>
      <c r="Y1864">
        <v>4.8099995270000004</v>
      </c>
      <c r="Z1864">
        <v>7.3570230419999998</v>
      </c>
      <c r="AA1864">
        <v>4.4099222119999997</v>
      </c>
      <c r="AB1864">
        <v>9.9140685879999992</v>
      </c>
      <c r="AC1864">
        <v>8.7662455539999993</v>
      </c>
      <c r="AD1864">
        <v>7.3996836779999997</v>
      </c>
      <c r="AE1864">
        <v>12.972388710000001</v>
      </c>
      <c r="AF1864">
        <v>6.4434481520000002</v>
      </c>
      <c r="AG1864">
        <v>24.72144982</v>
      </c>
      <c r="AH1864">
        <v>1.7733328E-2</v>
      </c>
      <c r="AI1864">
        <v>3.3390664E-2</v>
      </c>
      <c r="AJ1864">
        <f t="shared" si="207"/>
        <v>89.779658317000013</v>
      </c>
      <c r="AK1864">
        <f t="shared" si="208"/>
        <v>7.4816381930833344</v>
      </c>
      <c r="AL1864" cm="1">
        <f t="array" ref="AL1864">_xlfn.IFS(
  AK1864=0, 0,
  AK1864&lt;=0.01, 1,
  AK1864&lt;=0.1, 2,
  AK1864&lt;=1, 3,
  AK1864&lt;=10, 4,
  AK1864&lt;=100, 5,
  AK1864&lt;=500, 6,
  AK1864&lt;=1000, 7,
  AK1864&lt;=3000, 8,
  AK1864&lt;=7000, 9,
  AK1864&gt;7000, 10
)</f>
        <v>4</v>
      </c>
    </row>
    <row r="1865" spans="1:38" x14ac:dyDescent="0.35">
      <c r="A1865" t="s">
        <v>9135</v>
      </c>
      <c r="B1865" t="s">
        <v>9136</v>
      </c>
      <c r="C1865" t="s">
        <v>9138</v>
      </c>
      <c r="D1865" t="s">
        <v>9137</v>
      </c>
      <c r="F1865">
        <v>52.37</v>
      </c>
      <c r="G1865">
        <v>94.55</v>
      </c>
      <c r="H1865">
        <v>78.400000000000006</v>
      </c>
      <c r="S1865">
        <f t="shared" si="203"/>
        <v>94.55</v>
      </c>
      <c r="T1865" t="str">
        <f t="shared" si="204"/>
        <v>Show</v>
      </c>
      <c r="U1865" t="str">
        <f t="shared" si="205"/>
        <v>Show</v>
      </c>
      <c r="V1865" t="str">
        <f t="shared" si="206"/>
        <v>Hide</v>
      </c>
      <c r="W1865" t="str">
        <f t="shared" si="209"/>
        <v>Hide</v>
      </c>
      <c r="X1865">
        <v>52.027792310000002</v>
      </c>
      <c r="Y1865">
        <v>22.022019239999999</v>
      </c>
      <c r="Z1865">
        <v>5.6033603000000001E-2</v>
      </c>
      <c r="AA1865">
        <v>2.7713720000000001E-2</v>
      </c>
      <c r="AB1865">
        <v>3.8467640999999997E-2</v>
      </c>
      <c r="AC1865">
        <v>8.9010437999999997E-2</v>
      </c>
      <c r="AD1865">
        <v>9.0045882999999993E-2</v>
      </c>
      <c r="AE1865">
        <v>0.14064772</v>
      </c>
      <c r="AF1865">
        <v>9.5028908999999995E-2</v>
      </c>
      <c r="AG1865">
        <v>7.9753978000000003E-2</v>
      </c>
      <c r="AH1865">
        <v>6.8368334749999997</v>
      </c>
      <c r="AI1865">
        <v>8.2681149400000002</v>
      </c>
      <c r="AJ1865">
        <f t="shared" si="207"/>
        <v>89.77146185700002</v>
      </c>
      <c r="AK1865">
        <f t="shared" si="208"/>
        <v>7.4809551547500019</v>
      </c>
      <c r="AL1865" cm="1">
        <f t="array" ref="AL1865">_xlfn.IFS(
  AK1865=0, 0,
  AK1865&lt;=0.01, 1,
  AK1865&lt;=0.1, 2,
  AK1865&lt;=1, 3,
  AK1865&lt;=10, 4,
  AK1865&lt;=100, 5,
  AK1865&lt;=500, 6,
  AK1865&lt;=1000, 7,
  AK1865&lt;=3000, 8,
  AK1865&lt;=7000, 9,
  AK1865&gt;7000, 10
)</f>
        <v>4</v>
      </c>
    </row>
    <row r="1866" spans="1:38" x14ac:dyDescent="0.35">
      <c r="A1866" t="s">
        <v>12619</v>
      </c>
      <c r="B1866" t="s">
        <v>12620</v>
      </c>
      <c r="D1866" t="s">
        <v>12621</v>
      </c>
      <c r="F1866">
        <v>70.069999999999993</v>
      </c>
      <c r="G1866">
        <v>93.52</v>
      </c>
      <c r="S1866">
        <f t="shared" si="203"/>
        <v>93.52</v>
      </c>
      <c r="T1866" t="str">
        <f t="shared" si="204"/>
        <v>Show</v>
      </c>
      <c r="U1866" t="str">
        <f t="shared" si="205"/>
        <v>Show</v>
      </c>
      <c r="V1866" t="str">
        <f t="shared" si="206"/>
        <v>Show</v>
      </c>
      <c r="W1866" t="str">
        <f t="shared" si="209"/>
        <v>Hide</v>
      </c>
      <c r="X1866">
        <v>4.3514774239999996</v>
      </c>
      <c r="Y1866">
        <v>0.360672188</v>
      </c>
      <c r="Z1866">
        <v>0.16258278100000001</v>
      </c>
      <c r="AA1866">
        <v>0.16794583199999999</v>
      </c>
      <c r="AB1866">
        <v>0.77174216900000003</v>
      </c>
      <c r="AC1866">
        <v>4.8374617989999997</v>
      </c>
      <c r="AD1866">
        <v>0.161109155</v>
      </c>
      <c r="AE1866">
        <v>21.381702059999999</v>
      </c>
      <c r="AF1866">
        <v>4.2878174999999998E-2</v>
      </c>
      <c r="AG1866">
        <v>26.023746920000001</v>
      </c>
      <c r="AH1866">
        <v>0.48112480299999999</v>
      </c>
      <c r="AI1866">
        <v>30.78288186</v>
      </c>
      <c r="AJ1866">
        <f t="shared" si="207"/>
        <v>89.525325166000002</v>
      </c>
      <c r="AK1866">
        <f t="shared" si="208"/>
        <v>7.4604437638333332</v>
      </c>
      <c r="AL1866" cm="1">
        <f t="array" ref="AL1866">_xlfn.IFS(
  AK1866=0, 0,
  AK1866&lt;=0.01, 1,
  AK1866&lt;=0.1, 2,
  AK1866&lt;=1, 3,
  AK1866&lt;=10, 4,
  AK1866&lt;=100, 5,
  AK1866&lt;=500, 6,
  AK1866&lt;=1000, 7,
  AK1866&lt;=3000, 8,
  AK1866&lt;=7000, 9,
  AK1866&gt;7000, 10
)</f>
        <v>4</v>
      </c>
    </row>
    <row r="1867" spans="1:38" x14ac:dyDescent="0.35">
      <c r="A1867" t="s">
        <v>3548</v>
      </c>
      <c r="B1867" t="s">
        <v>3549</v>
      </c>
      <c r="C1867" t="s">
        <v>3551</v>
      </c>
      <c r="D1867" t="s">
        <v>3550</v>
      </c>
      <c r="F1867">
        <v>52.55</v>
      </c>
      <c r="G1867">
        <v>81.7</v>
      </c>
      <c r="S1867">
        <f t="shared" si="203"/>
        <v>81.7</v>
      </c>
      <c r="T1867" t="str">
        <f t="shared" si="204"/>
        <v>Show</v>
      </c>
      <c r="U1867" t="str">
        <f t="shared" si="205"/>
        <v>Show</v>
      </c>
      <c r="V1867" t="str">
        <f t="shared" si="206"/>
        <v>Hide</v>
      </c>
      <c r="W1867" t="str">
        <f t="shared" si="209"/>
        <v>Hide</v>
      </c>
      <c r="X1867">
        <v>3.0105723709999999</v>
      </c>
      <c r="Y1867">
        <v>6.2885457660000004</v>
      </c>
      <c r="Z1867">
        <v>9.2322305030000003</v>
      </c>
      <c r="AA1867">
        <v>9.7532425440000008</v>
      </c>
      <c r="AB1867">
        <v>10.83673302</v>
      </c>
      <c r="AC1867">
        <v>10.51484144</v>
      </c>
      <c r="AD1867">
        <v>9.9058998329999994</v>
      </c>
      <c r="AE1867">
        <v>5.1034651929999999</v>
      </c>
      <c r="AF1867">
        <v>9.6165287660000001</v>
      </c>
      <c r="AG1867">
        <v>4.602555819</v>
      </c>
      <c r="AH1867">
        <v>7.967915187</v>
      </c>
      <c r="AI1867">
        <v>2.6633828560000001</v>
      </c>
      <c r="AJ1867">
        <f t="shared" si="207"/>
        <v>89.495913298000005</v>
      </c>
      <c r="AK1867">
        <f t="shared" si="208"/>
        <v>7.4579927748333334</v>
      </c>
      <c r="AL1867" cm="1">
        <f t="array" ref="AL1867">_xlfn.IFS(
  AK1867=0, 0,
  AK1867&lt;=0.01, 1,
  AK1867&lt;=0.1, 2,
  AK1867&lt;=1, 3,
  AK1867&lt;=10, 4,
  AK1867&lt;=100, 5,
  AK1867&lt;=500, 6,
  AK1867&lt;=1000, 7,
  AK1867&lt;=3000, 8,
  AK1867&lt;=7000, 9,
  AK1867&gt;7000, 10
)</f>
        <v>4</v>
      </c>
    </row>
    <row r="1868" spans="1:38" x14ac:dyDescent="0.35">
      <c r="A1868" t="s">
        <v>1057</v>
      </c>
      <c r="B1868" t="s">
        <v>1058</v>
      </c>
      <c r="C1868" t="s">
        <v>1060</v>
      </c>
      <c r="D1868" t="s">
        <v>1059</v>
      </c>
      <c r="F1868">
        <v>90.44</v>
      </c>
      <c r="G1868">
        <v>94.61</v>
      </c>
      <c r="H1868">
        <v>95.3</v>
      </c>
      <c r="S1868">
        <f t="shared" si="203"/>
        <v>95.3</v>
      </c>
      <c r="T1868" t="str">
        <f t="shared" si="204"/>
        <v>Show</v>
      </c>
      <c r="U1868" t="str">
        <f t="shared" si="205"/>
        <v>Show</v>
      </c>
      <c r="V1868" t="str">
        <f t="shared" si="206"/>
        <v>Show</v>
      </c>
      <c r="W1868" t="str">
        <f t="shared" si="209"/>
        <v>Show</v>
      </c>
      <c r="X1868">
        <v>0.89457719300000005</v>
      </c>
      <c r="Y1868">
        <v>3.8573041830000001</v>
      </c>
      <c r="Z1868">
        <v>7.045501443</v>
      </c>
      <c r="AA1868">
        <v>8.4906733120000002</v>
      </c>
      <c r="AB1868">
        <v>9.2977702289999993</v>
      </c>
      <c r="AC1868">
        <v>8.4225163300000006</v>
      </c>
      <c r="AD1868">
        <v>10.430636310000001</v>
      </c>
      <c r="AE1868">
        <v>10.96720296</v>
      </c>
      <c r="AF1868">
        <v>10.886605279999999</v>
      </c>
      <c r="AG1868">
        <v>10.26415358</v>
      </c>
      <c r="AH1868">
        <v>5.6577232190000002</v>
      </c>
      <c r="AI1868">
        <v>2.8477014679999999</v>
      </c>
      <c r="AJ1868">
        <f t="shared" si="207"/>
        <v>89.06236550700001</v>
      </c>
      <c r="AK1868">
        <f t="shared" si="208"/>
        <v>7.4218637922500008</v>
      </c>
      <c r="AL1868" cm="1">
        <f t="array" ref="AL1868">_xlfn.IFS(
  AK1868=0, 0,
  AK1868&lt;=0.01, 1,
  AK1868&lt;=0.1, 2,
  AK1868&lt;=1, 3,
  AK1868&lt;=10, 4,
  AK1868&lt;=100, 5,
  AK1868&lt;=500, 6,
  AK1868&lt;=1000, 7,
  AK1868&lt;=3000, 8,
  AK1868&lt;=7000, 9,
  AK1868&gt;7000, 10
)</f>
        <v>4</v>
      </c>
    </row>
    <row r="1869" spans="1:38" x14ac:dyDescent="0.35">
      <c r="A1869" t="s">
        <v>2806</v>
      </c>
      <c r="B1869" t="s">
        <v>2807</v>
      </c>
      <c r="D1869" t="s">
        <v>2808</v>
      </c>
      <c r="E1869" t="s">
        <v>41</v>
      </c>
      <c r="F1869">
        <v>43.42</v>
      </c>
      <c r="G1869">
        <v>43.42</v>
      </c>
      <c r="S1869">
        <f t="shared" si="203"/>
        <v>43.42</v>
      </c>
      <c r="T1869" t="str">
        <f t="shared" si="204"/>
        <v>Hide</v>
      </c>
      <c r="U1869" t="str">
        <f t="shared" si="205"/>
        <v>Hide</v>
      </c>
      <c r="V1869" t="str">
        <f t="shared" si="206"/>
        <v>Hide</v>
      </c>
      <c r="W1869" t="str">
        <f t="shared" si="209"/>
        <v>Hide</v>
      </c>
      <c r="X1869">
        <v>2.5109107740000001</v>
      </c>
      <c r="Y1869">
        <v>4.2592059329999996</v>
      </c>
      <c r="Z1869">
        <v>8.4051014659999996</v>
      </c>
      <c r="AA1869">
        <v>10.78867902</v>
      </c>
      <c r="AB1869">
        <v>7.7358234210000001</v>
      </c>
      <c r="AC1869">
        <v>7.7924106679999996</v>
      </c>
      <c r="AD1869">
        <v>7.1867369759999997</v>
      </c>
      <c r="AE1869">
        <v>8.6613879059999999</v>
      </c>
      <c r="AF1869">
        <v>6.7287802379999997</v>
      </c>
      <c r="AG1869">
        <v>8.9508101759999992</v>
      </c>
      <c r="AH1869">
        <v>6.6186730310000002</v>
      </c>
      <c r="AI1869">
        <v>9.3252889759999995</v>
      </c>
      <c r="AJ1869">
        <f t="shared" si="207"/>
        <v>88.96380858500001</v>
      </c>
      <c r="AK1869">
        <f t="shared" si="208"/>
        <v>7.4136507154166678</v>
      </c>
      <c r="AL1869" cm="1">
        <f t="array" ref="AL1869">_xlfn.IFS(
  AK1869=0, 0,
  AK1869&lt;=0.01, 1,
  AK1869&lt;=0.1, 2,
  AK1869&lt;=1, 3,
  AK1869&lt;=10, 4,
  AK1869&lt;=100, 5,
  AK1869&lt;=500, 6,
  AK1869&lt;=1000, 7,
  AK1869&lt;=3000, 8,
  AK1869&lt;=7000, 9,
  AK1869&gt;7000, 10
)</f>
        <v>4</v>
      </c>
    </row>
    <row r="1870" spans="1:38" x14ac:dyDescent="0.35">
      <c r="A1870" t="s">
        <v>8402</v>
      </c>
      <c r="B1870" t="s">
        <v>8403</v>
      </c>
      <c r="C1870" t="s">
        <v>8405</v>
      </c>
      <c r="D1870" t="s">
        <v>8404</v>
      </c>
      <c r="F1870">
        <v>81.73</v>
      </c>
      <c r="G1870">
        <v>89.92</v>
      </c>
      <c r="H1870">
        <v>84.97</v>
      </c>
      <c r="S1870">
        <f t="shared" si="203"/>
        <v>89.92</v>
      </c>
      <c r="T1870" t="str">
        <f t="shared" si="204"/>
        <v>Show</v>
      </c>
      <c r="U1870" t="str">
        <f t="shared" si="205"/>
        <v>Show</v>
      </c>
      <c r="V1870" t="str">
        <f t="shared" si="206"/>
        <v>Hide</v>
      </c>
      <c r="W1870" t="str">
        <f t="shared" si="209"/>
        <v>Hide</v>
      </c>
      <c r="X1870">
        <v>8.5246224969999993</v>
      </c>
      <c r="Y1870">
        <v>18.552729750000001</v>
      </c>
      <c r="Z1870">
        <v>7.2208561859999998</v>
      </c>
      <c r="AA1870">
        <v>8.5982662659999995</v>
      </c>
      <c r="AB1870">
        <v>6.7111716289999999</v>
      </c>
      <c r="AC1870">
        <v>7.115252817</v>
      </c>
      <c r="AD1870">
        <v>5.845859237</v>
      </c>
      <c r="AE1870">
        <v>6.2372037210000002</v>
      </c>
      <c r="AF1870">
        <v>4.4186065489999997</v>
      </c>
      <c r="AG1870">
        <v>5.3459244869999996</v>
      </c>
      <c r="AH1870">
        <v>4.2739371439999996</v>
      </c>
      <c r="AI1870">
        <v>6.0421247229999997</v>
      </c>
      <c r="AJ1870">
        <f t="shared" si="207"/>
        <v>88.886555005999995</v>
      </c>
      <c r="AK1870">
        <f t="shared" si="208"/>
        <v>7.4072129171666665</v>
      </c>
      <c r="AL1870" cm="1">
        <f t="array" ref="AL1870">_xlfn.IFS(
  AK1870=0, 0,
  AK1870&lt;=0.01, 1,
  AK1870&lt;=0.1, 2,
  AK1870&lt;=1, 3,
  AK1870&lt;=10, 4,
  AK1870&lt;=100, 5,
  AK1870&lt;=500, 6,
  AK1870&lt;=1000, 7,
  AK1870&lt;=3000, 8,
  AK1870&lt;=7000, 9,
  AK1870&gt;7000, 10
)</f>
        <v>4</v>
      </c>
    </row>
    <row r="1871" spans="1:38" x14ac:dyDescent="0.35">
      <c r="A1871" t="s">
        <v>500</v>
      </c>
      <c r="B1871" t="s">
        <v>501</v>
      </c>
      <c r="C1871" t="s">
        <v>503</v>
      </c>
      <c r="D1871" t="s">
        <v>502</v>
      </c>
      <c r="F1871">
        <v>46.09</v>
      </c>
      <c r="G1871">
        <v>86.5</v>
      </c>
      <c r="H1871">
        <v>89.89</v>
      </c>
      <c r="I1871">
        <v>85.06</v>
      </c>
      <c r="S1871">
        <f t="shared" si="203"/>
        <v>89.89</v>
      </c>
      <c r="T1871" t="str">
        <f t="shared" si="204"/>
        <v>Show</v>
      </c>
      <c r="U1871" t="str">
        <f t="shared" si="205"/>
        <v>Show</v>
      </c>
      <c r="V1871" t="str">
        <f t="shared" si="206"/>
        <v>Hide</v>
      </c>
      <c r="W1871" t="str">
        <f t="shared" si="209"/>
        <v>Hide</v>
      </c>
      <c r="X1871">
        <v>20.685258659999999</v>
      </c>
      <c r="Y1871">
        <v>27.058186190000001</v>
      </c>
      <c r="Z1871">
        <v>5.0628230580000002</v>
      </c>
      <c r="AA1871">
        <v>6.0381582079999996</v>
      </c>
      <c r="AB1871">
        <v>5.0442164759999999</v>
      </c>
      <c r="AC1871">
        <v>4.907314629</v>
      </c>
      <c r="AD1871">
        <v>4.2648277889999999</v>
      </c>
      <c r="AE1871">
        <v>3.638839849</v>
      </c>
      <c r="AF1871">
        <v>4.0005642000000003</v>
      </c>
      <c r="AG1871">
        <v>2.946931127</v>
      </c>
      <c r="AH1871">
        <v>2.9890524119999999</v>
      </c>
      <c r="AI1871">
        <v>2.1759962659999998</v>
      </c>
      <c r="AJ1871">
        <f t="shared" si="207"/>
        <v>88.812168864000014</v>
      </c>
      <c r="AK1871">
        <f t="shared" si="208"/>
        <v>7.4010140720000015</v>
      </c>
      <c r="AL1871" cm="1">
        <f t="array" ref="AL1871">_xlfn.IFS(
  AK1871=0, 0,
  AK1871&lt;=0.01, 1,
  AK1871&lt;=0.1, 2,
  AK1871&lt;=1, 3,
  AK1871&lt;=10, 4,
  AK1871&lt;=100, 5,
  AK1871&lt;=500, 6,
  AK1871&lt;=1000, 7,
  AK1871&lt;=3000, 8,
  AK1871&lt;=7000, 9,
  AK1871&gt;7000, 10
)</f>
        <v>4</v>
      </c>
    </row>
    <row r="1872" spans="1:38" x14ac:dyDescent="0.35">
      <c r="A1872" t="s">
        <v>5427</v>
      </c>
      <c r="B1872" t="s">
        <v>5428</v>
      </c>
      <c r="C1872" t="s">
        <v>5430</v>
      </c>
      <c r="D1872" t="s">
        <v>5429</v>
      </c>
      <c r="F1872">
        <v>71.58</v>
      </c>
      <c r="G1872">
        <v>78.86</v>
      </c>
      <c r="S1872">
        <f t="shared" si="203"/>
        <v>78.86</v>
      </c>
      <c r="T1872" t="str">
        <f t="shared" si="204"/>
        <v>Show</v>
      </c>
      <c r="U1872" t="str">
        <f t="shared" si="205"/>
        <v>Show</v>
      </c>
      <c r="V1872" t="str">
        <f t="shared" si="206"/>
        <v>Hide</v>
      </c>
      <c r="W1872" t="str">
        <f t="shared" si="209"/>
        <v>Hide</v>
      </c>
      <c r="X1872">
        <v>0.63341860900000002</v>
      </c>
      <c r="Y1872">
        <v>6.2386602800000004</v>
      </c>
      <c r="Z1872">
        <v>8.7092201599999992</v>
      </c>
      <c r="AA1872">
        <v>4.6482133809999997</v>
      </c>
      <c r="AB1872">
        <v>13.806334059999999</v>
      </c>
      <c r="AC1872">
        <v>10.977822339999999</v>
      </c>
      <c r="AD1872">
        <v>15.391172879999999</v>
      </c>
      <c r="AE1872">
        <v>3.4281735759999998</v>
      </c>
      <c r="AF1872">
        <v>14.872262320000001</v>
      </c>
      <c r="AG1872">
        <v>3.2832354779999999</v>
      </c>
      <c r="AH1872">
        <v>4.9275717400000003</v>
      </c>
      <c r="AI1872">
        <v>1.582769211</v>
      </c>
      <c r="AJ1872">
        <f t="shared" si="207"/>
        <v>88.498854034999994</v>
      </c>
      <c r="AK1872">
        <f t="shared" si="208"/>
        <v>7.3749045029166664</v>
      </c>
      <c r="AL1872" cm="1">
        <f t="array" ref="AL1872">_xlfn.IFS(
  AK1872=0, 0,
  AK1872&lt;=0.01, 1,
  AK1872&lt;=0.1, 2,
  AK1872&lt;=1, 3,
  AK1872&lt;=10, 4,
  AK1872&lt;=100, 5,
  AK1872&lt;=500, 6,
  AK1872&lt;=1000, 7,
  AK1872&lt;=3000, 8,
  AK1872&lt;=7000, 9,
  AK1872&gt;7000, 10
)</f>
        <v>4</v>
      </c>
    </row>
    <row r="1873" spans="1:38" x14ac:dyDescent="0.35">
      <c r="A1873" t="s">
        <v>2798</v>
      </c>
      <c r="B1873" t="s">
        <v>2799</v>
      </c>
      <c r="C1873" t="s">
        <v>2801</v>
      </c>
      <c r="D1873" t="s">
        <v>2800</v>
      </c>
      <c r="F1873">
        <v>75.61</v>
      </c>
      <c r="G1873">
        <v>82.88</v>
      </c>
      <c r="S1873">
        <f t="shared" si="203"/>
        <v>82.88</v>
      </c>
      <c r="T1873" t="str">
        <f t="shared" si="204"/>
        <v>Show</v>
      </c>
      <c r="U1873" t="str">
        <f t="shared" si="205"/>
        <v>Show</v>
      </c>
      <c r="V1873" t="str">
        <f t="shared" si="206"/>
        <v>Hide</v>
      </c>
      <c r="W1873" t="str">
        <f t="shared" si="209"/>
        <v>Hide</v>
      </c>
      <c r="X1873">
        <v>0.57139695800000001</v>
      </c>
      <c r="Y1873">
        <v>1.2898088329999999</v>
      </c>
      <c r="Z1873">
        <v>3.148624366</v>
      </c>
      <c r="AA1873">
        <v>5.8692810379999996</v>
      </c>
      <c r="AB1873">
        <v>5.8221175680000004</v>
      </c>
      <c r="AC1873">
        <v>7.598865054</v>
      </c>
      <c r="AD1873">
        <v>7.4340235640000003</v>
      </c>
      <c r="AE1873">
        <v>11.84231235</v>
      </c>
      <c r="AF1873">
        <v>5.899541986</v>
      </c>
      <c r="AG1873">
        <v>15.294439410000001</v>
      </c>
      <c r="AH1873">
        <v>10.492502440000001</v>
      </c>
      <c r="AI1873">
        <v>13.13829705</v>
      </c>
      <c r="AJ1873">
        <f t="shared" si="207"/>
        <v>88.401210617000004</v>
      </c>
      <c r="AK1873">
        <f t="shared" si="208"/>
        <v>7.3667675514166673</v>
      </c>
      <c r="AL1873" cm="1">
        <f t="array" ref="AL1873">_xlfn.IFS(
  AK1873=0, 0,
  AK1873&lt;=0.01, 1,
  AK1873&lt;=0.1, 2,
  AK1873&lt;=1, 3,
  AK1873&lt;=10, 4,
  AK1873&lt;=100, 5,
  AK1873&lt;=500, 6,
  AK1873&lt;=1000, 7,
  AK1873&lt;=3000, 8,
  AK1873&lt;=7000, 9,
  AK1873&gt;7000, 10
)</f>
        <v>4</v>
      </c>
    </row>
    <row r="1874" spans="1:38" x14ac:dyDescent="0.35">
      <c r="A1874" t="s">
        <v>8666</v>
      </c>
      <c r="B1874" t="s">
        <v>8667</v>
      </c>
      <c r="C1874" t="s">
        <v>8669</v>
      </c>
      <c r="D1874" t="s">
        <v>8668</v>
      </c>
      <c r="F1874">
        <v>49.12</v>
      </c>
      <c r="G1874">
        <v>81.430000000000007</v>
      </c>
      <c r="S1874">
        <f t="shared" si="203"/>
        <v>81.430000000000007</v>
      </c>
      <c r="T1874" t="str">
        <f t="shared" si="204"/>
        <v>Show</v>
      </c>
      <c r="U1874" t="str">
        <f t="shared" si="205"/>
        <v>Show</v>
      </c>
      <c r="V1874" t="str">
        <f t="shared" si="206"/>
        <v>Hide</v>
      </c>
      <c r="W1874" t="str">
        <f t="shared" si="209"/>
        <v>Hide</v>
      </c>
      <c r="X1874">
        <v>13.282793570000001</v>
      </c>
      <c r="Y1874">
        <v>21.938861079999999</v>
      </c>
      <c r="Z1874">
        <v>7.1413340080000003</v>
      </c>
      <c r="AA1874">
        <v>6.577589444</v>
      </c>
      <c r="AB1874">
        <v>5.8708532040000003</v>
      </c>
      <c r="AC1874">
        <v>6.3359892389999999</v>
      </c>
      <c r="AD1874">
        <v>5.6147114199999999</v>
      </c>
      <c r="AE1874">
        <v>3.3132516879999998</v>
      </c>
      <c r="AF1874">
        <v>5.9950381860000004</v>
      </c>
      <c r="AG1874">
        <v>3.17951227</v>
      </c>
      <c r="AH1874">
        <v>5.3956695300000002</v>
      </c>
      <c r="AI1874">
        <v>3.5142123139999999</v>
      </c>
      <c r="AJ1874">
        <f t="shared" si="207"/>
        <v>88.159815953000006</v>
      </c>
      <c r="AK1874">
        <f t="shared" si="208"/>
        <v>7.3466513294166669</v>
      </c>
      <c r="AL1874" cm="1">
        <f t="array" ref="AL1874">_xlfn.IFS(
  AK1874=0, 0,
  AK1874&lt;=0.01, 1,
  AK1874&lt;=0.1, 2,
  AK1874&lt;=1, 3,
  AK1874&lt;=10, 4,
  AK1874&lt;=100, 5,
  AK1874&lt;=500, 6,
  AK1874&lt;=1000, 7,
  AK1874&lt;=3000, 8,
  AK1874&lt;=7000, 9,
  AK1874&gt;7000, 10
)</f>
        <v>4</v>
      </c>
    </row>
    <row r="1875" spans="1:38" x14ac:dyDescent="0.35">
      <c r="A1875" t="s">
        <v>4624</v>
      </c>
      <c r="B1875" t="s">
        <v>4625</v>
      </c>
      <c r="C1875" t="s">
        <v>4627</v>
      </c>
      <c r="D1875" t="s">
        <v>4626</v>
      </c>
      <c r="F1875">
        <v>58.37</v>
      </c>
      <c r="G1875">
        <v>95.09</v>
      </c>
      <c r="H1875">
        <v>83.49</v>
      </c>
      <c r="S1875">
        <f t="shared" si="203"/>
        <v>95.09</v>
      </c>
      <c r="T1875" t="str">
        <f t="shared" si="204"/>
        <v>Show</v>
      </c>
      <c r="U1875" t="str">
        <f t="shared" si="205"/>
        <v>Show</v>
      </c>
      <c r="V1875" t="str">
        <f t="shared" si="206"/>
        <v>Hide</v>
      </c>
      <c r="W1875" t="str">
        <f t="shared" si="209"/>
        <v>Hide</v>
      </c>
      <c r="X1875">
        <v>12.434364049999999</v>
      </c>
      <c r="Y1875">
        <v>11.74611627</v>
      </c>
      <c r="Z1875">
        <v>7.9757905290000002</v>
      </c>
      <c r="AA1875">
        <v>8.1971422409999999</v>
      </c>
      <c r="AB1875">
        <v>4.9165476039999998</v>
      </c>
      <c r="AC1875">
        <v>5.1415079549999998</v>
      </c>
      <c r="AD1875">
        <v>4.8446916169999996</v>
      </c>
      <c r="AE1875">
        <v>5.021539078</v>
      </c>
      <c r="AF1875">
        <v>5.9821310629999997</v>
      </c>
      <c r="AG1875">
        <v>4.5243231819999998</v>
      </c>
      <c r="AH1875">
        <v>10.584120950000001</v>
      </c>
      <c r="AI1875">
        <v>6.7262072059999998</v>
      </c>
      <c r="AJ1875">
        <f t="shared" si="207"/>
        <v>88.09448174500001</v>
      </c>
      <c r="AK1875">
        <f t="shared" si="208"/>
        <v>7.3412068120833345</v>
      </c>
      <c r="AL1875" cm="1">
        <f t="array" ref="AL1875">_xlfn.IFS(
  AK1875=0, 0,
  AK1875&lt;=0.01, 1,
  AK1875&lt;=0.1, 2,
  AK1875&lt;=1, 3,
  AK1875&lt;=10, 4,
  AK1875&lt;=100, 5,
  AK1875&lt;=500, 6,
  AK1875&lt;=1000, 7,
  AK1875&lt;=3000, 8,
  AK1875&lt;=7000, 9,
  AK1875&gt;7000, 10
)</f>
        <v>4</v>
      </c>
    </row>
    <row r="1876" spans="1:38" x14ac:dyDescent="0.35">
      <c r="A1876" t="s">
        <v>10586</v>
      </c>
      <c r="B1876" t="s">
        <v>10587</v>
      </c>
      <c r="C1876" t="s">
        <v>10589</v>
      </c>
      <c r="D1876" t="s">
        <v>10588</v>
      </c>
      <c r="E1876" t="s">
        <v>103</v>
      </c>
      <c r="F1876">
        <v>83.36</v>
      </c>
      <c r="G1876">
        <v>83.36</v>
      </c>
      <c r="S1876">
        <f t="shared" si="203"/>
        <v>83.36</v>
      </c>
      <c r="T1876" t="str">
        <f t="shared" si="204"/>
        <v>Show</v>
      </c>
      <c r="U1876" t="str">
        <f t="shared" si="205"/>
        <v>Show</v>
      </c>
      <c r="V1876" t="str">
        <f t="shared" si="206"/>
        <v>Hide</v>
      </c>
      <c r="W1876" t="str">
        <f t="shared" si="209"/>
        <v>Hide</v>
      </c>
      <c r="X1876">
        <v>1.349075993</v>
      </c>
      <c r="Y1876">
        <v>1.784654067</v>
      </c>
      <c r="Z1876">
        <v>7.0847362340000002</v>
      </c>
      <c r="AA1876">
        <v>6.0282129109999998</v>
      </c>
      <c r="AB1876">
        <v>7.1940917979999996</v>
      </c>
      <c r="AC1876">
        <v>6.6763465230000003</v>
      </c>
      <c r="AD1876">
        <v>7.561769537</v>
      </c>
      <c r="AE1876">
        <v>7.8187606110000001</v>
      </c>
      <c r="AF1876">
        <v>5.6940118899999996</v>
      </c>
      <c r="AG1876">
        <v>11.308973460000001</v>
      </c>
      <c r="AH1876">
        <v>10.984195619999999</v>
      </c>
      <c r="AI1876">
        <v>14.604601130000001</v>
      </c>
      <c r="AJ1876">
        <f t="shared" si="207"/>
        <v>88.089429773999996</v>
      </c>
      <c r="AK1876">
        <f t="shared" si="208"/>
        <v>7.3407858144999993</v>
      </c>
      <c r="AL1876" cm="1">
        <f t="array" ref="AL1876">_xlfn.IFS(
  AK1876=0, 0,
  AK1876&lt;=0.01, 1,
  AK1876&lt;=0.1, 2,
  AK1876&lt;=1, 3,
  AK1876&lt;=10, 4,
  AK1876&lt;=100, 5,
  AK1876&lt;=500, 6,
  AK1876&lt;=1000, 7,
  AK1876&lt;=3000, 8,
  AK1876&lt;=7000, 9,
  AK1876&gt;7000, 10
)</f>
        <v>4</v>
      </c>
    </row>
    <row r="1877" spans="1:38" x14ac:dyDescent="0.35">
      <c r="A1877" t="s">
        <v>8160</v>
      </c>
      <c r="B1877" t="s">
        <v>8161</v>
      </c>
      <c r="C1877" t="s">
        <v>8163</v>
      </c>
      <c r="D1877" t="s">
        <v>8162</v>
      </c>
      <c r="F1877">
        <v>58.41</v>
      </c>
      <c r="G1877">
        <v>85.2</v>
      </c>
      <c r="S1877">
        <f t="shared" si="203"/>
        <v>85.2</v>
      </c>
      <c r="T1877" t="str">
        <f t="shared" si="204"/>
        <v>Show</v>
      </c>
      <c r="U1877" t="str">
        <f t="shared" si="205"/>
        <v>Show</v>
      </c>
      <c r="V1877" t="str">
        <f t="shared" si="206"/>
        <v>Hide</v>
      </c>
      <c r="W1877" t="str">
        <f t="shared" si="209"/>
        <v>Hide</v>
      </c>
      <c r="X1877">
        <v>7.3419998770000001</v>
      </c>
      <c r="Y1877">
        <v>12.04602066</v>
      </c>
      <c r="Z1877">
        <v>9.2183730290000003</v>
      </c>
      <c r="AA1877">
        <v>8.7059517139999993</v>
      </c>
      <c r="AB1877">
        <v>9.4159007090000006</v>
      </c>
      <c r="AC1877">
        <v>8.4864676140000004</v>
      </c>
      <c r="AD1877">
        <v>7.7792940829999999</v>
      </c>
      <c r="AE1877">
        <v>3.277232154</v>
      </c>
      <c r="AF1877">
        <v>7.8853158219999999</v>
      </c>
      <c r="AG1877">
        <v>2.231700655</v>
      </c>
      <c r="AH1877">
        <v>9.0882301860000005</v>
      </c>
      <c r="AI1877">
        <v>2.4604272539999998</v>
      </c>
      <c r="AJ1877">
        <f t="shared" si="207"/>
        <v>87.936913756999999</v>
      </c>
      <c r="AK1877">
        <f t="shared" si="208"/>
        <v>7.3280761464166666</v>
      </c>
      <c r="AL1877" cm="1">
        <f t="array" ref="AL1877">_xlfn.IFS(
  AK1877=0, 0,
  AK1877&lt;=0.01, 1,
  AK1877&lt;=0.1, 2,
  AK1877&lt;=1, 3,
  AK1877&lt;=10, 4,
  AK1877&lt;=100, 5,
  AK1877&lt;=500, 6,
  AK1877&lt;=1000, 7,
  AK1877&lt;=3000, 8,
  AK1877&lt;=7000, 9,
  AK1877&gt;7000, 10
)</f>
        <v>4</v>
      </c>
    </row>
    <row r="1878" spans="1:38" x14ac:dyDescent="0.35">
      <c r="A1878" t="s">
        <v>11065</v>
      </c>
      <c r="B1878" t="s">
        <v>11066</v>
      </c>
      <c r="C1878" t="s">
        <v>11068</v>
      </c>
      <c r="D1878" t="s">
        <v>11067</v>
      </c>
      <c r="F1878">
        <v>74.81</v>
      </c>
      <c r="G1878">
        <v>90.37</v>
      </c>
      <c r="S1878">
        <f t="shared" si="203"/>
        <v>90.37</v>
      </c>
      <c r="T1878" t="str">
        <f t="shared" si="204"/>
        <v>Show</v>
      </c>
      <c r="U1878" t="str">
        <f t="shared" si="205"/>
        <v>Show</v>
      </c>
      <c r="V1878" t="str">
        <f t="shared" si="206"/>
        <v>Show</v>
      </c>
      <c r="W1878" t="str">
        <f t="shared" si="209"/>
        <v>Hide</v>
      </c>
      <c r="X1878">
        <v>2.2088312220000001</v>
      </c>
      <c r="Y1878">
        <v>0.89633048999999998</v>
      </c>
      <c r="Z1878">
        <v>9.1755206430000005</v>
      </c>
      <c r="AA1878">
        <v>10.80958508</v>
      </c>
      <c r="AB1878">
        <v>10.64781541</v>
      </c>
      <c r="AC1878">
        <v>10.40718597</v>
      </c>
      <c r="AD1878">
        <v>9.8776979370000006</v>
      </c>
      <c r="AE1878">
        <v>6.6466711170000004</v>
      </c>
      <c r="AF1878">
        <v>8.7357135489999997</v>
      </c>
      <c r="AG1878">
        <v>9.2687305920000007</v>
      </c>
      <c r="AH1878">
        <v>4.8775853710000003</v>
      </c>
      <c r="AI1878">
        <v>3.8206014430000002</v>
      </c>
      <c r="AJ1878">
        <f t="shared" si="207"/>
        <v>87.372268823999988</v>
      </c>
      <c r="AK1878">
        <f t="shared" si="208"/>
        <v>7.2810224019999987</v>
      </c>
      <c r="AL1878" cm="1">
        <f t="array" ref="AL1878">_xlfn.IFS(
  AK1878=0, 0,
  AK1878&lt;=0.01, 1,
  AK1878&lt;=0.1, 2,
  AK1878&lt;=1, 3,
  AK1878&lt;=10, 4,
  AK1878&lt;=100, 5,
  AK1878&lt;=500, 6,
  AK1878&lt;=1000, 7,
  AK1878&lt;=3000, 8,
  AK1878&lt;=7000, 9,
  AK1878&gt;7000, 10
)</f>
        <v>4</v>
      </c>
    </row>
    <row r="1879" spans="1:38" x14ac:dyDescent="0.35">
      <c r="A1879" t="s">
        <v>8200</v>
      </c>
      <c r="B1879" t="s">
        <v>8201</v>
      </c>
      <c r="D1879" t="s">
        <v>8202</v>
      </c>
      <c r="E1879" t="s">
        <v>103</v>
      </c>
      <c r="F1879">
        <v>88.61</v>
      </c>
      <c r="G1879">
        <v>88.61</v>
      </c>
      <c r="S1879">
        <f t="shared" si="203"/>
        <v>88.61</v>
      </c>
      <c r="T1879" t="str">
        <f t="shared" si="204"/>
        <v>Show</v>
      </c>
      <c r="U1879" t="str">
        <f t="shared" si="205"/>
        <v>Show</v>
      </c>
      <c r="V1879" t="str">
        <f t="shared" si="206"/>
        <v>Hide</v>
      </c>
      <c r="W1879" t="str">
        <f t="shared" si="209"/>
        <v>Hide</v>
      </c>
      <c r="X1879">
        <v>3.7552860080000001</v>
      </c>
      <c r="Y1879">
        <v>2.3863596309999999</v>
      </c>
      <c r="Z1879">
        <v>7.5269613660000001</v>
      </c>
      <c r="AA1879">
        <v>10.172971739999999</v>
      </c>
      <c r="AB1879">
        <v>8.1857977650000002</v>
      </c>
      <c r="AC1879">
        <v>8.1029150170000008</v>
      </c>
      <c r="AD1879">
        <v>7.6144561069999996</v>
      </c>
      <c r="AE1879">
        <v>7.9881985899999997</v>
      </c>
      <c r="AF1879">
        <v>7.097405449</v>
      </c>
      <c r="AG1879">
        <v>8.8357917130000008</v>
      </c>
      <c r="AH1879">
        <v>7.9895519290000001</v>
      </c>
      <c r="AI1879">
        <v>7.4603301110000002</v>
      </c>
      <c r="AJ1879">
        <f t="shared" si="207"/>
        <v>87.116025426000007</v>
      </c>
      <c r="AK1879">
        <f t="shared" si="208"/>
        <v>7.2596687855000006</v>
      </c>
      <c r="AL1879" cm="1">
        <f t="array" ref="AL1879">_xlfn.IFS(
  AK1879=0, 0,
  AK1879&lt;=0.01, 1,
  AK1879&lt;=0.1, 2,
  AK1879&lt;=1, 3,
  AK1879&lt;=10, 4,
  AK1879&lt;=100, 5,
  AK1879&lt;=500, 6,
  AK1879&lt;=1000, 7,
  AK1879&lt;=3000, 8,
  AK1879&lt;=7000, 9,
  AK1879&gt;7000, 10
)</f>
        <v>4</v>
      </c>
    </row>
    <row r="1880" spans="1:38" x14ac:dyDescent="0.35">
      <c r="A1880" t="s">
        <v>9470</v>
      </c>
      <c r="B1880" t="s">
        <v>9471</v>
      </c>
      <c r="C1880" t="s">
        <v>9473</v>
      </c>
      <c r="D1880" t="s">
        <v>9472</v>
      </c>
      <c r="F1880">
        <v>76.33</v>
      </c>
      <c r="G1880">
        <v>90.84</v>
      </c>
      <c r="H1880">
        <v>94.16</v>
      </c>
      <c r="S1880">
        <f t="shared" si="203"/>
        <v>94.16</v>
      </c>
      <c r="T1880" t="str">
        <f t="shared" si="204"/>
        <v>Show</v>
      </c>
      <c r="U1880" t="str">
        <f t="shared" si="205"/>
        <v>Show</v>
      </c>
      <c r="V1880" t="str">
        <f t="shared" si="206"/>
        <v>Show</v>
      </c>
      <c r="W1880" t="str">
        <f t="shared" si="209"/>
        <v>Hide</v>
      </c>
      <c r="X1880">
        <v>21.177976340000001</v>
      </c>
      <c r="Y1880">
        <v>35.254002149999998</v>
      </c>
      <c r="Z1880">
        <v>6.6581911370000002</v>
      </c>
      <c r="AA1880">
        <v>6.1671538659999996</v>
      </c>
      <c r="AB1880">
        <v>3.258111505</v>
      </c>
      <c r="AC1880">
        <v>2.845548484</v>
      </c>
      <c r="AD1880">
        <v>3.7730929500000001</v>
      </c>
      <c r="AE1880">
        <v>1.4870184120000001</v>
      </c>
      <c r="AF1880">
        <v>3.5000890440000001</v>
      </c>
      <c r="AG1880">
        <v>0.91563638700000005</v>
      </c>
      <c r="AH1880">
        <v>1.4312003790000001</v>
      </c>
      <c r="AI1880">
        <v>0.42954942699999998</v>
      </c>
      <c r="AJ1880">
        <f t="shared" si="207"/>
        <v>86.897570081000026</v>
      </c>
      <c r="AK1880">
        <f t="shared" si="208"/>
        <v>7.2414641734166691</v>
      </c>
      <c r="AL1880" cm="1">
        <f t="array" ref="AL1880">_xlfn.IFS(
  AK1880=0, 0,
  AK1880&lt;=0.01, 1,
  AK1880&lt;=0.1, 2,
  AK1880&lt;=1, 3,
  AK1880&lt;=10, 4,
  AK1880&lt;=100, 5,
  AK1880&lt;=500, 6,
  AK1880&lt;=1000, 7,
  AK1880&lt;=3000, 8,
  AK1880&lt;=7000, 9,
  AK1880&gt;7000, 10
)</f>
        <v>4</v>
      </c>
    </row>
    <row r="1881" spans="1:38" x14ac:dyDescent="0.35">
      <c r="A1881" t="s">
        <v>10196</v>
      </c>
      <c r="B1881" t="s">
        <v>10197</v>
      </c>
      <c r="C1881" t="s">
        <v>10199</v>
      </c>
      <c r="D1881" t="s">
        <v>10198</v>
      </c>
      <c r="F1881">
        <v>80.44</v>
      </c>
      <c r="G1881">
        <v>92.29</v>
      </c>
      <c r="S1881">
        <f t="shared" si="203"/>
        <v>92.29</v>
      </c>
      <c r="T1881" t="str">
        <f t="shared" si="204"/>
        <v>Show</v>
      </c>
      <c r="U1881" t="str">
        <f t="shared" si="205"/>
        <v>Show</v>
      </c>
      <c r="V1881" t="str">
        <f t="shared" si="206"/>
        <v>Show</v>
      </c>
      <c r="W1881" t="str">
        <f t="shared" si="209"/>
        <v>Hide</v>
      </c>
      <c r="X1881">
        <v>10.438893309999999</v>
      </c>
      <c r="Y1881">
        <v>0.67618688199999999</v>
      </c>
      <c r="Z1881">
        <v>11.37367177</v>
      </c>
      <c r="AA1881">
        <v>13.3335741</v>
      </c>
      <c r="AB1881">
        <v>3.9096416189999998</v>
      </c>
      <c r="AC1881">
        <v>4.2343925569999996</v>
      </c>
      <c r="AD1881">
        <v>0.45371825100000002</v>
      </c>
      <c r="AE1881">
        <v>1.919677573</v>
      </c>
      <c r="AF1881">
        <v>5.5101488390000002</v>
      </c>
      <c r="AG1881">
        <v>34.325569629999997</v>
      </c>
      <c r="AH1881">
        <v>0.38612518499999998</v>
      </c>
      <c r="AI1881">
        <v>0.22317241199999999</v>
      </c>
      <c r="AJ1881">
        <f t="shared" si="207"/>
        <v>86.784772127999986</v>
      </c>
      <c r="AK1881">
        <f t="shared" si="208"/>
        <v>7.2320643439999985</v>
      </c>
      <c r="AL1881" cm="1">
        <f t="array" ref="AL1881">_xlfn.IFS(
  AK1881=0, 0,
  AK1881&lt;=0.01, 1,
  AK1881&lt;=0.1, 2,
  AK1881&lt;=1, 3,
  AK1881&lt;=10, 4,
  AK1881&lt;=100, 5,
  AK1881&lt;=500, 6,
  AK1881&lt;=1000, 7,
  AK1881&lt;=3000, 8,
  AK1881&lt;=7000, 9,
  AK1881&gt;7000, 10
)</f>
        <v>4</v>
      </c>
    </row>
    <row r="1882" spans="1:38" x14ac:dyDescent="0.35">
      <c r="A1882" t="s">
        <v>5871</v>
      </c>
      <c r="B1882" t="s">
        <v>5872</v>
      </c>
      <c r="C1882" t="s">
        <v>5874</v>
      </c>
      <c r="D1882" t="s">
        <v>5873</v>
      </c>
      <c r="F1882">
        <v>34.47</v>
      </c>
      <c r="G1882">
        <v>50.54</v>
      </c>
      <c r="H1882">
        <v>85.24</v>
      </c>
      <c r="I1882">
        <v>65.22</v>
      </c>
      <c r="J1882">
        <v>75.87</v>
      </c>
      <c r="S1882">
        <f t="shared" si="203"/>
        <v>85.24</v>
      </c>
      <c r="T1882" t="str">
        <f t="shared" si="204"/>
        <v>Show</v>
      </c>
      <c r="U1882" t="str">
        <f t="shared" si="205"/>
        <v>Show</v>
      </c>
      <c r="V1882" t="str">
        <f t="shared" si="206"/>
        <v>Hide</v>
      </c>
      <c r="W1882" t="str">
        <f t="shared" si="209"/>
        <v>Hide</v>
      </c>
      <c r="X1882">
        <v>4.4272901310000004</v>
      </c>
      <c r="Y1882">
        <v>9.4886393420000008</v>
      </c>
      <c r="Z1882">
        <v>8.8542717209999999</v>
      </c>
      <c r="AA1882">
        <v>8.0614264099999993</v>
      </c>
      <c r="AB1882">
        <v>9.2067437689999991</v>
      </c>
      <c r="AC1882">
        <v>8.0682644519999993</v>
      </c>
      <c r="AD1882">
        <v>9.8475685879999997</v>
      </c>
      <c r="AE1882">
        <v>4.0339108550000002</v>
      </c>
      <c r="AF1882">
        <v>8.4230041609999997</v>
      </c>
      <c r="AG1882">
        <v>3.1819244950000001</v>
      </c>
      <c r="AH1882">
        <v>10.143904360000001</v>
      </c>
      <c r="AI1882">
        <v>2.9123111669999999</v>
      </c>
      <c r="AJ1882">
        <f t="shared" si="207"/>
        <v>86.64925945100002</v>
      </c>
      <c r="AK1882">
        <f t="shared" si="208"/>
        <v>7.2207716209166684</v>
      </c>
      <c r="AL1882" cm="1">
        <f t="array" ref="AL1882">_xlfn.IFS(
  AK1882=0, 0,
  AK1882&lt;=0.01, 1,
  AK1882&lt;=0.1, 2,
  AK1882&lt;=1, 3,
  AK1882&lt;=10, 4,
  AK1882&lt;=100, 5,
  AK1882&lt;=500, 6,
  AK1882&lt;=1000, 7,
  AK1882&lt;=3000, 8,
  AK1882&lt;=7000, 9,
  AK1882&gt;7000, 10
)</f>
        <v>4</v>
      </c>
    </row>
    <row r="1883" spans="1:38" x14ac:dyDescent="0.35">
      <c r="A1883" t="s">
        <v>4572</v>
      </c>
      <c r="B1883" t="s">
        <v>4573</v>
      </c>
      <c r="C1883" t="s">
        <v>4575</v>
      </c>
      <c r="D1883" t="s">
        <v>4574</v>
      </c>
      <c r="F1883">
        <v>47.66</v>
      </c>
      <c r="G1883">
        <v>70.599999999999994</v>
      </c>
      <c r="S1883">
        <f t="shared" si="203"/>
        <v>70.599999999999994</v>
      </c>
      <c r="T1883" t="str">
        <f t="shared" si="204"/>
        <v>Show</v>
      </c>
      <c r="U1883" t="str">
        <f t="shared" si="205"/>
        <v>Show</v>
      </c>
      <c r="V1883" t="str">
        <f t="shared" si="206"/>
        <v>Hide</v>
      </c>
      <c r="W1883" t="str">
        <f t="shared" si="209"/>
        <v>Hide</v>
      </c>
      <c r="X1883">
        <v>0.63224929299999999</v>
      </c>
      <c r="Y1883">
        <v>2.4283908240000001</v>
      </c>
      <c r="Z1883">
        <v>11.23579161</v>
      </c>
      <c r="AA1883">
        <v>11.990270280000001</v>
      </c>
      <c r="AB1883">
        <v>9.5297093890000006</v>
      </c>
      <c r="AC1883">
        <v>8.4440845319999998</v>
      </c>
      <c r="AD1883">
        <v>8.0763448160000006</v>
      </c>
      <c r="AE1883">
        <v>6.0000203460000003</v>
      </c>
      <c r="AF1883">
        <v>9.2850916810000008</v>
      </c>
      <c r="AG1883">
        <v>6.6065769210000003</v>
      </c>
      <c r="AH1883">
        <v>8.6252583509999994</v>
      </c>
      <c r="AI1883">
        <v>3.6805998729999998</v>
      </c>
      <c r="AJ1883">
        <f t="shared" si="207"/>
        <v>86.534387916000014</v>
      </c>
      <c r="AK1883">
        <f t="shared" si="208"/>
        <v>7.2111989930000009</v>
      </c>
      <c r="AL1883" cm="1">
        <f t="array" ref="AL1883">_xlfn.IFS(
  AK1883=0, 0,
  AK1883&lt;=0.01, 1,
  AK1883&lt;=0.1, 2,
  AK1883&lt;=1, 3,
  AK1883&lt;=10, 4,
  AK1883&lt;=100, 5,
  AK1883&lt;=500, 6,
  AK1883&lt;=1000, 7,
  AK1883&lt;=3000, 8,
  AK1883&lt;=7000, 9,
  AK1883&gt;7000, 10
)</f>
        <v>4</v>
      </c>
    </row>
    <row r="1884" spans="1:38" x14ac:dyDescent="0.35">
      <c r="A1884" t="s">
        <v>10924</v>
      </c>
      <c r="B1884" t="s">
        <v>10925</v>
      </c>
      <c r="C1884" t="s">
        <v>10927</v>
      </c>
      <c r="D1884" t="s">
        <v>10926</v>
      </c>
      <c r="E1884" t="s">
        <v>50</v>
      </c>
      <c r="F1884">
        <v>56.06</v>
      </c>
      <c r="G1884">
        <v>64.62</v>
      </c>
      <c r="S1884">
        <f t="shared" si="203"/>
        <v>64.62</v>
      </c>
      <c r="T1884" t="str">
        <f t="shared" si="204"/>
        <v>Hide</v>
      </c>
      <c r="U1884" t="str">
        <f t="shared" si="205"/>
        <v>Hide</v>
      </c>
      <c r="V1884" t="str">
        <f t="shared" si="206"/>
        <v>Hide</v>
      </c>
      <c r="W1884" t="str">
        <f t="shared" si="209"/>
        <v>Hide</v>
      </c>
      <c r="X1884">
        <v>0.2322217</v>
      </c>
      <c r="Y1884">
        <v>8.8862883040000007</v>
      </c>
      <c r="Z1884">
        <v>4.5821902239999996</v>
      </c>
      <c r="AA1884">
        <v>2.6634947219999998</v>
      </c>
      <c r="AB1884">
        <v>8.4712691150000001</v>
      </c>
      <c r="AC1884">
        <v>5.6573951820000001</v>
      </c>
      <c r="AD1884">
        <v>16.99153505</v>
      </c>
      <c r="AE1884">
        <v>2.54237658</v>
      </c>
      <c r="AF1884">
        <v>12.29829095</v>
      </c>
      <c r="AG1884">
        <v>3.7019929490000001</v>
      </c>
      <c r="AH1884">
        <v>17.5879236</v>
      </c>
      <c r="AI1884">
        <v>2.5211193619999999</v>
      </c>
      <c r="AJ1884">
        <f t="shared" si="207"/>
        <v>86.136097738000004</v>
      </c>
      <c r="AK1884">
        <f t="shared" si="208"/>
        <v>7.1780081448333339</v>
      </c>
      <c r="AL1884" cm="1">
        <f t="array" ref="AL1884">_xlfn.IFS(
  AK1884=0, 0,
  AK1884&lt;=0.01, 1,
  AK1884&lt;=0.1, 2,
  AK1884&lt;=1, 3,
  AK1884&lt;=10, 4,
  AK1884&lt;=100, 5,
  AK1884&lt;=500, 6,
  AK1884&lt;=1000, 7,
  AK1884&lt;=3000, 8,
  AK1884&lt;=7000, 9,
  AK1884&gt;7000, 10
)</f>
        <v>4</v>
      </c>
    </row>
    <row r="1885" spans="1:38" x14ac:dyDescent="0.35">
      <c r="A1885" t="s">
        <v>5933</v>
      </c>
      <c r="B1885" t="s">
        <v>5934</v>
      </c>
      <c r="C1885" t="s">
        <v>5936</v>
      </c>
      <c r="D1885" t="s">
        <v>5935</v>
      </c>
      <c r="E1885" t="s">
        <v>103</v>
      </c>
      <c r="F1885">
        <v>88.64</v>
      </c>
      <c r="G1885">
        <v>88.64</v>
      </c>
      <c r="S1885">
        <f t="shared" si="203"/>
        <v>88.64</v>
      </c>
      <c r="T1885" t="str">
        <f t="shared" si="204"/>
        <v>Show</v>
      </c>
      <c r="U1885" t="str">
        <f t="shared" si="205"/>
        <v>Show</v>
      </c>
      <c r="V1885" t="str">
        <f t="shared" si="206"/>
        <v>Hide</v>
      </c>
      <c r="W1885" t="str">
        <f t="shared" si="209"/>
        <v>Hide</v>
      </c>
      <c r="X1885">
        <v>2.0450339639999999</v>
      </c>
      <c r="Y1885">
        <v>2.9732440420000001</v>
      </c>
      <c r="Z1885">
        <v>9.6561722349999997</v>
      </c>
      <c r="AA1885">
        <v>8.6227410960000004</v>
      </c>
      <c r="AB1885">
        <v>8.7007277569999992</v>
      </c>
      <c r="AC1885">
        <v>8.0161144039999996</v>
      </c>
      <c r="AD1885">
        <v>8.3883956860000009</v>
      </c>
      <c r="AE1885">
        <v>5.5128718860000001</v>
      </c>
      <c r="AF1885">
        <v>8.5352616280000007</v>
      </c>
      <c r="AG1885">
        <v>5.9705709110000003</v>
      </c>
      <c r="AH1885">
        <v>12.72700586</v>
      </c>
      <c r="AI1885">
        <v>4.7762207119999998</v>
      </c>
      <c r="AJ1885">
        <f t="shared" si="207"/>
        <v>85.924360181000011</v>
      </c>
      <c r="AK1885">
        <f t="shared" si="208"/>
        <v>7.1603633484166673</v>
      </c>
      <c r="AL1885" cm="1">
        <f t="array" ref="AL1885">_xlfn.IFS(
  AK1885=0, 0,
  AK1885&lt;=0.01, 1,
  AK1885&lt;=0.1, 2,
  AK1885&lt;=1, 3,
  AK1885&lt;=10, 4,
  AK1885&lt;=100, 5,
  AK1885&lt;=500, 6,
  AK1885&lt;=1000, 7,
  AK1885&lt;=3000, 8,
  AK1885&lt;=7000, 9,
  AK1885&gt;7000, 10
)</f>
        <v>4</v>
      </c>
    </row>
    <row r="1886" spans="1:38" x14ac:dyDescent="0.35">
      <c r="A1886" t="s">
        <v>6876</v>
      </c>
      <c r="B1886" t="s">
        <v>6877</v>
      </c>
      <c r="C1886" t="s">
        <v>6879</v>
      </c>
      <c r="D1886" t="s">
        <v>6878</v>
      </c>
      <c r="F1886">
        <v>72.209999999999994</v>
      </c>
      <c r="G1886">
        <v>69.069999999999993</v>
      </c>
      <c r="H1886">
        <v>74.55</v>
      </c>
      <c r="I1886">
        <v>77.27</v>
      </c>
      <c r="J1886">
        <v>80.36</v>
      </c>
      <c r="K1886">
        <v>80.55</v>
      </c>
      <c r="S1886">
        <f t="shared" si="203"/>
        <v>80.55</v>
      </c>
      <c r="T1886" t="str">
        <f t="shared" si="204"/>
        <v>Show</v>
      </c>
      <c r="U1886" t="str">
        <f t="shared" si="205"/>
        <v>Show</v>
      </c>
      <c r="V1886" t="str">
        <f t="shared" si="206"/>
        <v>Hide</v>
      </c>
      <c r="W1886" t="str">
        <f t="shared" si="209"/>
        <v>Hide</v>
      </c>
      <c r="X1886">
        <v>1.08243892</v>
      </c>
      <c r="Y1886">
        <v>5.2543652410000004</v>
      </c>
      <c r="Z1886">
        <v>10.52536768</v>
      </c>
      <c r="AA1886">
        <v>10.328459799999999</v>
      </c>
      <c r="AB1886">
        <v>7.920124006</v>
      </c>
      <c r="AC1886">
        <v>7.5373352249999996</v>
      </c>
      <c r="AD1886">
        <v>6.1441692940000001</v>
      </c>
      <c r="AE1886">
        <v>9.8315194720000001</v>
      </c>
      <c r="AF1886">
        <v>6.5487850959999996</v>
      </c>
      <c r="AG1886">
        <v>8.2993054470000001</v>
      </c>
      <c r="AH1886">
        <v>4.6278419289999997</v>
      </c>
      <c r="AI1886">
        <v>7.36750054</v>
      </c>
      <c r="AJ1886">
        <f t="shared" si="207"/>
        <v>85.467212649999993</v>
      </c>
      <c r="AK1886">
        <f t="shared" si="208"/>
        <v>7.1222677208333325</v>
      </c>
      <c r="AL1886" cm="1">
        <f t="array" ref="AL1886">_xlfn.IFS(
  AK1886=0, 0,
  AK1886&lt;=0.01, 1,
  AK1886&lt;=0.1, 2,
  AK1886&lt;=1, 3,
  AK1886&lt;=10, 4,
  AK1886&lt;=100, 5,
  AK1886&lt;=500, 6,
  AK1886&lt;=1000, 7,
  AK1886&lt;=3000, 8,
  AK1886&lt;=7000, 9,
  AK1886&gt;7000, 10
)</f>
        <v>4</v>
      </c>
    </row>
    <row r="1887" spans="1:38" x14ac:dyDescent="0.35">
      <c r="A1887" t="s">
        <v>6922</v>
      </c>
      <c r="B1887" t="s">
        <v>6923</v>
      </c>
      <c r="C1887" t="s">
        <v>6925</v>
      </c>
      <c r="D1887" t="s">
        <v>6924</v>
      </c>
      <c r="F1887">
        <v>42.68</v>
      </c>
      <c r="G1887">
        <v>82.96</v>
      </c>
      <c r="S1887">
        <f t="shared" si="203"/>
        <v>82.96</v>
      </c>
      <c r="T1887" t="str">
        <f t="shared" si="204"/>
        <v>Show</v>
      </c>
      <c r="U1887" t="str">
        <f t="shared" si="205"/>
        <v>Show</v>
      </c>
      <c r="V1887" t="str">
        <f t="shared" si="206"/>
        <v>Hide</v>
      </c>
      <c r="W1887" t="str">
        <f t="shared" si="209"/>
        <v>Hide</v>
      </c>
      <c r="X1887">
        <v>2.7173497009999998</v>
      </c>
      <c r="Y1887">
        <v>0.800347692</v>
      </c>
      <c r="Z1887">
        <v>0.71921740599999995</v>
      </c>
      <c r="AA1887">
        <v>1.5639971749999999</v>
      </c>
      <c r="AB1887">
        <v>1.256119706</v>
      </c>
      <c r="AC1887">
        <v>5.7894347970000002</v>
      </c>
      <c r="AD1887">
        <v>0.442562811</v>
      </c>
      <c r="AE1887">
        <v>18.34090995</v>
      </c>
      <c r="AF1887">
        <v>0.183687188</v>
      </c>
      <c r="AG1887">
        <v>15.068689900000001</v>
      </c>
      <c r="AH1887">
        <v>19.015311919999998</v>
      </c>
      <c r="AI1887">
        <v>19.388162999999999</v>
      </c>
      <c r="AJ1887">
        <f t="shared" si="207"/>
        <v>85.285791246000002</v>
      </c>
      <c r="AK1887">
        <f t="shared" si="208"/>
        <v>7.1071492704999999</v>
      </c>
      <c r="AL1887" cm="1">
        <f t="array" ref="AL1887">_xlfn.IFS(
  AK1887=0, 0,
  AK1887&lt;=0.01, 1,
  AK1887&lt;=0.1, 2,
  AK1887&lt;=1, 3,
  AK1887&lt;=10, 4,
  AK1887&lt;=100, 5,
  AK1887&lt;=500, 6,
  AK1887&lt;=1000, 7,
  AK1887&lt;=3000, 8,
  AK1887&lt;=7000, 9,
  AK1887&gt;7000, 10
)</f>
        <v>4</v>
      </c>
    </row>
    <row r="1888" spans="1:38" x14ac:dyDescent="0.35">
      <c r="A1888" t="s">
        <v>12854</v>
      </c>
      <c r="B1888" t="s">
        <v>12855</v>
      </c>
      <c r="C1888" t="s">
        <v>12857</v>
      </c>
      <c r="D1888" t="s">
        <v>12856</v>
      </c>
      <c r="F1888">
        <v>79.12</v>
      </c>
      <c r="G1888">
        <v>88.4</v>
      </c>
      <c r="S1888">
        <f t="shared" si="203"/>
        <v>88.4</v>
      </c>
      <c r="T1888" t="str">
        <f t="shared" si="204"/>
        <v>Show</v>
      </c>
      <c r="U1888" t="str">
        <f t="shared" si="205"/>
        <v>Show</v>
      </c>
      <c r="V1888" t="str">
        <f t="shared" si="206"/>
        <v>Hide</v>
      </c>
      <c r="W1888" t="str">
        <f t="shared" si="209"/>
        <v>Hide</v>
      </c>
      <c r="X1888">
        <v>16.493773579999999</v>
      </c>
      <c r="Y1888">
        <v>13.384889640000001</v>
      </c>
      <c r="Z1888">
        <v>4.7260082580000002</v>
      </c>
      <c r="AA1888">
        <v>5.6504763120000003</v>
      </c>
      <c r="AB1888">
        <v>3.9269125640000002</v>
      </c>
      <c r="AC1888">
        <v>5.7888378239999998</v>
      </c>
      <c r="AD1888">
        <v>5.0565245120000002</v>
      </c>
      <c r="AE1888">
        <v>6.3002729840000002</v>
      </c>
      <c r="AF1888">
        <v>4.7968790449999998</v>
      </c>
      <c r="AG1888">
        <v>9.19422067</v>
      </c>
      <c r="AH1888">
        <v>6.8080857369999999</v>
      </c>
      <c r="AI1888">
        <v>3.0636025180000002</v>
      </c>
      <c r="AJ1888">
        <f t="shared" si="207"/>
        <v>85.190483643999997</v>
      </c>
      <c r="AK1888">
        <f t="shared" si="208"/>
        <v>7.0992069703333334</v>
      </c>
      <c r="AL1888" cm="1">
        <f t="array" ref="AL1888">_xlfn.IFS(
  AK1888=0, 0,
  AK1888&lt;=0.01, 1,
  AK1888&lt;=0.1, 2,
  AK1888&lt;=1, 3,
  AK1888&lt;=10, 4,
  AK1888&lt;=100, 5,
  AK1888&lt;=500, 6,
  AK1888&lt;=1000, 7,
  AK1888&lt;=3000, 8,
  AK1888&lt;=7000, 9,
  AK1888&gt;7000, 10
)</f>
        <v>4</v>
      </c>
    </row>
    <row r="1889" spans="1:38" x14ac:dyDescent="0.35">
      <c r="A1889" t="s">
        <v>5151</v>
      </c>
      <c r="B1889" t="s">
        <v>5152</v>
      </c>
      <c r="C1889" t="s">
        <v>5154</v>
      </c>
      <c r="D1889" t="s">
        <v>5153</v>
      </c>
      <c r="F1889">
        <v>76.8</v>
      </c>
      <c r="G1889">
        <v>85.38</v>
      </c>
      <c r="H1889">
        <v>85.03</v>
      </c>
      <c r="I1889">
        <v>84.75</v>
      </c>
      <c r="S1889">
        <f t="shared" si="203"/>
        <v>85.38</v>
      </c>
      <c r="T1889" t="str">
        <f t="shared" si="204"/>
        <v>Show</v>
      </c>
      <c r="U1889" t="str">
        <f t="shared" si="205"/>
        <v>Show</v>
      </c>
      <c r="V1889" t="str">
        <f t="shared" si="206"/>
        <v>Hide</v>
      </c>
      <c r="W1889" t="str">
        <f t="shared" si="209"/>
        <v>Hide</v>
      </c>
      <c r="X1889">
        <v>5.5199682430000001</v>
      </c>
      <c r="Y1889">
        <v>5.5371150489999996</v>
      </c>
      <c r="Z1889">
        <v>9.4883375030000003</v>
      </c>
      <c r="AA1889">
        <v>9.3540572940000004</v>
      </c>
      <c r="AB1889">
        <v>11.102894750000001</v>
      </c>
      <c r="AC1889">
        <v>10.60601804</v>
      </c>
      <c r="AD1889">
        <v>8.6935009730000008</v>
      </c>
      <c r="AE1889">
        <v>3.5306732620000001</v>
      </c>
      <c r="AF1889">
        <v>8.1404082629999994</v>
      </c>
      <c r="AG1889">
        <v>2.5318493399999999</v>
      </c>
      <c r="AH1889">
        <v>8.1679589109999995</v>
      </c>
      <c r="AI1889">
        <v>2.5013464220000001</v>
      </c>
      <c r="AJ1889">
        <f t="shared" si="207"/>
        <v>85.174128049999993</v>
      </c>
      <c r="AK1889">
        <f t="shared" si="208"/>
        <v>7.0978440041666664</v>
      </c>
      <c r="AL1889" cm="1">
        <f t="array" ref="AL1889">_xlfn.IFS(
  AK1889=0, 0,
  AK1889&lt;=0.01, 1,
  AK1889&lt;=0.1, 2,
  AK1889&lt;=1, 3,
  AK1889&lt;=10, 4,
  AK1889&lt;=100, 5,
  AK1889&lt;=500, 6,
  AK1889&lt;=1000, 7,
  AK1889&lt;=3000, 8,
  AK1889&lt;=7000, 9,
  AK1889&gt;7000, 10
)</f>
        <v>4</v>
      </c>
    </row>
    <row r="1890" spans="1:38" x14ac:dyDescent="0.35">
      <c r="A1890" t="s">
        <v>5151</v>
      </c>
      <c r="B1890" t="s">
        <v>5155</v>
      </c>
      <c r="C1890" t="s">
        <v>5154</v>
      </c>
      <c r="D1890" t="s">
        <v>5156</v>
      </c>
      <c r="F1890">
        <v>76.37</v>
      </c>
      <c r="G1890">
        <v>87.58</v>
      </c>
      <c r="S1890">
        <f t="shared" si="203"/>
        <v>87.58</v>
      </c>
      <c r="T1890" t="str">
        <f t="shared" si="204"/>
        <v>Show</v>
      </c>
      <c r="U1890" t="str">
        <f t="shared" si="205"/>
        <v>Show</v>
      </c>
      <c r="V1890" t="str">
        <f t="shared" si="206"/>
        <v>Hide</v>
      </c>
      <c r="W1890" t="str">
        <f t="shared" si="209"/>
        <v>Hide</v>
      </c>
      <c r="X1890">
        <v>5.5199682430000001</v>
      </c>
      <c r="Y1890">
        <v>5.5371150489999996</v>
      </c>
      <c r="Z1890">
        <v>9.4883375030000003</v>
      </c>
      <c r="AA1890">
        <v>9.3540572940000004</v>
      </c>
      <c r="AB1890">
        <v>11.102894750000001</v>
      </c>
      <c r="AC1890">
        <v>10.60601804</v>
      </c>
      <c r="AD1890">
        <v>8.6935009730000008</v>
      </c>
      <c r="AE1890">
        <v>3.5306732620000001</v>
      </c>
      <c r="AF1890">
        <v>8.1404082629999994</v>
      </c>
      <c r="AG1890">
        <v>2.5318493399999999</v>
      </c>
      <c r="AH1890">
        <v>8.1679589109999995</v>
      </c>
      <c r="AI1890">
        <v>2.5013464220000001</v>
      </c>
      <c r="AJ1890">
        <f t="shared" si="207"/>
        <v>85.174128049999993</v>
      </c>
      <c r="AK1890">
        <f t="shared" si="208"/>
        <v>7.0978440041666664</v>
      </c>
      <c r="AL1890" cm="1">
        <f t="array" ref="AL1890">_xlfn.IFS(
  AK1890=0, 0,
  AK1890&lt;=0.01, 1,
  AK1890&lt;=0.1, 2,
  AK1890&lt;=1, 3,
  AK1890&lt;=10, 4,
  AK1890&lt;=100, 5,
  AK1890&lt;=500, 6,
  AK1890&lt;=1000, 7,
  AK1890&lt;=3000, 8,
  AK1890&lt;=7000, 9,
  AK1890&gt;7000, 10
)</f>
        <v>4</v>
      </c>
    </row>
    <row r="1891" spans="1:38" x14ac:dyDescent="0.35">
      <c r="A1891" t="s">
        <v>5151</v>
      </c>
      <c r="B1891" t="s">
        <v>5157</v>
      </c>
      <c r="C1891" t="s">
        <v>5154</v>
      </c>
      <c r="D1891" t="s">
        <v>5158</v>
      </c>
      <c r="F1891">
        <v>76.61</v>
      </c>
      <c r="G1891">
        <v>85.42</v>
      </c>
      <c r="H1891">
        <v>84.22</v>
      </c>
      <c r="I1891">
        <v>85.17</v>
      </c>
      <c r="S1891">
        <f t="shared" si="203"/>
        <v>85.42</v>
      </c>
      <c r="T1891" t="str">
        <f t="shared" si="204"/>
        <v>Show</v>
      </c>
      <c r="U1891" t="str">
        <f t="shared" si="205"/>
        <v>Show</v>
      </c>
      <c r="V1891" t="str">
        <f t="shared" si="206"/>
        <v>Hide</v>
      </c>
      <c r="W1891" t="str">
        <f t="shared" si="209"/>
        <v>Hide</v>
      </c>
      <c r="X1891">
        <v>5.5199682430000001</v>
      </c>
      <c r="Y1891">
        <v>5.5371150489999996</v>
      </c>
      <c r="Z1891">
        <v>9.4883375030000003</v>
      </c>
      <c r="AA1891">
        <v>9.3540572940000004</v>
      </c>
      <c r="AB1891">
        <v>11.102894750000001</v>
      </c>
      <c r="AC1891">
        <v>10.60601804</v>
      </c>
      <c r="AD1891">
        <v>8.6935009730000008</v>
      </c>
      <c r="AE1891">
        <v>3.5306732620000001</v>
      </c>
      <c r="AF1891">
        <v>8.1404082629999994</v>
      </c>
      <c r="AG1891">
        <v>2.5318493399999999</v>
      </c>
      <c r="AH1891">
        <v>8.1679589109999995</v>
      </c>
      <c r="AI1891">
        <v>2.5013464220000001</v>
      </c>
      <c r="AJ1891">
        <f t="shared" si="207"/>
        <v>85.174128049999993</v>
      </c>
      <c r="AK1891">
        <f t="shared" si="208"/>
        <v>7.0978440041666664</v>
      </c>
      <c r="AL1891" cm="1">
        <f t="array" ref="AL1891">_xlfn.IFS(
  AK1891=0, 0,
  AK1891&lt;=0.01, 1,
  AK1891&lt;=0.1, 2,
  AK1891&lt;=1, 3,
  AK1891&lt;=10, 4,
  AK1891&lt;=100, 5,
  AK1891&lt;=500, 6,
  AK1891&lt;=1000, 7,
  AK1891&lt;=3000, 8,
  AK1891&lt;=7000, 9,
  AK1891&gt;7000, 10
)</f>
        <v>4</v>
      </c>
    </row>
    <row r="1892" spans="1:38" x14ac:dyDescent="0.35">
      <c r="A1892" t="s">
        <v>13099</v>
      </c>
      <c r="B1892" t="s">
        <v>13100</v>
      </c>
      <c r="C1892" t="s">
        <v>13102</v>
      </c>
      <c r="D1892" t="s">
        <v>13101</v>
      </c>
      <c r="E1892" t="s">
        <v>50</v>
      </c>
      <c r="F1892">
        <v>41.58</v>
      </c>
      <c r="G1892">
        <v>48.19</v>
      </c>
      <c r="H1892">
        <v>64.77</v>
      </c>
      <c r="I1892">
        <v>65.569999999999993</v>
      </c>
      <c r="J1892">
        <v>53.11</v>
      </c>
      <c r="K1892">
        <v>61.05</v>
      </c>
      <c r="S1892">
        <f t="shared" si="203"/>
        <v>65.569999999999993</v>
      </c>
      <c r="T1892" t="str">
        <f t="shared" si="204"/>
        <v>Hide</v>
      </c>
      <c r="U1892" t="str">
        <f t="shared" si="205"/>
        <v>Hide</v>
      </c>
      <c r="V1892" t="str">
        <f t="shared" si="206"/>
        <v>Hide</v>
      </c>
      <c r="W1892" t="str">
        <f t="shared" si="209"/>
        <v>Hide</v>
      </c>
      <c r="X1892">
        <v>3.0860315489999999</v>
      </c>
      <c r="Y1892">
        <v>9.3969356810000004</v>
      </c>
      <c r="Z1892">
        <v>10.657575100000001</v>
      </c>
      <c r="AA1892">
        <v>9.0328147540000003</v>
      </c>
      <c r="AB1892">
        <v>10.745123100000001</v>
      </c>
      <c r="AC1892">
        <v>8.8749966110000003</v>
      </c>
      <c r="AD1892">
        <v>7.6906012840000004</v>
      </c>
      <c r="AE1892">
        <v>4.677299745</v>
      </c>
      <c r="AF1892">
        <v>7.9790586670000003</v>
      </c>
      <c r="AG1892">
        <v>2.8306249079999999</v>
      </c>
      <c r="AH1892">
        <v>7.4872015369999998</v>
      </c>
      <c r="AI1892">
        <v>2.4717225009999999</v>
      </c>
      <c r="AJ1892">
        <f t="shared" si="207"/>
        <v>84.929985437000028</v>
      </c>
      <c r="AK1892">
        <f t="shared" si="208"/>
        <v>7.077498786416669</v>
      </c>
      <c r="AL1892" cm="1">
        <f t="array" ref="AL1892">_xlfn.IFS(
  AK1892=0, 0,
  AK1892&lt;=0.01, 1,
  AK1892&lt;=0.1, 2,
  AK1892&lt;=1, 3,
  AK1892&lt;=10, 4,
  AK1892&lt;=100, 5,
  AK1892&lt;=500, 6,
  AK1892&lt;=1000, 7,
  AK1892&lt;=3000, 8,
  AK1892&lt;=7000, 9,
  AK1892&gt;7000, 10
)</f>
        <v>4</v>
      </c>
    </row>
    <row r="1893" spans="1:38" x14ac:dyDescent="0.35">
      <c r="A1893" t="s">
        <v>8489</v>
      </c>
      <c r="B1893" t="s">
        <v>8490</v>
      </c>
      <c r="C1893" t="s">
        <v>8492</v>
      </c>
      <c r="D1893" t="s">
        <v>8491</v>
      </c>
      <c r="F1893">
        <v>88.73</v>
      </c>
      <c r="G1893">
        <v>86.98</v>
      </c>
      <c r="H1893">
        <v>93.11</v>
      </c>
      <c r="S1893">
        <f t="shared" si="203"/>
        <v>93.11</v>
      </c>
      <c r="T1893" t="str">
        <f t="shared" si="204"/>
        <v>Show</v>
      </c>
      <c r="U1893" t="str">
        <f t="shared" si="205"/>
        <v>Show</v>
      </c>
      <c r="V1893" t="str">
        <f t="shared" si="206"/>
        <v>Hide</v>
      </c>
      <c r="W1893" t="str">
        <f t="shared" si="209"/>
        <v>Hide</v>
      </c>
      <c r="X1893">
        <v>9.9043989519999993</v>
      </c>
      <c r="Y1893">
        <v>9.092718047</v>
      </c>
      <c r="Z1893">
        <v>7.0150835919999999</v>
      </c>
      <c r="AA1893">
        <v>6.4990067429999998</v>
      </c>
      <c r="AB1893">
        <v>6.730892817</v>
      </c>
      <c r="AC1893">
        <v>7.2260473489999999</v>
      </c>
      <c r="AD1893">
        <v>6.2801700509999998</v>
      </c>
      <c r="AE1893">
        <v>6.264337061</v>
      </c>
      <c r="AF1893">
        <v>6.3738342010000002</v>
      </c>
      <c r="AG1893">
        <v>5.4537753369999997</v>
      </c>
      <c r="AH1893">
        <v>6.9629304379999999</v>
      </c>
      <c r="AI1893">
        <v>7.0664315850000001</v>
      </c>
      <c r="AJ1893">
        <f t="shared" si="207"/>
        <v>84.869626172999986</v>
      </c>
      <c r="AK1893">
        <f t="shared" si="208"/>
        <v>7.0724688477499988</v>
      </c>
      <c r="AL1893" cm="1">
        <f t="array" ref="AL1893">_xlfn.IFS(
  AK1893=0, 0,
  AK1893&lt;=0.01, 1,
  AK1893&lt;=0.1, 2,
  AK1893&lt;=1, 3,
  AK1893&lt;=10, 4,
  AK1893&lt;=100, 5,
  AK1893&lt;=500, 6,
  AK1893&lt;=1000, 7,
  AK1893&lt;=3000, 8,
  AK1893&lt;=7000, 9,
  AK1893&gt;7000, 10
)</f>
        <v>4</v>
      </c>
    </row>
    <row r="1894" spans="1:38" x14ac:dyDescent="0.35">
      <c r="A1894" t="s">
        <v>8489</v>
      </c>
      <c r="B1894" t="s">
        <v>8493</v>
      </c>
      <c r="C1894" t="s">
        <v>8492</v>
      </c>
      <c r="D1894" t="s">
        <v>8494</v>
      </c>
      <c r="F1894">
        <v>78.86</v>
      </c>
      <c r="G1894">
        <v>89.98</v>
      </c>
      <c r="H1894">
        <v>89.64</v>
      </c>
      <c r="S1894">
        <f t="shared" si="203"/>
        <v>89.98</v>
      </c>
      <c r="T1894" t="str">
        <f t="shared" si="204"/>
        <v>Show</v>
      </c>
      <c r="U1894" t="str">
        <f t="shared" si="205"/>
        <v>Show</v>
      </c>
      <c r="V1894" t="str">
        <f t="shared" si="206"/>
        <v>Hide</v>
      </c>
      <c r="W1894" t="str">
        <f t="shared" si="209"/>
        <v>Hide</v>
      </c>
      <c r="X1894">
        <v>9.9043989519999993</v>
      </c>
      <c r="Y1894">
        <v>9.092718047</v>
      </c>
      <c r="Z1894">
        <v>7.0150835919999999</v>
      </c>
      <c r="AA1894">
        <v>6.4990067429999998</v>
      </c>
      <c r="AB1894">
        <v>6.730892817</v>
      </c>
      <c r="AC1894">
        <v>7.2260473489999999</v>
      </c>
      <c r="AD1894">
        <v>6.2801700509999998</v>
      </c>
      <c r="AE1894">
        <v>6.264337061</v>
      </c>
      <c r="AF1894">
        <v>6.3738342010000002</v>
      </c>
      <c r="AG1894">
        <v>5.4537753369999997</v>
      </c>
      <c r="AH1894">
        <v>6.9629304379999999</v>
      </c>
      <c r="AI1894">
        <v>7.0664315850000001</v>
      </c>
      <c r="AJ1894">
        <f t="shared" si="207"/>
        <v>84.869626172999986</v>
      </c>
      <c r="AK1894">
        <f t="shared" si="208"/>
        <v>7.0724688477499988</v>
      </c>
      <c r="AL1894" cm="1">
        <f t="array" ref="AL1894">_xlfn.IFS(
  AK1894=0, 0,
  AK1894&lt;=0.01, 1,
  AK1894&lt;=0.1, 2,
  AK1894&lt;=1, 3,
  AK1894&lt;=10, 4,
  AK1894&lt;=100, 5,
  AK1894&lt;=500, 6,
  AK1894&lt;=1000, 7,
  AK1894&lt;=3000, 8,
  AK1894&lt;=7000, 9,
  AK1894&gt;7000, 10
)</f>
        <v>4</v>
      </c>
    </row>
    <row r="1895" spans="1:38" x14ac:dyDescent="0.35">
      <c r="A1895" t="s">
        <v>7195</v>
      </c>
      <c r="B1895" t="s">
        <v>7196</v>
      </c>
      <c r="C1895" t="s">
        <v>7198</v>
      </c>
      <c r="D1895" t="s">
        <v>7197</v>
      </c>
      <c r="F1895">
        <v>66.78</v>
      </c>
      <c r="G1895">
        <v>92.89</v>
      </c>
      <c r="H1895">
        <v>84.58</v>
      </c>
      <c r="I1895">
        <v>71.849999999999994</v>
      </c>
      <c r="S1895">
        <f t="shared" si="203"/>
        <v>92.89</v>
      </c>
      <c r="T1895" t="str">
        <f t="shared" si="204"/>
        <v>Show</v>
      </c>
      <c r="U1895" t="str">
        <f t="shared" si="205"/>
        <v>Show</v>
      </c>
      <c r="V1895" t="str">
        <f t="shared" si="206"/>
        <v>Hide</v>
      </c>
      <c r="W1895" t="str">
        <f t="shared" si="209"/>
        <v>Hide</v>
      </c>
      <c r="X1895">
        <v>5.340274022</v>
      </c>
      <c r="Y1895">
        <v>10.737704989999999</v>
      </c>
      <c r="Z1895">
        <v>8.8583687569999991</v>
      </c>
      <c r="AA1895">
        <v>10.32948373</v>
      </c>
      <c r="AB1895">
        <v>9.3081624390000002</v>
      </c>
      <c r="AC1895">
        <v>8.8383789690000008</v>
      </c>
      <c r="AD1895">
        <v>7.5338619409999996</v>
      </c>
      <c r="AE1895">
        <v>4.840306945</v>
      </c>
      <c r="AF1895">
        <v>7.8402177870000003</v>
      </c>
      <c r="AG1895">
        <v>3.2775277909999998</v>
      </c>
      <c r="AH1895">
        <v>4.446006015</v>
      </c>
      <c r="AI1895">
        <v>3.2617946469999999</v>
      </c>
      <c r="AJ1895">
        <f t="shared" si="207"/>
        <v>84.612088032999992</v>
      </c>
      <c r="AK1895">
        <f t="shared" si="208"/>
        <v>7.051007336083333</v>
      </c>
      <c r="AL1895" cm="1">
        <f t="array" ref="AL1895">_xlfn.IFS(
  AK1895=0, 0,
  AK1895&lt;=0.01, 1,
  AK1895&lt;=0.1, 2,
  AK1895&lt;=1, 3,
  AK1895&lt;=10, 4,
  AK1895&lt;=100, 5,
  AK1895&lt;=500, 6,
  AK1895&lt;=1000, 7,
  AK1895&lt;=3000, 8,
  AK1895&lt;=7000, 9,
  AK1895&gt;7000, 10
)</f>
        <v>4</v>
      </c>
    </row>
    <row r="1896" spans="1:38" x14ac:dyDescent="0.35">
      <c r="A1896" t="s">
        <v>555</v>
      </c>
      <c r="B1896" t="s">
        <v>556</v>
      </c>
      <c r="C1896" t="s">
        <v>558</v>
      </c>
      <c r="D1896" t="s">
        <v>557</v>
      </c>
      <c r="F1896">
        <v>71.47</v>
      </c>
      <c r="G1896">
        <v>75.87</v>
      </c>
      <c r="H1896">
        <v>76.95</v>
      </c>
      <c r="S1896">
        <f t="shared" si="203"/>
        <v>76.95</v>
      </c>
      <c r="T1896" t="str">
        <f t="shared" si="204"/>
        <v>Show</v>
      </c>
      <c r="U1896" t="str">
        <f t="shared" si="205"/>
        <v>Show</v>
      </c>
      <c r="V1896" t="str">
        <f t="shared" si="206"/>
        <v>Hide</v>
      </c>
      <c r="W1896" t="str">
        <f t="shared" si="209"/>
        <v>Hide</v>
      </c>
      <c r="X1896">
        <v>1.091486926</v>
      </c>
      <c r="Y1896">
        <v>2.0286321190000001</v>
      </c>
      <c r="Z1896">
        <v>9.2205012699999997</v>
      </c>
      <c r="AA1896">
        <v>8.8850393279999995</v>
      </c>
      <c r="AB1896">
        <v>10.51920612</v>
      </c>
      <c r="AC1896">
        <v>9.3855291530000002</v>
      </c>
      <c r="AD1896">
        <v>11.454747340000001</v>
      </c>
      <c r="AE1896">
        <v>5.4911455849999999</v>
      </c>
      <c r="AF1896">
        <v>11.120291010000001</v>
      </c>
      <c r="AG1896">
        <v>6.1286919810000002</v>
      </c>
      <c r="AH1896">
        <v>6.367596507</v>
      </c>
      <c r="AI1896">
        <v>2.2638851020000001</v>
      </c>
      <c r="AJ1896">
        <f t="shared" si="207"/>
        <v>83.956752441000006</v>
      </c>
      <c r="AK1896">
        <f t="shared" si="208"/>
        <v>6.9963960367500002</v>
      </c>
      <c r="AL1896" cm="1">
        <f t="array" ref="AL1896">_xlfn.IFS(
  AK1896=0, 0,
  AK1896&lt;=0.01, 1,
  AK1896&lt;=0.1, 2,
  AK1896&lt;=1, 3,
  AK1896&lt;=10, 4,
  AK1896&lt;=100, 5,
  AK1896&lt;=500, 6,
  AK1896&lt;=1000, 7,
  AK1896&lt;=3000, 8,
  AK1896&lt;=7000, 9,
  AK1896&gt;7000, 10
)</f>
        <v>4</v>
      </c>
    </row>
    <row r="1897" spans="1:38" x14ac:dyDescent="0.35">
      <c r="A1897" t="s">
        <v>3038</v>
      </c>
      <c r="B1897" t="s">
        <v>3039</v>
      </c>
      <c r="C1897" t="s">
        <v>3041</v>
      </c>
      <c r="D1897" t="s">
        <v>3040</v>
      </c>
      <c r="F1897">
        <v>80.150000000000006</v>
      </c>
      <c r="G1897">
        <v>75.19</v>
      </c>
      <c r="H1897">
        <v>91.21</v>
      </c>
      <c r="S1897">
        <f t="shared" si="203"/>
        <v>91.21</v>
      </c>
      <c r="T1897" t="str">
        <f t="shared" si="204"/>
        <v>Show</v>
      </c>
      <c r="U1897" t="str">
        <f t="shared" si="205"/>
        <v>Show</v>
      </c>
      <c r="V1897" t="str">
        <f t="shared" si="206"/>
        <v>Hide</v>
      </c>
      <c r="W1897" t="str">
        <f t="shared" si="209"/>
        <v>Hide</v>
      </c>
      <c r="X1897">
        <v>8.4882131340000004</v>
      </c>
      <c r="Y1897">
        <v>13.89961907</v>
      </c>
      <c r="Z1897">
        <v>6.9134569270000004</v>
      </c>
      <c r="AA1897">
        <v>10.311562500000001</v>
      </c>
      <c r="AB1897">
        <v>6.212063755</v>
      </c>
      <c r="AC1897">
        <v>7.9022670249999996</v>
      </c>
      <c r="AD1897">
        <v>4.5260799719999998</v>
      </c>
      <c r="AE1897">
        <v>7.3264600140000002</v>
      </c>
      <c r="AF1897">
        <v>4.1050621710000001</v>
      </c>
      <c r="AG1897">
        <v>6.0512981039999998</v>
      </c>
      <c r="AH1897">
        <v>4.1025142060000004</v>
      </c>
      <c r="AI1897">
        <v>3.9035966869999998</v>
      </c>
      <c r="AJ1897">
        <f t="shared" si="207"/>
        <v>83.742193564999994</v>
      </c>
      <c r="AK1897">
        <f t="shared" si="208"/>
        <v>6.9785161304166659</v>
      </c>
      <c r="AL1897" cm="1">
        <f t="array" ref="AL1897">_xlfn.IFS(
  AK1897=0, 0,
  AK1897&lt;=0.01, 1,
  AK1897&lt;=0.1, 2,
  AK1897&lt;=1, 3,
  AK1897&lt;=10, 4,
  AK1897&lt;=100, 5,
  AK1897&lt;=500, 6,
  AK1897&lt;=1000, 7,
  AK1897&lt;=3000, 8,
  AK1897&lt;=7000, 9,
  AK1897&gt;7000, 10
)</f>
        <v>4</v>
      </c>
    </row>
    <row r="1898" spans="1:38" x14ac:dyDescent="0.35">
      <c r="A1898" t="s">
        <v>3038</v>
      </c>
      <c r="B1898" t="s">
        <v>3042</v>
      </c>
      <c r="C1898" t="s">
        <v>3041</v>
      </c>
      <c r="D1898" t="s">
        <v>3043</v>
      </c>
      <c r="F1898">
        <v>82.3</v>
      </c>
      <c r="G1898">
        <v>61.32</v>
      </c>
      <c r="H1898">
        <v>90.51</v>
      </c>
      <c r="S1898">
        <f t="shared" si="203"/>
        <v>90.51</v>
      </c>
      <c r="T1898" t="str">
        <f t="shared" si="204"/>
        <v>Show</v>
      </c>
      <c r="U1898" t="str">
        <f t="shared" si="205"/>
        <v>Show</v>
      </c>
      <c r="V1898" t="str">
        <f t="shared" si="206"/>
        <v>Hide</v>
      </c>
      <c r="W1898" t="str">
        <f t="shared" si="209"/>
        <v>Hide</v>
      </c>
      <c r="X1898">
        <v>8.4882131340000004</v>
      </c>
      <c r="Y1898">
        <v>13.89961907</v>
      </c>
      <c r="Z1898">
        <v>6.9134569270000004</v>
      </c>
      <c r="AA1898">
        <v>10.311562500000001</v>
      </c>
      <c r="AB1898">
        <v>6.212063755</v>
      </c>
      <c r="AC1898">
        <v>7.9022670249999996</v>
      </c>
      <c r="AD1898">
        <v>4.5260799719999998</v>
      </c>
      <c r="AE1898">
        <v>7.3264600140000002</v>
      </c>
      <c r="AF1898">
        <v>4.1050621710000001</v>
      </c>
      <c r="AG1898">
        <v>6.0512981039999998</v>
      </c>
      <c r="AH1898">
        <v>4.1025142060000004</v>
      </c>
      <c r="AI1898">
        <v>3.9035966869999998</v>
      </c>
      <c r="AJ1898">
        <f t="shared" si="207"/>
        <v>83.742193564999994</v>
      </c>
      <c r="AK1898">
        <f t="shared" si="208"/>
        <v>6.9785161304166659</v>
      </c>
      <c r="AL1898" cm="1">
        <f t="array" ref="AL1898">_xlfn.IFS(
  AK1898=0, 0,
  AK1898&lt;=0.01, 1,
  AK1898&lt;=0.1, 2,
  AK1898&lt;=1, 3,
  AK1898&lt;=10, 4,
  AK1898&lt;=100, 5,
  AK1898&lt;=500, 6,
  AK1898&lt;=1000, 7,
  AK1898&lt;=3000, 8,
  AK1898&lt;=7000, 9,
  AK1898&gt;7000, 10
)</f>
        <v>4</v>
      </c>
    </row>
    <row r="1899" spans="1:38" x14ac:dyDescent="0.35">
      <c r="A1899" t="s">
        <v>9676</v>
      </c>
      <c r="B1899" t="s">
        <v>9677</v>
      </c>
      <c r="C1899" t="s">
        <v>9679</v>
      </c>
      <c r="D1899" t="s">
        <v>9678</v>
      </c>
      <c r="F1899">
        <v>81.03</v>
      </c>
      <c r="G1899">
        <v>89.26</v>
      </c>
      <c r="S1899">
        <f t="shared" si="203"/>
        <v>89.26</v>
      </c>
      <c r="T1899" t="str">
        <f t="shared" si="204"/>
        <v>Show</v>
      </c>
      <c r="U1899" t="str">
        <f t="shared" si="205"/>
        <v>Show</v>
      </c>
      <c r="V1899" t="str">
        <f t="shared" si="206"/>
        <v>Hide</v>
      </c>
      <c r="W1899" t="str">
        <f t="shared" si="209"/>
        <v>Hide</v>
      </c>
      <c r="X1899">
        <v>0.696897023</v>
      </c>
      <c r="Y1899">
        <v>0.27216531300000002</v>
      </c>
      <c r="Z1899">
        <v>2.2428041869999999</v>
      </c>
      <c r="AA1899">
        <v>1.598556546</v>
      </c>
      <c r="AB1899">
        <v>3.5813776220000002</v>
      </c>
      <c r="AC1899">
        <v>5.5617265170000003</v>
      </c>
      <c r="AD1899">
        <v>6.0753290470000003</v>
      </c>
      <c r="AE1899">
        <v>19.710483629999999</v>
      </c>
      <c r="AF1899">
        <v>7.5445937320000001</v>
      </c>
      <c r="AG1899">
        <v>28.253630699999999</v>
      </c>
      <c r="AH1899">
        <v>2.879617079</v>
      </c>
      <c r="AI1899">
        <v>5.2687173539999996</v>
      </c>
      <c r="AJ1899">
        <f t="shared" si="207"/>
        <v>83.685898750000007</v>
      </c>
      <c r="AK1899">
        <f t="shared" si="208"/>
        <v>6.9738248958333342</v>
      </c>
      <c r="AL1899" cm="1">
        <f t="array" ref="AL1899">_xlfn.IFS(
  AK1899=0, 0,
  AK1899&lt;=0.01, 1,
  AK1899&lt;=0.1, 2,
  AK1899&lt;=1, 3,
  AK1899&lt;=10, 4,
  AK1899&lt;=100, 5,
  AK1899&lt;=500, 6,
  AK1899&lt;=1000, 7,
  AK1899&lt;=3000, 8,
  AK1899&lt;=7000, 9,
  AK1899&gt;7000, 10
)</f>
        <v>4</v>
      </c>
    </row>
    <row r="1900" spans="1:38" x14ac:dyDescent="0.35">
      <c r="A1900" t="s">
        <v>3319</v>
      </c>
      <c r="B1900" t="s">
        <v>3320</v>
      </c>
      <c r="C1900" t="s">
        <v>3322</v>
      </c>
      <c r="D1900" t="s">
        <v>3321</v>
      </c>
      <c r="F1900">
        <v>52.5</v>
      </c>
      <c r="G1900">
        <v>43.98</v>
      </c>
      <c r="H1900">
        <v>84.25</v>
      </c>
      <c r="I1900">
        <v>83.92</v>
      </c>
      <c r="J1900">
        <v>92.69</v>
      </c>
      <c r="K1900">
        <v>92.62</v>
      </c>
      <c r="L1900">
        <v>84.23</v>
      </c>
      <c r="S1900">
        <f t="shared" si="203"/>
        <v>92.69</v>
      </c>
      <c r="T1900" t="str">
        <f t="shared" si="204"/>
        <v>Show</v>
      </c>
      <c r="U1900" t="str">
        <f t="shared" si="205"/>
        <v>Show</v>
      </c>
      <c r="V1900" t="str">
        <f t="shared" si="206"/>
        <v>Hide</v>
      </c>
      <c r="W1900" t="str">
        <f t="shared" si="209"/>
        <v>Hide</v>
      </c>
      <c r="X1900">
        <v>2.8151010250000001</v>
      </c>
      <c r="Y1900">
        <v>15.59824265</v>
      </c>
      <c r="Z1900">
        <v>10.182505770000001</v>
      </c>
      <c r="AA1900">
        <v>9.2804856420000004</v>
      </c>
      <c r="AB1900">
        <v>9.0945120070000005</v>
      </c>
      <c r="AC1900">
        <v>7.6831060950000003</v>
      </c>
      <c r="AD1900">
        <v>6.7865782780000004</v>
      </c>
      <c r="AE1900">
        <v>2.8635795590000002</v>
      </c>
      <c r="AF1900">
        <v>7.2461032660000004</v>
      </c>
      <c r="AG1900">
        <v>2.502669966</v>
      </c>
      <c r="AH1900">
        <v>7.4022665380000001</v>
      </c>
      <c r="AI1900">
        <v>2.0816279980000001</v>
      </c>
      <c r="AJ1900">
        <f t="shared" si="207"/>
        <v>83.536778794000014</v>
      </c>
      <c r="AK1900">
        <f t="shared" si="208"/>
        <v>6.9613982328333348</v>
      </c>
      <c r="AL1900" cm="1">
        <f t="array" ref="AL1900">_xlfn.IFS(
  AK1900=0, 0,
  AK1900&lt;=0.01, 1,
  AK1900&lt;=0.1, 2,
  AK1900&lt;=1, 3,
  AK1900&lt;=10, 4,
  AK1900&lt;=100, 5,
  AK1900&lt;=500, 6,
  AK1900&lt;=1000, 7,
  AK1900&lt;=3000, 8,
  AK1900&lt;=7000, 9,
  AK1900&gt;7000, 10
)</f>
        <v>4</v>
      </c>
    </row>
    <row r="1901" spans="1:38" x14ac:dyDescent="0.35">
      <c r="A1901" t="s">
        <v>6723</v>
      </c>
      <c r="B1901" t="s">
        <v>6724</v>
      </c>
      <c r="C1901" t="s">
        <v>6726</v>
      </c>
      <c r="D1901" t="s">
        <v>6725</v>
      </c>
      <c r="F1901">
        <v>62.56</v>
      </c>
      <c r="G1901">
        <v>92.27</v>
      </c>
      <c r="H1901">
        <v>80.8</v>
      </c>
      <c r="S1901">
        <f t="shared" si="203"/>
        <v>92.27</v>
      </c>
      <c r="T1901" t="str">
        <f t="shared" si="204"/>
        <v>Show</v>
      </c>
      <c r="U1901" t="str">
        <f t="shared" si="205"/>
        <v>Show</v>
      </c>
      <c r="V1901" t="str">
        <f t="shared" si="206"/>
        <v>Hide</v>
      </c>
      <c r="W1901" t="str">
        <f t="shared" si="209"/>
        <v>Hide</v>
      </c>
      <c r="X1901">
        <v>3.7283151650000002</v>
      </c>
      <c r="Y1901">
        <v>6.6280639990000001</v>
      </c>
      <c r="Z1901">
        <v>10.268668399999999</v>
      </c>
      <c r="AA1901">
        <v>11.118863620000001</v>
      </c>
      <c r="AB1901">
        <v>10.21899376</v>
      </c>
      <c r="AC1901">
        <v>9.6536688569999995</v>
      </c>
      <c r="AD1901">
        <v>8.0680820180000001</v>
      </c>
      <c r="AE1901">
        <v>3.3544942679999998</v>
      </c>
      <c r="AF1901">
        <v>8.0337620279999999</v>
      </c>
      <c r="AG1901">
        <v>3.1295707720000001</v>
      </c>
      <c r="AH1901">
        <v>6.7446450530000002</v>
      </c>
      <c r="AI1901">
        <v>2.5595157519999998</v>
      </c>
      <c r="AJ1901">
        <f t="shared" si="207"/>
        <v>83.506643691999983</v>
      </c>
      <c r="AK1901">
        <f t="shared" si="208"/>
        <v>6.9588869743333319</v>
      </c>
      <c r="AL1901" cm="1">
        <f t="array" ref="AL1901">_xlfn.IFS(
  AK1901=0, 0,
  AK1901&lt;=0.01, 1,
  AK1901&lt;=0.1, 2,
  AK1901&lt;=1, 3,
  AK1901&lt;=10, 4,
  AK1901&lt;=100, 5,
  AK1901&lt;=500, 6,
  AK1901&lt;=1000, 7,
  AK1901&lt;=3000, 8,
  AK1901&lt;=7000, 9,
  AK1901&gt;7000, 10
)</f>
        <v>4</v>
      </c>
    </row>
    <row r="1902" spans="1:38" x14ac:dyDescent="0.35">
      <c r="A1902" t="s">
        <v>2647</v>
      </c>
      <c r="B1902" t="s">
        <v>2648</v>
      </c>
      <c r="C1902" t="s">
        <v>2650</v>
      </c>
      <c r="D1902" t="s">
        <v>2649</v>
      </c>
      <c r="F1902">
        <v>64.91</v>
      </c>
      <c r="G1902">
        <v>75.02</v>
      </c>
      <c r="H1902">
        <v>75.040000000000006</v>
      </c>
      <c r="S1902">
        <f t="shared" si="203"/>
        <v>75.040000000000006</v>
      </c>
      <c r="T1902" t="str">
        <f t="shared" si="204"/>
        <v>Show</v>
      </c>
      <c r="U1902" t="str">
        <f t="shared" si="205"/>
        <v>Show</v>
      </c>
      <c r="V1902" t="str">
        <f t="shared" si="206"/>
        <v>Hide</v>
      </c>
      <c r="W1902" t="str">
        <f t="shared" si="209"/>
        <v>Hide</v>
      </c>
      <c r="X1902">
        <v>17.85556206</v>
      </c>
      <c r="Y1902">
        <v>15.797426570000001</v>
      </c>
      <c r="Z1902">
        <v>4.9522520099999996</v>
      </c>
      <c r="AA1902">
        <v>4.995467068</v>
      </c>
      <c r="AB1902">
        <v>3.316472718</v>
      </c>
      <c r="AC1902">
        <v>3.5445181149999998</v>
      </c>
      <c r="AD1902">
        <v>2.380441619</v>
      </c>
      <c r="AE1902">
        <v>3.0094287799999999</v>
      </c>
      <c r="AF1902">
        <v>3.8610626240000001</v>
      </c>
      <c r="AG1902">
        <v>2.4891770329999998</v>
      </c>
      <c r="AH1902">
        <v>10.054074249999999</v>
      </c>
      <c r="AI1902">
        <v>11.028743130000001</v>
      </c>
      <c r="AJ1902">
        <f t="shared" si="207"/>
        <v>83.284625977000005</v>
      </c>
      <c r="AK1902">
        <f t="shared" si="208"/>
        <v>6.9403854980833337</v>
      </c>
      <c r="AL1902" cm="1">
        <f t="array" ref="AL1902">_xlfn.IFS(
  AK1902=0, 0,
  AK1902&lt;=0.01, 1,
  AK1902&lt;=0.1, 2,
  AK1902&lt;=1, 3,
  AK1902&lt;=10, 4,
  AK1902&lt;=100, 5,
  AK1902&lt;=500, 6,
  AK1902&lt;=1000, 7,
  AK1902&lt;=3000, 8,
  AK1902&lt;=7000, 9,
  AK1902&gt;7000, 10
)</f>
        <v>4</v>
      </c>
    </row>
    <row r="1903" spans="1:38" x14ac:dyDescent="0.35">
      <c r="A1903" t="s">
        <v>9408</v>
      </c>
      <c r="B1903" t="s">
        <v>9409</v>
      </c>
      <c r="C1903" t="s">
        <v>9411</v>
      </c>
      <c r="D1903" t="s">
        <v>9410</v>
      </c>
      <c r="F1903">
        <v>65.540000000000006</v>
      </c>
      <c r="G1903">
        <v>92.02</v>
      </c>
      <c r="S1903">
        <f t="shared" si="203"/>
        <v>92.02</v>
      </c>
      <c r="T1903" t="str">
        <f t="shared" si="204"/>
        <v>Show</v>
      </c>
      <c r="U1903" t="str">
        <f t="shared" si="205"/>
        <v>Show</v>
      </c>
      <c r="V1903" t="str">
        <f t="shared" si="206"/>
        <v>Show</v>
      </c>
      <c r="W1903" t="str">
        <f t="shared" si="209"/>
        <v>Hide</v>
      </c>
      <c r="X1903">
        <v>6.6006857060000002</v>
      </c>
      <c r="Y1903">
        <v>2.9544773480000002</v>
      </c>
      <c r="Z1903">
        <v>7.230627964</v>
      </c>
      <c r="AA1903">
        <v>8.1272328859999998</v>
      </c>
      <c r="AB1903">
        <v>6.9764198930000001</v>
      </c>
      <c r="AC1903">
        <v>7.6037568520000001</v>
      </c>
      <c r="AD1903">
        <v>8.2088843929999999</v>
      </c>
      <c r="AE1903">
        <v>7.8742418389999997</v>
      </c>
      <c r="AF1903">
        <v>9.3998507740000008</v>
      </c>
      <c r="AG1903">
        <v>10.94194268</v>
      </c>
      <c r="AH1903">
        <v>4.053563177</v>
      </c>
      <c r="AI1903">
        <v>3.2604171810000002</v>
      </c>
      <c r="AJ1903">
        <f t="shared" si="207"/>
        <v>83.232100692999992</v>
      </c>
      <c r="AK1903">
        <f t="shared" si="208"/>
        <v>6.936008391083333</v>
      </c>
      <c r="AL1903" cm="1">
        <f t="array" ref="AL1903">_xlfn.IFS(
  AK1903=0, 0,
  AK1903&lt;=0.01, 1,
  AK1903&lt;=0.1, 2,
  AK1903&lt;=1, 3,
  AK1903&lt;=10, 4,
  AK1903&lt;=100, 5,
  AK1903&lt;=500, 6,
  AK1903&lt;=1000, 7,
  AK1903&lt;=3000, 8,
  AK1903&lt;=7000, 9,
  AK1903&gt;7000, 10
)</f>
        <v>4</v>
      </c>
    </row>
    <row r="1904" spans="1:38" x14ac:dyDescent="0.35">
      <c r="A1904" t="s">
        <v>2959</v>
      </c>
      <c r="B1904" t="s">
        <v>2960</v>
      </c>
      <c r="C1904" t="s">
        <v>2204</v>
      </c>
      <c r="D1904" t="s">
        <v>2203</v>
      </c>
      <c r="E1904" t="s">
        <v>50</v>
      </c>
      <c r="F1904">
        <v>45.97</v>
      </c>
      <c r="G1904">
        <v>62.96</v>
      </c>
      <c r="S1904">
        <f t="shared" si="203"/>
        <v>62.96</v>
      </c>
      <c r="T1904" t="str">
        <f t="shared" si="204"/>
        <v>Hide</v>
      </c>
      <c r="U1904" t="str">
        <f t="shared" si="205"/>
        <v>Hide</v>
      </c>
      <c r="V1904" t="str">
        <f t="shared" si="206"/>
        <v>Hide</v>
      </c>
      <c r="W1904" t="str">
        <f t="shared" si="209"/>
        <v>Hide</v>
      </c>
      <c r="X1904">
        <v>0.15641434700000001</v>
      </c>
      <c r="Y1904">
        <v>4.2669542999999997E-2</v>
      </c>
      <c r="Z1904">
        <v>1.1446843999999999E-2</v>
      </c>
      <c r="AA1904">
        <v>1.4372037000000001E-2</v>
      </c>
      <c r="AB1904">
        <v>0.59527859699999996</v>
      </c>
      <c r="AC1904">
        <v>2.5304690339999998</v>
      </c>
      <c r="AD1904">
        <v>0.26812702399999999</v>
      </c>
      <c r="AE1904">
        <v>31.28961473</v>
      </c>
      <c r="AF1904">
        <v>0.140582818</v>
      </c>
      <c r="AG1904">
        <v>25.331144370000001</v>
      </c>
      <c r="AH1904">
        <v>3.4390321000000001E-2</v>
      </c>
      <c r="AI1904">
        <v>22.269160410000001</v>
      </c>
      <c r="AJ1904">
        <f t="shared" si="207"/>
        <v>82.683670074999995</v>
      </c>
      <c r="AK1904">
        <f t="shared" si="208"/>
        <v>6.8903058395833332</v>
      </c>
      <c r="AL1904" cm="1">
        <f t="array" ref="AL1904">_xlfn.IFS(
  AK1904=0, 0,
  AK1904&lt;=0.01, 1,
  AK1904&lt;=0.1, 2,
  AK1904&lt;=1, 3,
  AK1904&lt;=10, 4,
  AK1904&lt;=100, 5,
  AK1904&lt;=500, 6,
  AK1904&lt;=1000, 7,
  AK1904&lt;=3000, 8,
  AK1904&lt;=7000, 9,
  AK1904&gt;7000, 10
)</f>
        <v>4</v>
      </c>
    </row>
    <row r="1905" spans="1:38" x14ac:dyDescent="0.35">
      <c r="A1905" t="s">
        <v>3065</v>
      </c>
      <c r="B1905" t="s">
        <v>3066</v>
      </c>
      <c r="C1905" t="s">
        <v>3068</v>
      </c>
      <c r="D1905" t="s">
        <v>3067</v>
      </c>
      <c r="E1905" t="s">
        <v>50</v>
      </c>
      <c r="F1905">
        <v>33.340000000000003</v>
      </c>
      <c r="G1905">
        <v>36.42</v>
      </c>
      <c r="S1905">
        <f t="shared" si="203"/>
        <v>36.42</v>
      </c>
      <c r="T1905" t="str">
        <f t="shared" si="204"/>
        <v>Hide</v>
      </c>
      <c r="U1905" t="str">
        <f t="shared" si="205"/>
        <v>Hide</v>
      </c>
      <c r="V1905" t="str">
        <f t="shared" si="206"/>
        <v>Hide</v>
      </c>
      <c r="W1905" t="str">
        <f t="shared" si="209"/>
        <v>Hide</v>
      </c>
      <c r="X1905">
        <v>0</v>
      </c>
      <c r="Y1905">
        <v>0</v>
      </c>
      <c r="Z1905">
        <v>0.335158552</v>
      </c>
      <c r="AA1905">
        <v>0.313259067</v>
      </c>
      <c r="AB1905">
        <v>1.287411525</v>
      </c>
      <c r="AC1905">
        <v>4.58813944</v>
      </c>
      <c r="AD1905">
        <v>0.71889419099999996</v>
      </c>
      <c r="AE1905">
        <v>28.65412821</v>
      </c>
      <c r="AF1905">
        <v>0.44953233399999998</v>
      </c>
      <c r="AG1905">
        <v>30.593989019999999</v>
      </c>
      <c r="AH1905">
        <v>8.6503247000000005E-2</v>
      </c>
      <c r="AI1905">
        <v>15.534050369999999</v>
      </c>
      <c r="AJ1905">
        <f t="shared" si="207"/>
        <v>82.561065955999993</v>
      </c>
      <c r="AK1905">
        <f t="shared" si="208"/>
        <v>6.8800888296666658</v>
      </c>
      <c r="AL1905" cm="1">
        <f t="array" ref="AL1905">_xlfn.IFS(
  AK1905=0, 0,
  AK1905&lt;=0.01, 1,
  AK1905&lt;=0.1, 2,
  AK1905&lt;=1, 3,
  AK1905&lt;=10, 4,
  AK1905&lt;=100, 5,
  AK1905&lt;=500, 6,
  AK1905&lt;=1000, 7,
  AK1905&lt;=3000, 8,
  AK1905&lt;=7000, 9,
  AK1905&gt;7000, 10
)</f>
        <v>4</v>
      </c>
    </row>
    <row r="1906" spans="1:38" x14ac:dyDescent="0.35">
      <c r="A1906" t="s">
        <v>8722</v>
      </c>
      <c r="B1906" t="s">
        <v>8723</v>
      </c>
      <c r="C1906" t="s">
        <v>8725</v>
      </c>
      <c r="D1906" t="s">
        <v>8724</v>
      </c>
      <c r="F1906">
        <v>83.54</v>
      </c>
      <c r="G1906">
        <v>86.76</v>
      </c>
      <c r="H1906">
        <v>86.5</v>
      </c>
      <c r="I1906">
        <v>92.74</v>
      </c>
      <c r="J1906">
        <v>84.42</v>
      </c>
      <c r="S1906">
        <f t="shared" si="203"/>
        <v>92.74</v>
      </c>
      <c r="T1906" t="str">
        <f t="shared" si="204"/>
        <v>Show</v>
      </c>
      <c r="U1906" t="str">
        <f t="shared" si="205"/>
        <v>Show</v>
      </c>
      <c r="V1906" t="str">
        <f t="shared" si="206"/>
        <v>Hide</v>
      </c>
      <c r="W1906" t="str">
        <f t="shared" si="209"/>
        <v>Hide</v>
      </c>
      <c r="X1906">
        <v>6.3654356520000004</v>
      </c>
      <c r="Y1906">
        <v>11.44148856</v>
      </c>
      <c r="Z1906">
        <v>11.13470596</v>
      </c>
      <c r="AA1906">
        <v>14.330731309999999</v>
      </c>
      <c r="AB1906">
        <v>4.8972392210000004</v>
      </c>
      <c r="AC1906">
        <v>6.082440761</v>
      </c>
      <c r="AD1906">
        <v>3.1760865100000002</v>
      </c>
      <c r="AE1906">
        <v>7.6347519200000002</v>
      </c>
      <c r="AF1906">
        <v>3.353943138</v>
      </c>
      <c r="AG1906">
        <v>6.5101289199999997</v>
      </c>
      <c r="AH1906">
        <v>2.0326458550000002</v>
      </c>
      <c r="AI1906">
        <v>5.4789237579999996</v>
      </c>
      <c r="AJ1906">
        <f t="shared" si="207"/>
        <v>82.438521564999988</v>
      </c>
      <c r="AK1906">
        <f t="shared" si="208"/>
        <v>6.8698767970833323</v>
      </c>
      <c r="AL1906" cm="1">
        <f t="array" ref="AL1906">_xlfn.IFS(
  AK1906=0, 0,
  AK1906&lt;=0.01, 1,
  AK1906&lt;=0.1, 2,
  AK1906&lt;=1, 3,
  AK1906&lt;=10, 4,
  AK1906&lt;=100, 5,
  AK1906&lt;=500, 6,
  AK1906&lt;=1000, 7,
  AK1906&lt;=3000, 8,
  AK1906&lt;=7000, 9,
  AK1906&gt;7000, 10
)</f>
        <v>4</v>
      </c>
    </row>
    <row r="1907" spans="1:38" x14ac:dyDescent="0.35">
      <c r="A1907" t="s">
        <v>845</v>
      </c>
      <c r="B1907" t="s">
        <v>846</v>
      </c>
      <c r="C1907" t="s">
        <v>848</v>
      </c>
      <c r="D1907" t="s">
        <v>847</v>
      </c>
      <c r="F1907">
        <v>49.76</v>
      </c>
      <c r="G1907">
        <v>78.09</v>
      </c>
      <c r="H1907">
        <v>78.180000000000007</v>
      </c>
      <c r="I1907">
        <v>74.069999999999993</v>
      </c>
      <c r="J1907">
        <v>80.239999999999995</v>
      </c>
      <c r="S1907">
        <f t="shared" si="203"/>
        <v>80.239999999999995</v>
      </c>
      <c r="T1907" t="str">
        <f t="shared" si="204"/>
        <v>Show</v>
      </c>
      <c r="U1907" t="str">
        <f t="shared" si="205"/>
        <v>Show</v>
      </c>
      <c r="V1907" t="str">
        <f t="shared" si="206"/>
        <v>Hide</v>
      </c>
      <c r="W1907" t="str">
        <f t="shared" si="209"/>
        <v>Hide</v>
      </c>
      <c r="X1907">
        <v>2.151005971</v>
      </c>
      <c r="Y1907">
        <v>2.3618192969999998</v>
      </c>
      <c r="Z1907">
        <v>6.357821135</v>
      </c>
      <c r="AA1907">
        <v>12.11250901</v>
      </c>
      <c r="AB1907">
        <v>4.5073635369999998</v>
      </c>
      <c r="AC1907">
        <v>8.0694069160000002</v>
      </c>
      <c r="AD1907">
        <v>2.4556486639999999</v>
      </c>
      <c r="AE1907">
        <v>13.363106589999999</v>
      </c>
      <c r="AF1907">
        <v>2.093982408</v>
      </c>
      <c r="AG1907">
        <v>12.879568519999999</v>
      </c>
      <c r="AH1907">
        <v>2.0469207109999998</v>
      </c>
      <c r="AI1907">
        <v>13.863003730000001</v>
      </c>
      <c r="AJ1907">
        <f t="shared" si="207"/>
        <v>82.262156489000006</v>
      </c>
      <c r="AK1907">
        <f t="shared" si="208"/>
        <v>6.8551797074166672</v>
      </c>
      <c r="AL1907" cm="1">
        <f t="array" ref="AL1907">_xlfn.IFS(
  AK1907=0, 0,
  AK1907&lt;=0.01, 1,
  AK1907&lt;=0.1, 2,
  AK1907&lt;=1, 3,
  AK1907&lt;=10, 4,
  AK1907&lt;=100, 5,
  AK1907&lt;=500, 6,
  AK1907&lt;=1000, 7,
  AK1907&lt;=3000, 8,
  AK1907&lt;=7000, 9,
  AK1907&gt;7000, 10
)</f>
        <v>4</v>
      </c>
    </row>
    <row r="1908" spans="1:38" x14ac:dyDescent="0.35">
      <c r="A1908" t="s">
        <v>649</v>
      </c>
      <c r="B1908" t="s">
        <v>650</v>
      </c>
      <c r="C1908" t="s">
        <v>652</v>
      </c>
      <c r="D1908" t="s">
        <v>651</v>
      </c>
      <c r="F1908">
        <v>70.540000000000006</v>
      </c>
      <c r="G1908">
        <v>82.15</v>
      </c>
      <c r="S1908">
        <f t="shared" si="203"/>
        <v>82.15</v>
      </c>
      <c r="T1908" t="str">
        <f t="shared" si="204"/>
        <v>Show</v>
      </c>
      <c r="U1908" t="str">
        <f t="shared" si="205"/>
        <v>Show</v>
      </c>
      <c r="V1908" t="str">
        <f t="shared" si="206"/>
        <v>Hide</v>
      </c>
      <c r="W1908" t="str">
        <f t="shared" si="209"/>
        <v>Hide</v>
      </c>
      <c r="X1908">
        <v>0.60844662400000005</v>
      </c>
      <c r="Y1908">
        <v>0.72506066400000002</v>
      </c>
      <c r="Z1908">
        <v>6.3189461180000004</v>
      </c>
      <c r="AA1908">
        <v>4.0010161479999997</v>
      </c>
      <c r="AB1908">
        <v>9.0774035899999994</v>
      </c>
      <c r="AC1908">
        <v>6.8169786439999998</v>
      </c>
      <c r="AD1908">
        <v>12.43717794</v>
      </c>
      <c r="AE1908">
        <v>2.1594728459999999</v>
      </c>
      <c r="AF1908">
        <v>13.829687030000001</v>
      </c>
      <c r="AG1908">
        <v>3.0921669650000001</v>
      </c>
      <c r="AH1908">
        <v>20.8171988</v>
      </c>
      <c r="AI1908">
        <v>2.3106305420000002</v>
      </c>
      <c r="AJ1908">
        <f t="shared" si="207"/>
        <v>82.194185910999991</v>
      </c>
      <c r="AK1908">
        <f t="shared" si="208"/>
        <v>6.8495154925833326</v>
      </c>
      <c r="AL1908" cm="1">
        <f t="array" ref="AL1908">_xlfn.IFS(
  AK1908=0, 0,
  AK1908&lt;=0.01, 1,
  AK1908&lt;=0.1, 2,
  AK1908&lt;=1, 3,
  AK1908&lt;=10, 4,
  AK1908&lt;=100, 5,
  AK1908&lt;=500, 6,
  AK1908&lt;=1000, 7,
  AK1908&lt;=3000, 8,
  AK1908&lt;=7000, 9,
  AK1908&gt;7000, 10
)</f>
        <v>4</v>
      </c>
    </row>
    <row r="1909" spans="1:38" x14ac:dyDescent="0.35">
      <c r="A1909" t="s">
        <v>649</v>
      </c>
      <c r="B1909" t="s">
        <v>653</v>
      </c>
      <c r="C1909" t="s">
        <v>652</v>
      </c>
      <c r="D1909" t="s">
        <v>654</v>
      </c>
      <c r="F1909">
        <v>70.59</v>
      </c>
      <c r="G1909">
        <v>88.76</v>
      </c>
      <c r="S1909">
        <f t="shared" si="203"/>
        <v>88.76</v>
      </c>
      <c r="T1909" t="str">
        <f t="shared" si="204"/>
        <v>Show</v>
      </c>
      <c r="U1909" t="str">
        <f t="shared" si="205"/>
        <v>Show</v>
      </c>
      <c r="V1909" t="str">
        <f t="shared" si="206"/>
        <v>Hide</v>
      </c>
      <c r="W1909" t="str">
        <f t="shared" si="209"/>
        <v>Hide</v>
      </c>
      <c r="X1909">
        <v>0.60844662400000005</v>
      </c>
      <c r="Y1909">
        <v>0.72506066400000002</v>
      </c>
      <c r="Z1909">
        <v>6.3189461180000004</v>
      </c>
      <c r="AA1909">
        <v>4.0010161479999997</v>
      </c>
      <c r="AB1909">
        <v>9.0774035899999994</v>
      </c>
      <c r="AC1909">
        <v>6.8169786439999998</v>
      </c>
      <c r="AD1909">
        <v>12.43717794</v>
      </c>
      <c r="AE1909">
        <v>2.1594728459999999</v>
      </c>
      <c r="AF1909">
        <v>13.829687030000001</v>
      </c>
      <c r="AG1909">
        <v>3.0921669650000001</v>
      </c>
      <c r="AH1909">
        <v>20.8171988</v>
      </c>
      <c r="AI1909">
        <v>2.3106305420000002</v>
      </c>
      <c r="AJ1909">
        <f t="shared" si="207"/>
        <v>82.194185910999991</v>
      </c>
      <c r="AK1909">
        <f t="shared" si="208"/>
        <v>6.8495154925833326</v>
      </c>
      <c r="AL1909" cm="1">
        <f t="array" ref="AL1909">_xlfn.IFS(
  AK1909=0, 0,
  AK1909&lt;=0.01, 1,
  AK1909&lt;=0.1, 2,
  AK1909&lt;=1, 3,
  AK1909&lt;=10, 4,
  AK1909&lt;=100, 5,
  AK1909&lt;=500, 6,
  AK1909&lt;=1000, 7,
  AK1909&lt;=3000, 8,
  AK1909&lt;=7000, 9,
  AK1909&gt;7000, 10
)</f>
        <v>4</v>
      </c>
    </row>
    <row r="1910" spans="1:38" x14ac:dyDescent="0.35">
      <c r="A1910" t="s">
        <v>3117</v>
      </c>
      <c r="B1910" t="s">
        <v>3118</v>
      </c>
      <c r="C1910" t="s">
        <v>3120</v>
      </c>
      <c r="D1910" t="s">
        <v>3119</v>
      </c>
      <c r="F1910">
        <v>67.84</v>
      </c>
      <c r="G1910">
        <v>92.43</v>
      </c>
      <c r="H1910">
        <v>83.25</v>
      </c>
      <c r="S1910">
        <f t="shared" si="203"/>
        <v>92.43</v>
      </c>
      <c r="T1910" t="str">
        <f t="shared" si="204"/>
        <v>Show</v>
      </c>
      <c r="U1910" t="str">
        <f t="shared" si="205"/>
        <v>Show</v>
      </c>
      <c r="V1910" t="str">
        <f t="shared" si="206"/>
        <v>Hide</v>
      </c>
      <c r="W1910" t="str">
        <f t="shared" si="209"/>
        <v>Hide</v>
      </c>
      <c r="X1910">
        <v>11.90265572</v>
      </c>
      <c r="Y1910">
        <v>17.304197120000001</v>
      </c>
      <c r="Z1910">
        <v>8.0955719269999999</v>
      </c>
      <c r="AA1910">
        <v>6.189356922</v>
      </c>
      <c r="AB1910">
        <v>8.8778910569999994</v>
      </c>
      <c r="AC1910">
        <v>6.1967794300000003</v>
      </c>
      <c r="AD1910">
        <v>7.6167312450000004</v>
      </c>
      <c r="AE1910">
        <v>1.7596831049999999</v>
      </c>
      <c r="AF1910">
        <v>6.1780600440000004</v>
      </c>
      <c r="AG1910">
        <v>1.407268373</v>
      </c>
      <c r="AH1910">
        <v>6.014888579</v>
      </c>
      <c r="AI1910">
        <v>0.57990308999999995</v>
      </c>
      <c r="AJ1910">
        <f t="shared" si="207"/>
        <v>82.122986612000005</v>
      </c>
      <c r="AK1910">
        <f t="shared" si="208"/>
        <v>6.8435822176666674</v>
      </c>
      <c r="AL1910" cm="1">
        <f t="array" ref="AL1910">_xlfn.IFS(
  AK1910=0, 0,
  AK1910&lt;=0.01, 1,
  AK1910&lt;=0.1, 2,
  AK1910&lt;=1, 3,
  AK1910&lt;=10, 4,
  AK1910&lt;=100, 5,
  AK1910&lt;=500, 6,
  AK1910&lt;=1000, 7,
  AK1910&lt;=3000, 8,
  AK1910&lt;=7000, 9,
  AK1910&gt;7000, 10
)</f>
        <v>4</v>
      </c>
    </row>
    <row r="1911" spans="1:38" x14ac:dyDescent="0.35">
      <c r="A1911" t="s">
        <v>9229</v>
      </c>
      <c r="B1911" t="s">
        <v>9230</v>
      </c>
      <c r="C1911" t="s">
        <v>9232</v>
      </c>
      <c r="D1911" t="s">
        <v>9231</v>
      </c>
      <c r="E1911" t="s">
        <v>50</v>
      </c>
      <c r="F1911">
        <v>42.76</v>
      </c>
      <c r="G1911">
        <v>55.18</v>
      </c>
      <c r="H1911">
        <v>68.849999999999994</v>
      </c>
      <c r="S1911">
        <f t="shared" si="203"/>
        <v>68.849999999999994</v>
      </c>
      <c r="T1911" t="str">
        <f t="shared" si="204"/>
        <v>Hide</v>
      </c>
      <c r="U1911" t="str">
        <f t="shared" si="205"/>
        <v>Hide</v>
      </c>
      <c r="V1911" t="str">
        <f t="shared" si="206"/>
        <v>Hide</v>
      </c>
      <c r="W1911" t="str">
        <f t="shared" si="209"/>
        <v>Hide</v>
      </c>
      <c r="X1911">
        <v>5.731746824</v>
      </c>
      <c r="Y1911">
        <v>15.048237909999999</v>
      </c>
      <c r="Z1911">
        <v>9.5704395120000001</v>
      </c>
      <c r="AA1911">
        <v>8.3957551349999999</v>
      </c>
      <c r="AB1911">
        <v>8.5521916709999992</v>
      </c>
      <c r="AC1911">
        <v>7.8631514549999997</v>
      </c>
      <c r="AD1911">
        <v>7.128999512</v>
      </c>
      <c r="AE1911">
        <v>2.3062947880000002</v>
      </c>
      <c r="AF1911">
        <v>7.6970467439999997</v>
      </c>
      <c r="AG1911">
        <v>2.0595500879999999</v>
      </c>
      <c r="AH1911">
        <v>6.925413636</v>
      </c>
      <c r="AI1911">
        <v>0.65073053999999997</v>
      </c>
      <c r="AJ1911">
        <f t="shared" si="207"/>
        <v>81.929557814999995</v>
      </c>
      <c r="AK1911">
        <f t="shared" si="208"/>
        <v>6.8274631512499999</v>
      </c>
      <c r="AL1911" cm="1">
        <f t="array" ref="AL1911">_xlfn.IFS(
  AK1911=0, 0,
  AK1911&lt;=0.01, 1,
  AK1911&lt;=0.1, 2,
  AK1911&lt;=1, 3,
  AK1911&lt;=10, 4,
  AK1911&lt;=100, 5,
  AK1911&lt;=500, 6,
  AK1911&lt;=1000, 7,
  AK1911&lt;=3000, 8,
  AK1911&lt;=7000, 9,
  AK1911&gt;7000, 10
)</f>
        <v>4</v>
      </c>
    </row>
    <row r="1912" spans="1:38" x14ac:dyDescent="0.35">
      <c r="A1912" t="s">
        <v>12822</v>
      </c>
      <c r="B1912" t="s">
        <v>12823</v>
      </c>
      <c r="C1912" t="s">
        <v>12825</v>
      </c>
      <c r="D1912" t="s">
        <v>12824</v>
      </c>
      <c r="F1912">
        <v>51.37</v>
      </c>
      <c r="G1912">
        <v>83.53</v>
      </c>
      <c r="S1912">
        <f t="shared" si="203"/>
        <v>83.53</v>
      </c>
      <c r="T1912" t="str">
        <f t="shared" si="204"/>
        <v>Show</v>
      </c>
      <c r="U1912" t="str">
        <f t="shared" si="205"/>
        <v>Show</v>
      </c>
      <c r="V1912" t="str">
        <f t="shared" si="206"/>
        <v>Hide</v>
      </c>
      <c r="W1912" t="str">
        <f t="shared" si="209"/>
        <v>Hide</v>
      </c>
      <c r="X1912">
        <v>1.26979562</v>
      </c>
      <c r="Y1912">
        <v>3.5368030629999998</v>
      </c>
      <c r="Z1912">
        <v>10.014147120000001</v>
      </c>
      <c r="AA1912">
        <v>9.8988640169999993</v>
      </c>
      <c r="AB1912">
        <v>9.2536437290000002</v>
      </c>
      <c r="AC1912">
        <v>8.5274915670000002</v>
      </c>
      <c r="AD1912">
        <v>8.6534175330000007</v>
      </c>
      <c r="AE1912">
        <v>3.910368252</v>
      </c>
      <c r="AF1912">
        <v>11.226413470000001</v>
      </c>
      <c r="AG1912">
        <v>3.5526234200000002</v>
      </c>
      <c r="AH1912">
        <v>9.3294191039999994</v>
      </c>
      <c r="AI1912">
        <v>2.486377064</v>
      </c>
      <c r="AJ1912">
        <f t="shared" si="207"/>
        <v>81.659363959000004</v>
      </c>
      <c r="AK1912">
        <f t="shared" si="208"/>
        <v>6.8049469965833334</v>
      </c>
      <c r="AL1912" cm="1">
        <f t="array" ref="AL1912">_xlfn.IFS(
  AK1912=0, 0,
  AK1912&lt;=0.01, 1,
  AK1912&lt;=0.1, 2,
  AK1912&lt;=1, 3,
  AK1912&lt;=10, 4,
  AK1912&lt;=100, 5,
  AK1912&lt;=500, 6,
  AK1912&lt;=1000, 7,
  AK1912&lt;=3000, 8,
  AK1912&lt;=7000, 9,
  AK1912&gt;7000, 10
)</f>
        <v>4</v>
      </c>
    </row>
    <row r="1913" spans="1:38" x14ac:dyDescent="0.35">
      <c r="A1913" t="s">
        <v>9517</v>
      </c>
      <c r="B1913" t="s">
        <v>9518</v>
      </c>
      <c r="C1913" t="s">
        <v>9520</v>
      </c>
      <c r="D1913" t="s">
        <v>9519</v>
      </c>
      <c r="E1913" t="s">
        <v>50</v>
      </c>
      <c r="F1913">
        <v>44</v>
      </c>
      <c r="G1913">
        <v>53.38</v>
      </c>
      <c r="S1913">
        <f t="shared" si="203"/>
        <v>53.38</v>
      </c>
      <c r="T1913" t="str">
        <f t="shared" si="204"/>
        <v>Hide</v>
      </c>
      <c r="U1913" t="str">
        <f t="shared" si="205"/>
        <v>Hide</v>
      </c>
      <c r="V1913" t="str">
        <f t="shared" si="206"/>
        <v>Hide</v>
      </c>
      <c r="W1913" t="str">
        <f t="shared" si="209"/>
        <v>Hide</v>
      </c>
      <c r="X1913">
        <v>1.5610155960000001</v>
      </c>
      <c r="Y1913">
        <v>0.756718216</v>
      </c>
      <c r="Z1913">
        <v>8.4230045919999998</v>
      </c>
      <c r="AA1913">
        <v>6.8161236629999999</v>
      </c>
      <c r="AB1913">
        <v>9.8954776849999995</v>
      </c>
      <c r="AC1913">
        <v>7.3301922189999997</v>
      </c>
      <c r="AD1913">
        <v>16.34286269</v>
      </c>
      <c r="AE1913">
        <v>3.5305427539999998</v>
      </c>
      <c r="AF1913">
        <v>11.42418019</v>
      </c>
      <c r="AG1913">
        <v>4.0808479709999999</v>
      </c>
      <c r="AH1913">
        <v>9.2960723870000006</v>
      </c>
      <c r="AI1913">
        <v>2.1719585440000002</v>
      </c>
      <c r="AJ1913">
        <f t="shared" si="207"/>
        <v>81.628996506999997</v>
      </c>
      <c r="AK1913">
        <f t="shared" si="208"/>
        <v>6.8024163755833333</v>
      </c>
      <c r="AL1913" cm="1">
        <f t="array" ref="AL1913">_xlfn.IFS(
  AK1913=0, 0,
  AK1913&lt;=0.01, 1,
  AK1913&lt;=0.1, 2,
  AK1913&lt;=1, 3,
  AK1913&lt;=10, 4,
  AK1913&lt;=100, 5,
  AK1913&lt;=500, 6,
  AK1913&lt;=1000, 7,
  AK1913&lt;=3000, 8,
  AK1913&lt;=7000, 9,
  AK1913&gt;7000, 10
)</f>
        <v>4</v>
      </c>
    </row>
    <row r="1914" spans="1:38" x14ac:dyDescent="0.35">
      <c r="A1914" t="s">
        <v>8238</v>
      </c>
      <c r="B1914" t="s">
        <v>8239</v>
      </c>
      <c r="C1914" t="s">
        <v>8241</v>
      </c>
      <c r="D1914" t="s">
        <v>8240</v>
      </c>
      <c r="F1914">
        <v>62.51</v>
      </c>
      <c r="G1914">
        <v>69.3</v>
      </c>
      <c r="H1914">
        <v>74.900000000000006</v>
      </c>
      <c r="I1914">
        <v>73.8</v>
      </c>
      <c r="J1914">
        <v>68.67</v>
      </c>
      <c r="K1914">
        <v>56.25</v>
      </c>
      <c r="S1914">
        <f t="shared" si="203"/>
        <v>74.900000000000006</v>
      </c>
      <c r="T1914" t="str">
        <f t="shared" si="204"/>
        <v>Show</v>
      </c>
      <c r="U1914" t="str">
        <f t="shared" si="205"/>
        <v>Show</v>
      </c>
      <c r="V1914" t="str">
        <f t="shared" si="206"/>
        <v>Hide</v>
      </c>
      <c r="W1914" t="str">
        <f t="shared" si="209"/>
        <v>Hide</v>
      </c>
      <c r="X1914">
        <v>7.857037289</v>
      </c>
      <c r="Y1914">
        <v>13.89812497</v>
      </c>
      <c r="Z1914">
        <v>10.266058449999999</v>
      </c>
      <c r="AA1914">
        <v>7.2154621690000003</v>
      </c>
      <c r="AB1914">
        <v>8.2357777199999997</v>
      </c>
      <c r="AC1914">
        <v>6.3554851469999996</v>
      </c>
      <c r="AD1914">
        <v>6.7460365629999997</v>
      </c>
      <c r="AE1914">
        <v>3.4751697880000001</v>
      </c>
      <c r="AF1914">
        <v>7.7867257370000003</v>
      </c>
      <c r="AG1914">
        <v>3.0498488589999999</v>
      </c>
      <c r="AH1914">
        <v>4.385259499</v>
      </c>
      <c r="AI1914">
        <v>2.3540846800000002</v>
      </c>
      <c r="AJ1914">
        <f t="shared" si="207"/>
        <v>81.625070870999977</v>
      </c>
      <c r="AK1914">
        <f t="shared" si="208"/>
        <v>6.8020892392499981</v>
      </c>
      <c r="AL1914" cm="1">
        <f t="array" ref="AL1914">_xlfn.IFS(
  AK1914=0, 0,
  AK1914&lt;=0.01, 1,
  AK1914&lt;=0.1, 2,
  AK1914&lt;=1, 3,
  AK1914&lt;=10, 4,
  AK1914&lt;=100, 5,
  AK1914&lt;=500, 6,
  AK1914&lt;=1000, 7,
  AK1914&lt;=3000, 8,
  AK1914&lt;=7000, 9,
  AK1914&gt;7000, 10
)</f>
        <v>4</v>
      </c>
    </row>
    <row r="1915" spans="1:38" x14ac:dyDescent="0.35">
      <c r="A1915" t="s">
        <v>11861</v>
      </c>
      <c r="B1915" t="s">
        <v>11862</v>
      </c>
      <c r="C1915" t="s">
        <v>11864</v>
      </c>
      <c r="D1915" t="s">
        <v>11863</v>
      </c>
      <c r="F1915">
        <v>41.93</v>
      </c>
      <c r="G1915">
        <v>86.79</v>
      </c>
      <c r="H1915">
        <v>84.14</v>
      </c>
      <c r="S1915">
        <f t="shared" si="203"/>
        <v>86.79</v>
      </c>
      <c r="T1915" t="str">
        <f t="shared" si="204"/>
        <v>Show</v>
      </c>
      <c r="U1915" t="str">
        <f t="shared" si="205"/>
        <v>Show</v>
      </c>
      <c r="V1915" t="str">
        <f t="shared" si="206"/>
        <v>Hide</v>
      </c>
      <c r="W1915" t="str">
        <f t="shared" si="209"/>
        <v>Hide</v>
      </c>
      <c r="X1915">
        <v>2.9437611129999999</v>
      </c>
      <c r="Y1915">
        <v>7.7265998539999998</v>
      </c>
      <c r="Z1915">
        <v>9.3257885730000005</v>
      </c>
      <c r="AA1915">
        <v>7.0974616949999998</v>
      </c>
      <c r="AB1915">
        <v>7.2556075670000002</v>
      </c>
      <c r="AC1915">
        <v>7.0173690889999998</v>
      </c>
      <c r="AD1915">
        <v>5.8705098019999999</v>
      </c>
      <c r="AE1915">
        <v>6.7443984480000001</v>
      </c>
      <c r="AF1915">
        <v>6.0991443370000002</v>
      </c>
      <c r="AG1915">
        <v>5.0316526149999996</v>
      </c>
      <c r="AH1915">
        <v>10.176758830000001</v>
      </c>
      <c r="AI1915">
        <v>6.3305034420000004</v>
      </c>
      <c r="AJ1915">
        <f t="shared" si="207"/>
        <v>81.619555364999997</v>
      </c>
      <c r="AK1915">
        <f t="shared" si="208"/>
        <v>6.8016296137499994</v>
      </c>
      <c r="AL1915" cm="1">
        <f t="array" ref="AL1915">_xlfn.IFS(
  AK1915=0, 0,
  AK1915&lt;=0.01, 1,
  AK1915&lt;=0.1, 2,
  AK1915&lt;=1, 3,
  AK1915&lt;=10, 4,
  AK1915&lt;=100, 5,
  AK1915&lt;=500, 6,
  AK1915&lt;=1000, 7,
  AK1915&lt;=3000, 8,
  AK1915&lt;=7000, 9,
  AK1915&gt;7000, 10
)</f>
        <v>4</v>
      </c>
    </row>
    <row r="1916" spans="1:38" x14ac:dyDescent="0.35">
      <c r="A1916" t="s">
        <v>9042</v>
      </c>
      <c r="B1916" t="s">
        <v>9043</v>
      </c>
      <c r="C1916" t="s">
        <v>9045</v>
      </c>
      <c r="D1916" t="s">
        <v>9044</v>
      </c>
      <c r="E1916" t="s">
        <v>41</v>
      </c>
      <c r="F1916">
        <v>38.83</v>
      </c>
      <c r="G1916">
        <v>38.83</v>
      </c>
      <c r="S1916">
        <f t="shared" si="203"/>
        <v>38.83</v>
      </c>
      <c r="T1916" t="str">
        <f t="shared" si="204"/>
        <v>Hide</v>
      </c>
      <c r="U1916" t="str">
        <f t="shared" si="205"/>
        <v>Hide</v>
      </c>
      <c r="V1916" t="str">
        <f t="shared" si="206"/>
        <v>Hide</v>
      </c>
      <c r="W1916" t="str">
        <f t="shared" si="209"/>
        <v>Hide</v>
      </c>
      <c r="X1916">
        <v>1.8659792150000001</v>
      </c>
      <c r="Y1916">
        <v>1.3200347059999999</v>
      </c>
      <c r="Z1916">
        <v>1.0408863639999999</v>
      </c>
      <c r="AA1916">
        <v>0.837828821</v>
      </c>
      <c r="AB1916">
        <v>1.6799883410000001</v>
      </c>
      <c r="AC1916">
        <v>1.703487</v>
      </c>
      <c r="AD1916">
        <v>1.957390932</v>
      </c>
      <c r="AE1916">
        <v>1.2220674570000001</v>
      </c>
      <c r="AF1916">
        <v>1.7156778450000001</v>
      </c>
      <c r="AG1916">
        <v>0.88197846099999999</v>
      </c>
      <c r="AH1916">
        <v>55.632157599999999</v>
      </c>
      <c r="AI1916">
        <v>11.60854522</v>
      </c>
      <c r="AJ1916">
        <f t="shared" si="207"/>
        <v>81.466021961999985</v>
      </c>
      <c r="AK1916">
        <f t="shared" si="208"/>
        <v>6.788835163499999</v>
      </c>
      <c r="AL1916" cm="1">
        <f t="array" ref="AL1916">_xlfn.IFS(
  AK1916=0, 0,
  AK1916&lt;=0.01, 1,
  AK1916&lt;=0.1, 2,
  AK1916&lt;=1, 3,
  AK1916&lt;=10, 4,
  AK1916&lt;=100, 5,
  AK1916&lt;=500, 6,
  AK1916&lt;=1000, 7,
  AK1916&lt;=3000, 8,
  AK1916&lt;=7000, 9,
  AK1916&gt;7000, 10
)</f>
        <v>4</v>
      </c>
    </row>
    <row r="1917" spans="1:38" x14ac:dyDescent="0.35">
      <c r="A1917" t="s">
        <v>10563</v>
      </c>
      <c r="B1917" t="s">
        <v>10564</v>
      </c>
      <c r="C1917" t="s">
        <v>10566</v>
      </c>
      <c r="D1917" t="s">
        <v>10565</v>
      </c>
      <c r="F1917">
        <v>84.1</v>
      </c>
      <c r="G1917">
        <v>88.91</v>
      </c>
      <c r="S1917">
        <f t="shared" si="203"/>
        <v>88.91</v>
      </c>
      <c r="T1917" t="str">
        <f t="shared" si="204"/>
        <v>Show</v>
      </c>
      <c r="U1917" t="str">
        <f t="shared" si="205"/>
        <v>Show</v>
      </c>
      <c r="V1917" t="str">
        <f t="shared" si="206"/>
        <v>Hide</v>
      </c>
      <c r="W1917" t="str">
        <f t="shared" si="209"/>
        <v>Hide</v>
      </c>
      <c r="X1917">
        <v>6.3333312160000004</v>
      </c>
      <c r="Y1917">
        <v>9.7308295779999998</v>
      </c>
      <c r="Z1917">
        <v>7.4761941219999999</v>
      </c>
      <c r="AA1917">
        <v>8.6252980669999992</v>
      </c>
      <c r="AB1917">
        <v>6.9088355210000003</v>
      </c>
      <c r="AC1917">
        <v>6.6160132650000003</v>
      </c>
      <c r="AD1917">
        <v>6.6137044090000003</v>
      </c>
      <c r="AE1917">
        <v>5.5077822779999996</v>
      </c>
      <c r="AF1917">
        <v>6.4462191799999999</v>
      </c>
      <c r="AG1917">
        <v>6.7998340190000004</v>
      </c>
      <c r="AH1917">
        <v>4.9571344000000002</v>
      </c>
      <c r="AI1917">
        <v>5.4325467459999999</v>
      </c>
      <c r="AJ1917">
        <f t="shared" si="207"/>
        <v>81.447722801000012</v>
      </c>
      <c r="AK1917">
        <f t="shared" si="208"/>
        <v>6.7873102334166679</v>
      </c>
      <c r="AL1917" cm="1">
        <f t="array" ref="AL1917">_xlfn.IFS(
  AK1917=0, 0,
  AK1917&lt;=0.01, 1,
  AK1917&lt;=0.1, 2,
  AK1917&lt;=1, 3,
  AK1917&lt;=10, 4,
  AK1917&lt;=100, 5,
  AK1917&lt;=500, 6,
  AK1917&lt;=1000, 7,
  AK1917&lt;=3000, 8,
  AK1917&lt;=7000, 9,
  AK1917&gt;7000, 10
)</f>
        <v>4</v>
      </c>
    </row>
    <row r="1918" spans="1:38" x14ac:dyDescent="0.35">
      <c r="A1918" t="s">
        <v>4022</v>
      </c>
      <c r="B1918" t="s">
        <v>4023</v>
      </c>
      <c r="C1918" t="s">
        <v>4025</v>
      </c>
      <c r="D1918" t="s">
        <v>4024</v>
      </c>
      <c r="F1918">
        <v>73.569999999999993</v>
      </c>
      <c r="G1918">
        <v>84.24</v>
      </c>
      <c r="S1918">
        <f t="shared" si="203"/>
        <v>84.24</v>
      </c>
      <c r="T1918" t="str">
        <f t="shared" si="204"/>
        <v>Show</v>
      </c>
      <c r="U1918" t="str">
        <f t="shared" si="205"/>
        <v>Show</v>
      </c>
      <c r="V1918" t="str">
        <f t="shared" si="206"/>
        <v>Hide</v>
      </c>
      <c r="W1918" t="str">
        <f t="shared" si="209"/>
        <v>Hide</v>
      </c>
      <c r="X1918">
        <v>1.1901819199999999</v>
      </c>
      <c r="Y1918">
        <v>6.2612183049999999</v>
      </c>
      <c r="Z1918">
        <v>7.9421688169999998</v>
      </c>
      <c r="AA1918">
        <v>7.4226447909999997</v>
      </c>
      <c r="AB1918">
        <v>5.9665526910000004</v>
      </c>
      <c r="AC1918">
        <v>6.4030930010000002</v>
      </c>
      <c r="AD1918">
        <v>6.6123267160000001</v>
      </c>
      <c r="AE1918">
        <v>7.0106362679999998</v>
      </c>
      <c r="AF1918">
        <v>6.9809760169999997</v>
      </c>
      <c r="AG1918">
        <v>6.2932688260000003</v>
      </c>
      <c r="AH1918">
        <v>9.0329092650000007</v>
      </c>
      <c r="AI1918">
        <v>10.25586573</v>
      </c>
      <c r="AJ1918">
        <f t="shared" si="207"/>
        <v>81.371842346999998</v>
      </c>
      <c r="AK1918">
        <f t="shared" si="208"/>
        <v>6.7809868622499998</v>
      </c>
      <c r="AL1918" cm="1">
        <f t="array" ref="AL1918">_xlfn.IFS(
  AK1918=0, 0,
  AK1918&lt;=0.01, 1,
  AK1918&lt;=0.1, 2,
  AK1918&lt;=1, 3,
  AK1918&lt;=10, 4,
  AK1918&lt;=100, 5,
  AK1918&lt;=500, 6,
  AK1918&lt;=1000, 7,
  AK1918&lt;=3000, 8,
  AK1918&lt;=7000, 9,
  AK1918&gt;7000, 10
)</f>
        <v>4</v>
      </c>
    </row>
    <row r="1919" spans="1:38" x14ac:dyDescent="0.35">
      <c r="A1919" t="s">
        <v>6033</v>
      </c>
      <c r="B1919" t="s">
        <v>6034</v>
      </c>
      <c r="C1919" t="s">
        <v>6036</v>
      </c>
      <c r="D1919" t="s">
        <v>6035</v>
      </c>
      <c r="F1919">
        <v>41.89</v>
      </c>
      <c r="G1919">
        <v>78.56</v>
      </c>
      <c r="S1919">
        <f t="shared" si="203"/>
        <v>78.56</v>
      </c>
      <c r="T1919" t="str">
        <f t="shared" si="204"/>
        <v>Show</v>
      </c>
      <c r="U1919" t="str">
        <f t="shared" si="205"/>
        <v>Show</v>
      </c>
      <c r="V1919" t="str">
        <f t="shared" si="206"/>
        <v>Hide</v>
      </c>
      <c r="W1919" t="str">
        <f t="shared" si="209"/>
        <v>Hide</v>
      </c>
      <c r="X1919">
        <v>2.4610911039999999</v>
      </c>
      <c r="Y1919">
        <v>13.83723384</v>
      </c>
      <c r="Z1919">
        <v>9.6091608799999992</v>
      </c>
      <c r="AA1919">
        <v>11.261382210000001</v>
      </c>
      <c r="AB1919">
        <v>8.3132355950000001</v>
      </c>
      <c r="AC1919">
        <v>8.5589561889999999</v>
      </c>
      <c r="AD1919">
        <v>5.8955643440000003</v>
      </c>
      <c r="AE1919">
        <v>4.0492650360000004</v>
      </c>
      <c r="AF1919">
        <v>6.6712771420000001</v>
      </c>
      <c r="AG1919">
        <v>2.9786698720000002</v>
      </c>
      <c r="AH1919">
        <v>5.125784994</v>
      </c>
      <c r="AI1919">
        <v>2.375352661</v>
      </c>
      <c r="AJ1919">
        <f t="shared" si="207"/>
        <v>81.136973866999995</v>
      </c>
      <c r="AK1919">
        <f t="shared" si="208"/>
        <v>6.7614144889166665</v>
      </c>
      <c r="AL1919" cm="1">
        <f t="array" ref="AL1919">_xlfn.IFS(
  AK1919=0, 0,
  AK1919&lt;=0.01, 1,
  AK1919&lt;=0.1, 2,
  AK1919&lt;=1, 3,
  AK1919&lt;=10, 4,
  AK1919&lt;=100, 5,
  AK1919&lt;=500, 6,
  AK1919&lt;=1000, 7,
  AK1919&lt;=3000, 8,
  AK1919&lt;=7000, 9,
  AK1919&gt;7000, 10
)</f>
        <v>4</v>
      </c>
    </row>
    <row r="1920" spans="1:38" x14ac:dyDescent="0.35">
      <c r="A1920" t="s">
        <v>5637</v>
      </c>
      <c r="B1920" t="s">
        <v>5638</v>
      </c>
      <c r="C1920" t="s">
        <v>5640</v>
      </c>
      <c r="D1920" t="s">
        <v>5639</v>
      </c>
      <c r="E1920" t="s">
        <v>50</v>
      </c>
      <c r="F1920">
        <v>42.85</v>
      </c>
      <c r="G1920">
        <v>60.71</v>
      </c>
      <c r="S1920">
        <f t="shared" si="203"/>
        <v>60.71</v>
      </c>
      <c r="T1920" t="str">
        <f t="shared" si="204"/>
        <v>Hide</v>
      </c>
      <c r="U1920" t="str">
        <f t="shared" si="205"/>
        <v>Hide</v>
      </c>
      <c r="V1920" t="str">
        <f t="shared" si="206"/>
        <v>Hide</v>
      </c>
      <c r="W1920" t="str">
        <f t="shared" si="209"/>
        <v>Hide</v>
      </c>
      <c r="X1920">
        <v>11.51855815</v>
      </c>
      <c r="Y1920">
        <v>14.90933057</v>
      </c>
      <c r="Z1920">
        <v>6.0576018390000002</v>
      </c>
      <c r="AA1920">
        <v>6.7287967069999999</v>
      </c>
      <c r="AB1920">
        <v>8.2010624449999998</v>
      </c>
      <c r="AC1920">
        <v>8.6137852660000007</v>
      </c>
      <c r="AD1920">
        <v>5.1382151289999998</v>
      </c>
      <c r="AE1920">
        <v>5.6780670080000002</v>
      </c>
      <c r="AF1920">
        <v>4.7597571869999999</v>
      </c>
      <c r="AG1920">
        <v>2.7716109819999999</v>
      </c>
      <c r="AH1920">
        <v>3.9741592689999998</v>
      </c>
      <c r="AI1920">
        <v>2.426202199</v>
      </c>
      <c r="AJ1920">
        <f t="shared" si="207"/>
        <v>80.777146751000004</v>
      </c>
      <c r="AK1920">
        <f t="shared" si="208"/>
        <v>6.7314288959166673</v>
      </c>
      <c r="AL1920" cm="1">
        <f t="array" ref="AL1920">_xlfn.IFS(
  AK1920=0, 0,
  AK1920&lt;=0.01, 1,
  AK1920&lt;=0.1, 2,
  AK1920&lt;=1, 3,
  AK1920&lt;=10, 4,
  AK1920&lt;=100, 5,
  AK1920&lt;=500, 6,
  AK1920&lt;=1000, 7,
  AK1920&lt;=3000, 8,
  AK1920&lt;=7000, 9,
  AK1920&gt;7000, 10
)</f>
        <v>4</v>
      </c>
    </row>
    <row r="1921" spans="1:38" x14ac:dyDescent="0.35">
      <c r="A1921" t="s">
        <v>4498</v>
      </c>
      <c r="B1921" t="s">
        <v>4499</v>
      </c>
      <c r="C1921" t="s">
        <v>4501</v>
      </c>
      <c r="D1921" t="s">
        <v>4500</v>
      </c>
      <c r="F1921">
        <v>39.770000000000003</v>
      </c>
      <c r="G1921">
        <v>80.69</v>
      </c>
      <c r="H1921">
        <v>81.650000000000006</v>
      </c>
      <c r="S1921">
        <f t="shared" si="203"/>
        <v>81.650000000000006</v>
      </c>
      <c r="T1921" t="str">
        <f t="shared" si="204"/>
        <v>Show</v>
      </c>
      <c r="U1921" t="str">
        <f t="shared" si="205"/>
        <v>Show</v>
      </c>
      <c r="V1921" t="str">
        <f t="shared" si="206"/>
        <v>Hide</v>
      </c>
      <c r="W1921" t="str">
        <f t="shared" si="209"/>
        <v>Hide</v>
      </c>
      <c r="X1921">
        <v>24.425550189999999</v>
      </c>
      <c r="Y1921">
        <v>20.057989429999999</v>
      </c>
      <c r="Z1921">
        <v>3.9424372910000001</v>
      </c>
      <c r="AA1921">
        <v>5.1326989330000004</v>
      </c>
      <c r="AB1921">
        <v>4.1038469229999999</v>
      </c>
      <c r="AC1921">
        <v>4.1964342339999998</v>
      </c>
      <c r="AD1921">
        <v>2.0858353109999999</v>
      </c>
      <c r="AE1921">
        <v>1.222215152</v>
      </c>
      <c r="AF1921">
        <v>2.3829226819999998</v>
      </c>
      <c r="AG1921">
        <v>0.52587240899999999</v>
      </c>
      <c r="AH1921">
        <v>6.1091404469999997</v>
      </c>
      <c r="AI1921">
        <v>6.5054447099999999</v>
      </c>
      <c r="AJ1921">
        <f t="shared" si="207"/>
        <v>80.690387712000003</v>
      </c>
      <c r="AK1921">
        <f t="shared" si="208"/>
        <v>6.7241989760000003</v>
      </c>
      <c r="AL1921" cm="1">
        <f t="array" ref="AL1921">_xlfn.IFS(
  AK1921=0, 0,
  AK1921&lt;=0.01, 1,
  AK1921&lt;=0.1, 2,
  AK1921&lt;=1, 3,
  AK1921&lt;=10, 4,
  AK1921&lt;=100, 5,
  AK1921&lt;=500, 6,
  AK1921&lt;=1000, 7,
  AK1921&lt;=3000, 8,
  AK1921&lt;=7000, 9,
  AK1921&gt;7000, 10
)</f>
        <v>4</v>
      </c>
    </row>
    <row r="1922" spans="1:38" x14ac:dyDescent="0.35">
      <c r="A1922" t="s">
        <v>4865</v>
      </c>
      <c r="B1922" t="s">
        <v>4866</v>
      </c>
      <c r="C1922" t="s">
        <v>4868</v>
      </c>
      <c r="D1922" t="s">
        <v>4867</v>
      </c>
      <c r="F1922">
        <v>70.62</v>
      </c>
      <c r="G1922">
        <v>80.56</v>
      </c>
      <c r="H1922">
        <v>74.66</v>
      </c>
      <c r="S1922">
        <f t="shared" ref="S1922:S1985" si="210">MAX(G1922:R1922)</f>
        <v>80.56</v>
      </c>
      <c r="T1922" t="str">
        <f t="shared" ref="T1922:T1985" si="211">IF(COUNTIF(G1922:R1922, "&gt;=70")=0, "Hide","Show")</f>
        <v>Show</v>
      </c>
      <c r="U1922" t="str">
        <f t="shared" ref="U1922:U1985" si="212">IF(COUNTIF(G1922:R1922, "&gt;="&amp;AN$4)=0, "Hide","Show")</f>
        <v>Show</v>
      </c>
      <c r="V1922" t="str">
        <f t="shared" ref="V1922:V1985" si="213">IF(MIN(G1922:R1922) &gt;= $AN$5, "Show", "Hide")</f>
        <v>Hide</v>
      </c>
      <c r="W1922" t="str">
        <f t="shared" si="209"/>
        <v>Hide</v>
      </c>
      <c r="X1922">
        <v>0.80843322200000001</v>
      </c>
      <c r="Y1922">
        <v>6.7575762959999999</v>
      </c>
      <c r="Z1922">
        <v>8.9033575129999996</v>
      </c>
      <c r="AA1922">
        <v>6.8909673920000003</v>
      </c>
      <c r="AB1922">
        <v>7.1761673679999998</v>
      </c>
      <c r="AC1922">
        <v>6.8445713330000002</v>
      </c>
      <c r="AD1922">
        <v>11.69958447</v>
      </c>
      <c r="AE1922">
        <v>5.1624920169999999</v>
      </c>
      <c r="AF1922">
        <v>10.796474610000001</v>
      </c>
      <c r="AG1922">
        <v>5.9567396739999996</v>
      </c>
      <c r="AH1922">
        <v>7.0824601239999998</v>
      </c>
      <c r="AI1922">
        <v>2.4237578989999999</v>
      </c>
      <c r="AJ1922">
        <f t="shared" ref="AJ1922:AJ1985" si="214">SUM(X1922:AI1922)</f>
        <v>80.50258191799999</v>
      </c>
      <c r="AK1922">
        <f t="shared" ref="AK1922:AK1985" si="215">AVERAGE(X1922:AI1922)</f>
        <v>6.7085484931666661</v>
      </c>
      <c r="AL1922" cm="1">
        <f t="array" ref="AL1922">_xlfn.IFS(
  AK1922=0, 0,
  AK1922&lt;=0.01, 1,
  AK1922&lt;=0.1, 2,
  AK1922&lt;=1, 3,
  AK1922&lt;=10, 4,
  AK1922&lt;=100, 5,
  AK1922&lt;=500, 6,
  AK1922&lt;=1000, 7,
  AK1922&lt;=3000, 8,
  AK1922&lt;=7000, 9,
  AK1922&gt;7000, 10
)</f>
        <v>4</v>
      </c>
    </row>
    <row r="1923" spans="1:38" x14ac:dyDescent="0.35">
      <c r="A1923" t="s">
        <v>8485</v>
      </c>
      <c r="B1923" t="s">
        <v>8486</v>
      </c>
      <c r="C1923" t="s">
        <v>8488</v>
      </c>
      <c r="D1923" t="s">
        <v>8487</v>
      </c>
      <c r="F1923">
        <v>77.760000000000005</v>
      </c>
      <c r="G1923">
        <v>86.94</v>
      </c>
      <c r="S1923">
        <f t="shared" si="210"/>
        <v>86.94</v>
      </c>
      <c r="T1923" t="str">
        <f t="shared" si="211"/>
        <v>Show</v>
      </c>
      <c r="U1923" t="str">
        <f t="shared" si="212"/>
        <v>Show</v>
      </c>
      <c r="V1923" t="str">
        <f t="shared" si="213"/>
        <v>Hide</v>
      </c>
      <c r="W1923" t="str">
        <f t="shared" ref="W1923:W1986" si="216">IF(F1923 &lt;$AN$5, "Hide", "Show")</f>
        <v>Hide</v>
      </c>
      <c r="X1923">
        <v>4.1615654000000002E-2</v>
      </c>
      <c r="Y1923">
        <v>3.5016811000000002E-2</v>
      </c>
      <c r="Z1923">
        <v>0.33101792299999999</v>
      </c>
      <c r="AA1923">
        <v>5.8794539749999997</v>
      </c>
      <c r="AB1923">
        <v>1.9423799859999999</v>
      </c>
      <c r="AC1923">
        <v>10.02269298</v>
      </c>
      <c r="AD1923">
        <v>0.18008914400000001</v>
      </c>
      <c r="AE1923">
        <v>20.317570490000001</v>
      </c>
      <c r="AF1923">
        <v>0.17091741199999999</v>
      </c>
      <c r="AG1923">
        <v>23.692240380000001</v>
      </c>
      <c r="AH1923">
        <v>0.124139951</v>
      </c>
      <c r="AI1923">
        <v>17.56244315</v>
      </c>
      <c r="AJ1923">
        <f t="shared" si="214"/>
        <v>80.299577855999999</v>
      </c>
      <c r="AK1923">
        <f t="shared" si="215"/>
        <v>6.6916314879999996</v>
      </c>
      <c r="AL1923" cm="1">
        <f t="array" ref="AL1923">_xlfn.IFS(
  AK1923=0, 0,
  AK1923&lt;=0.01, 1,
  AK1923&lt;=0.1, 2,
  AK1923&lt;=1, 3,
  AK1923&lt;=10, 4,
  AK1923&lt;=100, 5,
  AK1923&lt;=500, 6,
  AK1923&lt;=1000, 7,
  AK1923&lt;=3000, 8,
  AK1923&lt;=7000, 9,
  AK1923&gt;7000, 10
)</f>
        <v>4</v>
      </c>
    </row>
    <row r="1924" spans="1:38" x14ac:dyDescent="0.35">
      <c r="A1924" t="s">
        <v>11514</v>
      </c>
      <c r="B1924" t="s">
        <v>11515</v>
      </c>
      <c r="C1924" t="s">
        <v>11517</v>
      </c>
      <c r="D1924" t="s">
        <v>11516</v>
      </c>
      <c r="E1924" t="s">
        <v>50</v>
      </c>
      <c r="F1924">
        <v>63.38</v>
      </c>
      <c r="G1924">
        <v>64.900000000000006</v>
      </c>
      <c r="S1924">
        <f t="shared" si="210"/>
        <v>64.900000000000006</v>
      </c>
      <c r="T1924" t="str">
        <f t="shared" si="211"/>
        <v>Hide</v>
      </c>
      <c r="U1924" t="str">
        <f t="shared" si="212"/>
        <v>Hide</v>
      </c>
      <c r="V1924" t="str">
        <f t="shared" si="213"/>
        <v>Hide</v>
      </c>
      <c r="W1924" t="str">
        <f t="shared" si="216"/>
        <v>Hide</v>
      </c>
      <c r="X1924">
        <v>1.691416139</v>
      </c>
      <c r="Y1924">
        <v>6.8244837130000002</v>
      </c>
      <c r="Z1924">
        <v>7.448660276</v>
      </c>
      <c r="AA1924">
        <v>9.526914004</v>
      </c>
      <c r="AB1924">
        <v>3.674929874</v>
      </c>
      <c r="AC1924">
        <v>5.8664101909999999</v>
      </c>
      <c r="AD1924">
        <v>3.7010496850000001</v>
      </c>
      <c r="AE1924">
        <v>11.44840668</v>
      </c>
      <c r="AF1924">
        <v>4.0326570850000003</v>
      </c>
      <c r="AG1924">
        <v>13.24223149</v>
      </c>
      <c r="AH1924">
        <v>2.3022359579999998</v>
      </c>
      <c r="AI1924">
        <v>10.35339875</v>
      </c>
      <c r="AJ1924">
        <f t="shared" si="214"/>
        <v>80.112793844999985</v>
      </c>
      <c r="AK1924">
        <f t="shared" si="215"/>
        <v>6.676066153749999</v>
      </c>
      <c r="AL1924" cm="1">
        <f t="array" ref="AL1924">_xlfn.IFS(
  AK1924=0, 0,
  AK1924&lt;=0.01, 1,
  AK1924&lt;=0.1, 2,
  AK1924&lt;=1, 3,
  AK1924&lt;=10, 4,
  AK1924&lt;=100, 5,
  AK1924&lt;=500, 6,
  AK1924&lt;=1000, 7,
  AK1924&lt;=3000, 8,
  AK1924&lt;=7000, 9,
  AK1924&gt;7000, 10
)</f>
        <v>4</v>
      </c>
    </row>
    <row r="1925" spans="1:38" x14ac:dyDescent="0.35">
      <c r="A1925" t="s">
        <v>12400</v>
      </c>
      <c r="B1925" t="s">
        <v>12401</v>
      </c>
      <c r="C1925" t="s">
        <v>12403</v>
      </c>
      <c r="D1925" t="s">
        <v>12402</v>
      </c>
      <c r="E1925" t="s">
        <v>50</v>
      </c>
      <c r="F1925">
        <v>50.83</v>
      </c>
      <c r="G1925">
        <v>65.260000000000005</v>
      </c>
      <c r="S1925">
        <f t="shared" si="210"/>
        <v>65.260000000000005</v>
      </c>
      <c r="T1925" t="str">
        <f t="shared" si="211"/>
        <v>Hide</v>
      </c>
      <c r="U1925" t="str">
        <f t="shared" si="212"/>
        <v>Hide</v>
      </c>
      <c r="V1925" t="str">
        <f t="shared" si="213"/>
        <v>Hide</v>
      </c>
      <c r="W1925" t="str">
        <f t="shared" si="216"/>
        <v>Hide</v>
      </c>
      <c r="X1925">
        <v>9.9449871109999997</v>
      </c>
      <c r="Y1925">
        <v>16.53530246</v>
      </c>
      <c r="Z1925">
        <v>6.0620046849999998</v>
      </c>
      <c r="AA1925">
        <v>6.0764221709999999</v>
      </c>
      <c r="AB1925">
        <v>5.4189181140000002</v>
      </c>
      <c r="AC1925">
        <v>6.0919099980000002</v>
      </c>
      <c r="AD1925">
        <v>3.6736556330000001</v>
      </c>
      <c r="AE1925">
        <v>6.5953806909999999</v>
      </c>
      <c r="AF1925">
        <v>3.9486106009999999</v>
      </c>
      <c r="AG1925">
        <v>3.5408721230000002</v>
      </c>
      <c r="AH1925">
        <v>4.5732727359999998</v>
      </c>
      <c r="AI1925">
        <v>7.1405015609999998</v>
      </c>
      <c r="AJ1925">
        <f t="shared" si="214"/>
        <v>79.601837884000005</v>
      </c>
      <c r="AK1925">
        <f t="shared" si="215"/>
        <v>6.6334864903333335</v>
      </c>
      <c r="AL1925" cm="1">
        <f t="array" ref="AL1925">_xlfn.IFS(
  AK1925=0, 0,
  AK1925&lt;=0.01, 1,
  AK1925&lt;=0.1, 2,
  AK1925&lt;=1, 3,
  AK1925&lt;=10, 4,
  AK1925&lt;=100, 5,
  AK1925&lt;=500, 6,
  AK1925&lt;=1000, 7,
  AK1925&lt;=3000, 8,
  AK1925&lt;=7000, 9,
  AK1925&gt;7000, 10
)</f>
        <v>4</v>
      </c>
    </row>
    <row r="1926" spans="1:38" x14ac:dyDescent="0.35">
      <c r="A1926" t="s">
        <v>12400</v>
      </c>
      <c r="B1926" t="s">
        <v>12404</v>
      </c>
      <c r="C1926" t="s">
        <v>12403</v>
      </c>
      <c r="D1926" t="s">
        <v>12402</v>
      </c>
      <c r="F1926">
        <v>50.83</v>
      </c>
      <c r="G1926">
        <v>65.260000000000005</v>
      </c>
      <c r="S1926">
        <f t="shared" si="210"/>
        <v>65.260000000000005</v>
      </c>
      <c r="T1926" t="str">
        <f t="shared" si="211"/>
        <v>Hide</v>
      </c>
      <c r="U1926" t="str">
        <f t="shared" si="212"/>
        <v>Hide</v>
      </c>
      <c r="V1926" t="str">
        <f t="shared" si="213"/>
        <v>Hide</v>
      </c>
      <c r="W1926" t="str">
        <f t="shared" si="216"/>
        <v>Hide</v>
      </c>
      <c r="X1926">
        <v>9.9449871109999997</v>
      </c>
      <c r="Y1926">
        <v>16.53530246</v>
      </c>
      <c r="Z1926">
        <v>6.0620046849999998</v>
      </c>
      <c r="AA1926">
        <v>6.0764221709999999</v>
      </c>
      <c r="AB1926">
        <v>5.4189181140000002</v>
      </c>
      <c r="AC1926">
        <v>6.0919099980000002</v>
      </c>
      <c r="AD1926">
        <v>3.6736556330000001</v>
      </c>
      <c r="AE1926">
        <v>6.5953806909999999</v>
      </c>
      <c r="AF1926">
        <v>3.9486106009999999</v>
      </c>
      <c r="AG1926">
        <v>3.5408721230000002</v>
      </c>
      <c r="AH1926">
        <v>4.5732727359999998</v>
      </c>
      <c r="AI1926">
        <v>7.1405015609999998</v>
      </c>
      <c r="AJ1926">
        <f t="shared" si="214"/>
        <v>79.601837884000005</v>
      </c>
      <c r="AK1926">
        <f t="shared" si="215"/>
        <v>6.6334864903333335</v>
      </c>
      <c r="AL1926" cm="1">
        <f t="array" ref="AL1926">_xlfn.IFS(
  AK1926=0, 0,
  AK1926&lt;=0.01, 1,
  AK1926&lt;=0.1, 2,
  AK1926&lt;=1, 3,
  AK1926&lt;=10, 4,
  AK1926&lt;=100, 5,
  AK1926&lt;=500, 6,
  AK1926&lt;=1000, 7,
  AK1926&lt;=3000, 8,
  AK1926&lt;=7000, 9,
  AK1926&gt;7000, 10
)</f>
        <v>4</v>
      </c>
    </row>
    <row r="1927" spans="1:38" x14ac:dyDescent="0.35">
      <c r="A1927" t="s">
        <v>1574</v>
      </c>
      <c r="B1927" t="s">
        <v>1575</v>
      </c>
      <c r="C1927" t="s">
        <v>1577</v>
      </c>
      <c r="D1927" t="s">
        <v>1576</v>
      </c>
      <c r="E1927" t="s">
        <v>41</v>
      </c>
      <c r="F1927">
        <v>69.19</v>
      </c>
      <c r="G1927">
        <v>69.19</v>
      </c>
      <c r="S1927">
        <f t="shared" si="210"/>
        <v>69.19</v>
      </c>
      <c r="T1927" t="str">
        <f t="shared" si="211"/>
        <v>Hide</v>
      </c>
      <c r="U1927" t="str">
        <f t="shared" si="212"/>
        <v>Hide</v>
      </c>
      <c r="V1927" t="str">
        <f t="shared" si="213"/>
        <v>Hide</v>
      </c>
      <c r="W1927" t="str">
        <f t="shared" si="216"/>
        <v>Hide</v>
      </c>
      <c r="X1927">
        <v>4.1016905760000002</v>
      </c>
      <c r="Y1927">
        <v>7.1329814999999996</v>
      </c>
      <c r="Z1927">
        <v>3.6364096080000001</v>
      </c>
      <c r="AA1927">
        <v>6.7518517859999996</v>
      </c>
      <c r="AB1927">
        <v>4.3489865219999997</v>
      </c>
      <c r="AC1927">
        <v>6.4360886920000002</v>
      </c>
      <c r="AD1927">
        <v>4.4243412979999999</v>
      </c>
      <c r="AE1927">
        <v>10.858100840000001</v>
      </c>
      <c r="AF1927">
        <v>3.7801073829999998</v>
      </c>
      <c r="AG1927">
        <v>13.347003259999999</v>
      </c>
      <c r="AH1927">
        <v>5.643391662</v>
      </c>
      <c r="AI1927">
        <v>8.9562118500000008</v>
      </c>
      <c r="AJ1927">
        <f t="shared" si="214"/>
        <v>79.417164976999999</v>
      </c>
      <c r="AK1927">
        <f t="shared" si="215"/>
        <v>6.6180970814166669</v>
      </c>
      <c r="AL1927" cm="1">
        <f t="array" ref="AL1927">_xlfn.IFS(
  AK1927=0, 0,
  AK1927&lt;=0.01, 1,
  AK1927&lt;=0.1, 2,
  AK1927&lt;=1, 3,
  AK1927&lt;=10, 4,
  AK1927&lt;=100, 5,
  AK1927&lt;=500, 6,
  AK1927&lt;=1000, 7,
  AK1927&lt;=3000, 8,
  AK1927&lt;=7000, 9,
  AK1927&gt;7000, 10
)</f>
        <v>4</v>
      </c>
    </row>
    <row r="1928" spans="1:38" x14ac:dyDescent="0.35">
      <c r="A1928" t="s">
        <v>7455</v>
      </c>
      <c r="B1928" t="s">
        <v>7456</v>
      </c>
      <c r="C1928" t="s">
        <v>7458</v>
      </c>
      <c r="D1928" t="s">
        <v>7457</v>
      </c>
      <c r="E1928" t="s">
        <v>50</v>
      </c>
      <c r="F1928">
        <v>41.91</v>
      </c>
      <c r="G1928">
        <v>44.63</v>
      </c>
      <c r="S1928">
        <f t="shared" si="210"/>
        <v>44.63</v>
      </c>
      <c r="T1928" t="str">
        <f t="shared" si="211"/>
        <v>Hide</v>
      </c>
      <c r="U1928" t="str">
        <f t="shared" si="212"/>
        <v>Hide</v>
      </c>
      <c r="V1928" t="str">
        <f t="shared" si="213"/>
        <v>Hide</v>
      </c>
      <c r="W1928" t="str">
        <f t="shared" si="216"/>
        <v>Hide</v>
      </c>
      <c r="X1928">
        <v>1.2589251109999999</v>
      </c>
      <c r="Y1928">
        <v>22.27159653</v>
      </c>
      <c r="Z1928">
        <v>7.7793816380000003</v>
      </c>
      <c r="AA1928">
        <v>10.529059910000001</v>
      </c>
      <c r="AB1928">
        <v>8.6977295160000008</v>
      </c>
      <c r="AC1928">
        <v>7.1679478730000001</v>
      </c>
      <c r="AD1928">
        <v>13.32784534</v>
      </c>
      <c r="AE1928">
        <v>8.1292914700000001</v>
      </c>
      <c r="AF1928">
        <v>0.12201184900000001</v>
      </c>
      <c r="AG1928">
        <v>0</v>
      </c>
      <c r="AH1928">
        <v>0</v>
      </c>
      <c r="AI1928">
        <v>0</v>
      </c>
      <c r="AJ1928">
        <f t="shared" si="214"/>
        <v>79.283789237000008</v>
      </c>
      <c r="AK1928">
        <f t="shared" si="215"/>
        <v>6.6069824364166676</v>
      </c>
      <c r="AL1928" cm="1">
        <f t="array" ref="AL1928">_xlfn.IFS(
  AK1928=0, 0,
  AK1928&lt;=0.01, 1,
  AK1928&lt;=0.1, 2,
  AK1928&lt;=1, 3,
  AK1928&lt;=10, 4,
  AK1928&lt;=100, 5,
  AK1928&lt;=500, 6,
  AK1928&lt;=1000, 7,
  AK1928&lt;=3000, 8,
  AK1928&lt;=7000, 9,
  AK1928&gt;7000, 10
)</f>
        <v>4</v>
      </c>
    </row>
    <row r="1929" spans="1:38" x14ac:dyDescent="0.35">
      <c r="A1929" t="s">
        <v>1598</v>
      </c>
      <c r="B1929" t="s">
        <v>1599</v>
      </c>
      <c r="C1929" t="s">
        <v>1601</v>
      </c>
      <c r="D1929" t="s">
        <v>1600</v>
      </c>
      <c r="F1929">
        <v>46.59</v>
      </c>
      <c r="G1929">
        <v>75.45</v>
      </c>
      <c r="S1929">
        <f t="shared" si="210"/>
        <v>75.45</v>
      </c>
      <c r="T1929" t="str">
        <f t="shared" si="211"/>
        <v>Show</v>
      </c>
      <c r="U1929" t="str">
        <f t="shared" si="212"/>
        <v>Show</v>
      </c>
      <c r="V1929" t="str">
        <f t="shared" si="213"/>
        <v>Hide</v>
      </c>
      <c r="W1929" t="str">
        <f t="shared" si="216"/>
        <v>Hide</v>
      </c>
      <c r="X1929">
        <v>12.63968852</v>
      </c>
      <c r="Y1929">
        <v>12.46026775</v>
      </c>
      <c r="Z1929">
        <v>9.144506067</v>
      </c>
      <c r="AA1929">
        <v>8.7565262560000008</v>
      </c>
      <c r="AB1929">
        <v>7.0549680889999999</v>
      </c>
      <c r="AC1929">
        <v>5.9258424740000004</v>
      </c>
      <c r="AD1929">
        <v>4.4086983149999996</v>
      </c>
      <c r="AE1929">
        <v>3.6010181569999999</v>
      </c>
      <c r="AF1929">
        <v>4.9731456590000001</v>
      </c>
      <c r="AG1929">
        <v>2.9276500310000002</v>
      </c>
      <c r="AH1929">
        <v>4.2611364849999998</v>
      </c>
      <c r="AI1929">
        <v>3.039704226</v>
      </c>
      <c r="AJ1929">
        <f t="shared" si="214"/>
        <v>79.19315202899999</v>
      </c>
      <c r="AK1929">
        <f t="shared" si="215"/>
        <v>6.5994293357499991</v>
      </c>
      <c r="AL1929" cm="1">
        <f t="array" ref="AL1929">_xlfn.IFS(
  AK1929=0, 0,
  AK1929&lt;=0.01, 1,
  AK1929&lt;=0.1, 2,
  AK1929&lt;=1, 3,
  AK1929&lt;=10, 4,
  AK1929&lt;=100, 5,
  AK1929&lt;=500, 6,
  AK1929&lt;=1000, 7,
  AK1929&lt;=3000, 8,
  AK1929&lt;=7000, 9,
  AK1929&gt;7000, 10
)</f>
        <v>4</v>
      </c>
    </row>
    <row r="1930" spans="1:38" x14ac:dyDescent="0.35">
      <c r="A1930" t="s">
        <v>7974</v>
      </c>
      <c r="B1930" t="s">
        <v>7975</v>
      </c>
      <c r="C1930" t="s">
        <v>7977</v>
      </c>
      <c r="D1930" t="s">
        <v>7976</v>
      </c>
      <c r="E1930" t="s">
        <v>41</v>
      </c>
      <c r="F1930">
        <v>69.290000000000006</v>
      </c>
      <c r="G1930">
        <v>69.290000000000006</v>
      </c>
      <c r="S1930">
        <f t="shared" si="210"/>
        <v>69.290000000000006</v>
      </c>
      <c r="T1930" t="str">
        <f t="shared" si="211"/>
        <v>Hide</v>
      </c>
      <c r="U1930" t="str">
        <f t="shared" si="212"/>
        <v>Hide</v>
      </c>
      <c r="V1930" t="str">
        <f t="shared" si="213"/>
        <v>Hide</v>
      </c>
      <c r="W1930" t="str">
        <f t="shared" si="216"/>
        <v>Hide</v>
      </c>
      <c r="X1930">
        <v>2.8938955279999998</v>
      </c>
      <c r="Y1930">
        <v>10.590645739999999</v>
      </c>
      <c r="Z1930">
        <v>7.326193945</v>
      </c>
      <c r="AA1930">
        <v>7.5995872679999996</v>
      </c>
      <c r="AB1930">
        <v>6.2104450599999996</v>
      </c>
      <c r="AC1930">
        <v>6.8106329859999999</v>
      </c>
      <c r="AD1930">
        <v>5.871172016</v>
      </c>
      <c r="AE1930">
        <v>9.1895273230000001</v>
      </c>
      <c r="AF1930">
        <v>6.5535315519999999</v>
      </c>
      <c r="AG1930">
        <v>7.8432242570000001</v>
      </c>
      <c r="AH1930">
        <v>2.976342474</v>
      </c>
      <c r="AI1930">
        <v>5.0758332480000004</v>
      </c>
      <c r="AJ1930">
        <f t="shared" si="214"/>
        <v>78.941031397000003</v>
      </c>
      <c r="AK1930">
        <f t="shared" si="215"/>
        <v>6.5784192830833339</v>
      </c>
      <c r="AL1930" cm="1">
        <f t="array" ref="AL1930">_xlfn.IFS(
  AK1930=0, 0,
  AK1930&lt;=0.01, 1,
  AK1930&lt;=0.1, 2,
  AK1930&lt;=1, 3,
  AK1930&lt;=10, 4,
  AK1930&lt;=100, 5,
  AK1930&lt;=500, 6,
  AK1930&lt;=1000, 7,
  AK1930&lt;=3000, 8,
  AK1930&lt;=7000, 9,
  AK1930&gt;7000, 10
)</f>
        <v>4</v>
      </c>
    </row>
    <row r="1931" spans="1:38" x14ac:dyDescent="0.35">
      <c r="A1931" t="s">
        <v>4281</v>
      </c>
      <c r="B1931" t="s">
        <v>4282</v>
      </c>
      <c r="D1931" t="s">
        <v>4283</v>
      </c>
      <c r="E1931" t="s">
        <v>41</v>
      </c>
      <c r="F1931">
        <v>40.99</v>
      </c>
      <c r="G1931">
        <v>40.99</v>
      </c>
      <c r="S1931">
        <f t="shared" si="210"/>
        <v>40.99</v>
      </c>
      <c r="T1931" t="str">
        <f t="shared" si="211"/>
        <v>Hide</v>
      </c>
      <c r="U1931" t="str">
        <f t="shared" si="212"/>
        <v>Hide</v>
      </c>
      <c r="V1931" t="str">
        <f t="shared" si="213"/>
        <v>Hide</v>
      </c>
      <c r="W1931" t="str">
        <f t="shared" si="216"/>
        <v>Hide</v>
      </c>
      <c r="X1931">
        <v>0.651656711</v>
      </c>
      <c r="Y1931">
        <v>1.1407355610000001</v>
      </c>
      <c r="Z1931">
        <v>7.8357445160000001</v>
      </c>
      <c r="AA1931">
        <v>8.4942120019999994</v>
      </c>
      <c r="AB1931">
        <v>9.0792703370000005</v>
      </c>
      <c r="AC1931">
        <v>8.2425212230000007</v>
      </c>
      <c r="AD1931">
        <v>9.488757713</v>
      </c>
      <c r="AE1931">
        <v>5.5827787869999996</v>
      </c>
      <c r="AF1931">
        <v>10.6369753</v>
      </c>
      <c r="AG1931">
        <v>6.9161673620000004</v>
      </c>
      <c r="AH1931">
        <v>8.603079739</v>
      </c>
      <c r="AI1931">
        <v>1.956619798</v>
      </c>
      <c r="AJ1931">
        <f t="shared" si="214"/>
        <v>78.628519048999991</v>
      </c>
      <c r="AK1931">
        <f t="shared" si="215"/>
        <v>6.5523765874166662</v>
      </c>
      <c r="AL1931" cm="1">
        <f t="array" ref="AL1931">_xlfn.IFS(
  AK1931=0, 0,
  AK1931&lt;=0.01, 1,
  AK1931&lt;=0.1, 2,
  AK1931&lt;=1, 3,
  AK1931&lt;=10, 4,
  AK1931&lt;=100, 5,
  AK1931&lt;=500, 6,
  AK1931&lt;=1000, 7,
  AK1931&lt;=3000, 8,
  AK1931&lt;=7000, 9,
  AK1931&gt;7000, 10
)</f>
        <v>4</v>
      </c>
    </row>
    <row r="1932" spans="1:38" x14ac:dyDescent="0.35">
      <c r="A1932" t="s">
        <v>8426</v>
      </c>
      <c r="B1932" t="s">
        <v>8427</v>
      </c>
      <c r="C1932" t="s">
        <v>8429</v>
      </c>
      <c r="D1932" t="s">
        <v>8428</v>
      </c>
      <c r="F1932">
        <v>43.56</v>
      </c>
      <c r="G1932">
        <v>84.4</v>
      </c>
      <c r="H1932">
        <v>80.959999999999994</v>
      </c>
      <c r="S1932">
        <f t="shared" si="210"/>
        <v>84.4</v>
      </c>
      <c r="T1932" t="str">
        <f t="shared" si="211"/>
        <v>Show</v>
      </c>
      <c r="U1932" t="str">
        <f t="shared" si="212"/>
        <v>Show</v>
      </c>
      <c r="V1932" t="str">
        <f t="shared" si="213"/>
        <v>Hide</v>
      </c>
      <c r="W1932" t="str">
        <f t="shared" si="216"/>
        <v>Hide</v>
      </c>
      <c r="X1932">
        <v>1.3257928349999999</v>
      </c>
      <c r="Y1932">
        <v>2.0925329609999999</v>
      </c>
      <c r="Z1932">
        <v>18.594330859999999</v>
      </c>
      <c r="AA1932">
        <v>22.444551229999998</v>
      </c>
      <c r="AB1932">
        <v>4.4144421559999998</v>
      </c>
      <c r="AC1932">
        <v>5.2604645970000004</v>
      </c>
      <c r="AD1932">
        <v>2.2669533409999998</v>
      </c>
      <c r="AE1932">
        <v>5.73193632</v>
      </c>
      <c r="AF1932">
        <v>3.2379702309999998</v>
      </c>
      <c r="AG1932">
        <v>6.0512219380000003</v>
      </c>
      <c r="AH1932">
        <v>2.4195611330000002</v>
      </c>
      <c r="AI1932">
        <v>4.7628503579999997</v>
      </c>
      <c r="AJ1932">
        <f t="shared" si="214"/>
        <v>78.602607959999986</v>
      </c>
      <c r="AK1932">
        <f t="shared" si="215"/>
        <v>6.5502173299999988</v>
      </c>
      <c r="AL1932" cm="1">
        <f t="array" ref="AL1932">_xlfn.IFS(
  AK1932=0, 0,
  AK1932&lt;=0.01, 1,
  AK1932&lt;=0.1, 2,
  AK1932&lt;=1, 3,
  AK1932&lt;=10, 4,
  AK1932&lt;=100, 5,
  AK1932&lt;=500, 6,
  AK1932&lt;=1000, 7,
  AK1932&lt;=3000, 8,
  AK1932&lt;=7000, 9,
  AK1932&gt;7000, 10
)</f>
        <v>4</v>
      </c>
    </row>
    <row r="1933" spans="1:38" x14ac:dyDescent="0.35">
      <c r="A1933" t="s">
        <v>662</v>
      </c>
      <c r="B1933" t="s">
        <v>663</v>
      </c>
      <c r="C1933" t="s">
        <v>665</v>
      </c>
      <c r="D1933" t="s">
        <v>664</v>
      </c>
      <c r="F1933">
        <v>71.209999999999994</v>
      </c>
      <c r="G1933">
        <v>80.7</v>
      </c>
      <c r="H1933">
        <v>61.52</v>
      </c>
      <c r="S1933">
        <f t="shared" si="210"/>
        <v>80.7</v>
      </c>
      <c r="T1933" t="str">
        <f t="shared" si="211"/>
        <v>Show</v>
      </c>
      <c r="U1933" t="str">
        <f t="shared" si="212"/>
        <v>Show</v>
      </c>
      <c r="V1933" t="str">
        <f t="shared" si="213"/>
        <v>Hide</v>
      </c>
      <c r="W1933" t="str">
        <f t="shared" si="216"/>
        <v>Hide</v>
      </c>
      <c r="X1933">
        <v>21.26257974</v>
      </c>
      <c r="Y1933">
        <v>16.19974435</v>
      </c>
      <c r="Z1933">
        <v>6.8365327259999997</v>
      </c>
      <c r="AA1933">
        <v>5.8856019169999998</v>
      </c>
      <c r="AB1933">
        <v>4.1517265490000002</v>
      </c>
      <c r="AC1933">
        <v>5.2006718300000001</v>
      </c>
      <c r="AD1933">
        <v>2.6058986050000001</v>
      </c>
      <c r="AE1933">
        <v>3.23889176</v>
      </c>
      <c r="AF1933">
        <v>2.4707775700000001</v>
      </c>
      <c r="AG1933">
        <v>2.2739049150000001</v>
      </c>
      <c r="AH1933">
        <v>3.8381394809999998</v>
      </c>
      <c r="AI1933">
        <v>4.4548859179999996</v>
      </c>
      <c r="AJ1933">
        <f t="shared" si="214"/>
        <v>78.419355361000001</v>
      </c>
      <c r="AK1933">
        <f t="shared" si="215"/>
        <v>6.5349462800833331</v>
      </c>
      <c r="AL1933" cm="1">
        <f t="array" ref="AL1933">_xlfn.IFS(
  AK1933=0, 0,
  AK1933&lt;=0.01, 1,
  AK1933&lt;=0.1, 2,
  AK1933&lt;=1, 3,
  AK1933&lt;=10, 4,
  AK1933&lt;=100, 5,
  AK1933&lt;=500, 6,
  AK1933&lt;=1000, 7,
  AK1933&lt;=3000, 8,
  AK1933&lt;=7000, 9,
  AK1933&gt;7000, 10
)</f>
        <v>4</v>
      </c>
    </row>
    <row r="1934" spans="1:38" x14ac:dyDescent="0.35">
      <c r="A1934" t="s">
        <v>5380</v>
      </c>
      <c r="B1934" t="s">
        <v>5381</v>
      </c>
      <c r="C1934" t="s">
        <v>5383</v>
      </c>
      <c r="D1934" t="s">
        <v>5382</v>
      </c>
      <c r="F1934">
        <v>38.99</v>
      </c>
      <c r="G1934">
        <v>80.84</v>
      </c>
      <c r="H1934">
        <v>43.27</v>
      </c>
      <c r="S1934">
        <f t="shared" si="210"/>
        <v>80.84</v>
      </c>
      <c r="T1934" t="str">
        <f t="shared" si="211"/>
        <v>Show</v>
      </c>
      <c r="U1934" t="str">
        <f t="shared" si="212"/>
        <v>Show</v>
      </c>
      <c r="V1934" t="str">
        <f t="shared" si="213"/>
        <v>Hide</v>
      </c>
      <c r="W1934" t="str">
        <f t="shared" si="216"/>
        <v>Hide</v>
      </c>
      <c r="X1934">
        <v>10.080662950000001</v>
      </c>
      <c r="Y1934">
        <v>6.9769766659999997</v>
      </c>
      <c r="Z1934">
        <v>5.4356897149999996</v>
      </c>
      <c r="AA1934">
        <v>5.3922646250000001</v>
      </c>
      <c r="AB1934">
        <v>7.0768392090000001</v>
      </c>
      <c r="AC1934">
        <v>6.846293009</v>
      </c>
      <c r="AD1934">
        <v>7.3778278689999999</v>
      </c>
      <c r="AE1934">
        <v>4.114241657</v>
      </c>
      <c r="AF1934">
        <v>8.7506981400000008</v>
      </c>
      <c r="AG1934">
        <v>3.0482377660000002</v>
      </c>
      <c r="AH1934">
        <v>10.145470769999999</v>
      </c>
      <c r="AI1934">
        <v>2.7473018410000001</v>
      </c>
      <c r="AJ1934">
        <f t="shared" si="214"/>
        <v>77.992504217000004</v>
      </c>
      <c r="AK1934">
        <f t="shared" si="215"/>
        <v>6.499375351416667</v>
      </c>
      <c r="AL1934" cm="1">
        <f t="array" ref="AL1934">_xlfn.IFS(
  AK1934=0, 0,
  AK1934&lt;=0.01, 1,
  AK1934&lt;=0.1, 2,
  AK1934&lt;=1, 3,
  AK1934&lt;=10, 4,
  AK1934&lt;=100, 5,
  AK1934&lt;=500, 6,
  AK1934&lt;=1000, 7,
  AK1934&lt;=3000, 8,
  AK1934&lt;=7000, 9,
  AK1934&gt;7000, 10
)</f>
        <v>4</v>
      </c>
    </row>
    <row r="1935" spans="1:38" x14ac:dyDescent="0.35">
      <c r="A1935" t="s">
        <v>13616</v>
      </c>
      <c r="B1935" t="s">
        <v>13617</v>
      </c>
      <c r="D1935" t="s">
        <v>13618</v>
      </c>
      <c r="E1935" t="s">
        <v>41</v>
      </c>
      <c r="F1935">
        <v>60.53</v>
      </c>
      <c r="G1935">
        <v>60.53</v>
      </c>
      <c r="S1935">
        <f t="shared" si="210"/>
        <v>60.53</v>
      </c>
      <c r="T1935" t="str">
        <f t="shared" si="211"/>
        <v>Hide</v>
      </c>
      <c r="U1935" t="str">
        <f t="shared" si="212"/>
        <v>Hide</v>
      </c>
      <c r="V1935" t="str">
        <f t="shared" si="213"/>
        <v>Hide</v>
      </c>
      <c r="W1935" t="str">
        <f t="shared" si="216"/>
        <v>Hide</v>
      </c>
      <c r="X1935">
        <v>0.48738653199999998</v>
      </c>
      <c r="Y1935">
        <v>4.1637075379999997</v>
      </c>
      <c r="Z1935">
        <v>9.8039056369999997</v>
      </c>
      <c r="AA1935">
        <v>9.4607804499999997</v>
      </c>
      <c r="AB1935">
        <v>8.1143785160000004</v>
      </c>
      <c r="AC1935">
        <v>7.478207598</v>
      </c>
      <c r="AD1935">
        <v>8.4959280780000004</v>
      </c>
      <c r="AE1935">
        <v>4.0060460210000004</v>
      </c>
      <c r="AF1935">
        <v>8.4849020740000007</v>
      </c>
      <c r="AG1935">
        <v>5.5984139720000003</v>
      </c>
      <c r="AH1935">
        <v>8.8885593269999994</v>
      </c>
      <c r="AI1935">
        <v>2.9497070929999998</v>
      </c>
      <c r="AJ1935">
        <f t="shared" si="214"/>
        <v>77.931922835999998</v>
      </c>
      <c r="AK1935">
        <f t="shared" si="215"/>
        <v>6.4943269030000002</v>
      </c>
      <c r="AL1935" cm="1">
        <f t="array" ref="AL1935">_xlfn.IFS(
  AK1935=0, 0,
  AK1935&lt;=0.01, 1,
  AK1935&lt;=0.1, 2,
  AK1935&lt;=1, 3,
  AK1935&lt;=10, 4,
  AK1935&lt;=100, 5,
  AK1935&lt;=500, 6,
  AK1935&lt;=1000, 7,
  AK1935&lt;=3000, 8,
  AK1935&lt;=7000, 9,
  AK1935&gt;7000, 10
)</f>
        <v>4</v>
      </c>
    </row>
    <row r="1936" spans="1:38" x14ac:dyDescent="0.35">
      <c r="A1936" t="s">
        <v>618</v>
      </c>
      <c r="B1936" t="s">
        <v>619</v>
      </c>
      <c r="C1936" t="s">
        <v>621</v>
      </c>
      <c r="D1936" t="s">
        <v>620</v>
      </c>
      <c r="F1936">
        <v>41.45</v>
      </c>
      <c r="G1936">
        <v>84.33</v>
      </c>
      <c r="S1936">
        <f t="shared" si="210"/>
        <v>84.33</v>
      </c>
      <c r="T1936" t="str">
        <f t="shared" si="211"/>
        <v>Show</v>
      </c>
      <c r="U1936" t="str">
        <f t="shared" si="212"/>
        <v>Show</v>
      </c>
      <c r="V1936" t="str">
        <f t="shared" si="213"/>
        <v>Hide</v>
      </c>
      <c r="W1936" t="str">
        <f t="shared" si="216"/>
        <v>Hide</v>
      </c>
      <c r="X1936">
        <v>11.24845543</v>
      </c>
      <c r="Y1936">
        <v>17.09586328</v>
      </c>
      <c r="Z1936">
        <v>9.2817455619999993</v>
      </c>
      <c r="AA1936">
        <v>8.9030025039999998</v>
      </c>
      <c r="AB1936">
        <v>5.5330747709999999</v>
      </c>
      <c r="AC1936">
        <v>5.1360944010000003</v>
      </c>
      <c r="AD1936">
        <v>4.9801862809999999</v>
      </c>
      <c r="AE1936">
        <v>1.5477202640000001</v>
      </c>
      <c r="AF1936">
        <v>5.7187801479999996</v>
      </c>
      <c r="AG1936">
        <v>1.2993021419999999</v>
      </c>
      <c r="AH1936">
        <v>5.693789013</v>
      </c>
      <c r="AI1936">
        <v>1.1027592230000001</v>
      </c>
      <c r="AJ1936">
        <f t="shared" si="214"/>
        <v>77.540773019000014</v>
      </c>
      <c r="AK1936">
        <f t="shared" si="215"/>
        <v>6.4617310849166678</v>
      </c>
      <c r="AL1936" cm="1">
        <f t="array" ref="AL1936">_xlfn.IFS(
  AK1936=0, 0,
  AK1936&lt;=0.01, 1,
  AK1936&lt;=0.1, 2,
  AK1936&lt;=1, 3,
  AK1936&lt;=10, 4,
  AK1936&lt;=100, 5,
  AK1936&lt;=500, 6,
  AK1936&lt;=1000, 7,
  AK1936&lt;=3000, 8,
  AK1936&lt;=7000, 9,
  AK1936&gt;7000, 10
)</f>
        <v>4</v>
      </c>
    </row>
    <row r="1937" spans="1:38" x14ac:dyDescent="0.35">
      <c r="A1937" t="s">
        <v>9774</v>
      </c>
      <c r="B1937" t="s">
        <v>9775</v>
      </c>
      <c r="D1937" t="s">
        <v>9776</v>
      </c>
      <c r="E1937" t="s">
        <v>50</v>
      </c>
      <c r="F1937">
        <v>53.75</v>
      </c>
      <c r="G1937">
        <v>61.78</v>
      </c>
      <c r="S1937">
        <f t="shared" si="210"/>
        <v>61.78</v>
      </c>
      <c r="T1937" t="str">
        <f t="shared" si="211"/>
        <v>Hide</v>
      </c>
      <c r="U1937" t="str">
        <f t="shared" si="212"/>
        <v>Hide</v>
      </c>
      <c r="V1937" t="str">
        <f t="shared" si="213"/>
        <v>Hide</v>
      </c>
      <c r="W1937" t="str">
        <f t="shared" si="216"/>
        <v>Hide</v>
      </c>
      <c r="X1937">
        <v>2.8837354720000001</v>
      </c>
      <c r="Y1937">
        <v>5.1473421430000004</v>
      </c>
      <c r="Z1937">
        <v>9.0069606400000009</v>
      </c>
      <c r="AA1937">
        <v>9.1055678219999994</v>
      </c>
      <c r="AB1937">
        <v>9.5223734590000007</v>
      </c>
      <c r="AC1937">
        <v>9.4438843349999999</v>
      </c>
      <c r="AD1937">
        <v>6.9023653600000001</v>
      </c>
      <c r="AE1937">
        <v>4.2616082740000003</v>
      </c>
      <c r="AF1937">
        <v>6.268358815</v>
      </c>
      <c r="AG1937">
        <v>4.1785603780000002</v>
      </c>
      <c r="AH1937">
        <v>7.2155874009999996</v>
      </c>
      <c r="AI1937">
        <v>3.5058889569999998</v>
      </c>
      <c r="AJ1937">
        <f t="shared" si="214"/>
        <v>77.442233055999992</v>
      </c>
      <c r="AK1937">
        <f t="shared" si="215"/>
        <v>6.4535194213333327</v>
      </c>
      <c r="AL1937" cm="1">
        <f t="array" ref="AL1937">_xlfn.IFS(
  AK1937=0, 0,
  AK1937&lt;=0.01, 1,
  AK1937&lt;=0.1, 2,
  AK1937&lt;=1, 3,
  AK1937&lt;=10, 4,
  AK1937&lt;=100, 5,
  AK1937&lt;=500, 6,
  AK1937&lt;=1000, 7,
  AK1937&lt;=3000, 8,
  AK1937&lt;=7000, 9,
  AK1937&gt;7000, 10
)</f>
        <v>4</v>
      </c>
    </row>
    <row r="1938" spans="1:38" x14ac:dyDescent="0.35">
      <c r="A1938" t="s">
        <v>9774</v>
      </c>
      <c r="B1938" t="s">
        <v>9777</v>
      </c>
      <c r="D1938" t="s">
        <v>9776</v>
      </c>
      <c r="F1938">
        <v>53.75</v>
      </c>
      <c r="G1938">
        <v>61.78</v>
      </c>
      <c r="S1938">
        <f t="shared" si="210"/>
        <v>61.78</v>
      </c>
      <c r="T1938" t="str">
        <f t="shared" si="211"/>
        <v>Hide</v>
      </c>
      <c r="U1938" t="str">
        <f t="shared" si="212"/>
        <v>Hide</v>
      </c>
      <c r="V1938" t="str">
        <f t="shared" si="213"/>
        <v>Hide</v>
      </c>
      <c r="W1938" t="str">
        <f t="shared" si="216"/>
        <v>Hide</v>
      </c>
      <c r="X1938">
        <v>2.8837354720000001</v>
      </c>
      <c r="Y1938">
        <v>5.1473421430000004</v>
      </c>
      <c r="Z1938">
        <v>9.0069606400000009</v>
      </c>
      <c r="AA1938">
        <v>9.1055678219999994</v>
      </c>
      <c r="AB1938">
        <v>9.5223734590000007</v>
      </c>
      <c r="AC1938">
        <v>9.4438843349999999</v>
      </c>
      <c r="AD1938">
        <v>6.9023653600000001</v>
      </c>
      <c r="AE1938">
        <v>4.2616082740000003</v>
      </c>
      <c r="AF1938">
        <v>6.268358815</v>
      </c>
      <c r="AG1938">
        <v>4.1785603780000002</v>
      </c>
      <c r="AH1938">
        <v>7.2155874009999996</v>
      </c>
      <c r="AI1938">
        <v>3.5058889569999998</v>
      </c>
      <c r="AJ1938">
        <f t="shared" si="214"/>
        <v>77.442233055999992</v>
      </c>
      <c r="AK1938">
        <f t="shared" si="215"/>
        <v>6.4535194213333327</v>
      </c>
      <c r="AL1938" cm="1">
        <f t="array" ref="AL1938">_xlfn.IFS(
  AK1938=0, 0,
  AK1938&lt;=0.01, 1,
  AK1938&lt;=0.1, 2,
  AK1938&lt;=1, 3,
  AK1938&lt;=10, 4,
  AK1938&lt;=100, 5,
  AK1938&lt;=500, 6,
  AK1938&lt;=1000, 7,
  AK1938&lt;=3000, 8,
  AK1938&lt;=7000, 9,
  AK1938&gt;7000, 10
)</f>
        <v>4</v>
      </c>
    </row>
    <row r="1939" spans="1:38" x14ac:dyDescent="0.35">
      <c r="A1939" t="s">
        <v>3745</v>
      </c>
      <c r="B1939" t="s">
        <v>3746</v>
      </c>
      <c r="C1939" t="s">
        <v>3748</v>
      </c>
      <c r="D1939" t="s">
        <v>3747</v>
      </c>
      <c r="F1939">
        <v>48.81</v>
      </c>
      <c r="G1939">
        <v>70.97</v>
      </c>
      <c r="H1939">
        <v>79.5</v>
      </c>
      <c r="S1939">
        <f t="shared" si="210"/>
        <v>79.5</v>
      </c>
      <c r="T1939" t="str">
        <f t="shared" si="211"/>
        <v>Show</v>
      </c>
      <c r="U1939" t="str">
        <f t="shared" si="212"/>
        <v>Show</v>
      </c>
      <c r="V1939" t="str">
        <f t="shared" si="213"/>
        <v>Hide</v>
      </c>
      <c r="W1939" t="str">
        <f t="shared" si="216"/>
        <v>Hide</v>
      </c>
      <c r="X1939">
        <v>10.048439889999999</v>
      </c>
      <c r="Y1939">
        <v>15.891204399999999</v>
      </c>
      <c r="Z1939">
        <v>5.8451381849999997</v>
      </c>
      <c r="AA1939">
        <v>6.3167994729999997</v>
      </c>
      <c r="AB1939">
        <v>5.3854671099999996</v>
      </c>
      <c r="AC1939">
        <v>5.4696538129999999</v>
      </c>
      <c r="AD1939">
        <v>4.3138013470000001</v>
      </c>
      <c r="AE1939">
        <v>4.5490558720000003</v>
      </c>
      <c r="AF1939">
        <v>4.998005912</v>
      </c>
      <c r="AG1939">
        <v>4.5217413710000001</v>
      </c>
      <c r="AH1939">
        <v>4.9107788320000001</v>
      </c>
      <c r="AI1939">
        <v>5.1479694819999997</v>
      </c>
      <c r="AJ1939">
        <f t="shared" si="214"/>
        <v>77.398055686999996</v>
      </c>
      <c r="AK1939">
        <f t="shared" si="215"/>
        <v>6.449837973916666</v>
      </c>
      <c r="AL1939" cm="1">
        <f t="array" ref="AL1939">_xlfn.IFS(
  AK1939=0, 0,
  AK1939&lt;=0.01, 1,
  AK1939&lt;=0.1, 2,
  AK1939&lt;=1, 3,
  AK1939&lt;=10, 4,
  AK1939&lt;=100, 5,
  AK1939&lt;=500, 6,
  AK1939&lt;=1000, 7,
  AK1939&lt;=3000, 8,
  AK1939&lt;=7000, 9,
  AK1939&gt;7000, 10
)</f>
        <v>4</v>
      </c>
    </row>
    <row r="1940" spans="1:38" x14ac:dyDescent="0.35">
      <c r="A1940" t="s">
        <v>2871</v>
      </c>
      <c r="B1940" t="s">
        <v>2872</v>
      </c>
      <c r="C1940" t="s">
        <v>2874</v>
      </c>
      <c r="D1940" t="s">
        <v>2873</v>
      </c>
      <c r="F1940">
        <v>53.73</v>
      </c>
      <c r="G1940">
        <v>82.69</v>
      </c>
      <c r="H1940">
        <v>75.17</v>
      </c>
      <c r="S1940">
        <f t="shared" si="210"/>
        <v>82.69</v>
      </c>
      <c r="T1940" t="str">
        <f t="shared" si="211"/>
        <v>Show</v>
      </c>
      <c r="U1940" t="str">
        <f t="shared" si="212"/>
        <v>Show</v>
      </c>
      <c r="V1940" t="str">
        <f t="shared" si="213"/>
        <v>Hide</v>
      </c>
      <c r="W1940" t="str">
        <f t="shared" si="216"/>
        <v>Hide</v>
      </c>
      <c r="X1940">
        <v>7.149831732</v>
      </c>
      <c r="Y1940">
        <v>21.873072010000001</v>
      </c>
      <c r="Z1940">
        <v>3.9211719980000002</v>
      </c>
      <c r="AA1940">
        <v>4.4857995099999997</v>
      </c>
      <c r="AB1940">
        <v>3.691485949</v>
      </c>
      <c r="AC1940">
        <v>6.083388341</v>
      </c>
      <c r="AD1940">
        <v>3.1284584400000002</v>
      </c>
      <c r="AE1940">
        <v>9.86666475</v>
      </c>
      <c r="AF1940">
        <v>2.390483417</v>
      </c>
      <c r="AG1940">
        <v>6.2165512500000002</v>
      </c>
      <c r="AH1940">
        <v>1.873223144</v>
      </c>
      <c r="AI1940">
        <v>6.608118589</v>
      </c>
      <c r="AJ1940">
        <f t="shared" si="214"/>
        <v>77.288249129999997</v>
      </c>
      <c r="AK1940">
        <f t="shared" si="215"/>
        <v>6.4406874274999995</v>
      </c>
      <c r="AL1940" cm="1">
        <f t="array" ref="AL1940">_xlfn.IFS(
  AK1940=0, 0,
  AK1940&lt;=0.01, 1,
  AK1940&lt;=0.1, 2,
  AK1940&lt;=1, 3,
  AK1940&lt;=10, 4,
  AK1940&lt;=100, 5,
  AK1940&lt;=500, 6,
  AK1940&lt;=1000, 7,
  AK1940&lt;=3000, 8,
  AK1940&lt;=7000, 9,
  AK1940&gt;7000, 10
)</f>
        <v>4</v>
      </c>
    </row>
    <row r="1941" spans="1:38" x14ac:dyDescent="0.35">
      <c r="A1941" t="s">
        <v>12462</v>
      </c>
      <c r="B1941" t="s">
        <v>12463</v>
      </c>
      <c r="C1941" t="s">
        <v>12465</v>
      </c>
      <c r="D1941" t="s">
        <v>12464</v>
      </c>
      <c r="E1941" t="s">
        <v>50</v>
      </c>
      <c r="F1941">
        <v>38.33</v>
      </c>
      <c r="G1941">
        <v>42.09</v>
      </c>
      <c r="S1941">
        <f t="shared" si="210"/>
        <v>42.09</v>
      </c>
      <c r="T1941" t="str">
        <f t="shared" si="211"/>
        <v>Hide</v>
      </c>
      <c r="U1941" t="str">
        <f t="shared" si="212"/>
        <v>Hide</v>
      </c>
      <c r="V1941" t="str">
        <f t="shared" si="213"/>
        <v>Hide</v>
      </c>
      <c r="W1941" t="str">
        <f t="shared" si="216"/>
        <v>Hide</v>
      </c>
      <c r="X1941">
        <v>0</v>
      </c>
      <c r="Y1941">
        <v>0</v>
      </c>
      <c r="Z1941">
        <v>1.9464491E-2</v>
      </c>
      <c r="AA1941">
        <v>5.9789082E-2</v>
      </c>
      <c r="AB1941">
        <v>1.0175831150000001</v>
      </c>
      <c r="AC1941">
        <v>5.369578519</v>
      </c>
      <c r="AD1941">
        <v>0.35157049400000001</v>
      </c>
      <c r="AE1941">
        <v>38.608942919999997</v>
      </c>
      <c r="AF1941">
        <v>0.20079702899999999</v>
      </c>
      <c r="AG1941">
        <v>27.99323497</v>
      </c>
      <c r="AH1941">
        <v>1.9108742000000001E-2</v>
      </c>
      <c r="AI1941">
        <v>3.6208575270000001</v>
      </c>
      <c r="AJ1941">
        <f t="shared" si="214"/>
        <v>77.26092688899999</v>
      </c>
      <c r="AK1941">
        <f t="shared" si="215"/>
        <v>6.4384105740833322</v>
      </c>
      <c r="AL1941" cm="1">
        <f t="array" ref="AL1941">_xlfn.IFS(
  AK1941=0, 0,
  AK1941&lt;=0.01, 1,
  AK1941&lt;=0.1, 2,
  AK1941&lt;=1, 3,
  AK1941&lt;=10, 4,
  AK1941&lt;=100, 5,
  AK1941&lt;=500, 6,
  AK1941&lt;=1000, 7,
  AK1941&lt;=3000, 8,
  AK1941&lt;=7000, 9,
  AK1941&gt;7000, 10
)</f>
        <v>4</v>
      </c>
    </row>
    <row r="1942" spans="1:38" x14ac:dyDescent="0.35">
      <c r="A1942" t="s">
        <v>8699</v>
      </c>
      <c r="B1942" t="s">
        <v>8700</v>
      </c>
      <c r="C1942" t="s">
        <v>8702</v>
      </c>
      <c r="D1942" t="s">
        <v>8701</v>
      </c>
      <c r="F1942">
        <v>66.709999999999994</v>
      </c>
      <c r="G1942">
        <v>79.72</v>
      </c>
      <c r="S1942">
        <f t="shared" si="210"/>
        <v>79.72</v>
      </c>
      <c r="T1942" t="str">
        <f t="shared" si="211"/>
        <v>Show</v>
      </c>
      <c r="U1942" t="str">
        <f t="shared" si="212"/>
        <v>Show</v>
      </c>
      <c r="V1942" t="str">
        <f t="shared" si="213"/>
        <v>Hide</v>
      </c>
      <c r="W1942" t="str">
        <f t="shared" si="216"/>
        <v>Hide</v>
      </c>
      <c r="X1942">
        <v>2.8514912990000001</v>
      </c>
      <c r="Y1942">
        <v>6.8627462010000002</v>
      </c>
      <c r="Z1942">
        <v>6.5388542970000003</v>
      </c>
      <c r="AA1942">
        <v>6.0500807630000004</v>
      </c>
      <c r="AB1942">
        <v>5.7482199090000003</v>
      </c>
      <c r="AC1942">
        <v>5.8967159779999996</v>
      </c>
      <c r="AD1942">
        <v>7.6043190320000003</v>
      </c>
      <c r="AE1942">
        <v>8.2923666029999996</v>
      </c>
      <c r="AF1942">
        <v>7.4630780960000003</v>
      </c>
      <c r="AG1942">
        <v>8.0935260329999998</v>
      </c>
      <c r="AH1942">
        <v>4.1487700539999999</v>
      </c>
      <c r="AI1942">
        <v>7.3345156539999996</v>
      </c>
      <c r="AJ1942">
        <f t="shared" si="214"/>
        <v>76.884683918999997</v>
      </c>
      <c r="AK1942">
        <f t="shared" si="215"/>
        <v>6.4070569932499994</v>
      </c>
      <c r="AL1942" cm="1">
        <f t="array" ref="AL1942">_xlfn.IFS(
  AK1942=0, 0,
  AK1942&lt;=0.01, 1,
  AK1942&lt;=0.1, 2,
  AK1942&lt;=1, 3,
  AK1942&lt;=10, 4,
  AK1942&lt;=100, 5,
  AK1942&lt;=500, 6,
  AK1942&lt;=1000, 7,
  AK1942&lt;=3000, 8,
  AK1942&lt;=7000, 9,
  AK1942&gt;7000, 10
)</f>
        <v>4</v>
      </c>
    </row>
    <row r="1943" spans="1:38" x14ac:dyDescent="0.35">
      <c r="A1943" t="s">
        <v>6176</v>
      </c>
      <c r="B1943" t="s">
        <v>6177</v>
      </c>
      <c r="C1943" t="s">
        <v>6179</v>
      </c>
      <c r="D1943" t="s">
        <v>6178</v>
      </c>
      <c r="F1943">
        <v>69.069999999999993</v>
      </c>
      <c r="G1943">
        <v>89.81</v>
      </c>
      <c r="S1943">
        <f t="shared" si="210"/>
        <v>89.81</v>
      </c>
      <c r="T1943" t="str">
        <f t="shared" si="211"/>
        <v>Show</v>
      </c>
      <c r="U1943" t="str">
        <f t="shared" si="212"/>
        <v>Show</v>
      </c>
      <c r="V1943" t="str">
        <f t="shared" si="213"/>
        <v>Hide</v>
      </c>
      <c r="W1943" t="str">
        <f t="shared" si="216"/>
        <v>Hide</v>
      </c>
      <c r="X1943">
        <v>0</v>
      </c>
      <c r="Y1943">
        <v>0</v>
      </c>
      <c r="Z1943">
        <v>2.5284621E-2</v>
      </c>
      <c r="AA1943">
        <v>8.4998187000000003E-2</v>
      </c>
      <c r="AB1943">
        <v>1.4351927179999999</v>
      </c>
      <c r="AC1943">
        <v>3.2688552299999998</v>
      </c>
      <c r="AD1943">
        <v>6.6409427299999999</v>
      </c>
      <c r="AE1943">
        <v>20.398344269999999</v>
      </c>
      <c r="AF1943">
        <v>2.946791663</v>
      </c>
      <c r="AG1943">
        <v>19.45866358</v>
      </c>
      <c r="AH1943">
        <v>0.82406320600000005</v>
      </c>
      <c r="AI1943">
        <v>21.722348069999999</v>
      </c>
      <c r="AJ1943">
        <f t="shared" si="214"/>
        <v>76.805484274999998</v>
      </c>
      <c r="AK1943">
        <f t="shared" si="215"/>
        <v>6.4004570229166662</v>
      </c>
      <c r="AL1943" cm="1">
        <f t="array" ref="AL1943">_xlfn.IFS(
  AK1943=0, 0,
  AK1943&lt;=0.01, 1,
  AK1943&lt;=0.1, 2,
  AK1943&lt;=1, 3,
  AK1943&lt;=10, 4,
  AK1943&lt;=100, 5,
  AK1943&lt;=500, 6,
  AK1943&lt;=1000, 7,
  AK1943&lt;=3000, 8,
  AK1943&lt;=7000, 9,
  AK1943&gt;7000, 10
)</f>
        <v>4</v>
      </c>
    </row>
    <row r="1944" spans="1:38" x14ac:dyDescent="0.35">
      <c r="A1944" t="s">
        <v>5489</v>
      </c>
      <c r="B1944" t="s">
        <v>5490</v>
      </c>
      <c r="C1944" t="s">
        <v>5492</v>
      </c>
      <c r="D1944" t="s">
        <v>5491</v>
      </c>
      <c r="E1944" t="s">
        <v>41</v>
      </c>
      <c r="F1944">
        <v>35.119999999999997</v>
      </c>
      <c r="G1944">
        <v>35.119999999999997</v>
      </c>
      <c r="S1944">
        <f t="shared" si="210"/>
        <v>35.119999999999997</v>
      </c>
      <c r="T1944" t="str">
        <f t="shared" si="211"/>
        <v>Hide</v>
      </c>
      <c r="U1944" t="str">
        <f t="shared" si="212"/>
        <v>Hide</v>
      </c>
      <c r="V1944" t="str">
        <f t="shared" si="213"/>
        <v>Hide</v>
      </c>
      <c r="W1944" t="str">
        <f t="shared" si="216"/>
        <v>Hide</v>
      </c>
      <c r="X1944">
        <v>15.03282576</v>
      </c>
      <c r="Y1944">
        <v>24.564547619999999</v>
      </c>
      <c r="Z1944">
        <v>4.2593329830000002</v>
      </c>
      <c r="AA1944">
        <v>4.9621881119999998</v>
      </c>
      <c r="AB1944">
        <v>4.0900586609999996</v>
      </c>
      <c r="AC1944">
        <v>3.4585497969999999</v>
      </c>
      <c r="AD1944">
        <v>3.6952459150000001</v>
      </c>
      <c r="AE1944">
        <v>1.6373634850000001</v>
      </c>
      <c r="AF1944">
        <v>3.716946783</v>
      </c>
      <c r="AG1944">
        <v>0.88490037600000004</v>
      </c>
      <c r="AH1944">
        <v>8.3473468250000007</v>
      </c>
      <c r="AI1944">
        <v>1.582060003</v>
      </c>
      <c r="AJ1944">
        <f t="shared" si="214"/>
        <v>76.231366320000006</v>
      </c>
      <c r="AK1944">
        <f t="shared" si="215"/>
        <v>6.3526138600000008</v>
      </c>
      <c r="AL1944" cm="1">
        <f t="array" ref="AL1944">_xlfn.IFS(
  AK1944=0, 0,
  AK1944&lt;=0.01, 1,
  AK1944&lt;=0.1, 2,
  AK1944&lt;=1, 3,
  AK1944&lt;=10, 4,
  AK1944&lt;=100, 5,
  AK1944&lt;=500, 6,
  AK1944&lt;=1000, 7,
  AK1944&lt;=3000, 8,
  AK1944&lt;=7000, 9,
  AK1944&gt;7000, 10
)</f>
        <v>4</v>
      </c>
    </row>
    <row r="1945" spans="1:38" x14ac:dyDescent="0.35">
      <c r="A1945" t="s">
        <v>13457</v>
      </c>
      <c r="B1945" t="s">
        <v>13458</v>
      </c>
      <c r="C1945" t="s">
        <v>13460</v>
      </c>
      <c r="D1945" t="s">
        <v>13459</v>
      </c>
      <c r="E1945" t="s">
        <v>41</v>
      </c>
      <c r="F1945">
        <v>39.93</v>
      </c>
      <c r="G1945">
        <v>39.93</v>
      </c>
      <c r="S1945">
        <f t="shared" si="210"/>
        <v>39.93</v>
      </c>
      <c r="T1945" t="str">
        <f t="shared" si="211"/>
        <v>Hide</v>
      </c>
      <c r="U1945" t="str">
        <f t="shared" si="212"/>
        <v>Hide</v>
      </c>
      <c r="V1945" t="str">
        <f t="shared" si="213"/>
        <v>Hide</v>
      </c>
      <c r="W1945" t="str">
        <f t="shared" si="216"/>
        <v>Hide</v>
      </c>
      <c r="X1945">
        <v>10.77747366</v>
      </c>
      <c r="Y1945">
        <v>12.27252202</v>
      </c>
      <c r="Z1945">
        <v>5.3026263419999999</v>
      </c>
      <c r="AA1945">
        <v>5.6668176670000001</v>
      </c>
      <c r="AB1945">
        <v>5.3162989530000004</v>
      </c>
      <c r="AC1945">
        <v>5.3634518910000004</v>
      </c>
      <c r="AD1945">
        <v>4.1382835919999996</v>
      </c>
      <c r="AE1945">
        <v>5.4520885059999999</v>
      </c>
      <c r="AF1945">
        <v>3.919110205</v>
      </c>
      <c r="AG1945">
        <v>4.954663203</v>
      </c>
      <c r="AH1945">
        <v>5.227839532</v>
      </c>
      <c r="AI1945">
        <v>7.5269741310000002</v>
      </c>
      <c r="AJ1945">
        <f t="shared" si="214"/>
        <v>75.918149702000022</v>
      </c>
      <c r="AK1945">
        <f t="shared" si="215"/>
        <v>6.3265124751666688</v>
      </c>
      <c r="AL1945" cm="1">
        <f t="array" ref="AL1945">_xlfn.IFS(
  AK1945=0, 0,
  AK1945&lt;=0.01, 1,
  AK1945&lt;=0.1, 2,
  AK1945&lt;=1, 3,
  AK1945&lt;=10, 4,
  AK1945&lt;=100, 5,
  AK1945&lt;=500, 6,
  AK1945&lt;=1000, 7,
  AK1945&lt;=3000, 8,
  AK1945&lt;=7000, 9,
  AK1945&gt;7000, 10
)</f>
        <v>4</v>
      </c>
    </row>
    <row r="1946" spans="1:38" x14ac:dyDescent="0.35">
      <c r="A1946" t="s">
        <v>10355</v>
      </c>
      <c r="B1946" t="s">
        <v>10356</v>
      </c>
      <c r="D1946" t="s">
        <v>10357</v>
      </c>
      <c r="F1946">
        <v>84.33</v>
      </c>
      <c r="G1946">
        <v>86.89</v>
      </c>
      <c r="H1946">
        <v>77.849999999999994</v>
      </c>
      <c r="S1946">
        <f t="shared" si="210"/>
        <v>86.89</v>
      </c>
      <c r="T1946" t="str">
        <f t="shared" si="211"/>
        <v>Show</v>
      </c>
      <c r="U1946" t="str">
        <f t="shared" si="212"/>
        <v>Show</v>
      </c>
      <c r="V1946" t="str">
        <f t="shared" si="213"/>
        <v>Hide</v>
      </c>
      <c r="W1946" t="str">
        <f t="shared" si="216"/>
        <v>Hide</v>
      </c>
      <c r="X1946">
        <v>0.69041148799999996</v>
      </c>
      <c r="Y1946">
        <v>0.62834752199999999</v>
      </c>
      <c r="Z1946">
        <v>12.434485179999999</v>
      </c>
      <c r="AA1946">
        <v>8.7514324529999996</v>
      </c>
      <c r="AB1946">
        <v>9.1421143049999998</v>
      </c>
      <c r="AC1946">
        <v>8.0707167989999995</v>
      </c>
      <c r="AD1946">
        <v>9.7339275290000007</v>
      </c>
      <c r="AE1946">
        <v>4.613712305</v>
      </c>
      <c r="AF1946">
        <v>10.16257903</v>
      </c>
      <c r="AG1946">
        <v>4.3470402080000001</v>
      </c>
      <c r="AH1946">
        <v>4.8527415710000001</v>
      </c>
      <c r="AI1946">
        <v>2.4493774949999998</v>
      </c>
      <c r="AJ1946">
        <f t="shared" si="214"/>
        <v>75.876885884999979</v>
      </c>
      <c r="AK1946">
        <f t="shared" si="215"/>
        <v>6.3230738237499979</v>
      </c>
      <c r="AL1946" cm="1">
        <f t="array" ref="AL1946">_xlfn.IFS(
  AK1946=0, 0,
  AK1946&lt;=0.01, 1,
  AK1946&lt;=0.1, 2,
  AK1946&lt;=1, 3,
  AK1946&lt;=10, 4,
  AK1946&lt;=100, 5,
  AK1946&lt;=500, 6,
  AK1946&lt;=1000, 7,
  AK1946&lt;=3000, 8,
  AK1946&lt;=7000, 9,
  AK1946&gt;7000, 10
)</f>
        <v>4</v>
      </c>
    </row>
    <row r="1947" spans="1:38" x14ac:dyDescent="0.35">
      <c r="A1947" t="s">
        <v>3402</v>
      </c>
      <c r="B1947" t="s">
        <v>3403</v>
      </c>
      <c r="C1947" t="s">
        <v>3405</v>
      </c>
      <c r="D1947" t="s">
        <v>3404</v>
      </c>
      <c r="F1947">
        <v>63.54</v>
      </c>
      <c r="G1947">
        <v>82.11</v>
      </c>
      <c r="S1947">
        <f t="shared" si="210"/>
        <v>82.11</v>
      </c>
      <c r="T1947" t="str">
        <f t="shared" si="211"/>
        <v>Show</v>
      </c>
      <c r="U1947" t="str">
        <f t="shared" si="212"/>
        <v>Show</v>
      </c>
      <c r="V1947" t="str">
        <f t="shared" si="213"/>
        <v>Hide</v>
      </c>
      <c r="W1947" t="str">
        <f t="shared" si="216"/>
        <v>Hide</v>
      </c>
      <c r="X1947">
        <v>1.0500313459999999</v>
      </c>
      <c r="Y1947">
        <v>0.64274339599999997</v>
      </c>
      <c r="Z1947">
        <v>7.2275438149999998</v>
      </c>
      <c r="AA1947">
        <v>8.2094352520000005</v>
      </c>
      <c r="AB1947">
        <v>9.1007035700000003</v>
      </c>
      <c r="AC1947">
        <v>9.9412903000000004</v>
      </c>
      <c r="AD1947">
        <v>7.6661787959999996</v>
      </c>
      <c r="AE1947">
        <v>8.1226488240000005</v>
      </c>
      <c r="AF1947">
        <v>6.8787750470000004</v>
      </c>
      <c r="AG1947">
        <v>8.8177181240000007</v>
      </c>
      <c r="AH1947">
        <v>5.1261293539999997</v>
      </c>
      <c r="AI1947">
        <v>3.0539603450000001</v>
      </c>
      <c r="AJ1947">
        <f t="shared" si="214"/>
        <v>75.837158168999991</v>
      </c>
      <c r="AK1947">
        <f t="shared" si="215"/>
        <v>6.319763180749999</v>
      </c>
      <c r="AL1947" cm="1">
        <f t="array" ref="AL1947">_xlfn.IFS(
  AK1947=0, 0,
  AK1947&lt;=0.01, 1,
  AK1947&lt;=0.1, 2,
  AK1947&lt;=1, 3,
  AK1947&lt;=10, 4,
  AK1947&lt;=100, 5,
  AK1947&lt;=500, 6,
  AK1947&lt;=1000, 7,
  AK1947&lt;=3000, 8,
  AK1947&lt;=7000, 9,
  AK1947&gt;7000, 10
)</f>
        <v>4</v>
      </c>
    </row>
    <row r="1948" spans="1:38" x14ac:dyDescent="0.35">
      <c r="A1948" t="s">
        <v>10320</v>
      </c>
      <c r="B1948" t="s">
        <v>10321</v>
      </c>
      <c r="C1948" t="s">
        <v>10323</v>
      </c>
      <c r="D1948" t="s">
        <v>10322</v>
      </c>
      <c r="E1948" t="s">
        <v>103</v>
      </c>
      <c r="F1948">
        <v>74.09</v>
      </c>
      <c r="G1948">
        <v>74.09</v>
      </c>
      <c r="S1948">
        <f t="shared" si="210"/>
        <v>74.09</v>
      </c>
      <c r="T1948" t="str">
        <f t="shared" si="211"/>
        <v>Show</v>
      </c>
      <c r="U1948" t="str">
        <f t="shared" si="212"/>
        <v>Show</v>
      </c>
      <c r="V1948" t="str">
        <f t="shared" si="213"/>
        <v>Hide</v>
      </c>
      <c r="W1948" t="str">
        <f t="shared" si="216"/>
        <v>Hide</v>
      </c>
      <c r="X1948">
        <v>9.9055342000000005E-2</v>
      </c>
      <c r="Y1948">
        <v>0.19361025900000001</v>
      </c>
      <c r="Z1948">
        <v>0.95306472799999997</v>
      </c>
      <c r="AA1948">
        <v>1.7389898660000001</v>
      </c>
      <c r="AB1948">
        <v>2.6412775289999999</v>
      </c>
      <c r="AC1948">
        <v>7.4244682800000001</v>
      </c>
      <c r="AD1948">
        <v>2.4058691240000001</v>
      </c>
      <c r="AE1948">
        <v>19.943920179999999</v>
      </c>
      <c r="AF1948">
        <v>1.31571927</v>
      </c>
      <c r="AG1948">
        <v>23.942008860000001</v>
      </c>
      <c r="AH1948">
        <v>1.7824500379999999</v>
      </c>
      <c r="AI1948">
        <v>12.904980630000001</v>
      </c>
      <c r="AJ1948">
        <f t="shared" si="214"/>
        <v>75.345414106000007</v>
      </c>
      <c r="AK1948">
        <f t="shared" si="215"/>
        <v>6.2787845088333336</v>
      </c>
      <c r="AL1948" cm="1">
        <f t="array" ref="AL1948">_xlfn.IFS(
  AK1948=0, 0,
  AK1948&lt;=0.01, 1,
  AK1948&lt;=0.1, 2,
  AK1948&lt;=1, 3,
  AK1948&lt;=10, 4,
  AK1948&lt;=100, 5,
  AK1948&lt;=500, 6,
  AK1948&lt;=1000, 7,
  AK1948&lt;=3000, 8,
  AK1948&lt;=7000, 9,
  AK1948&gt;7000, 10
)</f>
        <v>4</v>
      </c>
    </row>
    <row r="1949" spans="1:38" x14ac:dyDescent="0.35">
      <c r="A1949" t="s">
        <v>8660</v>
      </c>
      <c r="B1949" t="s">
        <v>8661</v>
      </c>
      <c r="D1949" t="s">
        <v>8662</v>
      </c>
      <c r="F1949">
        <v>71</v>
      </c>
      <c r="G1949">
        <v>77.45</v>
      </c>
      <c r="H1949">
        <v>61.01</v>
      </c>
      <c r="S1949">
        <f t="shared" si="210"/>
        <v>77.45</v>
      </c>
      <c r="T1949" t="str">
        <f t="shared" si="211"/>
        <v>Show</v>
      </c>
      <c r="U1949" t="str">
        <f t="shared" si="212"/>
        <v>Show</v>
      </c>
      <c r="V1949" t="str">
        <f t="shared" si="213"/>
        <v>Hide</v>
      </c>
      <c r="W1949" t="str">
        <f t="shared" si="216"/>
        <v>Hide</v>
      </c>
      <c r="X1949">
        <v>4.1158906499999999</v>
      </c>
      <c r="Y1949">
        <v>14.560545100000001</v>
      </c>
      <c r="Z1949">
        <v>8.7170483149999995</v>
      </c>
      <c r="AA1949">
        <v>8.5014584190000004</v>
      </c>
      <c r="AB1949">
        <v>7.2655538069999999</v>
      </c>
      <c r="AC1949">
        <v>5.8901165039999999</v>
      </c>
      <c r="AD1949">
        <v>7.4709789210000004</v>
      </c>
      <c r="AE1949">
        <v>2.440438957</v>
      </c>
      <c r="AF1949">
        <v>6.7708258130000001</v>
      </c>
      <c r="AG1949">
        <v>3.913049166</v>
      </c>
      <c r="AH1949">
        <v>4.2331976720000002</v>
      </c>
      <c r="AI1949">
        <v>1.4274326470000001</v>
      </c>
      <c r="AJ1949">
        <f t="shared" si="214"/>
        <v>75.306535971000002</v>
      </c>
      <c r="AK1949">
        <f t="shared" si="215"/>
        <v>6.2755446642499999</v>
      </c>
      <c r="AL1949" cm="1">
        <f t="array" ref="AL1949">_xlfn.IFS(
  AK1949=0, 0,
  AK1949&lt;=0.01, 1,
  AK1949&lt;=0.1, 2,
  AK1949&lt;=1, 3,
  AK1949&lt;=10, 4,
  AK1949&lt;=100, 5,
  AK1949&lt;=500, 6,
  AK1949&lt;=1000, 7,
  AK1949&lt;=3000, 8,
  AK1949&lt;=7000, 9,
  AK1949&gt;7000, 10
)</f>
        <v>4</v>
      </c>
    </row>
    <row r="1950" spans="1:38" x14ac:dyDescent="0.35">
      <c r="A1950" t="s">
        <v>9321</v>
      </c>
      <c r="B1950" t="s">
        <v>9322</v>
      </c>
      <c r="C1950" t="s">
        <v>9324</v>
      </c>
      <c r="D1950" t="s">
        <v>9323</v>
      </c>
      <c r="E1950" t="s">
        <v>41</v>
      </c>
      <c r="F1950">
        <v>51.75</v>
      </c>
      <c r="G1950">
        <v>51.75</v>
      </c>
      <c r="S1950">
        <f t="shared" si="210"/>
        <v>51.75</v>
      </c>
      <c r="T1950" t="str">
        <f t="shared" si="211"/>
        <v>Hide</v>
      </c>
      <c r="U1950" t="str">
        <f t="shared" si="212"/>
        <v>Hide</v>
      </c>
      <c r="V1950" t="str">
        <f t="shared" si="213"/>
        <v>Hide</v>
      </c>
      <c r="W1950" t="str">
        <f t="shared" si="216"/>
        <v>Hide</v>
      </c>
      <c r="X1950">
        <v>0.13890887099999999</v>
      </c>
      <c r="Y1950">
        <v>0.36334968000000001</v>
      </c>
      <c r="Z1950">
        <v>4.1669333960000001</v>
      </c>
      <c r="AA1950">
        <v>2.133760584</v>
      </c>
      <c r="AB1950">
        <v>4.3862468239999997</v>
      </c>
      <c r="AC1950">
        <v>5.0728549889999996</v>
      </c>
      <c r="AD1950">
        <v>5.2099259880000002</v>
      </c>
      <c r="AE1950">
        <v>13.337211160000001</v>
      </c>
      <c r="AF1950">
        <v>6.0016943649999996</v>
      </c>
      <c r="AG1950">
        <v>23.74325456</v>
      </c>
      <c r="AH1950">
        <v>2.9481054580000001</v>
      </c>
      <c r="AI1950">
        <v>7.6715631579999997</v>
      </c>
      <c r="AJ1950">
        <f t="shared" si="214"/>
        <v>75.173809032999998</v>
      </c>
      <c r="AK1950">
        <f t="shared" si="215"/>
        <v>6.2644840860833328</v>
      </c>
      <c r="AL1950" cm="1">
        <f t="array" ref="AL1950">_xlfn.IFS(
  AK1950=0, 0,
  AK1950&lt;=0.01, 1,
  AK1950&lt;=0.1, 2,
  AK1950&lt;=1, 3,
  AK1950&lt;=10, 4,
  AK1950&lt;=100, 5,
  AK1950&lt;=500, 6,
  AK1950&lt;=1000, 7,
  AK1950&lt;=3000, 8,
  AK1950&lt;=7000, 9,
  AK1950&gt;7000, 10
)</f>
        <v>4</v>
      </c>
    </row>
    <row r="1951" spans="1:38" x14ac:dyDescent="0.35">
      <c r="A1951" t="s">
        <v>3387</v>
      </c>
      <c r="B1951" t="s">
        <v>3388</v>
      </c>
      <c r="D1951" t="s">
        <v>3389</v>
      </c>
      <c r="E1951" t="s">
        <v>50</v>
      </c>
      <c r="F1951">
        <v>41.5</v>
      </c>
      <c r="G1951">
        <v>44.33</v>
      </c>
      <c r="H1951">
        <v>60.37</v>
      </c>
      <c r="S1951">
        <f t="shared" si="210"/>
        <v>60.37</v>
      </c>
      <c r="T1951" t="str">
        <f t="shared" si="211"/>
        <v>Hide</v>
      </c>
      <c r="U1951" t="str">
        <f t="shared" si="212"/>
        <v>Hide</v>
      </c>
      <c r="V1951" t="str">
        <f t="shared" si="213"/>
        <v>Hide</v>
      </c>
      <c r="W1951" t="str">
        <f t="shared" si="216"/>
        <v>Hide</v>
      </c>
      <c r="X1951">
        <v>4.8111701890000003</v>
      </c>
      <c r="Y1951">
        <v>17.862432900000002</v>
      </c>
      <c r="Z1951">
        <v>6.214304533</v>
      </c>
      <c r="AA1951">
        <v>7.4217244139999998</v>
      </c>
      <c r="AB1951">
        <v>6.9801035249999996</v>
      </c>
      <c r="AC1951">
        <v>7.5839929479999997</v>
      </c>
      <c r="AD1951">
        <v>4.3369606799999998</v>
      </c>
      <c r="AE1951">
        <v>5.8991003260000001</v>
      </c>
      <c r="AF1951">
        <v>4.061855403</v>
      </c>
      <c r="AG1951">
        <v>4.1232448809999998</v>
      </c>
      <c r="AH1951">
        <v>1.8897424839999999</v>
      </c>
      <c r="AI1951">
        <v>3.855736356</v>
      </c>
      <c r="AJ1951">
        <f t="shared" si="214"/>
        <v>75.040368638999993</v>
      </c>
      <c r="AK1951">
        <f t="shared" si="215"/>
        <v>6.2533640532499994</v>
      </c>
      <c r="AL1951" cm="1">
        <f t="array" ref="AL1951">_xlfn.IFS(
  AK1951=0, 0,
  AK1951&lt;=0.01, 1,
  AK1951&lt;=0.1, 2,
  AK1951&lt;=1, 3,
  AK1951&lt;=10, 4,
  AK1951&lt;=100, 5,
  AK1951&lt;=500, 6,
  AK1951&lt;=1000, 7,
  AK1951&lt;=3000, 8,
  AK1951&lt;=7000, 9,
  AK1951&gt;7000, 10
)</f>
        <v>4</v>
      </c>
    </row>
    <row r="1952" spans="1:38" x14ac:dyDescent="0.35">
      <c r="A1952" t="s">
        <v>8707</v>
      </c>
      <c r="B1952" t="s">
        <v>8708</v>
      </c>
      <c r="C1952" t="s">
        <v>8710</v>
      </c>
      <c r="D1952" t="s">
        <v>8709</v>
      </c>
      <c r="F1952">
        <v>62.87</v>
      </c>
      <c r="G1952">
        <v>87.24</v>
      </c>
      <c r="H1952">
        <v>78.42</v>
      </c>
      <c r="I1952">
        <v>77.27</v>
      </c>
      <c r="J1952">
        <v>88.96</v>
      </c>
      <c r="S1952">
        <f t="shared" si="210"/>
        <v>88.96</v>
      </c>
      <c r="T1952" t="str">
        <f t="shared" si="211"/>
        <v>Show</v>
      </c>
      <c r="U1952" t="str">
        <f t="shared" si="212"/>
        <v>Show</v>
      </c>
      <c r="V1952" t="str">
        <f t="shared" si="213"/>
        <v>Hide</v>
      </c>
      <c r="W1952" t="str">
        <f t="shared" si="216"/>
        <v>Hide</v>
      </c>
      <c r="X1952">
        <v>0.10828562899999999</v>
      </c>
      <c r="Y1952">
        <v>1.051781978</v>
      </c>
      <c r="Z1952">
        <v>10.01283033</v>
      </c>
      <c r="AA1952">
        <v>5.8631549779999999</v>
      </c>
      <c r="AB1952">
        <v>12.42712575</v>
      </c>
      <c r="AC1952">
        <v>8.8962434310000003</v>
      </c>
      <c r="AD1952">
        <v>10.37155598</v>
      </c>
      <c r="AE1952">
        <v>2.2996139699999998</v>
      </c>
      <c r="AF1952">
        <v>10.11996149</v>
      </c>
      <c r="AG1952">
        <v>1.8742187450000001</v>
      </c>
      <c r="AH1952">
        <v>10.009079699999999</v>
      </c>
      <c r="AI1952">
        <v>2.0010362669999999</v>
      </c>
      <c r="AJ1952">
        <f t="shared" si="214"/>
        <v>75.034888248000001</v>
      </c>
      <c r="AK1952">
        <f t="shared" si="215"/>
        <v>6.2529073540000004</v>
      </c>
      <c r="AL1952" cm="1">
        <f t="array" ref="AL1952">_xlfn.IFS(
  AK1952=0, 0,
  AK1952&lt;=0.01, 1,
  AK1952&lt;=0.1, 2,
  AK1952&lt;=1, 3,
  AK1952&lt;=10, 4,
  AK1952&lt;=100, 5,
  AK1952&lt;=500, 6,
  AK1952&lt;=1000, 7,
  AK1952&lt;=3000, 8,
  AK1952&lt;=7000, 9,
  AK1952&gt;7000, 10
)</f>
        <v>4</v>
      </c>
    </row>
    <row r="1953" spans="1:38" x14ac:dyDescent="0.35">
      <c r="A1953" t="s">
        <v>7873</v>
      </c>
      <c r="B1953" t="s">
        <v>7874</v>
      </c>
      <c r="C1953" t="s">
        <v>7876</v>
      </c>
      <c r="D1953" t="s">
        <v>7875</v>
      </c>
      <c r="E1953" t="s">
        <v>41</v>
      </c>
      <c r="F1953">
        <v>41.62</v>
      </c>
      <c r="G1953">
        <v>41.62</v>
      </c>
      <c r="S1953">
        <f t="shared" si="210"/>
        <v>41.62</v>
      </c>
      <c r="T1953" t="str">
        <f t="shared" si="211"/>
        <v>Hide</v>
      </c>
      <c r="U1953" t="str">
        <f t="shared" si="212"/>
        <v>Hide</v>
      </c>
      <c r="V1953" t="str">
        <f t="shared" si="213"/>
        <v>Hide</v>
      </c>
      <c r="W1953" t="str">
        <f t="shared" si="216"/>
        <v>Hide</v>
      </c>
      <c r="X1953">
        <v>5.429127823</v>
      </c>
      <c r="Y1953">
        <v>9.4113267240000003</v>
      </c>
      <c r="Z1953">
        <v>6.8976003190000004</v>
      </c>
      <c r="AA1953">
        <v>6.4964273309999996</v>
      </c>
      <c r="AB1953">
        <v>7.1115221829999999</v>
      </c>
      <c r="AC1953">
        <v>6.3363586490000001</v>
      </c>
      <c r="AD1953">
        <v>9.0368763409999993</v>
      </c>
      <c r="AE1953">
        <v>3.7318014750000001</v>
      </c>
      <c r="AF1953">
        <v>9.4386866129999998</v>
      </c>
      <c r="AG1953">
        <v>3.7248557660000001</v>
      </c>
      <c r="AH1953">
        <v>3.9558153840000001</v>
      </c>
      <c r="AI1953">
        <v>3.3027026730000002</v>
      </c>
      <c r="AJ1953">
        <f t="shared" si="214"/>
        <v>74.873101281000004</v>
      </c>
      <c r="AK1953">
        <f t="shared" si="215"/>
        <v>6.2394251067500006</v>
      </c>
      <c r="AL1953" cm="1">
        <f t="array" ref="AL1953">_xlfn.IFS(
  AK1953=0, 0,
  AK1953&lt;=0.01, 1,
  AK1953&lt;=0.1, 2,
  AK1953&lt;=1, 3,
  AK1953&lt;=10, 4,
  AK1953&lt;=100, 5,
  AK1953&lt;=500, 6,
  AK1953&lt;=1000, 7,
  AK1953&lt;=3000, 8,
  AK1953&lt;=7000, 9,
  AK1953&gt;7000, 10
)</f>
        <v>4</v>
      </c>
    </row>
    <row r="1954" spans="1:38" x14ac:dyDescent="0.35">
      <c r="A1954" t="s">
        <v>423</v>
      </c>
      <c r="B1954" t="s">
        <v>424</v>
      </c>
      <c r="C1954" t="s">
        <v>426</v>
      </c>
      <c r="D1954" t="s">
        <v>425</v>
      </c>
      <c r="E1954" t="s">
        <v>41</v>
      </c>
      <c r="F1954">
        <v>51.32</v>
      </c>
      <c r="G1954">
        <v>51.32</v>
      </c>
      <c r="S1954">
        <f t="shared" si="210"/>
        <v>51.32</v>
      </c>
      <c r="T1954" t="str">
        <f t="shared" si="211"/>
        <v>Hide</v>
      </c>
      <c r="U1954" t="str">
        <f t="shared" si="212"/>
        <v>Hide</v>
      </c>
      <c r="V1954" t="str">
        <f t="shared" si="213"/>
        <v>Hide</v>
      </c>
      <c r="W1954" t="str">
        <f t="shared" si="216"/>
        <v>Hide</v>
      </c>
      <c r="X1954">
        <v>1.728586046</v>
      </c>
      <c r="Y1954">
        <v>5.9871603540000002</v>
      </c>
      <c r="Z1954">
        <v>1.840609924</v>
      </c>
      <c r="AA1954">
        <v>1.8656822500000001</v>
      </c>
      <c r="AB1954">
        <v>5.556371081</v>
      </c>
      <c r="AC1954">
        <v>5.455780904</v>
      </c>
      <c r="AD1954">
        <v>6.7504323380000004</v>
      </c>
      <c r="AE1954">
        <v>6.1306061559999998</v>
      </c>
      <c r="AF1954">
        <v>12.221589610000001</v>
      </c>
      <c r="AG1954">
        <v>11.914016719999999</v>
      </c>
      <c r="AH1954">
        <v>8.4105636009999998</v>
      </c>
      <c r="AI1954">
        <v>6.9216407950000001</v>
      </c>
      <c r="AJ1954">
        <f t="shared" si="214"/>
        <v>74.783039779000006</v>
      </c>
      <c r="AK1954">
        <f t="shared" si="215"/>
        <v>6.2319199815833342</v>
      </c>
      <c r="AL1954" cm="1">
        <f t="array" ref="AL1954">_xlfn.IFS(
  AK1954=0, 0,
  AK1954&lt;=0.01, 1,
  AK1954&lt;=0.1, 2,
  AK1954&lt;=1, 3,
  AK1954&lt;=10, 4,
  AK1954&lt;=100, 5,
  AK1954&lt;=500, 6,
  AK1954&lt;=1000, 7,
  AK1954&lt;=3000, 8,
  AK1954&lt;=7000, 9,
  AK1954&gt;7000, 10
)</f>
        <v>4</v>
      </c>
    </row>
    <row r="1955" spans="1:38" x14ac:dyDescent="0.35">
      <c r="A1955" t="s">
        <v>1025</v>
      </c>
      <c r="B1955" t="s">
        <v>1026</v>
      </c>
      <c r="C1955" t="s">
        <v>1028</v>
      </c>
      <c r="D1955" t="s">
        <v>1027</v>
      </c>
      <c r="F1955">
        <v>41.72</v>
      </c>
      <c r="G1955">
        <v>84.18</v>
      </c>
      <c r="S1955">
        <f t="shared" si="210"/>
        <v>84.18</v>
      </c>
      <c r="T1955" t="str">
        <f t="shared" si="211"/>
        <v>Show</v>
      </c>
      <c r="U1955" t="str">
        <f t="shared" si="212"/>
        <v>Show</v>
      </c>
      <c r="V1955" t="str">
        <f t="shared" si="213"/>
        <v>Hide</v>
      </c>
      <c r="W1955" t="str">
        <f t="shared" si="216"/>
        <v>Hide</v>
      </c>
      <c r="X1955">
        <v>14.7735941</v>
      </c>
      <c r="Y1955">
        <v>16.80079293</v>
      </c>
      <c r="Z1955">
        <v>4.0668597599999998</v>
      </c>
      <c r="AA1955">
        <v>4.3269352999999997</v>
      </c>
      <c r="AB1955">
        <v>4.2274039830000003</v>
      </c>
      <c r="AC1955">
        <v>4.7795956080000002</v>
      </c>
      <c r="AD1955">
        <v>4.672525244</v>
      </c>
      <c r="AE1955">
        <v>4.514691902</v>
      </c>
      <c r="AF1955">
        <v>4.4333403149999997</v>
      </c>
      <c r="AG1955">
        <v>3.1034252969999998</v>
      </c>
      <c r="AH1955">
        <v>4.8300944289999999</v>
      </c>
      <c r="AI1955">
        <v>4.126510981</v>
      </c>
      <c r="AJ1955">
        <f t="shared" si="214"/>
        <v>74.655769848999995</v>
      </c>
      <c r="AK1955">
        <f t="shared" si="215"/>
        <v>6.2213141540833332</v>
      </c>
      <c r="AL1955" cm="1">
        <f t="array" ref="AL1955">_xlfn.IFS(
  AK1955=0, 0,
  AK1955&lt;=0.01, 1,
  AK1955&lt;=0.1, 2,
  AK1955&lt;=1, 3,
  AK1955&lt;=10, 4,
  AK1955&lt;=100, 5,
  AK1955&lt;=500, 6,
  AK1955&lt;=1000, 7,
  AK1955&lt;=3000, 8,
  AK1955&lt;=7000, 9,
  AK1955&gt;7000, 10
)</f>
        <v>4</v>
      </c>
    </row>
    <row r="1956" spans="1:38" x14ac:dyDescent="0.35">
      <c r="A1956" t="s">
        <v>11685</v>
      </c>
      <c r="B1956" t="s">
        <v>11686</v>
      </c>
      <c r="C1956" t="s">
        <v>11688</v>
      </c>
      <c r="D1956" t="s">
        <v>11687</v>
      </c>
      <c r="F1956">
        <v>69.47</v>
      </c>
      <c r="G1956">
        <v>70.760000000000005</v>
      </c>
      <c r="S1956">
        <f t="shared" si="210"/>
        <v>70.760000000000005</v>
      </c>
      <c r="T1956" t="str">
        <f t="shared" si="211"/>
        <v>Show</v>
      </c>
      <c r="U1956" t="str">
        <f t="shared" si="212"/>
        <v>Show</v>
      </c>
      <c r="V1956" t="str">
        <f t="shared" si="213"/>
        <v>Hide</v>
      </c>
      <c r="W1956" t="str">
        <f t="shared" si="216"/>
        <v>Hide</v>
      </c>
      <c r="X1956">
        <v>4.6511663700000003</v>
      </c>
      <c r="Y1956">
        <v>5.471852707</v>
      </c>
      <c r="Z1956">
        <v>8.2571007610000002</v>
      </c>
      <c r="AA1956">
        <v>8.5780217850000007</v>
      </c>
      <c r="AB1956">
        <v>8.5071581639999998</v>
      </c>
      <c r="AC1956">
        <v>6.3310162170000002</v>
      </c>
      <c r="AD1956">
        <v>6.5026324080000002</v>
      </c>
      <c r="AE1956">
        <v>4.0284968389999998</v>
      </c>
      <c r="AF1956">
        <v>7.8016157110000002</v>
      </c>
      <c r="AG1956">
        <v>5.3718698570000001</v>
      </c>
      <c r="AH1956">
        <v>6.1673408380000003</v>
      </c>
      <c r="AI1956">
        <v>2.943576529</v>
      </c>
      <c r="AJ1956">
        <f t="shared" si="214"/>
        <v>74.611848185999989</v>
      </c>
      <c r="AK1956">
        <f t="shared" si="215"/>
        <v>6.2176540154999991</v>
      </c>
      <c r="AL1956" cm="1">
        <f t="array" ref="AL1956">_xlfn.IFS(
  AK1956=0, 0,
  AK1956&lt;=0.01, 1,
  AK1956&lt;=0.1, 2,
  AK1956&lt;=1, 3,
  AK1956&lt;=10, 4,
  AK1956&lt;=100, 5,
  AK1956&lt;=500, 6,
  AK1956&lt;=1000, 7,
  AK1956&lt;=3000, 8,
  AK1956&lt;=7000, 9,
  AK1956&gt;7000, 10
)</f>
        <v>4</v>
      </c>
    </row>
    <row r="1957" spans="1:38" x14ac:dyDescent="0.35">
      <c r="A1957" t="s">
        <v>13527</v>
      </c>
      <c r="B1957" t="s">
        <v>13528</v>
      </c>
      <c r="C1957" t="s">
        <v>13530</v>
      </c>
      <c r="D1957" t="s">
        <v>13529</v>
      </c>
      <c r="F1957">
        <v>80.09</v>
      </c>
      <c r="G1957">
        <v>80.010000000000005</v>
      </c>
      <c r="H1957">
        <v>84.31</v>
      </c>
      <c r="S1957">
        <f t="shared" si="210"/>
        <v>84.31</v>
      </c>
      <c r="T1957" t="str">
        <f t="shared" si="211"/>
        <v>Show</v>
      </c>
      <c r="U1957" t="str">
        <f t="shared" si="212"/>
        <v>Show</v>
      </c>
      <c r="V1957" t="str">
        <f t="shared" si="213"/>
        <v>Hide</v>
      </c>
      <c r="W1957" t="str">
        <f t="shared" si="216"/>
        <v>Hide</v>
      </c>
      <c r="X1957">
        <v>1.0955431950000001</v>
      </c>
      <c r="Y1957">
        <v>2.2340922729999999</v>
      </c>
      <c r="Z1957">
        <v>7.1385918009999996</v>
      </c>
      <c r="AA1957">
        <v>9.4078018399999994</v>
      </c>
      <c r="AB1957">
        <v>6.3288479830000002</v>
      </c>
      <c r="AC1957">
        <v>7.583114514</v>
      </c>
      <c r="AD1957">
        <v>3.2987604880000001</v>
      </c>
      <c r="AE1957">
        <v>10.34915479</v>
      </c>
      <c r="AF1957">
        <v>3.550233081</v>
      </c>
      <c r="AG1957">
        <v>9.0756112459999994</v>
      </c>
      <c r="AH1957">
        <v>3.3776616599999998</v>
      </c>
      <c r="AI1957">
        <v>11.010454129999999</v>
      </c>
      <c r="AJ1957">
        <f t="shared" si="214"/>
        <v>74.449867001000001</v>
      </c>
      <c r="AK1957">
        <f t="shared" si="215"/>
        <v>6.2041555834166671</v>
      </c>
      <c r="AL1957" cm="1">
        <f t="array" ref="AL1957">_xlfn.IFS(
  AK1957=0, 0,
  AK1957&lt;=0.01, 1,
  AK1957&lt;=0.1, 2,
  AK1957&lt;=1, 3,
  AK1957&lt;=10, 4,
  AK1957&lt;=100, 5,
  AK1957&lt;=500, 6,
  AK1957&lt;=1000, 7,
  AK1957&lt;=3000, 8,
  AK1957&lt;=7000, 9,
  AK1957&gt;7000, 10
)</f>
        <v>4</v>
      </c>
    </row>
    <row r="1958" spans="1:38" x14ac:dyDescent="0.35">
      <c r="A1958" t="s">
        <v>4556</v>
      </c>
      <c r="B1958" t="s">
        <v>4557</v>
      </c>
      <c r="C1958" t="s">
        <v>4559</v>
      </c>
      <c r="D1958" t="s">
        <v>4558</v>
      </c>
      <c r="F1958">
        <v>43.55</v>
      </c>
      <c r="G1958">
        <v>81.17</v>
      </c>
      <c r="S1958">
        <f t="shared" si="210"/>
        <v>81.17</v>
      </c>
      <c r="T1958" t="str">
        <f t="shared" si="211"/>
        <v>Show</v>
      </c>
      <c r="U1958" t="str">
        <f t="shared" si="212"/>
        <v>Show</v>
      </c>
      <c r="V1958" t="str">
        <f t="shared" si="213"/>
        <v>Hide</v>
      </c>
      <c r="W1958" t="str">
        <f t="shared" si="216"/>
        <v>Hide</v>
      </c>
      <c r="X1958">
        <v>5.7490948609999997</v>
      </c>
      <c r="Y1958">
        <v>11.483644529999999</v>
      </c>
      <c r="Z1958">
        <v>5.551746316</v>
      </c>
      <c r="AA1958">
        <v>5.4006440959999997</v>
      </c>
      <c r="AB1958">
        <v>4.946062854</v>
      </c>
      <c r="AC1958">
        <v>4.9759878439999996</v>
      </c>
      <c r="AD1958">
        <v>6.5390892159999998</v>
      </c>
      <c r="AE1958">
        <v>4.7264036999999997</v>
      </c>
      <c r="AF1958">
        <v>7.2113136989999997</v>
      </c>
      <c r="AG1958">
        <v>5.2816460340000004</v>
      </c>
      <c r="AH1958">
        <v>8.2536835679999996</v>
      </c>
      <c r="AI1958">
        <v>4.0547953999999997</v>
      </c>
      <c r="AJ1958">
        <f t="shared" si="214"/>
        <v>74.174112117999996</v>
      </c>
      <c r="AK1958">
        <f t="shared" si="215"/>
        <v>6.181176009833333</v>
      </c>
      <c r="AL1958" cm="1">
        <f t="array" ref="AL1958">_xlfn.IFS(
  AK1958=0, 0,
  AK1958&lt;=0.01, 1,
  AK1958&lt;=0.1, 2,
  AK1958&lt;=1, 3,
  AK1958&lt;=10, 4,
  AK1958&lt;=100, 5,
  AK1958&lt;=500, 6,
  AK1958&lt;=1000, 7,
  AK1958&lt;=3000, 8,
  AK1958&lt;=7000, 9,
  AK1958&gt;7000, 10
)</f>
        <v>4</v>
      </c>
    </row>
    <row r="1959" spans="1:38" x14ac:dyDescent="0.35">
      <c r="A1959" t="s">
        <v>4628</v>
      </c>
      <c r="B1959" t="s">
        <v>4629</v>
      </c>
      <c r="C1959" t="s">
        <v>4631</v>
      </c>
      <c r="D1959" t="s">
        <v>4630</v>
      </c>
      <c r="E1959" t="s">
        <v>41</v>
      </c>
      <c r="F1959">
        <v>38.89</v>
      </c>
      <c r="G1959">
        <v>38.89</v>
      </c>
      <c r="S1959">
        <f t="shared" si="210"/>
        <v>38.89</v>
      </c>
      <c r="T1959" t="str">
        <f t="shared" si="211"/>
        <v>Hide</v>
      </c>
      <c r="U1959" t="str">
        <f t="shared" si="212"/>
        <v>Hide</v>
      </c>
      <c r="V1959" t="str">
        <f t="shared" si="213"/>
        <v>Hide</v>
      </c>
      <c r="W1959" t="str">
        <f t="shared" si="216"/>
        <v>Hide</v>
      </c>
      <c r="X1959">
        <v>14.987323569999999</v>
      </c>
      <c r="Y1959">
        <v>5.6503833029999999</v>
      </c>
      <c r="Z1959">
        <v>4.338603838</v>
      </c>
      <c r="AA1959">
        <v>6.0521202279999997</v>
      </c>
      <c r="AB1959">
        <v>4.4898575449999996</v>
      </c>
      <c r="AC1959">
        <v>5.764572577</v>
      </c>
      <c r="AD1959">
        <v>4.1630362529999996</v>
      </c>
      <c r="AE1959">
        <v>6.2195862890000004</v>
      </c>
      <c r="AF1959">
        <v>3.9307257679999998</v>
      </c>
      <c r="AG1959">
        <v>7.7747555310000003</v>
      </c>
      <c r="AH1959">
        <v>4.968622216</v>
      </c>
      <c r="AI1959">
        <v>5.740418923</v>
      </c>
      <c r="AJ1959">
        <f t="shared" si="214"/>
        <v>74.08000604099999</v>
      </c>
      <c r="AK1959">
        <f t="shared" si="215"/>
        <v>6.1733338367499995</v>
      </c>
      <c r="AL1959" cm="1">
        <f t="array" ref="AL1959">_xlfn.IFS(
  AK1959=0, 0,
  AK1959&lt;=0.01, 1,
  AK1959&lt;=0.1, 2,
  AK1959&lt;=1, 3,
  AK1959&lt;=10, 4,
  AK1959&lt;=100, 5,
  AK1959&lt;=500, 6,
  AK1959&lt;=1000, 7,
  AK1959&lt;=3000, 8,
  AK1959&lt;=7000, 9,
  AK1959&gt;7000, 10
)</f>
        <v>4</v>
      </c>
    </row>
    <row r="1960" spans="1:38" x14ac:dyDescent="0.35">
      <c r="A1960" t="s">
        <v>5287</v>
      </c>
      <c r="B1960" t="s">
        <v>5288</v>
      </c>
      <c r="D1960" t="s">
        <v>5289</v>
      </c>
      <c r="F1960">
        <v>50.06</v>
      </c>
      <c r="G1960">
        <v>77.44</v>
      </c>
      <c r="H1960">
        <v>63.74</v>
      </c>
      <c r="S1960">
        <f t="shared" si="210"/>
        <v>77.44</v>
      </c>
      <c r="T1960" t="str">
        <f t="shared" si="211"/>
        <v>Show</v>
      </c>
      <c r="U1960" t="str">
        <f t="shared" si="212"/>
        <v>Show</v>
      </c>
      <c r="V1960" t="str">
        <f t="shared" si="213"/>
        <v>Hide</v>
      </c>
      <c r="W1960" t="str">
        <f t="shared" si="216"/>
        <v>Hide</v>
      </c>
      <c r="X1960">
        <v>3.5123361150000001</v>
      </c>
      <c r="Y1960">
        <v>2.4655331299999999</v>
      </c>
      <c r="Z1960">
        <v>6.1001091949999999</v>
      </c>
      <c r="AA1960">
        <v>8.719769265</v>
      </c>
      <c r="AB1960">
        <v>3.3981842090000001</v>
      </c>
      <c r="AC1960">
        <v>5.9642022150000003</v>
      </c>
      <c r="AD1960">
        <v>2.2828130149999999</v>
      </c>
      <c r="AE1960">
        <v>11.01830153</v>
      </c>
      <c r="AF1960">
        <v>1.940492347</v>
      </c>
      <c r="AG1960">
        <v>12.843407490000001</v>
      </c>
      <c r="AH1960">
        <v>2.1718204669999999</v>
      </c>
      <c r="AI1960">
        <v>13.515488830000001</v>
      </c>
      <c r="AJ1960">
        <f t="shared" si="214"/>
        <v>73.932457808000009</v>
      </c>
      <c r="AK1960">
        <f t="shared" si="215"/>
        <v>6.1610381506666672</v>
      </c>
      <c r="AL1960" cm="1">
        <f t="array" ref="AL1960">_xlfn.IFS(
  AK1960=0, 0,
  AK1960&lt;=0.01, 1,
  AK1960&lt;=0.1, 2,
  AK1960&lt;=1, 3,
  AK1960&lt;=10, 4,
  AK1960&lt;=100, 5,
  AK1960&lt;=500, 6,
  AK1960&lt;=1000, 7,
  AK1960&lt;=3000, 8,
  AK1960&lt;=7000, 9,
  AK1960&gt;7000, 10
)</f>
        <v>4</v>
      </c>
    </row>
    <row r="1961" spans="1:38" x14ac:dyDescent="0.35">
      <c r="A1961" t="s">
        <v>11919</v>
      </c>
      <c r="B1961" t="s">
        <v>11920</v>
      </c>
      <c r="C1961" t="s">
        <v>11922</v>
      </c>
      <c r="D1961" t="s">
        <v>11921</v>
      </c>
      <c r="F1961">
        <v>71.81</v>
      </c>
      <c r="G1961">
        <v>89.23</v>
      </c>
      <c r="H1961">
        <v>86.01</v>
      </c>
      <c r="S1961">
        <f t="shared" si="210"/>
        <v>89.23</v>
      </c>
      <c r="T1961" t="str">
        <f t="shared" si="211"/>
        <v>Show</v>
      </c>
      <c r="U1961" t="str">
        <f t="shared" si="212"/>
        <v>Show</v>
      </c>
      <c r="V1961" t="str">
        <f t="shared" si="213"/>
        <v>Hide</v>
      </c>
      <c r="W1961" t="str">
        <f t="shared" si="216"/>
        <v>Hide</v>
      </c>
      <c r="X1961">
        <v>2.2805655329999999</v>
      </c>
      <c r="Y1961">
        <v>7.9010138589999999</v>
      </c>
      <c r="Z1961">
        <v>5.2563493870000002</v>
      </c>
      <c r="AA1961">
        <v>8.9754017669999993</v>
      </c>
      <c r="AB1961">
        <v>4.9423304049999999</v>
      </c>
      <c r="AC1961">
        <v>6.047631773</v>
      </c>
      <c r="AD1961">
        <v>3.895262072</v>
      </c>
      <c r="AE1961">
        <v>8.9794455679999992</v>
      </c>
      <c r="AF1961">
        <v>3.5902415859999999</v>
      </c>
      <c r="AG1961">
        <v>8.2151206810000001</v>
      </c>
      <c r="AH1961">
        <v>2.7259143880000001</v>
      </c>
      <c r="AI1961">
        <v>11.101872240000001</v>
      </c>
      <c r="AJ1961">
        <f t="shared" si="214"/>
        <v>73.911149258999998</v>
      </c>
      <c r="AK1961">
        <f t="shared" si="215"/>
        <v>6.1592624382499999</v>
      </c>
      <c r="AL1961" cm="1">
        <f t="array" ref="AL1961">_xlfn.IFS(
  AK1961=0, 0,
  AK1961&lt;=0.01, 1,
  AK1961&lt;=0.1, 2,
  AK1961&lt;=1, 3,
  AK1961&lt;=10, 4,
  AK1961&lt;=100, 5,
  AK1961&lt;=500, 6,
  AK1961&lt;=1000, 7,
  AK1961&lt;=3000, 8,
  AK1961&lt;=7000, 9,
  AK1961&gt;7000, 10
)</f>
        <v>4</v>
      </c>
    </row>
    <row r="1962" spans="1:38" x14ac:dyDescent="0.35">
      <c r="A1962" t="s">
        <v>6578</v>
      </c>
      <c r="B1962" t="s">
        <v>6579</v>
      </c>
      <c r="C1962" t="s">
        <v>6581</v>
      </c>
      <c r="D1962" t="s">
        <v>6580</v>
      </c>
      <c r="F1962">
        <v>95.92</v>
      </c>
      <c r="G1962">
        <v>97.49</v>
      </c>
      <c r="S1962">
        <f t="shared" si="210"/>
        <v>97.49</v>
      </c>
      <c r="T1962" t="str">
        <f t="shared" si="211"/>
        <v>Show</v>
      </c>
      <c r="U1962" t="str">
        <f t="shared" si="212"/>
        <v>Show</v>
      </c>
      <c r="V1962" t="str">
        <f t="shared" si="213"/>
        <v>Show</v>
      </c>
      <c r="W1962" t="str">
        <f t="shared" si="216"/>
        <v>Show</v>
      </c>
      <c r="X1962">
        <v>3.211515093</v>
      </c>
      <c r="Y1962">
        <v>5.2414598999999999E-2</v>
      </c>
      <c r="Z1962">
        <v>10.270800189999999</v>
      </c>
      <c r="AA1962">
        <v>2.3586340140000002</v>
      </c>
      <c r="AB1962">
        <v>17.38473239</v>
      </c>
      <c r="AC1962">
        <v>11.24880626</v>
      </c>
      <c r="AD1962">
        <v>10.44040401</v>
      </c>
      <c r="AE1962">
        <v>0.87186714099999996</v>
      </c>
      <c r="AF1962">
        <v>11.91579286</v>
      </c>
      <c r="AG1962">
        <v>1.1689125739999999</v>
      </c>
      <c r="AH1962">
        <v>4.5807135450000001</v>
      </c>
      <c r="AI1962">
        <v>0</v>
      </c>
      <c r="AJ1962">
        <f t="shared" si="214"/>
        <v>73.504592676000001</v>
      </c>
      <c r="AK1962">
        <f t="shared" si="215"/>
        <v>6.1253827230000004</v>
      </c>
      <c r="AL1962" cm="1">
        <f t="array" ref="AL1962">_xlfn.IFS(
  AK1962=0, 0,
  AK1962&lt;=0.01, 1,
  AK1962&lt;=0.1, 2,
  AK1962&lt;=1, 3,
  AK1962&lt;=10, 4,
  AK1962&lt;=100, 5,
  AK1962&lt;=500, 6,
  AK1962&lt;=1000, 7,
  AK1962&lt;=3000, 8,
  AK1962&lt;=7000, 9,
  AK1962&gt;7000, 10
)</f>
        <v>4</v>
      </c>
    </row>
    <row r="1963" spans="1:38" x14ac:dyDescent="0.35">
      <c r="A1963" t="s">
        <v>10119</v>
      </c>
      <c r="B1963" t="s">
        <v>10120</v>
      </c>
      <c r="C1963" t="s">
        <v>10122</v>
      </c>
      <c r="D1963" t="s">
        <v>10121</v>
      </c>
      <c r="F1963">
        <v>75.34</v>
      </c>
      <c r="G1963">
        <v>75.69</v>
      </c>
      <c r="S1963">
        <f t="shared" si="210"/>
        <v>75.69</v>
      </c>
      <c r="T1963" t="str">
        <f t="shared" si="211"/>
        <v>Show</v>
      </c>
      <c r="U1963" t="str">
        <f t="shared" si="212"/>
        <v>Show</v>
      </c>
      <c r="V1963" t="str">
        <f t="shared" si="213"/>
        <v>Hide</v>
      </c>
      <c r="W1963" t="str">
        <f t="shared" si="216"/>
        <v>Hide</v>
      </c>
      <c r="X1963">
        <v>1.219972187</v>
      </c>
      <c r="Y1963">
        <v>4.8338396880000003</v>
      </c>
      <c r="Z1963">
        <v>6.393713837</v>
      </c>
      <c r="AA1963">
        <v>6.9940744749999997</v>
      </c>
      <c r="AB1963">
        <v>6.8064237680000002</v>
      </c>
      <c r="AC1963">
        <v>5.1072633229999997</v>
      </c>
      <c r="AD1963">
        <v>6.8870842000000003</v>
      </c>
      <c r="AE1963">
        <v>6.4516139189999997</v>
      </c>
      <c r="AF1963">
        <v>5.8020942929999997</v>
      </c>
      <c r="AG1963">
        <v>7.5213441569999997</v>
      </c>
      <c r="AH1963">
        <v>6.1226973290000002</v>
      </c>
      <c r="AI1963">
        <v>9.2827441489999991</v>
      </c>
      <c r="AJ1963">
        <f t="shared" si="214"/>
        <v>73.422865324999989</v>
      </c>
      <c r="AK1963">
        <f t="shared" si="215"/>
        <v>6.1185721104166655</v>
      </c>
      <c r="AL1963" cm="1">
        <f t="array" ref="AL1963">_xlfn.IFS(
  AK1963=0, 0,
  AK1963&lt;=0.01, 1,
  AK1963&lt;=0.1, 2,
  AK1963&lt;=1, 3,
  AK1963&lt;=10, 4,
  AK1963&lt;=100, 5,
  AK1963&lt;=500, 6,
  AK1963&lt;=1000, 7,
  AK1963&lt;=3000, 8,
  AK1963&lt;=7000, 9,
  AK1963&gt;7000, 10
)</f>
        <v>4</v>
      </c>
    </row>
    <row r="1964" spans="1:38" x14ac:dyDescent="0.35">
      <c r="A1964" t="s">
        <v>13174</v>
      </c>
      <c r="B1964" t="s">
        <v>13175</v>
      </c>
      <c r="D1964" t="s">
        <v>13176</v>
      </c>
      <c r="F1964">
        <v>83.99</v>
      </c>
      <c r="G1964">
        <v>89.04</v>
      </c>
      <c r="S1964">
        <f t="shared" si="210"/>
        <v>89.04</v>
      </c>
      <c r="T1964" t="str">
        <f t="shared" si="211"/>
        <v>Show</v>
      </c>
      <c r="U1964" t="str">
        <f t="shared" si="212"/>
        <v>Show</v>
      </c>
      <c r="V1964" t="str">
        <f t="shared" si="213"/>
        <v>Hide</v>
      </c>
      <c r="W1964" t="str">
        <f t="shared" si="216"/>
        <v>Hide</v>
      </c>
      <c r="X1964">
        <v>2.061516712</v>
      </c>
      <c r="Y1964">
        <v>1.3717812979999999</v>
      </c>
      <c r="Z1964">
        <v>7.5289155149999996</v>
      </c>
      <c r="AA1964">
        <v>8.3701778480000009</v>
      </c>
      <c r="AB1964">
        <v>6.3240447660000001</v>
      </c>
      <c r="AC1964">
        <v>6.6722877309999999</v>
      </c>
      <c r="AD1964">
        <v>6.942359411</v>
      </c>
      <c r="AE1964">
        <v>5.0309933119999997</v>
      </c>
      <c r="AF1964">
        <v>6.8189563670000002</v>
      </c>
      <c r="AG1964">
        <v>7.6815332649999997</v>
      </c>
      <c r="AH1964">
        <v>10.638628969999999</v>
      </c>
      <c r="AI1964">
        <v>3.6024436419999999</v>
      </c>
      <c r="AJ1964">
        <f t="shared" si="214"/>
        <v>73.043638836999989</v>
      </c>
      <c r="AK1964">
        <f t="shared" si="215"/>
        <v>6.0869699030833324</v>
      </c>
      <c r="AL1964" cm="1">
        <f t="array" ref="AL1964">_xlfn.IFS(
  AK1964=0, 0,
  AK1964&lt;=0.01, 1,
  AK1964&lt;=0.1, 2,
  AK1964&lt;=1, 3,
  AK1964&lt;=10, 4,
  AK1964&lt;=100, 5,
  AK1964&lt;=500, 6,
  AK1964&lt;=1000, 7,
  AK1964&lt;=3000, 8,
  AK1964&lt;=7000, 9,
  AK1964&gt;7000, 10
)</f>
        <v>4</v>
      </c>
    </row>
    <row r="1965" spans="1:38" x14ac:dyDescent="0.35">
      <c r="A1965" t="s">
        <v>13209</v>
      </c>
      <c r="B1965" t="s">
        <v>13210</v>
      </c>
      <c r="C1965" t="s">
        <v>13212</v>
      </c>
      <c r="D1965" t="s">
        <v>13211</v>
      </c>
      <c r="F1965">
        <v>86.86</v>
      </c>
      <c r="G1965">
        <v>88.67</v>
      </c>
      <c r="S1965">
        <f t="shared" si="210"/>
        <v>88.67</v>
      </c>
      <c r="T1965" t="str">
        <f t="shared" si="211"/>
        <v>Show</v>
      </c>
      <c r="U1965" t="str">
        <f t="shared" si="212"/>
        <v>Show</v>
      </c>
      <c r="V1965" t="str">
        <f t="shared" si="213"/>
        <v>Hide</v>
      </c>
      <c r="W1965" t="str">
        <f t="shared" si="216"/>
        <v>Hide</v>
      </c>
      <c r="X1965">
        <v>0.33050015900000002</v>
      </c>
      <c r="Y1965">
        <v>5.5924711330000001</v>
      </c>
      <c r="Z1965">
        <v>2.5050932819999998</v>
      </c>
      <c r="AA1965">
        <v>6.1182788319999997</v>
      </c>
      <c r="AB1965">
        <v>4.0549836099999998</v>
      </c>
      <c r="AC1965">
        <v>7.5437196139999996</v>
      </c>
      <c r="AD1965">
        <v>5.27588437</v>
      </c>
      <c r="AE1965">
        <v>10.11607686</v>
      </c>
      <c r="AF1965">
        <v>3.8993954880000001</v>
      </c>
      <c r="AG1965">
        <v>15.43509171</v>
      </c>
      <c r="AH1965">
        <v>4.5404118320000002</v>
      </c>
      <c r="AI1965">
        <v>7.4011319130000004</v>
      </c>
      <c r="AJ1965">
        <f t="shared" si="214"/>
        <v>72.813038803000012</v>
      </c>
      <c r="AK1965">
        <f t="shared" si="215"/>
        <v>6.0677532335833346</v>
      </c>
      <c r="AL1965" cm="1">
        <f t="array" ref="AL1965">_xlfn.IFS(
  AK1965=0, 0,
  AK1965&lt;=0.01, 1,
  AK1965&lt;=0.1, 2,
  AK1965&lt;=1, 3,
  AK1965&lt;=10, 4,
  AK1965&lt;=100, 5,
  AK1965&lt;=500, 6,
  AK1965&lt;=1000, 7,
  AK1965&lt;=3000, 8,
  AK1965&lt;=7000, 9,
  AK1965&gt;7000, 10
)</f>
        <v>4</v>
      </c>
    </row>
    <row r="1966" spans="1:38" x14ac:dyDescent="0.35">
      <c r="A1966" t="s">
        <v>13209</v>
      </c>
      <c r="B1966" t="s">
        <v>13213</v>
      </c>
      <c r="C1966" t="s">
        <v>13212</v>
      </c>
      <c r="D1966" t="s">
        <v>13214</v>
      </c>
      <c r="E1966" t="s">
        <v>50</v>
      </c>
      <c r="F1966">
        <v>59.04</v>
      </c>
      <c r="G1966">
        <v>59.93</v>
      </c>
      <c r="S1966">
        <f t="shared" si="210"/>
        <v>59.93</v>
      </c>
      <c r="T1966" t="str">
        <f t="shared" si="211"/>
        <v>Hide</v>
      </c>
      <c r="U1966" t="str">
        <f t="shared" si="212"/>
        <v>Hide</v>
      </c>
      <c r="V1966" t="str">
        <f t="shared" si="213"/>
        <v>Hide</v>
      </c>
      <c r="W1966" t="str">
        <f t="shared" si="216"/>
        <v>Hide</v>
      </c>
      <c r="X1966">
        <v>0.33050015900000002</v>
      </c>
      <c r="Y1966">
        <v>5.5924711330000001</v>
      </c>
      <c r="Z1966">
        <v>2.5050932819999998</v>
      </c>
      <c r="AA1966">
        <v>6.1182788319999997</v>
      </c>
      <c r="AB1966">
        <v>4.0549836099999998</v>
      </c>
      <c r="AC1966">
        <v>7.5437196139999996</v>
      </c>
      <c r="AD1966">
        <v>5.27588437</v>
      </c>
      <c r="AE1966">
        <v>10.11607686</v>
      </c>
      <c r="AF1966">
        <v>3.8993954880000001</v>
      </c>
      <c r="AG1966">
        <v>15.43509171</v>
      </c>
      <c r="AH1966">
        <v>4.5404118320000002</v>
      </c>
      <c r="AI1966">
        <v>7.4011319130000004</v>
      </c>
      <c r="AJ1966">
        <f t="shared" si="214"/>
        <v>72.813038803000012</v>
      </c>
      <c r="AK1966">
        <f t="shared" si="215"/>
        <v>6.0677532335833346</v>
      </c>
      <c r="AL1966" cm="1">
        <f t="array" ref="AL1966">_xlfn.IFS(
  AK1966=0, 0,
  AK1966&lt;=0.01, 1,
  AK1966&lt;=0.1, 2,
  AK1966&lt;=1, 3,
  AK1966&lt;=10, 4,
  AK1966&lt;=100, 5,
  AK1966&lt;=500, 6,
  AK1966&lt;=1000, 7,
  AK1966&lt;=3000, 8,
  AK1966&lt;=7000, 9,
  AK1966&gt;7000, 10
)</f>
        <v>4</v>
      </c>
    </row>
    <row r="1967" spans="1:38" x14ac:dyDescent="0.35">
      <c r="A1967" t="s">
        <v>5691</v>
      </c>
      <c r="B1967" t="s">
        <v>5692</v>
      </c>
      <c r="C1967" t="s">
        <v>5694</v>
      </c>
      <c r="D1967" t="s">
        <v>5693</v>
      </c>
      <c r="F1967">
        <v>46.87</v>
      </c>
      <c r="G1967">
        <v>86.63</v>
      </c>
      <c r="H1967">
        <v>96.1</v>
      </c>
      <c r="S1967">
        <f t="shared" si="210"/>
        <v>96.1</v>
      </c>
      <c r="T1967" t="str">
        <f t="shared" si="211"/>
        <v>Show</v>
      </c>
      <c r="U1967" t="str">
        <f t="shared" si="212"/>
        <v>Show</v>
      </c>
      <c r="V1967" t="str">
        <f t="shared" si="213"/>
        <v>Hide</v>
      </c>
      <c r="W1967" t="str">
        <f t="shared" si="216"/>
        <v>Hide</v>
      </c>
      <c r="X1967">
        <v>15.93170935</v>
      </c>
      <c r="Y1967">
        <v>14.88414569</v>
      </c>
      <c r="Z1967">
        <v>5.5066204049999996</v>
      </c>
      <c r="AA1967">
        <v>6.3901475049999998</v>
      </c>
      <c r="AB1967">
        <v>5.992496987</v>
      </c>
      <c r="AC1967">
        <v>6.7419594009999999</v>
      </c>
      <c r="AD1967">
        <v>2.3069786219999999</v>
      </c>
      <c r="AE1967">
        <v>3.1190502960000002</v>
      </c>
      <c r="AF1967">
        <v>2.659642866</v>
      </c>
      <c r="AG1967">
        <v>2.4400748619999999</v>
      </c>
      <c r="AH1967">
        <v>2.8569394269999999</v>
      </c>
      <c r="AI1967">
        <v>3.9395186080000002</v>
      </c>
      <c r="AJ1967">
        <f t="shared" si="214"/>
        <v>72.769284019000011</v>
      </c>
      <c r="AK1967">
        <f t="shared" si="215"/>
        <v>6.0641070015833343</v>
      </c>
      <c r="AL1967" cm="1">
        <f t="array" ref="AL1967">_xlfn.IFS(
  AK1967=0, 0,
  AK1967&lt;=0.01, 1,
  AK1967&lt;=0.1, 2,
  AK1967&lt;=1, 3,
  AK1967&lt;=10, 4,
  AK1967&lt;=100, 5,
  AK1967&lt;=500, 6,
  AK1967&lt;=1000, 7,
  AK1967&lt;=3000, 8,
  AK1967&lt;=7000, 9,
  AK1967&gt;7000, 10
)</f>
        <v>4</v>
      </c>
    </row>
    <row r="1968" spans="1:38" x14ac:dyDescent="0.35">
      <c r="A1968" t="s">
        <v>812</v>
      </c>
      <c r="B1968" t="s">
        <v>813</v>
      </c>
      <c r="C1968" t="s">
        <v>815</v>
      </c>
      <c r="D1968" t="s">
        <v>814</v>
      </c>
      <c r="E1968" t="s">
        <v>103</v>
      </c>
      <c r="F1968">
        <v>75.19</v>
      </c>
      <c r="G1968">
        <v>75.19</v>
      </c>
      <c r="S1968">
        <f t="shared" si="210"/>
        <v>75.19</v>
      </c>
      <c r="T1968" t="str">
        <f t="shared" si="211"/>
        <v>Show</v>
      </c>
      <c r="U1968" t="str">
        <f t="shared" si="212"/>
        <v>Show</v>
      </c>
      <c r="V1968" t="str">
        <f t="shared" si="213"/>
        <v>Hide</v>
      </c>
      <c r="W1968" t="str">
        <f t="shared" si="216"/>
        <v>Hide</v>
      </c>
      <c r="X1968">
        <v>1.470869411</v>
      </c>
      <c r="Y1968">
        <v>0.53890598999999995</v>
      </c>
      <c r="Z1968">
        <v>5.9861295170000002</v>
      </c>
      <c r="AA1968">
        <v>6.6826508179999999</v>
      </c>
      <c r="AB1968">
        <v>6.8995640649999999</v>
      </c>
      <c r="AC1968">
        <v>6.1924039300000002</v>
      </c>
      <c r="AD1968">
        <v>7.1858349930000003</v>
      </c>
      <c r="AE1968">
        <v>8.1339478920000001</v>
      </c>
      <c r="AF1968">
        <v>5.7016772290000004</v>
      </c>
      <c r="AG1968">
        <v>7.3977548039999999</v>
      </c>
      <c r="AH1968">
        <v>8.9579271170000005</v>
      </c>
      <c r="AI1968">
        <v>7.4950061459999997</v>
      </c>
      <c r="AJ1968">
        <f t="shared" si="214"/>
        <v>72.642671911999997</v>
      </c>
      <c r="AK1968">
        <f t="shared" si="215"/>
        <v>6.0535559926666664</v>
      </c>
      <c r="AL1968" cm="1">
        <f t="array" ref="AL1968">_xlfn.IFS(
  AK1968=0, 0,
  AK1968&lt;=0.01, 1,
  AK1968&lt;=0.1, 2,
  AK1968&lt;=1, 3,
  AK1968&lt;=10, 4,
  AK1968&lt;=100, 5,
  AK1968&lt;=500, 6,
  AK1968&lt;=1000, 7,
  AK1968&lt;=3000, 8,
  AK1968&lt;=7000, 9,
  AK1968&gt;7000, 10
)</f>
        <v>4</v>
      </c>
    </row>
    <row r="1969" spans="1:38" x14ac:dyDescent="0.35">
      <c r="A1969" t="s">
        <v>11677</v>
      </c>
      <c r="B1969" t="s">
        <v>11678</v>
      </c>
      <c r="C1969" t="s">
        <v>11680</v>
      </c>
      <c r="D1969" t="s">
        <v>11679</v>
      </c>
      <c r="F1969">
        <v>81.61</v>
      </c>
      <c r="G1969">
        <v>80.63</v>
      </c>
      <c r="H1969">
        <v>83.86</v>
      </c>
      <c r="S1969">
        <f t="shared" si="210"/>
        <v>83.86</v>
      </c>
      <c r="T1969" t="str">
        <f t="shared" si="211"/>
        <v>Show</v>
      </c>
      <c r="U1969" t="str">
        <f t="shared" si="212"/>
        <v>Show</v>
      </c>
      <c r="V1969" t="str">
        <f t="shared" si="213"/>
        <v>Hide</v>
      </c>
      <c r="W1969" t="str">
        <f t="shared" si="216"/>
        <v>Hide</v>
      </c>
      <c r="X1969">
        <v>39.388263850000001</v>
      </c>
      <c r="Y1969">
        <v>0.58409514399999996</v>
      </c>
      <c r="Z1969">
        <v>11.50668552</v>
      </c>
      <c r="AA1969">
        <v>11.4429649</v>
      </c>
      <c r="AB1969">
        <v>2.4515066010000002</v>
      </c>
      <c r="AC1969">
        <v>3.5661435940000001</v>
      </c>
      <c r="AD1969">
        <v>0.29091622099999997</v>
      </c>
      <c r="AE1969">
        <v>0.95300523699999995</v>
      </c>
      <c r="AF1969">
        <v>0.73931206100000002</v>
      </c>
      <c r="AG1969">
        <v>0.452055392</v>
      </c>
      <c r="AH1969">
        <v>0.70996628500000003</v>
      </c>
      <c r="AI1969">
        <v>0.46572217300000002</v>
      </c>
      <c r="AJ1969">
        <f t="shared" si="214"/>
        <v>72.550636978000014</v>
      </c>
      <c r="AK1969">
        <f t="shared" si="215"/>
        <v>6.0458864148333342</v>
      </c>
      <c r="AL1969" cm="1">
        <f t="array" ref="AL1969">_xlfn.IFS(
  AK1969=0, 0,
  AK1969&lt;=0.01, 1,
  AK1969&lt;=0.1, 2,
  AK1969&lt;=1, 3,
  AK1969&lt;=10, 4,
  AK1969&lt;=100, 5,
  AK1969&lt;=500, 6,
  AK1969&lt;=1000, 7,
  AK1969&lt;=3000, 8,
  AK1969&lt;=7000, 9,
  AK1969&gt;7000, 10
)</f>
        <v>4</v>
      </c>
    </row>
    <row r="1970" spans="1:38" x14ac:dyDescent="0.35">
      <c r="A1970" t="s">
        <v>4899</v>
      </c>
      <c r="B1970" t="s">
        <v>4900</v>
      </c>
      <c r="C1970" t="s">
        <v>4902</v>
      </c>
      <c r="D1970" t="s">
        <v>4901</v>
      </c>
      <c r="F1970">
        <v>49.55</v>
      </c>
      <c r="G1970">
        <v>76.05</v>
      </c>
      <c r="H1970">
        <v>78.290000000000006</v>
      </c>
      <c r="I1970">
        <v>84.69</v>
      </c>
      <c r="J1970">
        <v>81.67</v>
      </c>
      <c r="K1970">
        <v>80.010000000000005</v>
      </c>
      <c r="L1970">
        <v>76.739999999999995</v>
      </c>
      <c r="M1970">
        <v>73.86</v>
      </c>
      <c r="S1970">
        <f t="shared" si="210"/>
        <v>84.69</v>
      </c>
      <c r="T1970" t="str">
        <f t="shared" si="211"/>
        <v>Show</v>
      </c>
      <c r="U1970" t="str">
        <f t="shared" si="212"/>
        <v>Show</v>
      </c>
      <c r="V1970" t="str">
        <f t="shared" si="213"/>
        <v>Hide</v>
      </c>
      <c r="W1970" t="str">
        <f t="shared" si="216"/>
        <v>Hide</v>
      </c>
      <c r="X1970">
        <v>1.578131709</v>
      </c>
      <c r="Y1970">
        <v>5.6988111789999998</v>
      </c>
      <c r="Z1970">
        <v>7.0844160399999998</v>
      </c>
      <c r="AA1970">
        <v>5.8852481770000002</v>
      </c>
      <c r="AB1970">
        <v>6.9818844159999998</v>
      </c>
      <c r="AC1970">
        <v>6.4505816810000001</v>
      </c>
      <c r="AD1970">
        <v>8.8337715299999999</v>
      </c>
      <c r="AE1970">
        <v>4.4490958340000004</v>
      </c>
      <c r="AF1970">
        <v>9.8181264479999992</v>
      </c>
      <c r="AG1970">
        <v>3.9409623909999998</v>
      </c>
      <c r="AH1970">
        <v>9.4872925329999998</v>
      </c>
      <c r="AI1970">
        <v>2.2308685420000001</v>
      </c>
      <c r="AJ1970">
        <f t="shared" si="214"/>
        <v>72.439190479999993</v>
      </c>
      <c r="AK1970">
        <f t="shared" si="215"/>
        <v>6.0365992066666658</v>
      </c>
      <c r="AL1970" cm="1">
        <f t="array" ref="AL1970">_xlfn.IFS(
  AK1970=0, 0,
  AK1970&lt;=0.01, 1,
  AK1970&lt;=0.1, 2,
  AK1970&lt;=1, 3,
  AK1970&lt;=10, 4,
  AK1970&lt;=100, 5,
  AK1970&lt;=500, 6,
  AK1970&lt;=1000, 7,
  AK1970&lt;=3000, 8,
  AK1970&lt;=7000, 9,
  AK1970&gt;7000, 10
)</f>
        <v>4</v>
      </c>
    </row>
    <row r="1971" spans="1:38" x14ac:dyDescent="0.35">
      <c r="A1971" t="s">
        <v>1088</v>
      </c>
      <c r="B1971" t="s">
        <v>1089</v>
      </c>
      <c r="C1971" t="s">
        <v>1091</v>
      </c>
      <c r="D1971" t="s">
        <v>1090</v>
      </c>
      <c r="F1971">
        <v>94.79</v>
      </c>
      <c r="G1971">
        <v>95.17</v>
      </c>
      <c r="S1971">
        <f t="shared" si="210"/>
        <v>95.17</v>
      </c>
      <c r="T1971" t="str">
        <f t="shared" si="211"/>
        <v>Show</v>
      </c>
      <c r="U1971" t="str">
        <f t="shared" si="212"/>
        <v>Show</v>
      </c>
      <c r="V1971" t="str">
        <f t="shared" si="213"/>
        <v>Show</v>
      </c>
      <c r="W1971" t="str">
        <f t="shared" si="216"/>
        <v>Show</v>
      </c>
      <c r="X1971">
        <v>19.955827899999999</v>
      </c>
      <c r="Y1971">
        <v>0.90381641700000004</v>
      </c>
      <c r="Z1971">
        <v>5.2501287669999996</v>
      </c>
      <c r="AA1971">
        <v>4.7626076910000004</v>
      </c>
      <c r="AB1971">
        <v>4.3331859719999999</v>
      </c>
      <c r="AC1971">
        <v>3.4641116909999998</v>
      </c>
      <c r="AD1971">
        <v>4.7824234829999996</v>
      </c>
      <c r="AE1971">
        <v>5.9158207660000004</v>
      </c>
      <c r="AF1971">
        <v>4.7305817919999997</v>
      </c>
      <c r="AG1971">
        <v>6.6317821979999998</v>
      </c>
      <c r="AH1971">
        <v>5.5115217919999999</v>
      </c>
      <c r="AI1971">
        <v>6.0921447080000002</v>
      </c>
      <c r="AJ1971">
        <f t="shared" si="214"/>
        <v>72.333953177000012</v>
      </c>
      <c r="AK1971">
        <f t="shared" si="215"/>
        <v>6.0278294314166674</v>
      </c>
      <c r="AL1971" cm="1">
        <f t="array" ref="AL1971">_xlfn.IFS(
  AK1971=0, 0,
  AK1971&lt;=0.01, 1,
  AK1971&lt;=0.1, 2,
  AK1971&lt;=1, 3,
  AK1971&lt;=10, 4,
  AK1971&lt;=100, 5,
  AK1971&lt;=500, 6,
  AK1971&lt;=1000, 7,
  AK1971&lt;=3000, 8,
  AK1971&lt;=7000, 9,
  AK1971&gt;7000, 10
)</f>
        <v>4</v>
      </c>
    </row>
    <row r="1972" spans="1:38" x14ac:dyDescent="0.35">
      <c r="A1972" t="s">
        <v>5794</v>
      </c>
      <c r="B1972" t="s">
        <v>5795</v>
      </c>
      <c r="C1972" t="s">
        <v>5797</v>
      </c>
      <c r="D1972" t="s">
        <v>5796</v>
      </c>
      <c r="F1972">
        <v>70.790000000000006</v>
      </c>
      <c r="G1972">
        <v>92.93</v>
      </c>
      <c r="S1972">
        <f t="shared" si="210"/>
        <v>92.93</v>
      </c>
      <c r="T1972" t="str">
        <f t="shared" si="211"/>
        <v>Show</v>
      </c>
      <c r="U1972" t="str">
        <f t="shared" si="212"/>
        <v>Show</v>
      </c>
      <c r="V1972" t="str">
        <f t="shared" si="213"/>
        <v>Show</v>
      </c>
      <c r="W1972" t="str">
        <f t="shared" si="216"/>
        <v>Hide</v>
      </c>
      <c r="X1972">
        <v>5.4418136080000004</v>
      </c>
      <c r="Y1972">
        <v>0.59926782199999995</v>
      </c>
      <c r="Z1972">
        <v>5.588660634</v>
      </c>
      <c r="AA1972">
        <v>7.3762628059999997</v>
      </c>
      <c r="AB1972">
        <v>4.0130433769999998</v>
      </c>
      <c r="AC1972">
        <v>4.9116033650000004</v>
      </c>
      <c r="AD1972">
        <v>1.9650006280000001</v>
      </c>
      <c r="AE1972">
        <v>7.6992346500000002</v>
      </c>
      <c r="AF1972">
        <v>1.8071139469999999</v>
      </c>
      <c r="AG1972">
        <v>15.53494394</v>
      </c>
      <c r="AH1972">
        <v>1.5274209110000001</v>
      </c>
      <c r="AI1972">
        <v>15.66636748</v>
      </c>
      <c r="AJ1972">
        <f t="shared" si="214"/>
        <v>72.130733167999992</v>
      </c>
      <c r="AK1972">
        <f t="shared" si="215"/>
        <v>6.0108944306666663</v>
      </c>
      <c r="AL1972" cm="1">
        <f t="array" ref="AL1972">_xlfn.IFS(
  AK1972=0, 0,
  AK1972&lt;=0.01, 1,
  AK1972&lt;=0.1, 2,
  AK1972&lt;=1, 3,
  AK1972&lt;=10, 4,
  AK1972&lt;=100, 5,
  AK1972&lt;=500, 6,
  AK1972&lt;=1000, 7,
  AK1972&lt;=3000, 8,
  AK1972&lt;=7000, 9,
  AK1972&gt;7000, 10
)</f>
        <v>4</v>
      </c>
    </row>
    <row r="1973" spans="1:38" x14ac:dyDescent="0.35">
      <c r="A1973" t="s">
        <v>6078</v>
      </c>
      <c r="B1973" t="s">
        <v>6079</v>
      </c>
      <c r="C1973" t="s">
        <v>6081</v>
      </c>
      <c r="D1973" t="s">
        <v>6080</v>
      </c>
      <c r="E1973" t="s">
        <v>41</v>
      </c>
      <c r="F1973">
        <v>34.39</v>
      </c>
      <c r="G1973">
        <v>34.39</v>
      </c>
      <c r="S1973">
        <f t="shared" si="210"/>
        <v>34.39</v>
      </c>
      <c r="T1973" t="str">
        <f t="shared" si="211"/>
        <v>Hide</v>
      </c>
      <c r="U1973" t="str">
        <f t="shared" si="212"/>
        <v>Hide</v>
      </c>
      <c r="V1973" t="str">
        <f t="shared" si="213"/>
        <v>Hide</v>
      </c>
      <c r="W1973" t="str">
        <f t="shared" si="216"/>
        <v>Hide</v>
      </c>
      <c r="X1973">
        <v>0.22969424399999999</v>
      </c>
      <c r="Y1973">
        <v>3.1011219720000001</v>
      </c>
      <c r="Z1973">
        <v>11.73799359</v>
      </c>
      <c r="AA1973">
        <v>12.00637903</v>
      </c>
      <c r="AB1973">
        <v>8.0506716849999993</v>
      </c>
      <c r="AC1973">
        <v>7.291235661</v>
      </c>
      <c r="AD1973">
        <v>7.792896668</v>
      </c>
      <c r="AE1973">
        <v>4.4253973520000001</v>
      </c>
      <c r="AF1973">
        <v>7.3176610139999996</v>
      </c>
      <c r="AG1973">
        <v>3.4699794900000001</v>
      </c>
      <c r="AH1973">
        <v>4.9656128669999999</v>
      </c>
      <c r="AI1973">
        <v>1.73868866</v>
      </c>
      <c r="AJ1973">
        <f t="shared" si="214"/>
        <v>72.12733223299999</v>
      </c>
      <c r="AK1973">
        <f t="shared" si="215"/>
        <v>6.0106110194166655</v>
      </c>
      <c r="AL1973" cm="1">
        <f t="array" ref="AL1973">_xlfn.IFS(
  AK1973=0, 0,
  AK1973&lt;=0.01, 1,
  AK1973&lt;=0.1, 2,
  AK1973&lt;=1, 3,
  AK1973&lt;=10, 4,
  AK1973&lt;=100, 5,
  AK1973&lt;=500, 6,
  AK1973&lt;=1000, 7,
  AK1973&lt;=3000, 8,
  AK1973&lt;=7000, 9,
  AK1973&gt;7000, 10
)</f>
        <v>4</v>
      </c>
    </row>
    <row r="1974" spans="1:38" x14ac:dyDescent="0.35">
      <c r="A1974" t="s">
        <v>10769</v>
      </c>
      <c r="B1974" t="s">
        <v>10770</v>
      </c>
      <c r="C1974" t="s">
        <v>10772</v>
      </c>
      <c r="D1974" t="s">
        <v>10771</v>
      </c>
      <c r="F1974">
        <v>84.25</v>
      </c>
      <c r="G1974">
        <v>61.25</v>
      </c>
      <c r="H1974">
        <v>87.88</v>
      </c>
      <c r="I1974">
        <v>86.98</v>
      </c>
      <c r="S1974">
        <f t="shared" si="210"/>
        <v>87.88</v>
      </c>
      <c r="T1974" t="str">
        <f t="shared" si="211"/>
        <v>Show</v>
      </c>
      <c r="U1974" t="str">
        <f t="shared" si="212"/>
        <v>Show</v>
      </c>
      <c r="V1974" t="str">
        <f t="shared" si="213"/>
        <v>Hide</v>
      </c>
      <c r="W1974" t="str">
        <f t="shared" si="216"/>
        <v>Hide</v>
      </c>
      <c r="X1974">
        <v>2.6652573849999999</v>
      </c>
      <c r="Y1974">
        <v>5.8987332429999997</v>
      </c>
      <c r="Z1974">
        <v>0.509449402</v>
      </c>
      <c r="AA1974">
        <v>5.0503573790000003</v>
      </c>
      <c r="AB1974">
        <v>1.7509474300000001</v>
      </c>
      <c r="AC1974">
        <v>10.86232474</v>
      </c>
      <c r="AD1974">
        <v>0.37980855499999999</v>
      </c>
      <c r="AE1974">
        <v>17.560113130000001</v>
      </c>
      <c r="AF1974">
        <v>0.288863975</v>
      </c>
      <c r="AG1974">
        <v>14.01635881</v>
      </c>
      <c r="AH1974">
        <v>1.037683686</v>
      </c>
      <c r="AI1974">
        <v>11.930201780000001</v>
      </c>
      <c r="AJ1974">
        <f t="shared" si="214"/>
        <v>71.950099515000005</v>
      </c>
      <c r="AK1974">
        <f t="shared" si="215"/>
        <v>5.9958416262500007</v>
      </c>
      <c r="AL1974" cm="1">
        <f t="array" ref="AL1974">_xlfn.IFS(
  AK1974=0, 0,
  AK1974&lt;=0.01, 1,
  AK1974&lt;=0.1, 2,
  AK1974&lt;=1, 3,
  AK1974&lt;=10, 4,
  AK1974&lt;=100, 5,
  AK1974&lt;=500, 6,
  AK1974&lt;=1000, 7,
  AK1974&lt;=3000, 8,
  AK1974&lt;=7000, 9,
  AK1974&gt;7000, 10
)</f>
        <v>4</v>
      </c>
    </row>
    <row r="1975" spans="1:38" x14ac:dyDescent="0.35">
      <c r="A1975" t="s">
        <v>13247</v>
      </c>
      <c r="B1975" t="s">
        <v>13248</v>
      </c>
      <c r="D1975" t="s">
        <v>13249</v>
      </c>
      <c r="F1975">
        <v>50.04</v>
      </c>
      <c r="G1975">
        <v>82.98</v>
      </c>
      <c r="S1975">
        <f t="shared" si="210"/>
        <v>82.98</v>
      </c>
      <c r="T1975" t="str">
        <f t="shared" si="211"/>
        <v>Show</v>
      </c>
      <c r="U1975" t="str">
        <f t="shared" si="212"/>
        <v>Show</v>
      </c>
      <c r="V1975" t="str">
        <f t="shared" si="213"/>
        <v>Hide</v>
      </c>
      <c r="W1975" t="str">
        <f t="shared" si="216"/>
        <v>Hide</v>
      </c>
      <c r="X1975">
        <v>0.67397370700000003</v>
      </c>
      <c r="Y1975">
        <v>1.4210796859999999</v>
      </c>
      <c r="Z1975">
        <v>5.8364281099999999</v>
      </c>
      <c r="AA1975">
        <v>6.7628766669999996</v>
      </c>
      <c r="AB1975">
        <v>5.5959551679999997</v>
      </c>
      <c r="AC1975">
        <v>6.9981864590000002</v>
      </c>
      <c r="AD1975">
        <v>4.3818862569999997</v>
      </c>
      <c r="AE1975">
        <v>12.54090607</v>
      </c>
      <c r="AF1975">
        <v>4.4837904420000001</v>
      </c>
      <c r="AG1975">
        <v>7.5519610449999997</v>
      </c>
      <c r="AH1975">
        <v>4.0202076839999998</v>
      </c>
      <c r="AI1975">
        <v>10.942907760000001</v>
      </c>
      <c r="AJ1975">
        <f t="shared" si="214"/>
        <v>71.210159054999991</v>
      </c>
      <c r="AK1975">
        <f t="shared" si="215"/>
        <v>5.9341799212499993</v>
      </c>
      <c r="AL1975" cm="1">
        <f t="array" ref="AL1975">_xlfn.IFS(
  AK1975=0, 0,
  AK1975&lt;=0.01, 1,
  AK1975&lt;=0.1, 2,
  AK1975&lt;=1, 3,
  AK1975&lt;=10, 4,
  AK1975&lt;=100, 5,
  AK1975&lt;=500, 6,
  AK1975&lt;=1000, 7,
  AK1975&lt;=3000, 8,
  AK1975&lt;=7000, 9,
  AK1975&gt;7000, 10
)</f>
        <v>4</v>
      </c>
    </row>
    <row r="1976" spans="1:38" x14ac:dyDescent="0.35">
      <c r="A1976" t="s">
        <v>13247</v>
      </c>
      <c r="B1976" t="s">
        <v>13250</v>
      </c>
      <c r="D1976" t="s">
        <v>13251</v>
      </c>
      <c r="F1976">
        <v>48.96</v>
      </c>
      <c r="G1976">
        <v>78.03</v>
      </c>
      <c r="S1976">
        <f t="shared" si="210"/>
        <v>78.03</v>
      </c>
      <c r="T1976" t="str">
        <f t="shared" si="211"/>
        <v>Show</v>
      </c>
      <c r="U1976" t="str">
        <f t="shared" si="212"/>
        <v>Show</v>
      </c>
      <c r="V1976" t="str">
        <f t="shared" si="213"/>
        <v>Hide</v>
      </c>
      <c r="W1976" t="str">
        <f t="shared" si="216"/>
        <v>Hide</v>
      </c>
      <c r="X1976">
        <v>0.67397370700000003</v>
      </c>
      <c r="Y1976">
        <v>1.4210796859999999</v>
      </c>
      <c r="Z1976">
        <v>5.8364281099999999</v>
      </c>
      <c r="AA1976">
        <v>6.7628766669999996</v>
      </c>
      <c r="AB1976">
        <v>5.5959551679999997</v>
      </c>
      <c r="AC1976">
        <v>6.9981864590000002</v>
      </c>
      <c r="AD1976">
        <v>4.3818862569999997</v>
      </c>
      <c r="AE1976">
        <v>12.54090607</v>
      </c>
      <c r="AF1976">
        <v>4.4837904420000001</v>
      </c>
      <c r="AG1976">
        <v>7.5519610449999997</v>
      </c>
      <c r="AH1976">
        <v>4.0202076839999998</v>
      </c>
      <c r="AI1976">
        <v>10.942907760000001</v>
      </c>
      <c r="AJ1976">
        <f t="shared" si="214"/>
        <v>71.210159054999991</v>
      </c>
      <c r="AK1976">
        <f t="shared" si="215"/>
        <v>5.9341799212499993</v>
      </c>
      <c r="AL1976" cm="1">
        <f t="array" ref="AL1976">_xlfn.IFS(
  AK1976=0, 0,
  AK1976&lt;=0.01, 1,
  AK1976&lt;=0.1, 2,
  AK1976&lt;=1, 3,
  AK1976&lt;=10, 4,
  AK1976&lt;=100, 5,
  AK1976&lt;=500, 6,
  AK1976&lt;=1000, 7,
  AK1976&lt;=3000, 8,
  AK1976&lt;=7000, 9,
  AK1976&gt;7000, 10
)</f>
        <v>4</v>
      </c>
    </row>
    <row r="1977" spans="1:38" x14ac:dyDescent="0.35">
      <c r="A1977" t="s">
        <v>10369</v>
      </c>
      <c r="B1977" t="s">
        <v>10370</v>
      </c>
      <c r="D1977" t="s">
        <v>10371</v>
      </c>
      <c r="F1977">
        <v>64.62</v>
      </c>
      <c r="G1977">
        <v>73.89</v>
      </c>
      <c r="S1977">
        <f t="shared" si="210"/>
        <v>73.89</v>
      </c>
      <c r="T1977" t="str">
        <f t="shared" si="211"/>
        <v>Show</v>
      </c>
      <c r="U1977" t="str">
        <f t="shared" si="212"/>
        <v>Show</v>
      </c>
      <c r="V1977" t="str">
        <f t="shared" si="213"/>
        <v>Hide</v>
      </c>
      <c r="W1977" t="str">
        <f t="shared" si="216"/>
        <v>Hide</v>
      </c>
      <c r="X1977">
        <v>0</v>
      </c>
      <c r="Y1977">
        <v>0.30232215400000001</v>
      </c>
      <c r="Z1977">
        <v>9.1295459999999995E-2</v>
      </c>
      <c r="AA1977">
        <v>0.25830365900000002</v>
      </c>
      <c r="AB1977">
        <v>0.783405201</v>
      </c>
      <c r="AC1977">
        <v>3.9363404019999999</v>
      </c>
      <c r="AD1977">
        <v>0.243651285</v>
      </c>
      <c r="AE1977">
        <v>17.340484929999999</v>
      </c>
      <c r="AF1977">
        <v>0.101807959</v>
      </c>
      <c r="AG1977">
        <v>32.976607399999999</v>
      </c>
      <c r="AH1977">
        <v>5.9702212999999997E-2</v>
      </c>
      <c r="AI1977">
        <v>15.047434470000001</v>
      </c>
      <c r="AJ1977">
        <f t="shared" si="214"/>
        <v>71.141355133000005</v>
      </c>
      <c r="AK1977">
        <f t="shared" si="215"/>
        <v>5.9284462610833337</v>
      </c>
      <c r="AL1977" cm="1">
        <f t="array" ref="AL1977">_xlfn.IFS(
  AK1977=0, 0,
  AK1977&lt;=0.01, 1,
  AK1977&lt;=0.1, 2,
  AK1977&lt;=1, 3,
  AK1977&lt;=10, 4,
  AK1977&lt;=100, 5,
  AK1977&lt;=500, 6,
  AK1977&lt;=1000, 7,
  AK1977&lt;=3000, 8,
  AK1977&lt;=7000, 9,
  AK1977&gt;7000, 10
)</f>
        <v>4</v>
      </c>
    </row>
    <row r="1978" spans="1:38" x14ac:dyDescent="0.35">
      <c r="A1978" t="s">
        <v>7355</v>
      </c>
      <c r="B1978" t="s">
        <v>7356</v>
      </c>
      <c r="C1978" t="s">
        <v>7358</v>
      </c>
      <c r="D1978" t="s">
        <v>7357</v>
      </c>
      <c r="E1978" t="s">
        <v>50</v>
      </c>
      <c r="F1978">
        <v>50.94</v>
      </c>
      <c r="G1978">
        <v>51.72</v>
      </c>
      <c r="S1978">
        <f t="shared" si="210"/>
        <v>51.72</v>
      </c>
      <c r="T1978" t="str">
        <f t="shared" si="211"/>
        <v>Hide</v>
      </c>
      <c r="U1978" t="str">
        <f t="shared" si="212"/>
        <v>Hide</v>
      </c>
      <c r="V1978" t="str">
        <f t="shared" si="213"/>
        <v>Hide</v>
      </c>
      <c r="W1978" t="str">
        <f t="shared" si="216"/>
        <v>Hide</v>
      </c>
      <c r="X1978">
        <v>11.007741490000001</v>
      </c>
      <c r="Y1978">
        <v>0.238575484</v>
      </c>
      <c r="Z1978">
        <v>4.101956178</v>
      </c>
      <c r="AA1978">
        <v>2.2803955089999999</v>
      </c>
      <c r="AB1978">
        <v>8.895735449</v>
      </c>
      <c r="AC1978">
        <v>7.9258741620000004</v>
      </c>
      <c r="AD1978">
        <v>10.9336439</v>
      </c>
      <c r="AE1978">
        <v>1.3524756250000001</v>
      </c>
      <c r="AF1978">
        <v>7.8505207060000002</v>
      </c>
      <c r="AG1978">
        <v>1.1302190569999999</v>
      </c>
      <c r="AH1978">
        <v>14.68610919</v>
      </c>
      <c r="AI1978">
        <v>0.63936164399999995</v>
      </c>
      <c r="AJ1978">
        <f t="shared" si="214"/>
        <v>71.042608393999998</v>
      </c>
      <c r="AK1978">
        <f t="shared" si="215"/>
        <v>5.9202173661666668</v>
      </c>
      <c r="AL1978" cm="1">
        <f t="array" ref="AL1978">_xlfn.IFS(
  AK1978=0, 0,
  AK1978&lt;=0.01, 1,
  AK1978&lt;=0.1, 2,
  AK1978&lt;=1, 3,
  AK1978&lt;=10, 4,
  AK1978&lt;=100, 5,
  AK1978&lt;=500, 6,
  AK1978&lt;=1000, 7,
  AK1978&lt;=3000, 8,
  AK1978&lt;=7000, 9,
  AK1978&gt;7000, 10
)</f>
        <v>4</v>
      </c>
    </row>
    <row r="1979" spans="1:38" x14ac:dyDescent="0.35">
      <c r="A1979" t="s">
        <v>10630</v>
      </c>
      <c r="B1979" t="s">
        <v>10631</v>
      </c>
      <c r="C1979" t="s">
        <v>10633</v>
      </c>
      <c r="D1979" t="s">
        <v>10632</v>
      </c>
      <c r="F1979">
        <v>84.48</v>
      </c>
      <c r="G1979">
        <v>86.59</v>
      </c>
      <c r="S1979">
        <f t="shared" si="210"/>
        <v>86.59</v>
      </c>
      <c r="T1979" t="str">
        <f t="shared" si="211"/>
        <v>Show</v>
      </c>
      <c r="U1979" t="str">
        <f t="shared" si="212"/>
        <v>Show</v>
      </c>
      <c r="V1979" t="str">
        <f t="shared" si="213"/>
        <v>Hide</v>
      </c>
      <c r="W1979" t="str">
        <f t="shared" si="216"/>
        <v>Hide</v>
      </c>
      <c r="X1979">
        <v>6.6761614999999996E-2</v>
      </c>
      <c r="Y1979">
        <v>0.43014173300000003</v>
      </c>
      <c r="Z1979">
        <v>2.7136590109999998</v>
      </c>
      <c r="AA1979">
        <v>5.9546244039999996</v>
      </c>
      <c r="AB1979">
        <v>3.5487592700000001</v>
      </c>
      <c r="AC1979">
        <v>7.511849765</v>
      </c>
      <c r="AD1979">
        <v>3.7916913129999998</v>
      </c>
      <c r="AE1979">
        <v>12.25951648</v>
      </c>
      <c r="AF1979">
        <v>3.3695208050000001</v>
      </c>
      <c r="AG1979">
        <v>16.450008010000001</v>
      </c>
      <c r="AH1979">
        <v>5.8327307509999997</v>
      </c>
      <c r="AI1979">
        <v>9.0188876590000007</v>
      </c>
      <c r="AJ1979">
        <f t="shared" si="214"/>
        <v>70.948150816000009</v>
      </c>
      <c r="AK1979">
        <f t="shared" si="215"/>
        <v>5.9123459013333344</v>
      </c>
      <c r="AL1979" cm="1">
        <f t="array" ref="AL1979">_xlfn.IFS(
  AK1979=0, 0,
  AK1979&lt;=0.01, 1,
  AK1979&lt;=0.1, 2,
  AK1979&lt;=1, 3,
  AK1979&lt;=10, 4,
  AK1979&lt;=100, 5,
  AK1979&lt;=500, 6,
  AK1979&lt;=1000, 7,
  AK1979&lt;=3000, 8,
  AK1979&lt;=7000, 9,
  AK1979&gt;7000, 10
)</f>
        <v>4</v>
      </c>
    </row>
    <row r="1980" spans="1:38" x14ac:dyDescent="0.35">
      <c r="A1980" t="s">
        <v>9581</v>
      </c>
      <c r="B1980" t="s">
        <v>9582</v>
      </c>
      <c r="C1980" t="s">
        <v>9584</v>
      </c>
      <c r="D1980" t="s">
        <v>9583</v>
      </c>
      <c r="F1980">
        <v>86.43</v>
      </c>
      <c r="G1980">
        <v>94.29</v>
      </c>
      <c r="S1980">
        <f t="shared" si="210"/>
        <v>94.29</v>
      </c>
      <c r="T1980" t="str">
        <f t="shared" si="211"/>
        <v>Show</v>
      </c>
      <c r="U1980" t="str">
        <f t="shared" si="212"/>
        <v>Show</v>
      </c>
      <c r="V1980" t="str">
        <f t="shared" si="213"/>
        <v>Show</v>
      </c>
      <c r="W1980" t="str">
        <f t="shared" si="216"/>
        <v>Hide</v>
      </c>
      <c r="X1980">
        <v>12.276157810000001</v>
      </c>
      <c r="Y1980">
        <v>4.3138798080000003</v>
      </c>
      <c r="Z1980">
        <v>2.6976005390000002</v>
      </c>
      <c r="AA1980">
        <v>3.4949412579999999</v>
      </c>
      <c r="AB1980">
        <v>3.4784661560000001</v>
      </c>
      <c r="AC1980">
        <v>5.2160917429999998</v>
      </c>
      <c r="AD1980">
        <v>5.2308798550000004</v>
      </c>
      <c r="AE1980">
        <v>8.6939213209999995</v>
      </c>
      <c r="AF1980">
        <v>5.1109411549999999</v>
      </c>
      <c r="AG1980">
        <v>19.84733636</v>
      </c>
      <c r="AH1980">
        <v>0.25204946</v>
      </c>
      <c r="AI1980">
        <v>0.30452927899999999</v>
      </c>
      <c r="AJ1980">
        <f t="shared" si="214"/>
        <v>70.916794743999986</v>
      </c>
      <c r="AK1980">
        <f t="shared" si="215"/>
        <v>5.9097328953333319</v>
      </c>
      <c r="AL1980" cm="1">
        <f t="array" ref="AL1980">_xlfn.IFS(
  AK1980=0, 0,
  AK1980&lt;=0.01, 1,
  AK1980&lt;=0.1, 2,
  AK1980&lt;=1, 3,
  AK1980&lt;=10, 4,
  AK1980&lt;=100, 5,
  AK1980&lt;=500, 6,
  AK1980&lt;=1000, 7,
  AK1980&lt;=3000, 8,
  AK1980&lt;=7000, 9,
  AK1980&gt;7000, 10
)</f>
        <v>4</v>
      </c>
    </row>
    <row r="1981" spans="1:38" x14ac:dyDescent="0.35">
      <c r="A1981" t="s">
        <v>13079</v>
      </c>
      <c r="B1981" t="s">
        <v>13080</v>
      </c>
      <c r="C1981" t="s">
        <v>13082</v>
      </c>
      <c r="D1981" t="s">
        <v>13081</v>
      </c>
      <c r="F1981">
        <v>47.29</v>
      </c>
      <c r="G1981">
        <v>51.54</v>
      </c>
      <c r="H1981">
        <v>75.180000000000007</v>
      </c>
      <c r="I1981">
        <v>85.14</v>
      </c>
      <c r="J1981">
        <v>81.12</v>
      </c>
      <c r="S1981">
        <f t="shared" si="210"/>
        <v>85.14</v>
      </c>
      <c r="T1981" t="str">
        <f t="shared" si="211"/>
        <v>Show</v>
      </c>
      <c r="U1981" t="str">
        <f t="shared" si="212"/>
        <v>Show</v>
      </c>
      <c r="V1981" t="str">
        <f t="shared" si="213"/>
        <v>Hide</v>
      </c>
      <c r="W1981" t="str">
        <f t="shared" si="216"/>
        <v>Hide</v>
      </c>
      <c r="X1981">
        <v>1.127173722</v>
      </c>
      <c r="Y1981">
        <v>18.607540419999999</v>
      </c>
      <c r="Z1981">
        <v>5.1446617909999999</v>
      </c>
      <c r="AA1981">
        <v>6.4979517040000001</v>
      </c>
      <c r="AB1981">
        <v>6.6152811810000003</v>
      </c>
      <c r="AC1981">
        <v>7.5875098169999999</v>
      </c>
      <c r="AD1981">
        <v>7.1297116340000004</v>
      </c>
      <c r="AE1981">
        <v>3.968588537</v>
      </c>
      <c r="AF1981">
        <v>5.3013589210000003</v>
      </c>
      <c r="AG1981">
        <v>2.4112331949999999</v>
      </c>
      <c r="AH1981">
        <v>5.0722390590000002</v>
      </c>
      <c r="AI1981">
        <v>1.434555405</v>
      </c>
      <c r="AJ1981">
        <f t="shared" si="214"/>
        <v>70.897805386000002</v>
      </c>
      <c r="AK1981">
        <f t="shared" si="215"/>
        <v>5.9081504488333332</v>
      </c>
      <c r="AL1981" cm="1">
        <f t="array" ref="AL1981">_xlfn.IFS(
  AK1981=0, 0,
  AK1981&lt;=0.01, 1,
  AK1981&lt;=0.1, 2,
  AK1981&lt;=1, 3,
  AK1981&lt;=10, 4,
  AK1981&lt;=100, 5,
  AK1981&lt;=500, 6,
  AK1981&lt;=1000, 7,
  AK1981&lt;=3000, 8,
  AK1981&lt;=7000, 9,
  AK1981&gt;7000, 10
)</f>
        <v>4</v>
      </c>
    </row>
    <row r="1982" spans="1:38" x14ac:dyDescent="0.35">
      <c r="A1982" t="s">
        <v>8128</v>
      </c>
      <c r="B1982" t="s">
        <v>8129</v>
      </c>
      <c r="C1982" t="s">
        <v>8131</v>
      </c>
      <c r="D1982" t="s">
        <v>8130</v>
      </c>
      <c r="E1982" t="s">
        <v>103</v>
      </c>
      <c r="F1982">
        <v>72.290000000000006</v>
      </c>
      <c r="G1982">
        <v>72.290000000000006</v>
      </c>
      <c r="S1982">
        <f t="shared" si="210"/>
        <v>72.290000000000006</v>
      </c>
      <c r="T1982" t="str">
        <f t="shared" si="211"/>
        <v>Show</v>
      </c>
      <c r="U1982" t="str">
        <f t="shared" si="212"/>
        <v>Show</v>
      </c>
      <c r="V1982" t="str">
        <f t="shared" si="213"/>
        <v>Hide</v>
      </c>
      <c r="W1982" t="str">
        <f t="shared" si="216"/>
        <v>Hide</v>
      </c>
      <c r="X1982">
        <v>11.430335489999999</v>
      </c>
      <c r="Y1982">
        <v>6.6885691979999997</v>
      </c>
      <c r="Z1982">
        <v>5.9999300260000004</v>
      </c>
      <c r="AA1982">
        <v>4.3684025750000002</v>
      </c>
      <c r="AB1982">
        <v>5.953282164</v>
      </c>
      <c r="AC1982">
        <v>4.8356004390000003</v>
      </c>
      <c r="AD1982">
        <v>5.1064429039999997</v>
      </c>
      <c r="AE1982">
        <v>1.1871880379999999</v>
      </c>
      <c r="AF1982">
        <v>6.0678800830000004</v>
      </c>
      <c r="AG1982">
        <v>2.588267385</v>
      </c>
      <c r="AH1982">
        <v>15.30841637</v>
      </c>
      <c r="AI1982">
        <v>1.290278512</v>
      </c>
      <c r="AJ1982">
        <f t="shared" si="214"/>
        <v>70.824593183999994</v>
      </c>
      <c r="AK1982">
        <f t="shared" si="215"/>
        <v>5.9020494319999992</v>
      </c>
      <c r="AL1982" cm="1">
        <f t="array" ref="AL1982">_xlfn.IFS(
  AK1982=0, 0,
  AK1982&lt;=0.01, 1,
  AK1982&lt;=0.1, 2,
  AK1982&lt;=1, 3,
  AK1982&lt;=10, 4,
  AK1982&lt;=100, 5,
  AK1982&lt;=500, 6,
  AK1982&lt;=1000, 7,
  AK1982&lt;=3000, 8,
  AK1982&lt;=7000, 9,
  AK1982&gt;7000, 10
)</f>
        <v>4</v>
      </c>
    </row>
    <row r="1983" spans="1:38" x14ac:dyDescent="0.35">
      <c r="A1983" t="s">
        <v>2041</v>
      </c>
      <c r="B1983" t="s">
        <v>2042</v>
      </c>
      <c r="D1983" t="s">
        <v>2043</v>
      </c>
      <c r="F1983">
        <v>68.03</v>
      </c>
      <c r="G1983">
        <v>81.22</v>
      </c>
      <c r="H1983">
        <v>79.02</v>
      </c>
      <c r="S1983">
        <f t="shared" si="210"/>
        <v>81.22</v>
      </c>
      <c r="T1983" t="str">
        <f t="shared" si="211"/>
        <v>Show</v>
      </c>
      <c r="U1983" t="str">
        <f t="shared" si="212"/>
        <v>Show</v>
      </c>
      <c r="V1983" t="str">
        <f t="shared" si="213"/>
        <v>Hide</v>
      </c>
      <c r="W1983" t="str">
        <f t="shared" si="216"/>
        <v>Hide</v>
      </c>
      <c r="X1983">
        <v>0.52450073699999999</v>
      </c>
      <c r="Y1983">
        <v>1.5100203480000001</v>
      </c>
      <c r="Z1983">
        <v>7.9978689200000002</v>
      </c>
      <c r="AA1983">
        <v>8.9912770139999996</v>
      </c>
      <c r="AB1983">
        <v>7.1030840739999999</v>
      </c>
      <c r="AC1983">
        <v>7.7140660470000002</v>
      </c>
      <c r="AD1983">
        <v>7.9070528209999997</v>
      </c>
      <c r="AE1983">
        <v>5.1152836190000004</v>
      </c>
      <c r="AF1983">
        <v>8.3675422479999995</v>
      </c>
      <c r="AG1983">
        <v>6.4370863600000003</v>
      </c>
      <c r="AH1983">
        <v>6.5413231889999999</v>
      </c>
      <c r="AI1983">
        <v>2.5118268399999999</v>
      </c>
      <c r="AJ1983">
        <f t="shared" si="214"/>
        <v>70.720932217000012</v>
      </c>
      <c r="AK1983">
        <f t="shared" si="215"/>
        <v>5.8934110180833343</v>
      </c>
      <c r="AL1983" cm="1">
        <f t="array" ref="AL1983">_xlfn.IFS(
  AK1983=0, 0,
  AK1983&lt;=0.01, 1,
  AK1983&lt;=0.1, 2,
  AK1983&lt;=1, 3,
  AK1983&lt;=10, 4,
  AK1983&lt;=100, 5,
  AK1983&lt;=500, 6,
  AK1983&lt;=1000, 7,
  AK1983&lt;=3000, 8,
  AK1983&lt;=7000, 9,
  AK1983&gt;7000, 10
)</f>
        <v>4</v>
      </c>
    </row>
    <row r="1984" spans="1:38" x14ac:dyDescent="0.35">
      <c r="A1984" t="s">
        <v>10638</v>
      </c>
      <c r="B1984" t="s">
        <v>10639</v>
      </c>
      <c r="D1984" t="s">
        <v>10640</v>
      </c>
      <c r="F1984">
        <v>87.7</v>
      </c>
      <c r="G1984">
        <v>90.81</v>
      </c>
      <c r="H1984">
        <v>79.349999999999994</v>
      </c>
      <c r="S1984">
        <f t="shared" si="210"/>
        <v>90.81</v>
      </c>
      <c r="T1984" t="str">
        <f t="shared" si="211"/>
        <v>Show</v>
      </c>
      <c r="U1984" t="str">
        <f t="shared" si="212"/>
        <v>Show</v>
      </c>
      <c r="V1984" t="str">
        <f t="shared" si="213"/>
        <v>Hide</v>
      </c>
      <c r="W1984" t="str">
        <f t="shared" si="216"/>
        <v>Hide</v>
      </c>
      <c r="X1984">
        <v>8.6350379789999998</v>
      </c>
      <c r="Y1984">
        <v>7.3212386580000004</v>
      </c>
      <c r="Z1984">
        <v>5.4320158469999997</v>
      </c>
      <c r="AA1984">
        <v>6.2933789439999996</v>
      </c>
      <c r="AB1984">
        <v>7.0515629679999998</v>
      </c>
      <c r="AC1984">
        <v>5.6454578050000004</v>
      </c>
      <c r="AD1984">
        <v>8.1119014489999994</v>
      </c>
      <c r="AE1984">
        <v>3.5814731659999999</v>
      </c>
      <c r="AF1984">
        <v>7.9074005669999998</v>
      </c>
      <c r="AG1984">
        <v>5.2715602449999999</v>
      </c>
      <c r="AH1984">
        <v>4.3074121449999998</v>
      </c>
      <c r="AI1984">
        <v>1.1186853969999999</v>
      </c>
      <c r="AJ1984">
        <f t="shared" si="214"/>
        <v>70.677125169999997</v>
      </c>
      <c r="AK1984">
        <f t="shared" si="215"/>
        <v>5.8897604308333333</v>
      </c>
      <c r="AL1984" cm="1">
        <f t="array" ref="AL1984">_xlfn.IFS(
  AK1984=0, 0,
  AK1984&lt;=0.01, 1,
  AK1984&lt;=0.1, 2,
  AK1984&lt;=1, 3,
  AK1984&lt;=10, 4,
  AK1984&lt;=100, 5,
  AK1984&lt;=500, 6,
  AK1984&lt;=1000, 7,
  AK1984&lt;=3000, 8,
  AK1984&lt;=7000, 9,
  AK1984&gt;7000, 10
)</f>
        <v>4</v>
      </c>
    </row>
    <row r="1985" spans="1:38" x14ac:dyDescent="0.35">
      <c r="A1985" t="s">
        <v>12978</v>
      </c>
      <c r="B1985" t="s">
        <v>12979</v>
      </c>
      <c r="C1985" t="s">
        <v>12981</v>
      </c>
      <c r="D1985" t="s">
        <v>12980</v>
      </c>
      <c r="E1985" t="s">
        <v>50</v>
      </c>
      <c r="F1985">
        <v>46.69</v>
      </c>
      <c r="G1985">
        <v>69.510000000000005</v>
      </c>
      <c r="S1985">
        <f t="shared" si="210"/>
        <v>69.510000000000005</v>
      </c>
      <c r="T1985" t="str">
        <f t="shared" si="211"/>
        <v>Hide</v>
      </c>
      <c r="U1985" t="str">
        <f t="shared" si="212"/>
        <v>Hide</v>
      </c>
      <c r="V1985" t="str">
        <f t="shared" si="213"/>
        <v>Hide</v>
      </c>
      <c r="W1985" t="str">
        <f t="shared" si="216"/>
        <v>Hide</v>
      </c>
      <c r="X1985">
        <v>2.4680592159999999</v>
      </c>
      <c r="Y1985">
        <v>5.5802552179999996</v>
      </c>
      <c r="Z1985">
        <v>3.2375112220000002</v>
      </c>
      <c r="AA1985">
        <v>3.6241067039999999</v>
      </c>
      <c r="AB1985">
        <v>3.3979115430000002</v>
      </c>
      <c r="AC1985">
        <v>3.8694193509999999</v>
      </c>
      <c r="AD1985">
        <v>3.5729101239999999</v>
      </c>
      <c r="AE1985">
        <v>5.5578607050000004</v>
      </c>
      <c r="AF1985">
        <v>3.1155049799999999</v>
      </c>
      <c r="AG1985">
        <v>3.5421333719999999</v>
      </c>
      <c r="AH1985">
        <v>11.021059259999999</v>
      </c>
      <c r="AI1985">
        <v>21.54007081</v>
      </c>
      <c r="AJ1985">
        <f t="shared" si="214"/>
        <v>70.526802505000006</v>
      </c>
      <c r="AK1985">
        <f t="shared" si="215"/>
        <v>5.8772335420833342</v>
      </c>
      <c r="AL1985" cm="1">
        <f t="array" ref="AL1985">_xlfn.IFS(
  AK1985=0, 0,
  AK1985&lt;=0.01, 1,
  AK1985&lt;=0.1, 2,
  AK1985&lt;=1, 3,
  AK1985&lt;=10, 4,
  AK1985&lt;=100, 5,
  AK1985&lt;=500, 6,
  AK1985&lt;=1000, 7,
  AK1985&lt;=3000, 8,
  AK1985&lt;=7000, 9,
  AK1985&gt;7000, 10
)</f>
        <v>4</v>
      </c>
    </row>
    <row r="1986" spans="1:38" x14ac:dyDescent="0.35">
      <c r="A1986" t="s">
        <v>3307</v>
      </c>
      <c r="B1986" t="s">
        <v>3308</v>
      </c>
      <c r="C1986" t="s">
        <v>3310</v>
      </c>
      <c r="D1986" t="s">
        <v>3309</v>
      </c>
      <c r="E1986" t="s">
        <v>50</v>
      </c>
      <c r="F1986">
        <v>45.93</v>
      </c>
      <c r="G1986">
        <v>46.7</v>
      </c>
      <c r="S1986">
        <f t="shared" ref="S1986:S2049" si="217">MAX(G1986:R1986)</f>
        <v>46.7</v>
      </c>
      <c r="T1986" t="str">
        <f t="shared" ref="T1986:T2049" si="218">IF(COUNTIF(G1986:R1986, "&gt;=70")=0, "Hide","Show")</f>
        <v>Hide</v>
      </c>
      <c r="U1986" t="str">
        <f t="shared" ref="U1986:U2049" si="219">IF(COUNTIF(G1986:R1986, "&gt;="&amp;AN$4)=0, "Hide","Show")</f>
        <v>Hide</v>
      </c>
      <c r="V1986" t="str">
        <f t="shared" ref="V1986:V2049" si="220">IF(MIN(G1986:R1986) &gt;= $AN$5, "Show", "Hide")</f>
        <v>Hide</v>
      </c>
      <c r="W1986" t="str">
        <f t="shared" si="216"/>
        <v>Hide</v>
      </c>
      <c r="X1986">
        <v>0.719584008</v>
      </c>
      <c r="Y1986">
        <v>0.76041102500000002</v>
      </c>
      <c r="Z1986">
        <v>10.360747529999999</v>
      </c>
      <c r="AA1986">
        <v>5.4275080879999997</v>
      </c>
      <c r="AB1986">
        <v>10.33288821</v>
      </c>
      <c r="AC1986">
        <v>7.0153124589999996</v>
      </c>
      <c r="AD1986">
        <v>11.218102289999999</v>
      </c>
      <c r="AE1986">
        <v>1.5451798990000001</v>
      </c>
      <c r="AF1986">
        <v>11.82926466</v>
      </c>
      <c r="AG1986">
        <v>1.021610159</v>
      </c>
      <c r="AH1986">
        <v>9.0831686190000003</v>
      </c>
      <c r="AI1986">
        <v>0.87593620599999999</v>
      </c>
      <c r="AJ1986">
        <f t="shared" ref="AJ1986:AJ2049" si="221">SUM(X1986:AI1986)</f>
        <v>70.189713153</v>
      </c>
      <c r="AK1986">
        <f t="shared" ref="AK1986:AK2049" si="222">AVERAGE(X1986:AI1986)</f>
        <v>5.8491427627499997</v>
      </c>
      <c r="AL1986" cm="1">
        <f t="array" ref="AL1986">_xlfn.IFS(
  AK1986=0, 0,
  AK1986&lt;=0.01, 1,
  AK1986&lt;=0.1, 2,
  AK1986&lt;=1, 3,
  AK1986&lt;=10, 4,
  AK1986&lt;=100, 5,
  AK1986&lt;=500, 6,
  AK1986&lt;=1000, 7,
  AK1986&lt;=3000, 8,
  AK1986&lt;=7000, 9,
  AK1986&gt;7000, 10
)</f>
        <v>4</v>
      </c>
    </row>
    <row r="1987" spans="1:38" x14ac:dyDescent="0.35">
      <c r="A1987" t="s">
        <v>8718</v>
      </c>
      <c r="B1987" t="s">
        <v>8719</v>
      </c>
      <c r="C1987" t="s">
        <v>8721</v>
      </c>
      <c r="D1987" t="s">
        <v>8720</v>
      </c>
      <c r="F1987">
        <v>87.6</v>
      </c>
      <c r="G1987">
        <v>90.46</v>
      </c>
      <c r="S1987">
        <f t="shared" si="217"/>
        <v>90.46</v>
      </c>
      <c r="T1987" t="str">
        <f t="shared" si="218"/>
        <v>Show</v>
      </c>
      <c r="U1987" t="str">
        <f t="shared" si="219"/>
        <v>Show</v>
      </c>
      <c r="V1987" t="str">
        <f t="shared" si="220"/>
        <v>Show</v>
      </c>
      <c r="W1987" t="str">
        <f t="shared" ref="W1987:W2050" si="223">IF(F1987 &lt;$AN$5, "Hide", "Show")</f>
        <v>Hide</v>
      </c>
      <c r="X1987">
        <v>3.2119148630000001</v>
      </c>
      <c r="Y1987">
        <v>0.93601075600000005</v>
      </c>
      <c r="Z1987">
        <v>5.5915023530000001</v>
      </c>
      <c r="AA1987">
        <v>6.8432616670000002</v>
      </c>
      <c r="AB1987">
        <v>6.525600968</v>
      </c>
      <c r="AC1987">
        <v>8.8456554940000007</v>
      </c>
      <c r="AD1987">
        <v>5.2763312720000002</v>
      </c>
      <c r="AE1987">
        <v>7.1587670660000002</v>
      </c>
      <c r="AF1987">
        <v>4.4457599969999997</v>
      </c>
      <c r="AG1987">
        <v>5.6830083399999998</v>
      </c>
      <c r="AH1987">
        <v>11.12733429</v>
      </c>
      <c r="AI1987">
        <v>4.2671815080000002</v>
      </c>
      <c r="AJ1987">
        <f t="shared" si="221"/>
        <v>69.912328573999986</v>
      </c>
      <c r="AK1987">
        <f t="shared" si="222"/>
        <v>5.8260273811666652</v>
      </c>
      <c r="AL1987" cm="1">
        <f t="array" ref="AL1987">_xlfn.IFS(
  AK1987=0, 0,
  AK1987&lt;=0.01, 1,
  AK1987&lt;=0.1, 2,
  AK1987&lt;=1, 3,
  AK1987&lt;=10, 4,
  AK1987&lt;=100, 5,
  AK1987&lt;=500, 6,
  AK1987&lt;=1000, 7,
  AK1987&lt;=3000, 8,
  AK1987&lt;=7000, 9,
  AK1987&gt;7000, 10
)</f>
        <v>4</v>
      </c>
    </row>
    <row r="1988" spans="1:38" x14ac:dyDescent="0.35">
      <c r="A1988" t="s">
        <v>3466</v>
      </c>
      <c r="B1988" t="s">
        <v>3467</v>
      </c>
      <c r="D1988" t="s">
        <v>3468</v>
      </c>
      <c r="F1988">
        <v>64.680000000000007</v>
      </c>
      <c r="G1988">
        <v>83.1</v>
      </c>
      <c r="S1988">
        <f t="shared" si="217"/>
        <v>83.1</v>
      </c>
      <c r="T1988" t="str">
        <f t="shared" si="218"/>
        <v>Show</v>
      </c>
      <c r="U1988" t="str">
        <f t="shared" si="219"/>
        <v>Show</v>
      </c>
      <c r="V1988" t="str">
        <f t="shared" si="220"/>
        <v>Hide</v>
      </c>
      <c r="W1988" t="str">
        <f t="shared" si="223"/>
        <v>Hide</v>
      </c>
      <c r="X1988">
        <v>2.9000736549999999</v>
      </c>
      <c r="Y1988">
        <v>1.941250248</v>
      </c>
      <c r="Z1988">
        <v>3.3844772179999998</v>
      </c>
      <c r="AA1988">
        <v>2.8573415980000001</v>
      </c>
      <c r="AB1988">
        <v>4.7402502950000001</v>
      </c>
      <c r="AC1988">
        <v>3.9024763820000001</v>
      </c>
      <c r="AD1988">
        <v>16.39596268</v>
      </c>
      <c r="AE1988">
        <v>1.88017436</v>
      </c>
      <c r="AF1988">
        <v>13.680298000000001</v>
      </c>
      <c r="AG1988">
        <v>1.9711819319999999</v>
      </c>
      <c r="AH1988">
        <v>14.79849016</v>
      </c>
      <c r="AI1988">
        <v>1.3512422470000001</v>
      </c>
      <c r="AJ1988">
        <f t="shared" si="221"/>
        <v>69.803218775000005</v>
      </c>
      <c r="AK1988">
        <f t="shared" si="222"/>
        <v>5.8169348979166671</v>
      </c>
      <c r="AL1988" cm="1">
        <f t="array" ref="AL1988">_xlfn.IFS(
  AK1988=0, 0,
  AK1988&lt;=0.01, 1,
  AK1988&lt;=0.1, 2,
  AK1988&lt;=1, 3,
  AK1988&lt;=10, 4,
  AK1988&lt;=100, 5,
  AK1988&lt;=500, 6,
  AK1988&lt;=1000, 7,
  AK1988&lt;=3000, 8,
  AK1988&lt;=7000, 9,
  AK1988&gt;7000, 10
)</f>
        <v>4</v>
      </c>
    </row>
    <row r="1989" spans="1:38" x14ac:dyDescent="0.35">
      <c r="A1989" t="s">
        <v>5780</v>
      </c>
      <c r="B1989" t="s">
        <v>5781</v>
      </c>
      <c r="C1989" t="s">
        <v>5783</v>
      </c>
      <c r="D1989" t="s">
        <v>5782</v>
      </c>
      <c r="E1989" t="s">
        <v>50</v>
      </c>
      <c r="F1989">
        <v>37.619999999999997</v>
      </c>
      <c r="G1989">
        <v>40.44</v>
      </c>
      <c r="H1989">
        <v>49.75</v>
      </c>
      <c r="S1989">
        <f t="shared" si="217"/>
        <v>49.75</v>
      </c>
      <c r="T1989" t="str">
        <f t="shared" si="218"/>
        <v>Hide</v>
      </c>
      <c r="U1989" t="str">
        <f t="shared" si="219"/>
        <v>Hide</v>
      </c>
      <c r="V1989" t="str">
        <f t="shared" si="220"/>
        <v>Hide</v>
      </c>
      <c r="W1989" t="str">
        <f t="shared" si="223"/>
        <v>Hide</v>
      </c>
      <c r="X1989">
        <v>0.21644636</v>
      </c>
      <c r="Y1989">
        <v>1.741051181</v>
      </c>
      <c r="Z1989">
        <v>6.2817689760000004</v>
      </c>
      <c r="AA1989">
        <v>3.8453024020000002</v>
      </c>
      <c r="AB1989">
        <v>8.3214295699999994</v>
      </c>
      <c r="AC1989">
        <v>5.802763187</v>
      </c>
      <c r="AD1989">
        <v>13.28368755</v>
      </c>
      <c r="AE1989">
        <v>2.7857895049999999</v>
      </c>
      <c r="AF1989">
        <v>14.29740183</v>
      </c>
      <c r="AG1989">
        <v>3.2978162850000001</v>
      </c>
      <c r="AH1989">
        <v>8.0367507089999997</v>
      </c>
      <c r="AI1989">
        <v>1.7765705199999999</v>
      </c>
      <c r="AJ1989">
        <f t="shared" si="221"/>
        <v>69.686778075000007</v>
      </c>
      <c r="AK1989">
        <f t="shared" si="222"/>
        <v>5.8072315062500008</v>
      </c>
      <c r="AL1989" cm="1">
        <f t="array" ref="AL1989">_xlfn.IFS(
  AK1989=0, 0,
  AK1989&lt;=0.01, 1,
  AK1989&lt;=0.1, 2,
  AK1989&lt;=1, 3,
  AK1989&lt;=10, 4,
  AK1989&lt;=100, 5,
  AK1989&lt;=500, 6,
  AK1989&lt;=1000, 7,
  AK1989&lt;=3000, 8,
  AK1989&lt;=7000, 9,
  AK1989&gt;7000, 10
)</f>
        <v>4</v>
      </c>
    </row>
    <row r="1990" spans="1:38" x14ac:dyDescent="0.35">
      <c r="A1990" t="s">
        <v>3332</v>
      </c>
      <c r="B1990" t="s">
        <v>3333</v>
      </c>
      <c r="D1990" t="s">
        <v>3334</v>
      </c>
      <c r="E1990" t="s">
        <v>41</v>
      </c>
      <c r="F1990">
        <v>42.06</v>
      </c>
      <c r="G1990">
        <v>42.06</v>
      </c>
      <c r="S1990">
        <f t="shared" si="217"/>
        <v>42.06</v>
      </c>
      <c r="T1990" t="str">
        <f t="shared" si="218"/>
        <v>Hide</v>
      </c>
      <c r="U1990" t="str">
        <f t="shared" si="219"/>
        <v>Hide</v>
      </c>
      <c r="V1990" t="str">
        <f t="shared" si="220"/>
        <v>Hide</v>
      </c>
      <c r="W1990" t="str">
        <f t="shared" si="223"/>
        <v>Hide</v>
      </c>
      <c r="X1990">
        <v>1.5295758669999999</v>
      </c>
      <c r="Y1990">
        <v>20.15055937</v>
      </c>
      <c r="Z1990">
        <v>7.6641944500000001</v>
      </c>
      <c r="AA1990">
        <v>2.8315798019999998</v>
      </c>
      <c r="AB1990">
        <v>8.4732424579999996</v>
      </c>
      <c r="AC1990">
        <v>6.7680721229999996</v>
      </c>
      <c r="AD1990">
        <v>5.875659744</v>
      </c>
      <c r="AE1990">
        <v>2.3937694020000002</v>
      </c>
      <c r="AF1990">
        <v>3.9277049260000001</v>
      </c>
      <c r="AG1990">
        <v>2.2777558600000001</v>
      </c>
      <c r="AH1990">
        <v>6.3014065820000003</v>
      </c>
      <c r="AI1990">
        <v>1.3753856010000001</v>
      </c>
      <c r="AJ1990">
        <f t="shared" si="221"/>
        <v>69.568906185000017</v>
      </c>
      <c r="AK1990">
        <f t="shared" si="222"/>
        <v>5.7974088487500017</v>
      </c>
      <c r="AL1990" cm="1">
        <f t="array" ref="AL1990">_xlfn.IFS(
  AK1990=0, 0,
  AK1990&lt;=0.01, 1,
  AK1990&lt;=0.1, 2,
  AK1990&lt;=1, 3,
  AK1990&lt;=10, 4,
  AK1990&lt;=100, 5,
  AK1990&lt;=500, 6,
  AK1990&lt;=1000, 7,
  AK1990&lt;=3000, 8,
  AK1990&lt;=7000, 9,
  AK1990&gt;7000, 10
)</f>
        <v>4</v>
      </c>
    </row>
    <row r="1991" spans="1:38" x14ac:dyDescent="0.35">
      <c r="A1991" t="s">
        <v>5898</v>
      </c>
      <c r="B1991" t="s">
        <v>5899</v>
      </c>
      <c r="C1991" t="s">
        <v>5901</v>
      </c>
      <c r="D1991" t="s">
        <v>5900</v>
      </c>
      <c r="F1991">
        <v>46.36</v>
      </c>
      <c r="G1991">
        <v>82.58</v>
      </c>
      <c r="H1991">
        <v>91.41</v>
      </c>
      <c r="I1991">
        <v>88.3</v>
      </c>
      <c r="S1991">
        <f t="shared" si="217"/>
        <v>91.41</v>
      </c>
      <c r="T1991" t="str">
        <f t="shared" si="218"/>
        <v>Show</v>
      </c>
      <c r="U1991" t="str">
        <f t="shared" si="219"/>
        <v>Show</v>
      </c>
      <c r="V1991" t="str">
        <f t="shared" si="220"/>
        <v>Hide</v>
      </c>
      <c r="W1991" t="str">
        <f t="shared" si="223"/>
        <v>Hide</v>
      </c>
      <c r="X1991">
        <v>11.338463900000001</v>
      </c>
      <c r="Y1991">
        <v>18.59486274</v>
      </c>
      <c r="Z1991">
        <v>4.9665828940000001</v>
      </c>
      <c r="AA1991">
        <v>6.0008404400000002</v>
      </c>
      <c r="AB1991">
        <v>5.1294643420000003</v>
      </c>
      <c r="AC1991">
        <v>5.4274883440000004</v>
      </c>
      <c r="AD1991">
        <v>3.8449600679999998</v>
      </c>
      <c r="AE1991">
        <v>3.9565935730000001</v>
      </c>
      <c r="AF1991">
        <v>3.328307331</v>
      </c>
      <c r="AG1991">
        <v>2.3187024900000002</v>
      </c>
      <c r="AH1991">
        <v>2.2814220000000001</v>
      </c>
      <c r="AI1991">
        <v>2.3239910699999999</v>
      </c>
      <c r="AJ1991">
        <f t="shared" si="221"/>
        <v>69.511679192000003</v>
      </c>
      <c r="AK1991">
        <f t="shared" si="222"/>
        <v>5.7926399326666669</v>
      </c>
      <c r="AL1991" cm="1">
        <f t="array" ref="AL1991">_xlfn.IFS(
  AK1991=0, 0,
  AK1991&lt;=0.01, 1,
  AK1991&lt;=0.1, 2,
  AK1991&lt;=1, 3,
  AK1991&lt;=10, 4,
  AK1991&lt;=100, 5,
  AK1991&lt;=500, 6,
  AK1991&lt;=1000, 7,
  AK1991&lt;=3000, 8,
  AK1991&lt;=7000, 9,
  AK1991&gt;7000, 10
)</f>
        <v>4</v>
      </c>
    </row>
    <row r="1992" spans="1:38" x14ac:dyDescent="0.35">
      <c r="A1992" t="s">
        <v>12014</v>
      </c>
      <c r="B1992" t="s">
        <v>12015</v>
      </c>
      <c r="C1992" t="s">
        <v>12017</v>
      </c>
      <c r="D1992" t="s">
        <v>12016</v>
      </c>
      <c r="F1992">
        <v>66.209999999999994</v>
      </c>
      <c r="G1992">
        <v>80.52</v>
      </c>
      <c r="H1992">
        <v>86.37</v>
      </c>
      <c r="S1992">
        <f t="shared" si="217"/>
        <v>86.37</v>
      </c>
      <c r="T1992" t="str">
        <f t="shared" si="218"/>
        <v>Show</v>
      </c>
      <c r="U1992" t="str">
        <f t="shared" si="219"/>
        <v>Show</v>
      </c>
      <c r="V1992" t="str">
        <f t="shared" si="220"/>
        <v>Hide</v>
      </c>
      <c r="W1992" t="str">
        <f t="shared" si="223"/>
        <v>Hide</v>
      </c>
      <c r="X1992">
        <v>1.1469223260000001</v>
      </c>
      <c r="Y1992">
        <v>3.1089272079999999</v>
      </c>
      <c r="Z1992">
        <v>6.3916949350000003</v>
      </c>
      <c r="AA1992">
        <v>6.9131525690000002</v>
      </c>
      <c r="AB1992">
        <v>6.1752324950000004</v>
      </c>
      <c r="AC1992">
        <v>7.3380120450000001</v>
      </c>
      <c r="AD1992">
        <v>5.341408811</v>
      </c>
      <c r="AE1992">
        <v>8.228554141</v>
      </c>
      <c r="AF1992">
        <v>6.8122550430000004</v>
      </c>
      <c r="AG1992">
        <v>5.5369350920000002</v>
      </c>
      <c r="AH1992">
        <v>4.9603941789999997</v>
      </c>
      <c r="AI1992">
        <v>7.5504975439999997</v>
      </c>
      <c r="AJ1992">
        <f t="shared" si="221"/>
        <v>69.503986388000001</v>
      </c>
      <c r="AK1992">
        <f t="shared" si="222"/>
        <v>5.7919988656666668</v>
      </c>
      <c r="AL1992" cm="1">
        <f t="array" ref="AL1992">_xlfn.IFS(
  AK1992=0, 0,
  AK1992&lt;=0.01, 1,
  AK1992&lt;=0.1, 2,
  AK1992&lt;=1, 3,
  AK1992&lt;=10, 4,
  AK1992&lt;=100, 5,
  AK1992&lt;=500, 6,
  AK1992&lt;=1000, 7,
  AK1992&lt;=3000, 8,
  AK1992&lt;=7000, 9,
  AK1992&gt;7000, 10
)</f>
        <v>4</v>
      </c>
    </row>
    <row r="1993" spans="1:38" x14ac:dyDescent="0.35">
      <c r="A1993" t="s">
        <v>4326</v>
      </c>
      <c r="B1993" t="s">
        <v>4327</v>
      </c>
      <c r="C1993" t="s">
        <v>4329</v>
      </c>
      <c r="D1993" t="s">
        <v>4328</v>
      </c>
      <c r="F1993">
        <v>77.67</v>
      </c>
      <c r="G1993">
        <v>91.53</v>
      </c>
      <c r="H1993">
        <v>71.760000000000005</v>
      </c>
      <c r="S1993">
        <f t="shared" si="217"/>
        <v>91.53</v>
      </c>
      <c r="T1993" t="str">
        <f t="shared" si="218"/>
        <v>Show</v>
      </c>
      <c r="U1993" t="str">
        <f t="shared" si="219"/>
        <v>Show</v>
      </c>
      <c r="V1993" t="str">
        <f t="shared" si="220"/>
        <v>Hide</v>
      </c>
      <c r="W1993" t="str">
        <f t="shared" si="223"/>
        <v>Hide</v>
      </c>
      <c r="X1993">
        <v>1.292795288</v>
      </c>
      <c r="Y1993">
        <v>4.2324195070000004</v>
      </c>
      <c r="Z1993">
        <v>10.414077519999999</v>
      </c>
      <c r="AA1993">
        <v>10.352409570000001</v>
      </c>
      <c r="AB1993">
        <v>7.9520606980000004</v>
      </c>
      <c r="AC1993">
        <v>7.282322883</v>
      </c>
      <c r="AD1993">
        <v>7.0853970569999998</v>
      </c>
      <c r="AE1993">
        <v>3.949667056</v>
      </c>
      <c r="AF1993">
        <v>6.2886961130000003</v>
      </c>
      <c r="AG1993">
        <v>2.8629374009999999</v>
      </c>
      <c r="AH1993">
        <v>6.1352201820000003</v>
      </c>
      <c r="AI1993">
        <v>1.5676714169999999</v>
      </c>
      <c r="AJ1993">
        <f t="shared" si="221"/>
        <v>69.41567469200001</v>
      </c>
      <c r="AK1993">
        <f t="shared" si="222"/>
        <v>5.7846395576666678</v>
      </c>
      <c r="AL1993" cm="1">
        <f t="array" ref="AL1993">_xlfn.IFS(
  AK1993=0, 0,
  AK1993&lt;=0.01, 1,
  AK1993&lt;=0.1, 2,
  AK1993&lt;=1, 3,
  AK1993&lt;=10, 4,
  AK1993&lt;=100, 5,
  AK1993&lt;=500, 6,
  AK1993&lt;=1000, 7,
  AK1993&lt;=3000, 8,
  AK1993&lt;=7000, 9,
  AK1993&gt;7000, 10
)</f>
        <v>4</v>
      </c>
    </row>
    <row r="1994" spans="1:38" x14ac:dyDescent="0.35">
      <c r="A1994" t="s">
        <v>139</v>
      </c>
      <c r="B1994" t="s">
        <v>140</v>
      </c>
      <c r="C1994" t="s">
        <v>142</v>
      </c>
      <c r="D1994" t="s">
        <v>141</v>
      </c>
      <c r="F1994">
        <v>75.13</v>
      </c>
      <c r="G1994">
        <v>88.3</v>
      </c>
      <c r="S1994">
        <f t="shared" si="217"/>
        <v>88.3</v>
      </c>
      <c r="T1994" t="str">
        <f t="shared" si="218"/>
        <v>Show</v>
      </c>
      <c r="U1994" t="str">
        <f t="shared" si="219"/>
        <v>Show</v>
      </c>
      <c r="V1994" t="str">
        <f t="shared" si="220"/>
        <v>Hide</v>
      </c>
      <c r="W1994" t="str">
        <f t="shared" si="223"/>
        <v>Hide</v>
      </c>
      <c r="X1994">
        <v>0.66012154899999997</v>
      </c>
      <c r="Y1994">
        <v>0.58989331099999998</v>
      </c>
      <c r="Z1994">
        <v>5.8051176079999998</v>
      </c>
      <c r="AA1994">
        <v>7.061790491</v>
      </c>
      <c r="AB1994">
        <v>6.0818824100000004</v>
      </c>
      <c r="AC1994">
        <v>6.1637225960000004</v>
      </c>
      <c r="AD1994">
        <v>6.7245121430000001</v>
      </c>
      <c r="AE1994">
        <v>5.9573783880000004</v>
      </c>
      <c r="AF1994">
        <v>8.2481085329999999</v>
      </c>
      <c r="AG1994">
        <v>7.860714529</v>
      </c>
      <c r="AH1994">
        <v>9.171961069</v>
      </c>
      <c r="AI1994">
        <v>5.0330426570000002</v>
      </c>
      <c r="AJ1994">
        <f t="shared" si="221"/>
        <v>69.358245283999992</v>
      </c>
      <c r="AK1994">
        <f t="shared" si="222"/>
        <v>5.779853773666666</v>
      </c>
      <c r="AL1994" cm="1">
        <f t="array" ref="AL1994">_xlfn.IFS(
  AK1994=0, 0,
  AK1994&lt;=0.01, 1,
  AK1994&lt;=0.1, 2,
  AK1994&lt;=1, 3,
  AK1994&lt;=10, 4,
  AK1994&lt;=100, 5,
  AK1994&lt;=500, 6,
  AK1994&lt;=1000, 7,
  AK1994&lt;=3000, 8,
  AK1994&lt;=7000, 9,
  AK1994&gt;7000, 10
)</f>
        <v>4</v>
      </c>
    </row>
    <row r="1995" spans="1:38" x14ac:dyDescent="0.35">
      <c r="A1995" t="s">
        <v>10853</v>
      </c>
      <c r="B1995" t="s">
        <v>10854</v>
      </c>
      <c r="C1995" t="s">
        <v>10856</v>
      </c>
      <c r="D1995" t="s">
        <v>10855</v>
      </c>
      <c r="E1995" t="s">
        <v>50</v>
      </c>
      <c r="F1995">
        <v>38.36</v>
      </c>
      <c r="G1995">
        <v>40.270000000000003</v>
      </c>
      <c r="S1995">
        <f t="shared" si="217"/>
        <v>40.270000000000003</v>
      </c>
      <c r="T1995" t="str">
        <f t="shared" si="218"/>
        <v>Hide</v>
      </c>
      <c r="U1995" t="str">
        <f t="shared" si="219"/>
        <v>Hide</v>
      </c>
      <c r="V1995" t="str">
        <f t="shared" si="220"/>
        <v>Hide</v>
      </c>
      <c r="W1995" t="str">
        <f t="shared" si="223"/>
        <v>Hide</v>
      </c>
      <c r="X1995">
        <v>1.4201141580000001</v>
      </c>
      <c r="Y1995">
        <v>0.18472976499999999</v>
      </c>
      <c r="Z1995">
        <v>0.27352240100000003</v>
      </c>
      <c r="AA1995">
        <v>0.173282514</v>
      </c>
      <c r="AB1995">
        <v>0.98384288799999997</v>
      </c>
      <c r="AC1995">
        <v>2.9967716520000001</v>
      </c>
      <c r="AD1995">
        <v>0.34723788799999999</v>
      </c>
      <c r="AE1995">
        <v>37.566406710000003</v>
      </c>
      <c r="AF1995">
        <v>0.37674286699999998</v>
      </c>
      <c r="AG1995">
        <v>24.45250982</v>
      </c>
      <c r="AH1995">
        <v>0</v>
      </c>
      <c r="AI1995">
        <v>0</v>
      </c>
      <c r="AJ1995">
        <f t="shared" si="221"/>
        <v>68.775160662999994</v>
      </c>
      <c r="AK1995">
        <f t="shared" si="222"/>
        <v>5.7312633885833328</v>
      </c>
      <c r="AL1995" cm="1">
        <f t="array" ref="AL1995">_xlfn.IFS(
  AK1995=0, 0,
  AK1995&lt;=0.01, 1,
  AK1995&lt;=0.1, 2,
  AK1995&lt;=1, 3,
  AK1995&lt;=10, 4,
  AK1995&lt;=100, 5,
  AK1995&lt;=500, 6,
  AK1995&lt;=1000, 7,
  AK1995&lt;=3000, 8,
  AK1995&lt;=7000, 9,
  AK1995&gt;7000, 10
)</f>
        <v>4</v>
      </c>
    </row>
    <row r="1996" spans="1:38" x14ac:dyDescent="0.35">
      <c r="A1996" t="s">
        <v>5695</v>
      </c>
      <c r="B1996" t="s">
        <v>5696</v>
      </c>
      <c r="C1996" t="s">
        <v>5698</v>
      </c>
      <c r="D1996" t="s">
        <v>5697</v>
      </c>
      <c r="E1996" t="s">
        <v>41</v>
      </c>
      <c r="F1996">
        <v>52.94</v>
      </c>
      <c r="G1996">
        <v>52.94</v>
      </c>
      <c r="S1996">
        <f t="shared" si="217"/>
        <v>52.94</v>
      </c>
      <c r="T1996" t="str">
        <f t="shared" si="218"/>
        <v>Hide</v>
      </c>
      <c r="U1996" t="str">
        <f t="shared" si="219"/>
        <v>Hide</v>
      </c>
      <c r="V1996" t="str">
        <f t="shared" si="220"/>
        <v>Hide</v>
      </c>
      <c r="W1996" t="str">
        <f t="shared" si="223"/>
        <v>Hide</v>
      </c>
      <c r="X1996">
        <v>6.5223840109999998</v>
      </c>
      <c r="Y1996">
        <v>5.675305474</v>
      </c>
      <c r="Z1996">
        <v>4.1813652980000002</v>
      </c>
      <c r="AA1996">
        <v>6.8219875109999997</v>
      </c>
      <c r="AB1996">
        <v>5.1228842529999996</v>
      </c>
      <c r="AC1996">
        <v>7.0543183689999998</v>
      </c>
      <c r="AD1996">
        <v>5.0290171270000004</v>
      </c>
      <c r="AE1996">
        <v>9.2913532619999994</v>
      </c>
      <c r="AF1996">
        <v>3.651500811</v>
      </c>
      <c r="AG1996">
        <v>5.2917951070000004</v>
      </c>
      <c r="AH1996">
        <v>3.7553429920000001</v>
      </c>
      <c r="AI1996">
        <v>6.3572056960000003</v>
      </c>
      <c r="AJ1996">
        <f t="shared" si="221"/>
        <v>68.754459910999998</v>
      </c>
      <c r="AK1996">
        <f t="shared" si="222"/>
        <v>5.7295383259166668</v>
      </c>
      <c r="AL1996" cm="1">
        <f t="array" ref="AL1996">_xlfn.IFS(
  AK1996=0, 0,
  AK1996&lt;=0.01, 1,
  AK1996&lt;=0.1, 2,
  AK1996&lt;=1, 3,
  AK1996&lt;=10, 4,
  AK1996&lt;=100, 5,
  AK1996&lt;=500, 6,
  AK1996&lt;=1000, 7,
  AK1996&lt;=3000, 8,
  AK1996&lt;=7000, 9,
  AK1996&gt;7000, 10
)</f>
        <v>4</v>
      </c>
    </row>
    <row r="1997" spans="1:38" x14ac:dyDescent="0.35">
      <c r="A1997" t="s">
        <v>3897</v>
      </c>
      <c r="B1997" t="s">
        <v>3898</v>
      </c>
      <c r="C1997" t="s">
        <v>3900</v>
      </c>
      <c r="D1997" t="s">
        <v>3899</v>
      </c>
      <c r="F1997">
        <v>63.54</v>
      </c>
      <c r="G1997">
        <v>67.98</v>
      </c>
      <c r="H1997">
        <v>67.400000000000006</v>
      </c>
      <c r="I1997">
        <v>69.290000000000006</v>
      </c>
      <c r="J1997">
        <v>62.78</v>
      </c>
      <c r="K1997">
        <v>69.66</v>
      </c>
      <c r="L1997">
        <v>70.38</v>
      </c>
      <c r="M1997">
        <v>68.36</v>
      </c>
      <c r="N1997">
        <v>75.88</v>
      </c>
      <c r="O1997">
        <v>82.52</v>
      </c>
      <c r="S1997">
        <f t="shared" si="217"/>
        <v>82.52</v>
      </c>
      <c r="T1997" t="str">
        <f t="shared" si="218"/>
        <v>Show</v>
      </c>
      <c r="U1997" t="str">
        <f t="shared" si="219"/>
        <v>Show</v>
      </c>
      <c r="V1997" t="str">
        <f t="shared" si="220"/>
        <v>Hide</v>
      </c>
      <c r="W1997" t="str">
        <f t="shared" si="223"/>
        <v>Hide</v>
      </c>
      <c r="X1997">
        <v>0.53244141</v>
      </c>
      <c r="Y1997">
        <v>9.3161106080000007</v>
      </c>
      <c r="Z1997">
        <v>6.6049050100000004</v>
      </c>
      <c r="AA1997">
        <v>6.4619504560000003</v>
      </c>
      <c r="AB1997">
        <v>7.9787855519999997</v>
      </c>
      <c r="AC1997">
        <v>7.2541713300000001</v>
      </c>
      <c r="AD1997">
        <v>8.0575088130000001</v>
      </c>
      <c r="AE1997">
        <v>3.4218270560000001</v>
      </c>
      <c r="AF1997">
        <v>6.6504983089999996</v>
      </c>
      <c r="AG1997">
        <v>2.7043570429999999</v>
      </c>
      <c r="AH1997">
        <v>8.0382881879999992</v>
      </c>
      <c r="AI1997">
        <v>1.7205133319999999</v>
      </c>
      <c r="AJ1997">
        <f t="shared" si="221"/>
        <v>68.741357106999999</v>
      </c>
      <c r="AK1997">
        <f t="shared" si="222"/>
        <v>5.7284464255833329</v>
      </c>
      <c r="AL1997" cm="1">
        <f t="array" ref="AL1997">_xlfn.IFS(
  AK1997=0, 0,
  AK1997&lt;=0.01, 1,
  AK1997&lt;=0.1, 2,
  AK1997&lt;=1, 3,
  AK1997&lt;=10, 4,
  AK1997&lt;=100, 5,
  AK1997&lt;=500, 6,
  AK1997&lt;=1000, 7,
  AK1997&lt;=3000, 8,
  AK1997&lt;=7000, 9,
  AK1997&gt;7000, 10
)</f>
        <v>4</v>
      </c>
    </row>
    <row r="1998" spans="1:38" x14ac:dyDescent="0.35">
      <c r="A1998" t="s">
        <v>573</v>
      </c>
      <c r="B1998" t="s">
        <v>574</v>
      </c>
      <c r="C1998" t="s">
        <v>576</v>
      </c>
      <c r="D1998" t="s">
        <v>575</v>
      </c>
      <c r="E1998" t="s">
        <v>41</v>
      </c>
      <c r="F1998">
        <v>31.56</v>
      </c>
      <c r="G1998">
        <v>31.56</v>
      </c>
      <c r="S1998">
        <f t="shared" si="217"/>
        <v>31.56</v>
      </c>
      <c r="T1998" t="str">
        <f t="shared" si="218"/>
        <v>Hide</v>
      </c>
      <c r="U1998" t="str">
        <f t="shared" si="219"/>
        <v>Hide</v>
      </c>
      <c r="V1998" t="str">
        <f t="shared" si="220"/>
        <v>Hide</v>
      </c>
      <c r="W1998" t="str">
        <f t="shared" si="223"/>
        <v>Hide</v>
      </c>
      <c r="X1998">
        <v>5.1038691539999999</v>
      </c>
      <c r="Y1998">
        <v>5.9386593169999999</v>
      </c>
      <c r="Z1998">
        <v>5.3055415180000001</v>
      </c>
      <c r="AA1998">
        <v>5.2962537149999998</v>
      </c>
      <c r="AB1998">
        <v>4.7866242229999996</v>
      </c>
      <c r="AC1998">
        <v>6.256529456</v>
      </c>
      <c r="AD1998">
        <v>3.430490399</v>
      </c>
      <c r="AE1998">
        <v>11.156622520000001</v>
      </c>
      <c r="AF1998">
        <v>3.1199977670000001</v>
      </c>
      <c r="AG1998">
        <v>7.0247764860000004</v>
      </c>
      <c r="AH1998">
        <v>2.448886334</v>
      </c>
      <c r="AI1998">
        <v>8.7673592490000001</v>
      </c>
      <c r="AJ1998">
        <f t="shared" si="221"/>
        <v>68.635610138000004</v>
      </c>
      <c r="AK1998">
        <f t="shared" si="222"/>
        <v>5.7196341781666673</v>
      </c>
      <c r="AL1998" cm="1">
        <f t="array" ref="AL1998">_xlfn.IFS(
  AK1998=0, 0,
  AK1998&lt;=0.01, 1,
  AK1998&lt;=0.1, 2,
  AK1998&lt;=1, 3,
  AK1998&lt;=10, 4,
  AK1998&lt;=100, 5,
  AK1998&lt;=500, 6,
  AK1998&lt;=1000, 7,
  AK1998&lt;=3000, 8,
  AK1998&lt;=7000, 9,
  AK1998&gt;7000, 10
)</f>
        <v>4</v>
      </c>
    </row>
    <row r="1999" spans="1:38" x14ac:dyDescent="0.35">
      <c r="A1999" t="s">
        <v>1986</v>
      </c>
      <c r="B1999" t="s">
        <v>1987</v>
      </c>
      <c r="C1999" t="s">
        <v>1989</v>
      </c>
      <c r="D1999" t="s">
        <v>1988</v>
      </c>
      <c r="F1999">
        <v>75.819999999999993</v>
      </c>
      <c r="G1999">
        <v>88.29</v>
      </c>
      <c r="S1999">
        <f t="shared" si="217"/>
        <v>88.29</v>
      </c>
      <c r="T1999" t="str">
        <f t="shared" si="218"/>
        <v>Show</v>
      </c>
      <c r="U1999" t="str">
        <f t="shared" si="219"/>
        <v>Show</v>
      </c>
      <c r="V1999" t="str">
        <f t="shared" si="220"/>
        <v>Hide</v>
      </c>
      <c r="W1999" t="str">
        <f t="shared" si="223"/>
        <v>Hide</v>
      </c>
      <c r="X1999">
        <v>0.68272586000000002</v>
      </c>
      <c r="Y1999">
        <v>4.5938913159999997</v>
      </c>
      <c r="Z1999">
        <v>8.0165062969999994</v>
      </c>
      <c r="AA1999">
        <v>4.9718418700000004</v>
      </c>
      <c r="AB1999">
        <v>10.09833957</v>
      </c>
      <c r="AC1999">
        <v>7.193600848</v>
      </c>
      <c r="AD1999">
        <v>12.72547204</v>
      </c>
      <c r="AE1999">
        <v>1.686710924</v>
      </c>
      <c r="AF1999">
        <v>11.45387251</v>
      </c>
      <c r="AG1999">
        <v>1.1478804890000001</v>
      </c>
      <c r="AH1999">
        <v>5.2279792880000002</v>
      </c>
      <c r="AI1999">
        <v>0.83286446700000005</v>
      </c>
      <c r="AJ1999">
        <f t="shared" si="221"/>
        <v>68.631685478999998</v>
      </c>
      <c r="AK1999">
        <f t="shared" si="222"/>
        <v>5.7193071232500001</v>
      </c>
      <c r="AL1999" cm="1">
        <f t="array" ref="AL1999">_xlfn.IFS(
  AK1999=0, 0,
  AK1999&lt;=0.01, 1,
  AK1999&lt;=0.1, 2,
  AK1999&lt;=1, 3,
  AK1999&lt;=10, 4,
  AK1999&lt;=100, 5,
  AK1999&lt;=500, 6,
  AK1999&lt;=1000, 7,
  AK1999&lt;=3000, 8,
  AK1999&lt;=7000, 9,
  AK1999&gt;7000, 10
)</f>
        <v>4</v>
      </c>
    </row>
    <row r="2000" spans="1:38" x14ac:dyDescent="0.35">
      <c r="A2000" t="s">
        <v>8339</v>
      </c>
      <c r="B2000" t="s">
        <v>8340</v>
      </c>
      <c r="C2000" t="s">
        <v>8342</v>
      </c>
      <c r="D2000" t="s">
        <v>8341</v>
      </c>
      <c r="F2000">
        <v>70.290000000000006</v>
      </c>
      <c r="G2000">
        <v>80.78</v>
      </c>
      <c r="H2000">
        <v>81.3</v>
      </c>
      <c r="S2000">
        <f t="shared" si="217"/>
        <v>81.3</v>
      </c>
      <c r="T2000" t="str">
        <f t="shared" si="218"/>
        <v>Show</v>
      </c>
      <c r="U2000" t="str">
        <f t="shared" si="219"/>
        <v>Show</v>
      </c>
      <c r="V2000" t="str">
        <f t="shared" si="220"/>
        <v>Hide</v>
      </c>
      <c r="W2000" t="str">
        <f t="shared" si="223"/>
        <v>Hide</v>
      </c>
      <c r="X2000">
        <v>1.65289223</v>
      </c>
      <c r="Y2000">
        <v>3.4528587580000001</v>
      </c>
      <c r="Z2000">
        <v>6.8524974060000003</v>
      </c>
      <c r="AA2000">
        <v>5.9142522910000004</v>
      </c>
      <c r="AB2000">
        <v>8.0186416499999993</v>
      </c>
      <c r="AC2000">
        <v>5.9287194620000001</v>
      </c>
      <c r="AD2000">
        <v>10.289313460000001</v>
      </c>
      <c r="AE2000">
        <v>3.4187745820000002</v>
      </c>
      <c r="AF2000">
        <v>8.3694929360000003</v>
      </c>
      <c r="AG2000">
        <v>4.5741660580000003</v>
      </c>
      <c r="AH2000">
        <v>6.7645936640000004</v>
      </c>
      <c r="AI2000">
        <v>3.2273789690000001</v>
      </c>
      <c r="AJ2000">
        <f t="shared" si="221"/>
        <v>68.463581466000008</v>
      </c>
      <c r="AK2000">
        <f t="shared" si="222"/>
        <v>5.7052984555000004</v>
      </c>
      <c r="AL2000" cm="1">
        <f t="array" ref="AL2000">_xlfn.IFS(
  AK2000=0, 0,
  AK2000&lt;=0.01, 1,
  AK2000&lt;=0.1, 2,
  AK2000&lt;=1, 3,
  AK2000&lt;=10, 4,
  AK2000&lt;=100, 5,
  AK2000&lt;=500, 6,
  AK2000&lt;=1000, 7,
  AK2000&lt;=3000, 8,
  AK2000&lt;=7000, 9,
  AK2000&gt;7000, 10
)</f>
        <v>4</v>
      </c>
    </row>
    <row r="2001" spans="1:38" x14ac:dyDescent="0.35">
      <c r="A2001" t="s">
        <v>3339</v>
      </c>
      <c r="B2001" t="s">
        <v>3340</v>
      </c>
      <c r="C2001" t="s">
        <v>3342</v>
      </c>
      <c r="D2001" t="s">
        <v>3341</v>
      </c>
      <c r="E2001" t="s">
        <v>50</v>
      </c>
      <c r="F2001">
        <v>34.85</v>
      </c>
      <c r="G2001">
        <v>59.31</v>
      </c>
      <c r="S2001">
        <f t="shared" si="217"/>
        <v>59.31</v>
      </c>
      <c r="T2001" t="str">
        <f t="shared" si="218"/>
        <v>Hide</v>
      </c>
      <c r="U2001" t="str">
        <f t="shared" si="219"/>
        <v>Hide</v>
      </c>
      <c r="V2001" t="str">
        <f t="shared" si="220"/>
        <v>Hide</v>
      </c>
      <c r="W2001" t="str">
        <f t="shared" si="223"/>
        <v>Hide</v>
      </c>
      <c r="X2001">
        <v>0.20840173200000001</v>
      </c>
      <c r="Y2001">
        <v>2.1548001069999998</v>
      </c>
      <c r="Z2001">
        <v>9.7743157049999994</v>
      </c>
      <c r="AA2001">
        <v>14.306459739999999</v>
      </c>
      <c r="AB2001">
        <v>4.3212855489999997</v>
      </c>
      <c r="AC2001">
        <v>7.3170194200000003</v>
      </c>
      <c r="AD2001">
        <v>2.3142648100000001</v>
      </c>
      <c r="AE2001">
        <v>5.4119474329999999</v>
      </c>
      <c r="AF2001">
        <v>2.7297086930000001</v>
      </c>
      <c r="AG2001">
        <v>4.2033188619999997</v>
      </c>
      <c r="AH2001">
        <v>9.7945782210000001</v>
      </c>
      <c r="AI2001">
        <v>5.5462759640000003</v>
      </c>
      <c r="AJ2001">
        <f t="shared" si="221"/>
        <v>68.082376235999988</v>
      </c>
      <c r="AK2001">
        <f t="shared" si="222"/>
        <v>5.6735313529999987</v>
      </c>
      <c r="AL2001" cm="1">
        <f t="array" ref="AL2001">_xlfn.IFS(
  AK2001=0, 0,
  AK2001&lt;=0.01, 1,
  AK2001&lt;=0.1, 2,
  AK2001&lt;=1, 3,
  AK2001&lt;=10, 4,
  AK2001&lt;=100, 5,
  AK2001&lt;=500, 6,
  AK2001&lt;=1000, 7,
  AK2001&lt;=3000, 8,
  AK2001&lt;=7000, 9,
  AK2001&gt;7000, 10
)</f>
        <v>4</v>
      </c>
    </row>
    <row r="2002" spans="1:38" x14ac:dyDescent="0.35">
      <c r="A2002" t="s">
        <v>11348</v>
      </c>
      <c r="B2002" t="s">
        <v>11349</v>
      </c>
      <c r="D2002" t="s">
        <v>11350</v>
      </c>
      <c r="E2002" t="s">
        <v>50</v>
      </c>
      <c r="F2002">
        <v>45.08</v>
      </c>
      <c r="G2002">
        <v>45.79</v>
      </c>
      <c r="S2002">
        <f t="shared" si="217"/>
        <v>45.79</v>
      </c>
      <c r="T2002" t="str">
        <f t="shared" si="218"/>
        <v>Hide</v>
      </c>
      <c r="U2002" t="str">
        <f t="shared" si="219"/>
        <v>Hide</v>
      </c>
      <c r="V2002" t="str">
        <f t="shared" si="220"/>
        <v>Hide</v>
      </c>
      <c r="W2002" t="str">
        <f t="shared" si="223"/>
        <v>Hide</v>
      </c>
      <c r="X2002">
        <v>0</v>
      </c>
      <c r="Y2002">
        <v>0</v>
      </c>
      <c r="Z2002">
        <v>3.2776591320000001</v>
      </c>
      <c r="AA2002">
        <v>2.4499493810000001</v>
      </c>
      <c r="AB2002">
        <v>5.3733747440000004</v>
      </c>
      <c r="AC2002">
        <v>5.5077861529999996</v>
      </c>
      <c r="AD2002">
        <v>9.4613945289999997</v>
      </c>
      <c r="AE2002">
        <v>4.1054355400000002</v>
      </c>
      <c r="AF2002">
        <v>12.94695671</v>
      </c>
      <c r="AG2002">
        <v>6.9786288440000002</v>
      </c>
      <c r="AH2002">
        <v>12.738849030000001</v>
      </c>
      <c r="AI2002">
        <v>5.2331168720000001</v>
      </c>
      <c r="AJ2002">
        <f t="shared" si="221"/>
        <v>68.073150935000001</v>
      </c>
      <c r="AK2002">
        <f t="shared" si="222"/>
        <v>5.672762577916667</v>
      </c>
      <c r="AL2002" cm="1">
        <f t="array" ref="AL2002">_xlfn.IFS(
  AK2002=0, 0,
  AK2002&lt;=0.01, 1,
  AK2002&lt;=0.1, 2,
  AK2002&lt;=1, 3,
  AK2002&lt;=10, 4,
  AK2002&lt;=100, 5,
  AK2002&lt;=500, 6,
  AK2002&lt;=1000, 7,
  AK2002&lt;=3000, 8,
  AK2002&lt;=7000, 9,
  AK2002&gt;7000, 10
)</f>
        <v>4</v>
      </c>
    </row>
    <row r="2003" spans="1:38" x14ac:dyDescent="0.35">
      <c r="A2003" t="s">
        <v>8921</v>
      </c>
      <c r="B2003" t="s">
        <v>8922</v>
      </c>
      <c r="C2003" t="s">
        <v>8924</v>
      </c>
      <c r="D2003" t="s">
        <v>8923</v>
      </c>
      <c r="E2003" t="s">
        <v>50</v>
      </c>
      <c r="F2003">
        <v>44.53</v>
      </c>
      <c r="G2003">
        <v>67.680000000000007</v>
      </c>
      <c r="H2003">
        <v>67.680000000000007</v>
      </c>
      <c r="S2003">
        <f t="shared" si="217"/>
        <v>67.680000000000007</v>
      </c>
      <c r="T2003" t="str">
        <f t="shared" si="218"/>
        <v>Hide</v>
      </c>
      <c r="U2003" t="str">
        <f t="shared" si="219"/>
        <v>Hide</v>
      </c>
      <c r="V2003" t="str">
        <f t="shared" si="220"/>
        <v>Hide</v>
      </c>
      <c r="W2003" t="str">
        <f t="shared" si="223"/>
        <v>Hide</v>
      </c>
      <c r="X2003">
        <v>2.852902549</v>
      </c>
      <c r="Y2003">
        <v>4.4001070430000002</v>
      </c>
      <c r="Z2003">
        <v>11.28333001</v>
      </c>
      <c r="AA2003">
        <v>10.123157600000001</v>
      </c>
      <c r="AB2003">
        <v>7.1619003469999996</v>
      </c>
      <c r="AC2003">
        <v>6.3350450729999999</v>
      </c>
      <c r="AD2003">
        <v>5.106364438</v>
      </c>
      <c r="AE2003">
        <v>3.7542188969999999</v>
      </c>
      <c r="AF2003">
        <v>6.2880200129999997</v>
      </c>
      <c r="AG2003">
        <v>2.4239434879999999</v>
      </c>
      <c r="AH2003">
        <v>5.568092483</v>
      </c>
      <c r="AI2003">
        <v>2.7657134569999999</v>
      </c>
      <c r="AJ2003">
        <f t="shared" si="221"/>
        <v>68.062795398000006</v>
      </c>
      <c r="AK2003">
        <f t="shared" si="222"/>
        <v>5.6718996165000002</v>
      </c>
      <c r="AL2003" cm="1">
        <f t="array" ref="AL2003">_xlfn.IFS(
  AK2003=0, 0,
  AK2003&lt;=0.01, 1,
  AK2003&lt;=0.1, 2,
  AK2003&lt;=1, 3,
  AK2003&lt;=10, 4,
  AK2003&lt;=100, 5,
  AK2003&lt;=500, 6,
  AK2003&lt;=1000, 7,
  AK2003&lt;=3000, 8,
  AK2003&lt;=7000, 9,
  AK2003&gt;7000, 10
)</f>
        <v>4</v>
      </c>
    </row>
    <row r="2004" spans="1:38" x14ac:dyDescent="0.35">
      <c r="A2004" t="s">
        <v>8921</v>
      </c>
      <c r="B2004" t="s">
        <v>8925</v>
      </c>
      <c r="C2004" t="s">
        <v>8924</v>
      </c>
      <c r="D2004" t="s">
        <v>8926</v>
      </c>
      <c r="E2004" t="s">
        <v>50</v>
      </c>
      <c r="F2004">
        <v>43.63</v>
      </c>
      <c r="G2004">
        <v>69.89</v>
      </c>
      <c r="H2004">
        <v>65.06</v>
      </c>
      <c r="S2004">
        <f t="shared" si="217"/>
        <v>69.89</v>
      </c>
      <c r="T2004" t="str">
        <f t="shared" si="218"/>
        <v>Hide</v>
      </c>
      <c r="U2004" t="str">
        <f t="shared" si="219"/>
        <v>Hide</v>
      </c>
      <c r="V2004" t="str">
        <f t="shared" si="220"/>
        <v>Hide</v>
      </c>
      <c r="W2004" t="str">
        <f t="shared" si="223"/>
        <v>Hide</v>
      </c>
      <c r="X2004">
        <v>2.852902549</v>
      </c>
      <c r="Y2004">
        <v>4.4001070430000002</v>
      </c>
      <c r="Z2004">
        <v>11.28333001</v>
      </c>
      <c r="AA2004">
        <v>10.123157600000001</v>
      </c>
      <c r="AB2004">
        <v>7.1619003469999996</v>
      </c>
      <c r="AC2004">
        <v>6.3350450729999999</v>
      </c>
      <c r="AD2004">
        <v>5.106364438</v>
      </c>
      <c r="AE2004">
        <v>3.7542188969999999</v>
      </c>
      <c r="AF2004">
        <v>6.2880200129999997</v>
      </c>
      <c r="AG2004">
        <v>2.4239434879999999</v>
      </c>
      <c r="AH2004">
        <v>5.568092483</v>
      </c>
      <c r="AI2004">
        <v>2.7657134569999999</v>
      </c>
      <c r="AJ2004">
        <f t="shared" si="221"/>
        <v>68.062795398000006</v>
      </c>
      <c r="AK2004">
        <f t="shared" si="222"/>
        <v>5.6718996165000002</v>
      </c>
      <c r="AL2004" cm="1">
        <f t="array" ref="AL2004">_xlfn.IFS(
  AK2004=0, 0,
  AK2004&lt;=0.01, 1,
  AK2004&lt;=0.1, 2,
  AK2004&lt;=1, 3,
  AK2004&lt;=10, 4,
  AK2004&lt;=100, 5,
  AK2004&lt;=500, 6,
  AK2004&lt;=1000, 7,
  AK2004&lt;=3000, 8,
  AK2004&lt;=7000, 9,
  AK2004&gt;7000, 10
)</f>
        <v>4</v>
      </c>
    </row>
    <row r="2005" spans="1:38" x14ac:dyDescent="0.35">
      <c r="A2005" t="s">
        <v>11060</v>
      </c>
      <c r="B2005" t="s">
        <v>11061</v>
      </c>
      <c r="D2005" t="s">
        <v>11062</v>
      </c>
      <c r="E2005" t="s">
        <v>50</v>
      </c>
      <c r="F2005">
        <v>37.79</v>
      </c>
      <c r="G2005">
        <v>34.24</v>
      </c>
      <c r="S2005">
        <f t="shared" si="217"/>
        <v>34.24</v>
      </c>
      <c r="T2005" t="str">
        <f t="shared" si="218"/>
        <v>Hide</v>
      </c>
      <c r="U2005" t="str">
        <f t="shared" si="219"/>
        <v>Hide</v>
      </c>
      <c r="V2005" t="str">
        <f t="shared" si="220"/>
        <v>Hide</v>
      </c>
      <c r="W2005" t="str">
        <f t="shared" si="223"/>
        <v>Hide</v>
      </c>
      <c r="X2005">
        <v>33.766434439999998</v>
      </c>
      <c r="Y2005">
        <v>2.2648948459999998</v>
      </c>
      <c r="Z2005">
        <v>4.0186370199999999</v>
      </c>
      <c r="AA2005">
        <v>3.511443952</v>
      </c>
      <c r="AB2005">
        <v>3.8611622040000002</v>
      </c>
      <c r="AC2005">
        <v>4.1261954760000004</v>
      </c>
      <c r="AD2005">
        <v>5.7043821320000001</v>
      </c>
      <c r="AE2005">
        <v>4.9708865959999997</v>
      </c>
      <c r="AF2005">
        <v>1.978451502</v>
      </c>
      <c r="AG2005">
        <v>3.1416811779999998</v>
      </c>
      <c r="AH2005">
        <v>0.164956506</v>
      </c>
      <c r="AI2005">
        <v>0.11706691</v>
      </c>
      <c r="AJ2005">
        <f t="shared" si="221"/>
        <v>67.626192762000002</v>
      </c>
      <c r="AK2005">
        <f t="shared" si="222"/>
        <v>5.6355160634999999</v>
      </c>
      <c r="AL2005" cm="1">
        <f t="array" ref="AL2005">_xlfn.IFS(
  AK2005=0, 0,
  AK2005&lt;=0.01, 1,
  AK2005&lt;=0.1, 2,
  AK2005&lt;=1, 3,
  AK2005&lt;=10, 4,
  AK2005&lt;=100, 5,
  AK2005&lt;=500, 6,
  AK2005&lt;=1000, 7,
  AK2005&lt;=3000, 8,
  AK2005&lt;=7000, 9,
  AK2005&gt;7000, 10
)</f>
        <v>4</v>
      </c>
    </row>
    <row r="2006" spans="1:38" x14ac:dyDescent="0.35">
      <c r="A2006" t="s">
        <v>11060</v>
      </c>
      <c r="B2006" t="s">
        <v>11063</v>
      </c>
      <c r="D2006" t="s">
        <v>11064</v>
      </c>
      <c r="E2006" t="s">
        <v>41</v>
      </c>
      <c r="F2006">
        <v>41.57</v>
      </c>
      <c r="G2006">
        <v>41.57</v>
      </c>
      <c r="S2006">
        <f t="shared" si="217"/>
        <v>41.57</v>
      </c>
      <c r="T2006" t="str">
        <f t="shared" si="218"/>
        <v>Hide</v>
      </c>
      <c r="U2006" t="str">
        <f t="shared" si="219"/>
        <v>Hide</v>
      </c>
      <c r="V2006" t="str">
        <f t="shared" si="220"/>
        <v>Hide</v>
      </c>
      <c r="W2006" t="str">
        <f t="shared" si="223"/>
        <v>Hide</v>
      </c>
      <c r="X2006">
        <v>33.766434439999998</v>
      </c>
      <c r="Y2006">
        <v>2.2648948459999998</v>
      </c>
      <c r="Z2006">
        <v>4.0186370199999999</v>
      </c>
      <c r="AA2006">
        <v>3.511443952</v>
      </c>
      <c r="AB2006">
        <v>3.8611622040000002</v>
      </c>
      <c r="AC2006">
        <v>4.1261954760000004</v>
      </c>
      <c r="AD2006">
        <v>5.7043821320000001</v>
      </c>
      <c r="AE2006">
        <v>4.9708865959999997</v>
      </c>
      <c r="AF2006">
        <v>1.978451502</v>
      </c>
      <c r="AG2006">
        <v>3.1416811779999998</v>
      </c>
      <c r="AH2006">
        <v>0.164956506</v>
      </c>
      <c r="AI2006">
        <v>0.11706691</v>
      </c>
      <c r="AJ2006">
        <f t="shared" si="221"/>
        <v>67.626192762000002</v>
      </c>
      <c r="AK2006">
        <f t="shared" si="222"/>
        <v>5.6355160634999999</v>
      </c>
      <c r="AL2006" cm="1">
        <f t="array" ref="AL2006">_xlfn.IFS(
  AK2006=0, 0,
  AK2006&lt;=0.01, 1,
  AK2006&lt;=0.1, 2,
  AK2006&lt;=1, 3,
  AK2006&lt;=10, 4,
  AK2006&lt;=100, 5,
  AK2006&lt;=500, 6,
  AK2006&lt;=1000, 7,
  AK2006&lt;=3000, 8,
  AK2006&lt;=7000, 9,
  AK2006&gt;7000, 10
)</f>
        <v>4</v>
      </c>
    </row>
    <row r="2007" spans="1:38" x14ac:dyDescent="0.35">
      <c r="A2007" t="s">
        <v>9550</v>
      </c>
      <c r="B2007" t="s">
        <v>9551</v>
      </c>
      <c r="C2007" t="s">
        <v>9553</v>
      </c>
      <c r="D2007" t="s">
        <v>9552</v>
      </c>
      <c r="E2007" t="s">
        <v>41</v>
      </c>
      <c r="F2007">
        <v>47.02</v>
      </c>
      <c r="G2007">
        <v>47.02</v>
      </c>
      <c r="S2007">
        <f t="shared" si="217"/>
        <v>47.02</v>
      </c>
      <c r="T2007" t="str">
        <f t="shared" si="218"/>
        <v>Hide</v>
      </c>
      <c r="U2007" t="str">
        <f t="shared" si="219"/>
        <v>Hide</v>
      </c>
      <c r="V2007" t="str">
        <f t="shared" si="220"/>
        <v>Hide</v>
      </c>
      <c r="W2007" t="str">
        <f t="shared" si="223"/>
        <v>Hide</v>
      </c>
      <c r="X2007">
        <v>1.319095422</v>
      </c>
      <c r="Y2007">
        <v>16.80624663</v>
      </c>
      <c r="Z2007">
        <v>6.4454210610000002</v>
      </c>
      <c r="AA2007">
        <v>7.6079325730000003</v>
      </c>
      <c r="AB2007">
        <v>5.8708110040000001</v>
      </c>
      <c r="AC2007">
        <v>5.3794454509999996</v>
      </c>
      <c r="AD2007">
        <v>5.9913990569999998</v>
      </c>
      <c r="AE2007">
        <v>3.1287692749999998</v>
      </c>
      <c r="AF2007">
        <v>6.1540196429999998</v>
      </c>
      <c r="AG2007">
        <v>3.4052106100000001</v>
      </c>
      <c r="AH2007">
        <v>3.9621409139999999</v>
      </c>
      <c r="AI2007">
        <v>1.3919120570000001</v>
      </c>
      <c r="AJ2007">
        <f t="shared" si="221"/>
        <v>67.462403696999999</v>
      </c>
      <c r="AK2007">
        <f t="shared" si="222"/>
        <v>5.6218669747499996</v>
      </c>
      <c r="AL2007" cm="1">
        <f t="array" ref="AL2007">_xlfn.IFS(
  AK2007=0, 0,
  AK2007&lt;=0.01, 1,
  AK2007&lt;=0.1, 2,
  AK2007&lt;=1, 3,
  AK2007&lt;=10, 4,
  AK2007&lt;=100, 5,
  AK2007&lt;=500, 6,
  AK2007&lt;=1000, 7,
  AK2007&lt;=3000, 8,
  AK2007&lt;=7000, 9,
  AK2007&gt;7000, 10
)</f>
        <v>4</v>
      </c>
    </row>
    <row r="2008" spans="1:38" x14ac:dyDescent="0.35">
      <c r="A2008" t="s">
        <v>8627</v>
      </c>
      <c r="B2008" t="s">
        <v>8628</v>
      </c>
      <c r="C2008" t="s">
        <v>8630</v>
      </c>
      <c r="D2008" t="s">
        <v>8629</v>
      </c>
      <c r="F2008">
        <v>91.95</v>
      </c>
      <c r="G2008">
        <v>92.86</v>
      </c>
      <c r="S2008">
        <f t="shared" si="217"/>
        <v>92.86</v>
      </c>
      <c r="T2008" t="str">
        <f t="shared" si="218"/>
        <v>Show</v>
      </c>
      <c r="U2008" t="str">
        <f t="shared" si="219"/>
        <v>Show</v>
      </c>
      <c r="V2008" t="str">
        <f t="shared" si="220"/>
        <v>Show</v>
      </c>
      <c r="W2008" t="str">
        <f t="shared" si="223"/>
        <v>Show</v>
      </c>
      <c r="X2008">
        <v>2.9846472770000001</v>
      </c>
      <c r="Y2008">
        <v>4.6670582789999999</v>
      </c>
      <c r="Z2008">
        <v>4.970890829</v>
      </c>
      <c r="AA2008">
        <v>4.395987581</v>
      </c>
      <c r="AB2008">
        <v>3.7518995479999999</v>
      </c>
      <c r="AC2008">
        <v>4.2491967900000001</v>
      </c>
      <c r="AD2008">
        <v>3.2006326650000001</v>
      </c>
      <c r="AE2008">
        <v>7.7599266580000004</v>
      </c>
      <c r="AF2008">
        <v>4.0058793760000002</v>
      </c>
      <c r="AG2008">
        <v>10.789952850000001</v>
      </c>
      <c r="AH2008">
        <v>5.1751708120000002</v>
      </c>
      <c r="AI2008">
        <v>11.4757657</v>
      </c>
      <c r="AJ2008">
        <f t="shared" si="221"/>
        <v>67.427008365000006</v>
      </c>
      <c r="AK2008">
        <f t="shared" si="222"/>
        <v>5.6189173637500005</v>
      </c>
      <c r="AL2008" cm="1">
        <f t="array" ref="AL2008">_xlfn.IFS(
  AK2008=0, 0,
  AK2008&lt;=0.01, 1,
  AK2008&lt;=0.1, 2,
  AK2008&lt;=1, 3,
  AK2008&lt;=10, 4,
  AK2008&lt;=100, 5,
  AK2008&lt;=500, 6,
  AK2008&lt;=1000, 7,
  AK2008&lt;=3000, 8,
  AK2008&lt;=7000, 9,
  AK2008&gt;7000, 10
)</f>
        <v>4</v>
      </c>
    </row>
    <row r="2009" spans="1:38" x14ac:dyDescent="0.35">
      <c r="A2009" t="s">
        <v>1133</v>
      </c>
      <c r="B2009" t="s">
        <v>1134</v>
      </c>
      <c r="C2009" t="s">
        <v>1136</v>
      </c>
      <c r="D2009" t="s">
        <v>1135</v>
      </c>
      <c r="F2009">
        <v>71.12</v>
      </c>
      <c r="G2009">
        <v>84.41</v>
      </c>
      <c r="S2009">
        <f t="shared" si="217"/>
        <v>84.41</v>
      </c>
      <c r="T2009" t="str">
        <f t="shared" si="218"/>
        <v>Show</v>
      </c>
      <c r="U2009" t="str">
        <f t="shared" si="219"/>
        <v>Show</v>
      </c>
      <c r="V2009" t="str">
        <f t="shared" si="220"/>
        <v>Hide</v>
      </c>
      <c r="W2009" t="str">
        <f t="shared" si="223"/>
        <v>Hide</v>
      </c>
      <c r="X2009">
        <v>2.145555968</v>
      </c>
      <c r="Y2009">
        <v>6.4870251779999997</v>
      </c>
      <c r="Z2009">
        <v>5.1572025689999998</v>
      </c>
      <c r="AA2009">
        <v>5.7275502109999996</v>
      </c>
      <c r="AB2009">
        <v>6.3686800469999998</v>
      </c>
      <c r="AC2009">
        <v>5.7645720139999996</v>
      </c>
      <c r="AD2009">
        <v>8.3427032079999996</v>
      </c>
      <c r="AE2009">
        <v>5.8183988930000003</v>
      </c>
      <c r="AF2009">
        <v>9.5132874990000005</v>
      </c>
      <c r="AG2009">
        <v>6.2987356649999997</v>
      </c>
      <c r="AH2009">
        <v>3.454597347</v>
      </c>
      <c r="AI2009">
        <v>2.3267479670000002</v>
      </c>
      <c r="AJ2009">
        <f t="shared" si="221"/>
        <v>67.405056565999999</v>
      </c>
      <c r="AK2009">
        <f t="shared" si="222"/>
        <v>5.6170880471666669</v>
      </c>
      <c r="AL2009" cm="1">
        <f t="array" ref="AL2009">_xlfn.IFS(
  AK2009=0, 0,
  AK2009&lt;=0.01, 1,
  AK2009&lt;=0.1, 2,
  AK2009&lt;=1, 3,
  AK2009&lt;=10, 4,
  AK2009&lt;=100, 5,
  AK2009&lt;=500, 6,
  AK2009&lt;=1000, 7,
  AK2009&lt;=3000, 8,
  AK2009&lt;=7000, 9,
  AK2009&gt;7000, 10
)</f>
        <v>4</v>
      </c>
    </row>
    <row r="2010" spans="1:38" x14ac:dyDescent="0.35">
      <c r="A2010" t="s">
        <v>6954</v>
      </c>
      <c r="B2010" t="s">
        <v>6955</v>
      </c>
      <c r="C2010" t="s">
        <v>6957</v>
      </c>
      <c r="D2010" t="s">
        <v>6956</v>
      </c>
      <c r="E2010" t="s">
        <v>41</v>
      </c>
      <c r="F2010">
        <v>60.89</v>
      </c>
      <c r="G2010">
        <v>60.89</v>
      </c>
      <c r="S2010">
        <f t="shared" si="217"/>
        <v>60.89</v>
      </c>
      <c r="T2010" t="str">
        <f t="shared" si="218"/>
        <v>Hide</v>
      </c>
      <c r="U2010" t="str">
        <f t="shared" si="219"/>
        <v>Hide</v>
      </c>
      <c r="V2010" t="str">
        <f t="shared" si="220"/>
        <v>Hide</v>
      </c>
      <c r="W2010" t="str">
        <f t="shared" si="223"/>
        <v>Hide</v>
      </c>
      <c r="X2010">
        <v>1.4170156570000001</v>
      </c>
      <c r="Y2010">
        <v>3.5519101659999999</v>
      </c>
      <c r="Z2010">
        <v>7.9262586700000002</v>
      </c>
      <c r="AA2010">
        <v>8.4841779119999998</v>
      </c>
      <c r="AB2010">
        <v>5.9437289529999999</v>
      </c>
      <c r="AC2010">
        <v>6.2377112800000001</v>
      </c>
      <c r="AD2010">
        <v>4.8322139870000003</v>
      </c>
      <c r="AE2010">
        <v>4.6939259230000001</v>
      </c>
      <c r="AF2010">
        <v>6.5837462379999998</v>
      </c>
      <c r="AG2010">
        <v>4.2628961990000001</v>
      </c>
      <c r="AH2010">
        <v>9.3575822930000001</v>
      </c>
      <c r="AI2010">
        <v>4.050959368</v>
      </c>
      <c r="AJ2010">
        <f t="shared" si="221"/>
        <v>67.342126646000011</v>
      </c>
      <c r="AK2010">
        <f t="shared" si="222"/>
        <v>5.6118438871666676</v>
      </c>
      <c r="AL2010" cm="1">
        <f t="array" ref="AL2010">_xlfn.IFS(
  AK2010=0, 0,
  AK2010&lt;=0.01, 1,
  AK2010&lt;=0.1, 2,
  AK2010&lt;=1, 3,
  AK2010&lt;=10, 4,
  AK2010&lt;=100, 5,
  AK2010&lt;=500, 6,
  AK2010&lt;=1000, 7,
  AK2010&lt;=3000, 8,
  AK2010&lt;=7000, 9,
  AK2010&gt;7000, 10
)</f>
        <v>4</v>
      </c>
    </row>
    <row r="2011" spans="1:38" x14ac:dyDescent="0.35">
      <c r="A2011" t="s">
        <v>2290</v>
      </c>
      <c r="B2011" t="s">
        <v>2291</v>
      </c>
      <c r="C2011" t="s">
        <v>2293</v>
      </c>
      <c r="D2011" t="s">
        <v>2292</v>
      </c>
      <c r="F2011">
        <v>49.08</v>
      </c>
      <c r="G2011">
        <v>79.22</v>
      </c>
      <c r="S2011">
        <f t="shared" si="217"/>
        <v>79.22</v>
      </c>
      <c r="T2011" t="str">
        <f t="shared" si="218"/>
        <v>Show</v>
      </c>
      <c r="U2011" t="str">
        <f t="shared" si="219"/>
        <v>Show</v>
      </c>
      <c r="V2011" t="str">
        <f t="shared" si="220"/>
        <v>Hide</v>
      </c>
      <c r="W2011" t="str">
        <f t="shared" si="223"/>
        <v>Hide</v>
      </c>
      <c r="X2011">
        <v>14.868197970000001</v>
      </c>
      <c r="Y2011">
        <v>11.71590597</v>
      </c>
      <c r="Z2011">
        <v>7.5862885850000001</v>
      </c>
      <c r="AA2011">
        <v>5.5557930889999998</v>
      </c>
      <c r="AB2011">
        <v>5.7015474529999999</v>
      </c>
      <c r="AC2011">
        <v>5.016908999</v>
      </c>
      <c r="AD2011">
        <v>3.4551553230000001</v>
      </c>
      <c r="AE2011">
        <v>1.96999846</v>
      </c>
      <c r="AF2011">
        <v>5.1093819570000001</v>
      </c>
      <c r="AG2011">
        <v>1.823305843</v>
      </c>
      <c r="AH2011">
        <v>3.2686581449999998</v>
      </c>
      <c r="AI2011">
        <v>1.125215034</v>
      </c>
      <c r="AJ2011">
        <f t="shared" si="221"/>
        <v>67.196356828000006</v>
      </c>
      <c r="AK2011">
        <f t="shared" si="222"/>
        <v>5.5996964023333335</v>
      </c>
      <c r="AL2011" cm="1">
        <f t="array" ref="AL2011">_xlfn.IFS(
  AK2011=0, 0,
  AK2011&lt;=0.01, 1,
  AK2011&lt;=0.1, 2,
  AK2011&lt;=1, 3,
  AK2011&lt;=10, 4,
  AK2011&lt;=100, 5,
  AK2011&lt;=500, 6,
  AK2011&lt;=1000, 7,
  AK2011&lt;=3000, 8,
  AK2011&lt;=7000, 9,
  AK2011&gt;7000, 10
)</f>
        <v>4</v>
      </c>
    </row>
    <row r="2012" spans="1:38" x14ac:dyDescent="0.35">
      <c r="A2012" t="s">
        <v>6282</v>
      </c>
      <c r="B2012" t="s">
        <v>6283</v>
      </c>
      <c r="C2012" t="s">
        <v>6285</v>
      </c>
      <c r="D2012" t="s">
        <v>6284</v>
      </c>
      <c r="F2012">
        <v>40.61</v>
      </c>
      <c r="G2012">
        <v>84.71</v>
      </c>
      <c r="H2012">
        <v>81.709999999999994</v>
      </c>
      <c r="S2012">
        <f t="shared" si="217"/>
        <v>84.71</v>
      </c>
      <c r="T2012" t="str">
        <f t="shared" si="218"/>
        <v>Show</v>
      </c>
      <c r="U2012" t="str">
        <f t="shared" si="219"/>
        <v>Show</v>
      </c>
      <c r="V2012" t="str">
        <f t="shared" si="220"/>
        <v>Hide</v>
      </c>
      <c r="W2012" t="str">
        <f t="shared" si="223"/>
        <v>Hide</v>
      </c>
      <c r="X2012">
        <v>10.64284557</v>
      </c>
      <c r="Y2012">
        <v>8.4836240140000001</v>
      </c>
      <c r="Z2012">
        <v>7.4329380059999997</v>
      </c>
      <c r="AA2012">
        <v>7.6793912620000002</v>
      </c>
      <c r="AB2012">
        <v>6.3496203270000002</v>
      </c>
      <c r="AC2012">
        <v>5.1956296589999997</v>
      </c>
      <c r="AD2012">
        <v>5.406302588</v>
      </c>
      <c r="AE2012">
        <v>1.3607260960000001</v>
      </c>
      <c r="AF2012">
        <v>4.9153205099999999</v>
      </c>
      <c r="AG2012">
        <v>0.75720929800000003</v>
      </c>
      <c r="AH2012">
        <v>8.1450028579999998</v>
      </c>
      <c r="AI2012">
        <v>0.777941989</v>
      </c>
      <c r="AJ2012">
        <f t="shared" si="221"/>
        <v>67.146552177000004</v>
      </c>
      <c r="AK2012">
        <f t="shared" si="222"/>
        <v>5.59554601475</v>
      </c>
      <c r="AL2012" cm="1">
        <f t="array" ref="AL2012">_xlfn.IFS(
  AK2012=0, 0,
  AK2012&lt;=0.01, 1,
  AK2012&lt;=0.1, 2,
  AK2012&lt;=1, 3,
  AK2012&lt;=10, 4,
  AK2012&lt;=100, 5,
  AK2012&lt;=500, 6,
  AK2012&lt;=1000, 7,
  AK2012&lt;=3000, 8,
  AK2012&lt;=7000, 9,
  AK2012&gt;7000, 10
)</f>
        <v>4</v>
      </c>
    </row>
    <row r="2013" spans="1:38" x14ac:dyDescent="0.35">
      <c r="A2013" t="s">
        <v>13403</v>
      </c>
      <c r="B2013" t="s">
        <v>13404</v>
      </c>
      <c r="C2013" t="s">
        <v>13406</v>
      </c>
      <c r="D2013" t="s">
        <v>13405</v>
      </c>
      <c r="F2013">
        <v>72.69</v>
      </c>
      <c r="G2013">
        <v>88.36</v>
      </c>
      <c r="S2013">
        <f t="shared" si="217"/>
        <v>88.36</v>
      </c>
      <c r="T2013" t="str">
        <f t="shared" si="218"/>
        <v>Show</v>
      </c>
      <c r="U2013" t="str">
        <f t="shared" si="219"/>
        <v>Show</v>
      </c>
      <c r="V2013" t="str">
        <f t="shared" si="220"/>
        <v>Hide</v>
      </c>
      <c r="W2013" t="str">
        <f t="shared" si="223"/>
        <v>Hide</v>
      </c>
      <c r="X2013">
        <v>1.6810812509999999</v>
      </c>
      <c r="Y2013">
        <v>14.40326402</v>
      </c>
      <c r="Z2013">
        <v>4.7367043679999998</v>
      </c>
      <c r="AA2013">
        <v>4.7799919190000004</v>
      </c>
      <c r="AB2013">
        <v>5.8925590110000003</v>
      </c>
      <c r="AC2013">
        <v>5.059642169</v>
      </c>
      <c r="AD2013">
        <v>5.4652666280000002</v>
      </c>
      <c r="AE2013">
        <v>5.2578607289999999</v>
      </c>
      <c r="AF2013">
        <v>4.8863439169999996</v>
      </c>
      <c r="AG2013">
        <v>3.7908209890000002</v>
      </c>
      <c r="AH2013">
        <v>4.7103620560000001</v>
      </c>
      <c r="AI2013">
        <v>6.3170824129999996</v>
      </c>
      <c r="AJ2013">
        <f t="shared" si="221"/>
        <v>66.980979470000008</v>
      </c>
      <c r="AK2013">
        <f t="shared" si="222"/>
        <v>5.5817482891666677</v>
      </c>
      <c r="AL2013" cm="1">
        <f t="array" ref="AL2013">_xlfn.IFS(
  AK2013=0, 0,
  AK2013&lt;=0.01, 1,
  AK2013&lt;=0.1, 2,
  AK2013&lt;=1, 3,
  AK2013&lt;=10, 4,
  AK2013&lt;=100, 5,
  AK2013&lt;=500, 6,
  AK2013&lt;=1000, 7,
  AK2013&lt;=3000, 8,
  AK2013&lt;=7000, 9,
  AK2013&gt;7000, 10
)</f>
        <v>4</v>
      </c>
    </row>
    <row r="2014" spans="1:38" x14ac:dyDescent="0.35">
      <c r="A2014" t="s">
        <v>10730</v>
      </c>
      <c r="B2014" t="s">
        <v>10731</v>
      </c>
      <c r="C2014" t="s">
        <v>10733</v>
      </c>
      <c r="D2014" t="s">
        <v>10732</v>
      </c>
      <c r="E2014" t="s">
        <v>50</v>
      </c>
      <c r="F2014">
        <v>62.65</v>
      </c>
      <c r="G2014">
        <v>63.53</v>
      </c>
      <c r="S2014">
        <f t="shared" si="217"/>
        <v>63.53</v>
      </c>
      <c r="T2014" t="str">
        <f t="shared" si="218"/>
        <v>Hide</v>
      </c>
      <c r="U2014" t="str">
        <f t="shared" si="219"/>
        <v>Hide</v>
      </c>
      <c r="V2014" t="str">
        <f t="shared" si="220"/>
        <v>Hide</v>
      </c>
      <c r="W2014" t="str">
        <f t="shared" si="223"/>
        <v>Hide</v>
      </c>
      <c r="X2014">
        <v>9.8657107039999996</v>
      </c>
      <c r="Y2014">
        <v>4.7430581710000004</v>
      </c>
      <c r="Z2014">
        <v>5.0041097360000002</v>
      </c>
      <c r="AA2014">
        <v>4.566844777</v>
      </c>
      <c r="AB2014">
        <v>5.8751336160000003</v>
      </c>
      <c r="AC2014">
        <v>5.5337117679999999</v>
      </c>
      <c r="AD2014">
        <v>5.55649338</v>
      </c>
      <c r="AE2014">
        <v>4.9430689609999998</v>
      </c>
      <c r="AF2014">
        <v>3.9999578919999998</v>
      </c>
      <c r="AG2014">
        <v>4.8323907110000004</v>
      </c>
      <c r="AH2014">
        <v>4.2352487160000001</v>
      </c>
      <c r="AI2014">
        <v>7.7697379910000004</v>
      </c>
      <c r="AJ2014">
        <f t="shared" si="221"/>
        <v>66.925466423000003</v>
      </c>
      <c r="AK2014">
        <f t="shared" si="222"/>
        <v>5.5771222019166666</v>
      </c>
      <c r="AL2014" cm="1">
        <f t="array" ref="AL2014">_xlfn.IFS(
  AK2014=0, 0,
  AK2014&lt;=0.01, 1,
  AK2014&lt;=0.1, 2,
  AK2014&lt;=1, 3,
  AK2014&lt;=10, 4,
  AK2014&lt;=100, 5,
  AK2014&lt;=500, 6,
  AK2014&lt;=1000, 7,
  AK2014&lt;=3000, 8,
  AK2014&lt;=7000, 9,
  AK2014&gt;7000, 10
)</f>
        <v>4</v>
      </c>
    </row>
    <row r="2015" spans="1:38" x14ac:dyDescent="0.35">
      <c r="A2015" t="s">
        <v>2999</v>
      </c>
      <c r="B2015" t="s">
        <v>3000</v>
      </c>
      <c r="C2015" t="s">
        <v>3002</v>
      </c>
      <c r="D2015" t="s">
        <v>3001</v>
      </c>
      <c r="F2015">
        <v>46.62</v>
      </c>
      <c r="G2015">
        <v>74.92</v>
      </c>
      <c r="S2015">
        <f t="shared" si="217"/>
        <v>74.92</v>
      </c>
      <c r="T2015" t="str">
        <f t="shared" si="218"/>
        <v>Show</v>
      </c>
      <c r="U2015" t="str">
        <f t="shared" si="219"/>
        <v>Show</v>
      </c>
      <c r="V2015" t="str">
        <f t="shared" si="220"/>
        <v>Hide</v>
      </c>
      <c r="W2015" t="str">
        <f t="shared" si="223"/>
        <v>Hide</v>
      </c>
      <c r="X2015">
        <v>5.8803788790000002</v>
      </c>
      <c r="Y2015">
        <v>3.841377466</v>
      </c>
      <c r="Z2015">
        <v>7.1498784559999997</v>
      </c>
      <c r="AA2015">
        <v>6.0867680909999997</v>
      </c>
      <c r="AB2015">
        <v>6.7297280840000004</v>
      </c>
      <c r="AC2015">
        <v>6.2497107239999998</v>
      </c>
      <c r="AD2015">
        <v>6.1802133440000002</v>
      </c>
      <c r="AE2015">
        <v>4.1622797870000001</v>
      </c>
      <c r="AF2015">
        <v>5.6271987570000004</v>
      </c>
      <c r="AG2015">
        <v>3.8251408730000001</v>
      </c>
      <c r="AH2015">
        <v>8.1376975740000006</v>
      </c>
      <c r="AI2015">
        <v>3.0469492059999999</v>
      </c>
      <c r="AJ2015">
        <f t="shared" si="221"/>
        <v>66.91732124100001</v>
      </c>
      <c r="AK2015">
        <f t="shared" si="222"/>
        <v>5.5764434367500009</v>
      </c>
      <c r="AL2015" cm="1">
        <f t="array" ref="AL2015">_xlfn.IFS(
  AK2015=0, 0,
  AK2015&lt;=0.01, 1,
  AK2015&lt;=0.1, 2,
  AK2015&lt;=1, 3,
  AK2015&lt;=10, 4,
  AK2015&lt;=100, 5,
  AK2015&lt;=500, 6,
  AK2015&lt;=1000, 7,
  AK2015&lt;=3000, 8,
  AK2015&lt;=7000, 9,
  AK2015&gt;7000, 10
)</f>
        <v>4</v>
      </c>
    </row>
    <row r="2016" spans="1:38" x14ac:dyDescent="0.35">
      <c r="A2016" t="s">
        <v>7852</v>
      </c>
      <c r="B2016" t="s">
        <v>7853</v>
      </c>
      <c r="D2016" t="s">
        <v>7854</v>
      </c>
      <c r="F2016">
        <v>38.11</v>
      </c>
      <c r="G2016">
        <v>70.040000000000006</v>
      </c>
      <c r="S2016">
        <f t="shared" si="217"/>
        <v>70.040000000000006</v>
      </c>
      <c r="T2016" t="str">
        <f t="shared" si="218"/>
        <v>Show</v>
      </c>
      <c r="U2016" t="str">
        <f t="shared" si="219"/>
        <v>Show</v>
      </c>
      <c r="V2016" t="str">
        <f t="shared" si="220"/>
        <v>Hide</v>
      </c>
      <c r="W2016" t="str">
        <f t="shared" si="223"/>
        <v>Hide</v>
      </c>
      <c r="X2016">
        <v>0.85950685199999999</v>
      </c>
      <c r="Y2016">
        <v>4.9113459419999996</v>
      </c>
      <c r="Z2016">
        <v>7.2301976689999998</v>
      </c>
      <c r="AA2016">
        <v>9.0120630290000001</v>
      </c>
      <c r="AB2016">
        <v>3.841345842</v>
      </c>
      <c r="AC2016">
        <v>5.235122681</v>
      </c>
      <c r="AD2016">
        <v>2.0952862799999998</v>
      </c>
      <c r="AE2016">
        <v>8.6609896180000003</v>
      </c>
      <c r="AF2016">
        <v>2.2398731029999999</v>
      </c>
      <c r="AG2016">
        <v>7.3178927920000003</v>
      </c>
      <c r="AH2016">
        <v>2.7353407380000001</v>
      </c>
      <c r="AI2016">
        <v>12.35086115</v>
      </c>
      <c r="AJ2016">
        <f t="shared" si="221"/>
        <v>66.489825695999997</v>
      </c>
      <c r="AK2016">
        <f t="shared" si="222"/>
        <v>5.540818808</v>
      </c>
      <c r="AL2016" cm="1">
        <f t="array" ref="AL2016">_xlfn.IFS(
  AK2016=0, 0,
  AK2016&lt;=0.01, 1,
  AK2016&lt;=0.1, 2,
  AK2016&lt;=1, 3,
  AK2016&lt;=10, 4,
  AK2016&lt;=100, 5,
  AK2016&lt;=500, 6,
  AK2016&lt;=1000, 7,
  AK2016&lt;=3000, 8,
  AK2016&lt;=7000, 9,
  AK2016&gt;7000, 10
)</f>
        <v>4</v>
      </c>
    </row>
    <row r="2017" spans="1:38" x14ac:dyDescent="0.35">
      <c r="A2017" t="s">
        <v>4212</v>
      </c>
      <c r="B2017" t="s">
        <v>4213</v>
      </c>
      <c r="C2017" t="s">
        <v>4215</v>
      </c>
      <c r="D2017" t="s">
        <v>4214</v>
      </c>
      <c r="F2017">
        <v>79.2</v>
      </c>
      <c r="G2017">
        <v>84.63</v>
      </c>
      <c r="H2017">
        <v>78.3</v>
      </c>
      <c r="S2017">
        <f t="shared" si="217"/>
        <v>84.63</v>
      </c>
      <c r="T2017" t="str">
        <f t="shared" si="218"/>
        <v>Show</v>
      </c>
      <c r="U2017" t="str">
        <f t="shared" si="219"/>
        <v>Show</v>
      </c>
      <c r="V2017" t="str">
        <f t="shared" si="220"/>
        <v>Hide</v>
      </c>
      <c r="W2017" t="str">
        <f t="shared" si="223"/>
        <v>Hide</v>
      </c>
      <c r="X2017">
        <v>0.25580437</v>
      </c>
      <c r="Y2017">
        <v>3.015926313</v>
      </c>
      <c r="Z2017">
        <v>8.8262849049999996</v>
      </c>
      <c r="AA2017">
        <v>10.6924145</v>
      </c>
      <c r="AB2017">
        <v>7.4217904450000001</v>
      </c>
      <c r="AC2017">
        <v>6.9881424340000002</v>
      </c>
      <c r="AD2017">
        <v>6.6779082030000003</v>
      </c>
      <c r="AE2017">
        <v>5.6889726539999996</v>
      </c>
      <c r="AF2017">
        <v>7.3094389360000003</v>
      </c>
      <c r="AG2017">
        <v>4.8376571479999999</v>
      </c>
      <c r="AH2017">
        <v>3.4804362289999999</v>
      </c>
      <c r="AI2017">
        <v>1.2697392970000001</v>
      </c>
      <c r="AJ2017">
        <f t="shared" si="221"/>
        <v>66.464515434000006</v>
      </c>
      <c r="AK2017">
        <f t="shared" si="222"/>
        <v>5.5387096195000005</v>
      </c>
      <c r="AL2017" cm="1">
        <f t="array" ref="AL2017">_xlfn.IFS(
  AK2017=0, 0,
  AK2017&lt;=0.01, 1,
  AK2017&lt;=0.1, 2,
  AK2017&lt;=1, 3,
  AK2017&lt;=10, 4,
  AK2017&lt;=100, 5,
  AK2017&lt;=500, 6,
  AK2017&lt;=1000, 7,
  AK2017&lt;=3000, 8,
  AK2017&lt;=7000, 9,
  AK2017&gt;7000, 10
)</f>
        <v>4</v>
      </c>
    </row>
    <row r="2018" spans="1:38" x14ac:dyDescent="0.35">
      <c r="A2018" t="s">
        <v>9253</v>
      </c>
      <c r="B2018" t="s">
        <v>9254</v>
      </c>
      <c r="C2018" t="s">
        <v>9256</v>
      </c>
      <c r="D2018" t="s">
        <v>9255</v>
      </c>
      <c r="F2018">
        <v>63.79</v>
      </c>
      <c r="G2018">
        <v>65.040000000000006</v>
      </c>
      <c r="H2018">
        <v>84.06</v>
      </c>
      <c r="S2018">
        <f t="shared" si="217"/>
        <v>84.06</v>
      </c>
      <c r="T2018" t="str">
        <f t="shared" si="218"/>
        <v>Show</v>
      </c>
      <c r="U2018" t="str">
        <f t="shared" si="219"/>
        <v>Show</v>
      </c>
      <c r="V2018" t="str">
        <f t="shared" si="220"/>
        <v>Hide</v>
      </c>
      <c r="W2018" t="str">
        <f t="shared" si="223"/>
        <v>Hide</v>
      </c>
      <c r="X2018">
        <v>3.041396271</v>
      </c>
      <c r="Y2018">
        <v>4.2353290230000002</v>
      </c>
      <c r="Z2018">
        <v>5.2955029490000003</v>
      </c>
      <c r="AA2018">
        <v>5.3885488410000004</v>
      </c>
      <c r="AB2018">
        <v>5.1501876610000004</v>
      </c>
      <c r="AC2018">
        <v>5.6598340770000002</v>
      </c>
      <c r="AD2018">
        <v>6.247293752</v>
      </c>
      <c r="AE2018">
        <v>7.9552158589999999</v>
      </c>
      <c r="AF2018">
        <v>4.6891924139999999</v>
      </c>
      <c r="AG2018">
        <v>8.5636869650000005</v>
      </c>
      <c r="AH2018">
        <v>4.2760842669999999</v>
      </c>
      <c r="AI2018">
        <v>5.5838483190000003</v>
      </c>
      <c r="AJ2018">
        <f t="shared" si="221"/>
        <v>66.086120398000006</v>
      </c>
      <c r="AK2018">
        <f t="shared" si="222"/>
        <v>5.5071766998333338</v>
      </c>
      <c r="AL2018" cm="1">
        <f t="array" ref="AL2018">_xlfn.IFS(
  AK2018=0, 0,
  AK2018&lt;=0.01, 1,
  AK2018&lt;=0.1, 2,
  AK2018&lt;=1, 3,
  AK2018&lt;=10, 4,
  AK2018&lt;=100, 5,
  AK2018&lt;=500, 6,
  AK2018&lt;=1000, 7,
  AK2018&lt;=3000, 8,
  AK2018&lt;=7000, 9,
  AK2018&gt;7000, 10
)</f>
        <v>4</v>
      </c>
    </row>
    <row r="2019" spans="1:38" x14ac:dyDescent="0.35">
      <c r="A2019" t="s">
        <v>9253</v>
      </c>
      <c r="B2019" t="s">
        <v>9257</v>
      </c>
      <c r="C2019" t="s">
        <v>9256</v>
      </c>
      <c r="D2019" t="s">
        <v>9258</v>
      </c>
      <c r="F2019">
        <v>65.430000000000007</v>
      </c>
      <c r="G2019">
        <v>89.18</v>
      </c>
      <c r="H2019">
        <v>86.55</v>
      </c>
      <c r="I2019">
        <v>68.92</v>
      </c>
      <c r="S2019">
        <f t="shared" si="217"/>
        <v>89.18</v>
      </c>
      <c r="T2019" t="str">
        <f t="shared" si="218"/>
        <v>Show</v>
      </c>
      <c r="U2019" t="str">
        <f t="shared" si="219"/>
        <v>Show</v>
      </c>
      <c r="V2019" t="str">
        <f t="shared" si="220"/>
        <v>Hide</v>
      </c>
      <c r="W2019" t="str">
        <f t="shared" si="223"/>
        <v>Hide</v>
      </c>
      <c r="X2019">
        <v>3.041396271</v>
      </c>
      <c r="Y2019">
        <v>4.2353290230000002</v>
      </c>
      <c r="Z2019">
        <v>5.2955029490000003</v>
      </c>
      <c r="AA2019">
        <v>5.3885488410000004</v>
      </c>
      <c r="AB2019">
        <v>5.1501876610000004</v>
      </c>
      <c r="AC2019">
        <v>5.6598340770000002</v>
      </c>
      <c r="AD2019">
        <v>6.247293752</v>
      </c>
      <c r="AE2019">
        <v>7.9552158589999999</v>
      </c>
      <c r="AF2019">
        <v>4.6891924139999999</v>
      </c>
      <c r="AG2019">
        <v>8.5636869650000005</v>
      </c>
      <c r="AH2019">
        <v>4.2760842669999999</v>
      </c>
      <c r="AI2019">
        <v>5.5838483190000003</v>
      </c>
      <c r="AJ2019">
        <f t="shared" si="221"/>
        <v>66.086120398000006</v>
      </c>
      <c r="AK2019">
        <f t="shared" si="222"/>
        <v>5.5071766998333338</v>
      </c>
      <c r="AL2019" cm="1">
        <f t="array" ref="AL2019">_xlfn.IFS(
  AK2019=0, 0,
  AK2019&lt;=0.01, 1,
  AK2019&lt;=0.1, 2,
  AK2019&lt;=1, 3,
  AK2019&lt;=10, 4,
  AK2019&lt;=100, 5,
  AK2019&lt;=500, 6,
  AK2019&lt;=1000, 7,
  AK2019&lt;=3000, 8,
  AK2019&lt;=7000, 9,
  AK2019&gt;7000, 10
)</f>
        <v>4</v>
      </c>
    </row>
    <row r="2020" spans="1:38" x14ac:dyDescent="0.35">
      <c r="A2020" t="s">
        <v>4609</v>
      </c>
      <c r="B2020" t="s">
        <v>4610</v>
      </c>
      <c r="C2020" t="s">
        <v>4612</v>
      </c>
      <c r="D2020" t="s">
        <v>4611</v>
      </c>
      <c r="E2020" t="s">
        <v>50</v>
      </c>
      <c r="F2020">
        <v>30.27</v>
      </c>
      <c r="G2020">
        <v>64.22</v>
      </c>
      <c r="H2020">
        <v>53.47</v>
      </c>
      <c r="S2020">
        <f t="shared" si="217"/>
        <v>64.22</v>
      </c>
      <c r="T2020" t="str">
        <f t="shared" si="218"/>
        <v>Hide</v>
      </c>
      <c r="U2020" t="str">
        <f t="shared" si="219"/>
        <v>Hide</v>
      </c>
      <c r="V2020" t="str">
        <f t="shared" si="220"/>
        <v>Hide</v>
      </c>
      <c r="W2020" t="str">
        <f t="shared" si="223"/>
        <v>Hide</v>
      </c>
      <c r="X2020">
        <v>2.542388372</v>
      </c>
      <c r="Y2020">
        <v>8.7953779950000008</v>
      </c>
      <c r="Z2020">
        <v>5.7784340759999999</v>
      </c>
      <c r="AA2020">
        <v>7.1788656350000002</v>
      </c>
      <c r="AB2020">
        <v>6.7951665529999996</v>
      </c>
      <c r="AC2020">
        <v>6.8261090900000001</v>
      </c>
      <c r="AD2020">
        <v>5.1266312410000001</v>
      </c>
      <c r="AE2020">
        <v>5.83521775</v>
      </c>
      <c r="AF2020">
        <v>4.7813436200000003</v>
      </c>
      <c r="AG2020">
        <v>3.702422211</v>
      </c>
      <c r="AH2020">
        <v>3.682807827</v>
      </c>
      <c r="AI2020">
        <v>4.945653633</v>
      </c>
      <c r="AJ2020">
        <f t="shared" si="221"/>
        <v>65.990418003000002</v>
      </c>
      <c r="AK2020">
        <f t="shared" si="222"/>
        <v>5.4992015002499999</v>
      </c>
      <c r="AL2020" cm="1">
        <f t="array" ref="AL2020">_xlfn.IFS(
  AK2020=0, 0,
  AK2020&lt;=0.01, 1,
  AK2020&lt;=0.1, 2,
  AK2020&lt;=1, 3,
  AK2020&lt;=10, 4,
  AK2020&lt;=100, 5,
  AK2020&lt;=500, 6,
  AK2020&lt;=1000, 7,
  AK2020&lt;=3000, 8,
  AK2020&lt;=7000, 9,
  AK2020&gt;7000, 10
)</f>
        <v>4</v>
      </c>
    </row>
    <row r="2021" spans="1:38" x14ac:dyDescent="0.35">
      <c r="A2021" t="s">
        <v>8773</v>
      </c>
      <c r="B2021" t="s">
        <v>8774</v>
      </c>
      <c r="C2021" t="s">
        <v>8776</v>
      </c>
      <c r="D2021" t="s">
        <v>8775</v>
      </c>
      <c r="F2021">
        <v>65.069999999999993</v>
      </c>
      <c r="G2021">
        <v>79.209999999999994</v>
      </c>
      <c r="H2021">
        <v>77.13</v>
      </c>
      <c r="I2021">
        <v>87.74</v>
      </c>
      <c r="J2021">
        <v>81.81</v>
      </c>
      <c r="K2021">
        <v>77.209999999999994</v>
      </c>
      <c r="L2021">
        <v>82.54</v>
      </c>
      <c r="S2021">
        <f t="shared" si="217"/>
        <v>87.74</v>
      </c>
      <c r="T2021" t="str">
        <f t="shared" si="218"/>
        <v>Show</v>
      </c>
      <c r="U2021" t="str">
        <f t="shared" si="219"/>
        <v>Show</v>
      </c>
      <c r="V2021" t="str">
        <f t="shared" si="220"/>
        <v>Hide</v>
      </c>
      <c r="W2021" t="str">
        <f t="shared" si="223"/>
        <v>Hide</v>
      </c>
      <c r="X2021">
        <v>1.2987318510000001</v>
      </c>
      <c r="Y2021">
        <v>4.3211868039999999</v>
      </c>
      <c r="Z2021">
        <v>7.0516368839999997</v>
      </c>
      <c r="AA2021">
        <v>8.7716610339999992</v>
      </c>
      <c r="AB2021">
        <v>7.0380813849999999</v>
      </c>
      <c r="AC2021">
        <v>8.5035984809999992</v>
      </c>
      <c r="AD2021">
        <v>5.7184491639999999</v>
      </c>
      <c r="AE2021">
        <v>4.0438303969999998</v>
      </c>
      <c r="AF2021">
        <v>5.8558184129999997</v>
      </c>
      <c r="AG2021">
        <v>2.8071915110000001</v>
      </c>
      <c r="AH2021">
        <v>7.3994869589999999</v>
      </c>
      <c r="AI2021">
        <v>3.178815986</v>
      </c>
      <c r="AJ2021">
        <f t="shared" si="221"/>
        <v>65.988488868999994</v>
      </c>
      <c r="AK2021">
        <f t="shared" si="222"/>
        <v>5.4990407390833331</v>
      </c>
      <c r="AL2021" cm="1">
        <f t="array" ref="AL2021">_xlfn.IFS(
  AK2021=0, 0,
  AK2021&lt;=0.01, 1,
  AK2021&lt;=0.1, 2,
  AK2021&lt;=1, 3,
  AK2021&lt;=10, 4,
  AK2021&lt;=100, 5,
  AK2021&lt;=500, 6,
  AK2021&lt;=1000, 7,
  AK2021&lt;=3000, 8,
  AK2021&lt;=7000, 9,
  AK2021&gt;7000, 10
)</f>
        <v>4</v>
      </c>
    </row>
    <row r="2022" spans="1:38" x14ac:dyDescent="0.35">
      <c r="A2022" t="s">
        <v>4789</v>
      </c>
      <c r="B2022" t="s">
        <v>4790</v>
      </c>
      <c r="D2022" t="s">
        <v>4791</v>
      </c>
      <c r="E2022" t="s">
        <v>41</v>
      </c>
      <c r="F2022">
        <v>58.82</v>
      </c>
      <c r="G2022">
        <v>58.82</v>
      </c>
      <c r="S2022">
        <f t="shared" si="217"/>
        <v>58.82</v>
      </c>
      <c r="T2022" t="str">
        <f t="shared" si="218"/>
        <v>Hide</v>
      </c>
      <c r="U2022" t="str">
        <f t="shared" si="219"/>
        <v>Hide</v>
      </c>
      <c r="V2022" t="str">
        <f t="shared" si="220"/>
        <v>Hide</v>
      </c>
      <c r="W2022" t="str">
        <f t="shared" si="223"/>
        <v>Hide</v>
      </c>
      <c r="X2022">
        <v>10.8663375</v>
      </c>
      <c r="Y2022">
        <v>1.0054089610000001</v>
      </c>
      <c r="Z2022">
        <v>4.704910463</v>
      </c>
      <c r="AA2022">
        <v>5.6880648950000001</v>
      </c>
      <c r="AB2022">
        <v>5.1598014829999999</v>
      </c>
      <c r="AC2022">
        <v>6.4730956739999996</v>
      </c>
      <c r="AD2022">
        <v>6.5211502609999998</v>
      </c>
      <c r="AE2022">
        <v>4.5546429870000003</v>
      </c>
      <c r="AF2022">
        <v>7.8371498910000001</v>
      </c>
      <c r="AG2022">
        <v>7.6133839959999996</v>
      </c>
      <c r="AH2022">
        <v>2.8305751749999999</v>
      </c>
      <c r="AI2022">
        <v>2.5738526519999998</v>
      </c>
      <c r="AJ2022">
        <f t="shared" si="221"/>
        <v>65.828373938000013</v>
      </c>
      <c r="AK2022">
        <f t="shared" si="222"/>
        <v>5.4856978281666677</v>
      </c>
      <c r="AL2022" cm="1">
        <f t="array" ref="AL2022">_xlfn.IFS(
  AK2022=0, 0,
  AK2022&lt;=0.01, 1,
  AK2022&lt;=0.1, 2,
  AK2022&lt;=1, 3,
  AK2022&lt;=10, 4,
  AK2022&lt;=100, 5,
  AK2022&lt;=500, 6,
  AK2022&lt;=1000, 7,
  AK2022&lt;=3000, 8,
  AK2022&lt;=7000, 9,
  AK2022&gt;7000, 10
)</f>
        <v>4</v>
      </c>
    </row>
    <row r="2023" spans="1:38" x14ac:dyDescent="0.35">
      <c r="A2023" t="s">
        <v>4923</v>
      </c>
      <c r="B2023" t="s">
        <v>4924</v>
      </c>
      <c r="C2023" t="s">
        <v>4926</v>
      </c>
      <c r="D2023" t="s">
        <v>4925</v>
      </c>
      <c r="F2023">
        <v>73.569999999999993</v>
      </c>
      <c r="G2023">
        <v>82.2</v>
      </c>
      <c r="S2023">
        <f t="shared" si="217"/>
        <v>82.2</v>
      </c>
      <c r="T2023" t="str">
        <f t="shared" si="218"/>
        <v>Show</v>
      </c>
      <c r="U2023" t="str">
        <f t="shared" si="219"/>
        <v>Show</v>
      </c>
      <c r="V2023" t="str">
        <f t="shared" si="220"/>
        <v>Hide</v>
      </c>
      <c r="W2023" t="str">
        <f t="shared" si="223"/>
        <v>Hide</v>
      </c>
      <c r="X2023">
        <v>1.2718751349999999</v>
      </c>
      <c r="Y2023">
        <v>1.289571719</v>
      </c>
      <c r="Z2023">
        <v>7.6054432189999996</v>
      </c>
      <c r="AA2023">
        <v>8.9366030869999999</v>
      </c>
      <c r="AB2023">
        <v>6.7254719810000001</v>
      </c>
      <c r="AC2023">
        <v>7.0883952619999997</v>
      </c>
      <c r="AD2023">
        <v>5.9577677189999996</v>
      </c>
      <c r="AE2023">
        <v>5.6218618210000004</v>
      </c>
      <c r="AF2023">
        <v>5.8882674110000002</v>
      </c>
      <c r="AG2023">
        <v>5.5378730190000001</v>
      </c>
      <c r="AH2023">
        <v>6.1599954500000003</v>
      </c>
      <c r="AI2023">
        <v>3.6082377459999999</v>
      </c>
      <c r="AJ2023">
        <f t="shared" si="221"/>
        <v>65.691363569000004</v>
      </c>
      <c r="AK2023">
        <f t="shared" si="222"/>
        <v>5.4742802974166667</v>
      </c>
      <c r="AL2023" cm="1">
        <f t="array" ref="AL2023">_xlfn.IFS(
  AK2023=0, 0,
  AK2023&lt;=0.01, 1,
  AK2023&lt;=0.1, 2,
  AK2023&lt;=1, 3,
  AK2023&lt;=10, 4,
  AK2023&lt;=100, 5,
  AK2023&lt;=500, 6,
  AK2023&lt;=1000, 7,
  AK2023&lt;=3000, 8,
  AK2023&lt;=7000, 9,
  AK2023&gt;7000, 10
)</f>
        <v>4</v>
      </c>
    </row>
    <row r="2024" spans="1:38" x14ac:dyDescent="0.35">
      <c r="A2024" t="s">
        <v>12870</v>
      </c>
      <c r="B2024" t="s">
        <v>12871</v>
      </c>
      <c r="C2024" t="s">
        <v>12873</v>
      </c>
      <c r="D2024" t="s">
        <v>12872</v>
      </c>
      <c r="F2024">
        <v>85.83</v>
      </c>
      <c r="G2024">
        <v>89.32</v>
      </c>
      <c r="H2024">
        <v>84.9</v>
      </c>
      <c r="S2024">
        <f t="shared" si="217"/>
        <v>89.32</v>
      </c>
      <c r="T2024" t="str">
        <f t="shared" si="218"/>
        <v>Show</v>
      </c>
      <c r="U2024" t="str">
        <f t="shared" si="219"/>
        <v>Show</v>
      </c>
      <c r="V2024" t="str">
        <f t="shared" si="220"/>
        <v>Hide</v>
      </c>
      <c r="W2024" t="str">
        <f t="shared" si="223"/>
        <v>Hide</v>
      </c>
      <c r="X2024">
        <v>1.486390477</v>
      </c>
      <c r="Y2024">
        <v>6.9699983039999998</v>
      </c>
      <c r="Z2024">
        <v>7.0689252079999996</v>
      </c>
      <c r="AA2024">
        <v>6.6891525569999999</v>
      </c>
      <c r="AB2024">
        <v>5.4450090229999999</v>
      </c>
      <c r="AC2024">
        <v>5.471264562</v>
      </c>
      <c r="AD2024">
        <v>6.0379848139999996</v>
      </c>
      <c r="AE2024">
        <v>5.0164555819999999</v>
      </c>
      <c r="AF2024">
        <v>5.8355670259999997</v>
      </c>
      <c r="AG2024">
        <v>6.4555352089999998</v>
      </c>
      <c r="AH2024">
        <v>4.0233607840000003</v>
      </c>
      <c r="AI2024">
        <v>5.135528324</v>
      </c>
      <c r="AJ2024">
        <f t="shared" si="221"/>
        <v>65.635171869999994</v>
      </c>
      <c r="AK2024">
        <f t="shared" si="222"/>
        <v>5.4695976558333328</v>
      </c>
      <c r="AL2024" cm="1">
        <f t="array" ref="AL2024">_xlfn.IFS(
  AK2024=0, 0,
  AK2024&lt;=0.01, 1,
  AK2024&lt;=0.1, 2,
  AK2024&lt;=1, 3,
  AK2024&lt;=10, 4,
  AK2024&lt;=100, 5,
  AK2024&lt;=500, 6,
  AK2024&lt;=1000, 7,
  AK2024&lt;=3000, 8,
  AK2024&lt;=7000, 9,
  AK2024&gt;7000, 10
)</f>
        <v>4</v>
      </c>
    </row>
    <row r="2025" spans="1:38" x14ac:dyDescent="0.35">
      <c r="A2025" t="s">
        <v>12858</v>
      </c>
      <c r="B2025" t="s">
        <v>12859</v>
      </c>
      <c r="C2025" t="s">
        <v>12861</v>
      </c>
      <c r="D2025" t="s">
        <v>12860</v>
      </c>
      <c r="F2025">
        <v>74.22</v>
      </c>
      <c r="G2025">
        <v>78.709999999999994</v>
      </c>
      <c r="H2025">
        <v>84.83</v>
      </c>
      <c r="S2025">
        <f t="shared" si="217"/>
        <v>84.83</v>
      </c>
      <c r="T2025" t="str">
        <f t="shared" si="218"/>
        <v>Show</v>
      </c>
      <c r="U2025" t="str">
        <f t="shared" si="219"/>
        <v>Show</v>
      </c>
      <c r="V2025" t="str">
        <f t="shared" si="220"/>
        <v>Hide</v>
      </c>
      <c r="W2025" t="str">
        <f t="shared" si="223"/>
        <v>Hide</v>
      </c>
      <c r="X2025">
        <v>2.4417023919999998</v>
      </c>
      <c r="Y2025">
        <v>16.25911717</v>
      </c>
      <c r="Z2025">
        <v>6.5476656069999999</v>
      </c>
      <c r="AA2025">
        <v>8.0752106850000001</v>
      </c>
      <c r="AB2025">
        <v>5.5525857700000003</v>
      </c>
      <c r="AC2025">
        <v>5.9541772399999999</v>
      </c>
      <c r="AD2025">
        <v>4.0735065319999997</v>
      </c>
      <c r="AE2025">
        <v>3.7403692400000002</v>
      </c>
      <c r="AF2025">
        <v>3.612904248</v>
      </c>
      <c r="AG2025">
        <v>2.9134027069999999</v>
      </c>
      <c r="AH2025">
        <v>2.8974466219999999</v>
      </c>
      <c r="AI2025">
        <v>3.2886516819999998</v>
      </c>
      <c r="AJ2025">
        <f t="shared" si="221"/>
        <v>65.356739895000004</v>
      </c>
      <c r="AK2025">
        <f t="shared" si="222"/>
        <v>5.44639499125</v>
      </c>
      <c r="AL2025" cm="1">
        <f t="array" ref="AL2025">_xlfn.IFS(
  AK2025=0, 0,
  AK2025&lt;=0.01, 1,
  AK2025&lt;=0.1, 2,
  AK2025&lt;=1, 3,
  AK2025&lt;=10, 4,
  AK2025&lt;=100, 5,
  AK2025&lt;=500, 6,
  AK2025&lt;=1000, 7,
  AK2025&lt;=3000, 8,
  AK2025&lt;=7000, 9,
  AK2025&gt;7000, 10
)</f>
        <v>4</v>
      </c>
    </row>
    <row r="2026" spans="1:38" x14ac:dyDescent="0.35">
      <c r="A2026" t="s">
        <v>12727</v>
      </c>
      <c r="B2026" t="s">
        <v>12728</v>
      </c>
      <c r="C2026" t="s">
        <v>12730</v>
      </c>
      <c r="D2026" t="s">
        <v>12729</v>
      </c>
      <c r="F2026">
        <v>37.49</v>
      </c>
      <c r="G2026">
        <v>83.51</v>
      </c>
      <c r="H2026">
        <v>58.1</v>
      </c>
      <c r="S2026">
        <f t="shared" si="217"/>
        <v>83.51</v>
      </c>
      <c r="T2026" t="str">
        <f t="shared" si="218"/>
        <v>Show</v>
      </c>
      <c r="U2026" t="str">
        <f t="shared" si="219"/>
        <v>Show</v>
      </c>
      <c r="V2026" t="str">
        <f t="shared" si="220"/>
        <v>Hide</v>
      </c>
      <c r="W2026" t="str">
        <f t="shared" si="223"/>
        <v>Hide</v>
      </c>
      <c r="X2026">
        <v>6.9478716919999997</v>
      </c>
      <c r="Y2026">
        <v>8.5392464609999994</v>
      </c>
      <c r="Z2026">
        <v>5.0160766170000004</v>
      </c>
      <c r="AA2026">
        <v>5.7509629660000003</v>
      </c>
      <c r="AB2026">
        <v>5.6244786170000003</v>
      </c>
      <c r="AC2026">
        <v>5.3533254320000001</v>
      </c>
      <c r="AD2026">
        <v>6.3813565079999996</v>
      </c>
      <c r="AE2026">
        <v>2.4821459859999999</v>
      </c>
      <c r="AF2026">
        <v>6.4301587470000001</v>
      </c>
      <c r="AG2026">
        <v>2.2325617439999998</v>
      </c>
      <c r="AH2026">
        <v>8.4162867089999995</v>
      </c>
      <c r="AI2026">
        <v>1.980296856</v>
      </c>
      <c r="AJ2026">
        <f t="shared" si="221"/>
        <v>65.154768335</v>
      </c>
      <c r="AK2026">
        <f t="shared" si="222"/>
        <v>5.4295640279166664</v>
      </c>
      <c r="AL2026" cm="1">
        <f t="array" ref="AL2026">_xlfn.IFS(
  AK2026=0, 0,
  AK2026&lt;=0.01, 1,
  AK2026&lt;=0.1, 2,
  AK2026&lt;=1, 3,
  AK2026&lt;=10, 4,
  AK2026&lt;=100, 5,
  AK2026&lt;=500, 6,
  AK2026&lt;=1000, 7,
  AK2026&lt;=3000, 8,
  AK2026&lt;=7000, 9,
  AK2026&gt;7000, 10
)</f>
        <v>4</v>
      </c>
    </row>
    <row r="2027" spans="1:38" x14ac:dyDescent="0.35">
      <c r="A2027" t="s">
        <v>5493</v>
      </c>
      <c r="B2027" t="s">
        <v>5494</v>
      </c>
      <c r="C2027" t="s">
        <v>5496</v>
      </c>
      <c r="D2027" t="s">
        <v>5495</v>
      </c>
      <c r="F2027">
        <v>44.02</v>
      </c>
      <c r="G2027">
        <v>83.64</v>
      </c>
      <c r="H2027">
        <v>76.819999999999993</v>
      </c>
      <c r="I2027">
        <v>66.739999999999995</v>
      </c>
      <c r="S2027">
        <f t="shared" si="217"/>
        <v>83.64</v>
      </c>
      <c r="T2027" t="str">
        <f t="shared" si="218"/>
        <v>Show</v>
      </c>
      <c r="U2027" t="str">
        <f t="shared" si="219"/>
        <v>Show</v>
      </c>
      <c r="V2027" t="str">
        <f t="shared" si="220"/>
        <v>Hide</v>
      </c>
      <c r="W2027" t="str">
        <f t="shared" si="223"/>
        <v>Hide</v>
      </c>
      <c r="X2027">
        <v>7.8066570159999999</v>
      </c>
      <c r="Y2027">
        <v>16.95937254</v>
      </c>
      <c r="Z2027">
        <v>9.5482965289999999</v>
      </c>
      <c r="AA2027">
        <v>9.4462178259999998</v>
      </c>
      <c r="AB2027">
        <v>5.1246564860000001</v>
      </c>
      <c r="AC2027">
        <v>4.2411744660000004</v>
      </c>
      <c r="AD2027">
        <v>2.427728669</v>
      </c>
      <c r="AE2027">
        <v>1.1685495829999999</v>
      </c>
      <c r="AF2027">
        <v>3.6896537880000002</v>
      </c>
      <c r="AG2027">
        <v>0.79375303799999997</v>
      </c>
      <c r="AH2027">
        <v>3.1136100779999998</v>
      </c>
      <c r="AI2027">
        <v>0.70460431000000001</v>
      </c>
      <c r="AJ2027">
        <f t="shared" si="221"/>
        <v>65.024274328999979</v>
      </c>
      <c r="AK2027">
        <f t="shared" si="222"/>
        <v>5.4186895274166647</v>
      </c>
      <c r="AL2027" cm="1">
        <f t="array" ref="AL2027">_xlfn.IFS(
  AK2027=0, 0,
  AK2027&lt;=0.01, 1,
  AK2027&lt;=0.1, 2,
  AK2027&lt;=1, 3,
  AK2027&lt;=10, 4,
  AK2027&lt;=100, 5,
  AK2027&lt;=500, 6,
  AK2027&lt;=1000, 7,
  AK2027&lt;=3000, 8,
  AK2027&lt;=7000, 9,
  AK2027&gt;7000, 10
)</f>
        <v>4</v>
      </c>
    </row>
    <row r="2028" spans="1:38" x14ac:dyDescent="0.35">
      <c r="A2028" t="s">
        <v>6129</v>
      </c>
      <c r="B2028" t="s">
        <v>6130</v>
      </c>
      <c r="C2028" t="s">
        <v>6132</v>
      </c>
      <c r="D2028" t="s">
        <v>6131</v>
      </c>
      <c r="F2028">
        <v>73.8</v>
      </c>
      <c r="G2028">
        <v>84.82</v>
      </c>
      <c r="H2028">
        <v>83.07</v>
      </c>
      <c r="I2028">
        <v>68.599999999999994</v>
      </c>
      <c r="S2028">
        <f t="shared" si="217"/>
        <v>84.82</v>
      </c>
      <c r="T2028" t="str">
        <f t="shared" si="218"/>
        <v>Show</v>
      </c>
      <c r="U2028" t="str">
        <f t="shared" si="219"/>
        <v>Show</v>
      </c>
      <c r="V2028" t="str">
        <f t="shared" si="220"/>
        <v>Hide</v>
      </c>
      <c r="W2028" t="str">
        <f t="shared" si="223"/>
        <v>Hide</v>
      </c>
      <c r="X2028">
        <v>0.99005484899999996</v>
      </c>
      <c r="Y2028">
        <v>4.0243344069999996</v>
      </c>
      <c r="Z2028">
        <v>5.6634673490000003</v>
      </c>
      <c r="AA2028">
        <v>7.7284884500000004</v>
      </c>
      <c r="AB2028">
        <v>3.8263804210000001</v>
      </c>
      <c r="AC2028">
        <v>5.5343726369999997</v>
      </c>
      <c r="AD2028">
        <v>2.5984208550000001</v>
      </c>
      <c r="AE2028">
        <v>10.205802609999999</v>
      </c>
      <c r="AF2028">
        <v>2.9275261970000002</v>
      </c>
      <c r="AG2028">
        <v>10.607857389999999</v>
      </c>
      <c r="AH2028">
        <v>2.6222777220000002</v>
      </c>
      <c r="AI2028">
        <v>7.672481211</v>
      </c>
      <c r="AJ2028">
        <f t="shared" si="221"/>
        <v>64.401464097999991</v>
      </c>
      <c r="AK2028">
        <f t="shared" si="222"/>
        <v>5.3667886748333329</v>
      </c>
      <c r="AL2028" cm="1">
        <f t="array" ref="AL2028">_xlfn.IFS(
  AK2028=0, 0,
  AK2028&lt;=0.01, 1,
  AK2028&lt;=0.1, 2,
  AK2028&lt;=1, 3,
  AK2028&lt;=10, 4,
  AK2028&lt;=100, 5,
  AK2028&lt;=500, 6,
  AK2028&lt;=1000, 7,
  AK2028&lt;=3000, 8,
  AK2028&lt;=7000, 9,
  AK2028&gt;7000, 10
)</f>
        <v>4</v>
      </c>
    </row>
    <row r="2029" spans="1:38" x14ac:dyDescent="0.35">
      <c r="A2029" t="s">
        <v>3885</v>
      </c>
      <c r="B2029" t="s">
        <v>3886</v>
      </c>
      <c r="C2029" t="s">
        <v>3888</v>
      </c>
      <c r="D2029" t="s">
        <v>3887</v>
      </c>
      <c r="F2029">
        <v>59.89</v>
      </c>
      <c r="G2029">
        <v>77.260000000000005</v>
      </c>
      <c r="S2029">
        <f t="shared" si="217"/>
        <v>77.260000000000005</v>
      </c>
      <c r="T2029" t="str">
        <f t="shared" si="218"/>
        <v>Show</v>
      </c>
      <c r="U2029" t="str">
        <f t="shared" si="219"/>
        <v>Show</v>
      </c>
      <c r="V2029" t="str">
        <f t="shared" si="220"/>
        <v>Hide</v>
      </c>
      <c r="W2029" t="str">
        <f t="shared" si="223"/>
        <v>Hide</v>
      </c>
      <c r="X2029">
        <v>2.6194542209999998</v>
      </c>
      <c r="Y2029">
        <v>6.1731181360000003</v>
      </c>
      <c r="Z2029">
        <v>3.9708306439999999</v>
      </c>
      <c r="AA2029">
        <v>4.2990512729999999</v>
      </c>
      <c r="AB2029">
        <v>6.577564411</v>
      </c>
      <c r="AC2029">
        <v>6.1382831009999999</v>
      </c>
      <c r="AD2029">
        <v>8.2669627109999997</v>
      </c>
      <c r="AE2029">
        <v>5.1778558410000004</v>
      </c>
      <c r="AF2029">
        <v>8.1338652380000003</v>
      </c>
      <c r="AG2029">
        <v>3.4725544739999998</v>
      </c>
      <c r="AH2029">
        <v>6.4971264819999996</v>
      </c>
      <c r="AI2029">
        <v>2.7786405150000002</v>
      </c>
      <c r="AJ2029">
        <f t="shared" si="221"/>
        <v>64.105307046999997</v>
      </c>
      <c r="AK2029">
        <f t="shared" si="222"/>
        <v>5.3421089205833328</v>
      </c>
      <c r="AL2029" cm="1">
        <f t="array" ref="AL2029">_xlfn.IFS(
  AK2029=0, 0,
  AK2029&lt;=0.01, 1,
  AK2029&lt;=0.1, 2,
  AK2029&lt;=1, 3,
  AK2029&lt;=10, 4,
  AK2029&lt;=100, 5,
  AK2029&lt;=500, 6,
  AK2029&lt;=1000, 7,
  AK2029&lt;=3000, 8,
  AK2029&lt;=7000, 9,
  AK2029&gt;7000, 10
)</f>
        <v>4</v>
      </c>
    </row>
    <row r="2030" spans="1:38" x14ac:dyDescent="0.35">
      <c r="A2030" t="s">
        <v>1157</v>
      </c>
      <c r="B2030" t="s">
        <v>1158</v>
      </c>
      <c r="C2030" t="s">
        <v>1160</v>
      </c>
      <c r="D2030" t="s">
        <v>1159</v>
      </c>
      <c r="E2030" t="s">
        <v>103</v>
      </c>
      <c r="F2030">
        <v>91.29</v>
      </c>
      <c r="G2030">
        <v>91.29</v>
      </c>
      <c r="S2030">
        <f t="shared" si="217"/>
        <v>91.29</v>
      </c>
      <c r="T2030" t="str">
        <f t="shared" si="218"/>
        <v>Show</v>
      </c>
      <c r="U2030" t="str">
        <f t="shared" si="219"/>
        <v>Show</v>
      </c>
      <c r="V2030" t="str">
        <f t="shared" si="220"/>
        <v>Show</v>
      </c>
      <c r="W2030" t="str">
        <f t="shared" si="223"/>
        <v>Show</v>
      </c>
      <c r="X2030">
        <v>4.715112875</v>
      </c>
      <c r="Y2030">
        <v>18.949789549999998</v>
      </c>
      <c r="Z2030">
        <v>3.886541625</v>
      </c>
      <c r="AA2030">
        <v>3.490299952</v>
      </c>
      <c r="AB2030">
        <v>3.073356247</v>
      </c>
      <c r="AC2030">
        <v>2.983061025</v>
      </c>
      <c r="AD2030">
        <v>2.1897974699999998</v>
      </c>
      <c r="AE2030">
        <v>1.0788506389999999</v>
      </c>
      <c r="AF2030">
        <v>5.7391981789999997</v>
      </c>
      <c r="AG2030">
        <v>1.0629081520000001</v>
      </c>
      <c r="AH2030">
        <v>11.01767682</v>
      </c>
      <c r="AI2030">
        <v>5.8792817900000003</v>
      </c>
      <c r="AJ2030">
        <f t="shared" si="221"/>
        <v>64.065874323999992</v>
      </c>
      <c r="AK2030">
        <f t="shared" si="222"/>
        <v>5.338822860333333</v>
      </c>
      <c r="AL2030" cm="1">
        <f t="array" ref="AL2030">_xlfn.IFS(
  AK2030=0, 0,
  AK2030&lt;=0.01, 1,
  AK2030&lt;=0.1, 2,
  AK2030&lt;=1, 3,
  AK2030&lt;=10, 4,
  AK2030&lt;=100, 5,
  AK2030&lt;=500, 6,
  AK2030&lt;=1000, 7,
  AK2030&lt;=3000, 8,
  AK2030&lt;=7000, 9,
  AK2030&gt;7000, 10
)</f>
        <v>4</v>
      </c>
    </row>
    <row r="2031" spans="1:38" x14ac:dyDescent="0.35">
      <c r="A2031" t="s">
        <v>12036</v>
      </c>
      <c r="B2031" t="s">
        <v>12037</v>
      </c>
      <c r="D2031" t="s">
        <v>12038</v>
      </c>
      <c r="F2031">
        <v>86.19</v>
      </c>
      <c r="G2031">
        <v>84.9</v>
      </c>
      <c r="H2031">
        <v>89.94</v>
      </c>
      <c r="S2031">
        <f t="shared" si="217"/>
        <v>89.94</v>
      </c>
      <c r="T2031" t="str">
        <f t="shared" si="218"/>
        <v>Show</v>
      </c>
      <c r="U2031" t="str">
        <f t="shared" si="219"/>
        <v>Show</v>
      </c>
      <c r="V2031" t="str">
        <f t="shared" si="220"/>
        <v>Hide</v>
      </c>
      <c r="W2031" t="str">
        <f t="shared" si="223"/>
        <v>Hide</v>
      </c>
      <c r="X2031">
        <v>7.1028862779999997</v>
      </c>
      <c r="Y2031">
        <v>13.15716248</v>
      </c>
      <c r="Z2031">
        <v>0.61593946399999999</v>
      </c>
      <c r="AA2031">
        <v>0.98599627099999998</v>
      </c>
      <c r="AB2031">
        <v>1.8043737639999999</v>
      </c>
      <c r="AC2031">
        <v>1.2997114649999999</v>
      </c>
      <c r="AD2031">
        <v>3.469468188</v>
      </c>
      <c r="AE2031">
        <v>0.64580633399999998</v>
      </c>
      <c r="AF2031">
        <v>7.1593644479999998</v>
      </c>
      <c r="AG2031">
        <v>2.6838308080000002</v>
      </c>
      <c r="AH2031">
        <v>22.82530788</v>
      </c>
      <c r="AI2031">
        <v>2.1961961319999999</v>
      </c>
      <c r="AJ2031">
        <f t="shared" si="221"/>
        <v>63.946043512000003</v>
      </c>
      <c r="AK2031">
        <f t="shared" si="222"/>
        <v>5.3288369593333336</v>
      </c>
      <c r="AL2031" cm="1">
        <f t="array" ref="AL2031">_xlfn.IFS(
  AK2031=0, 0,
  AK2031&lt;=0.01, 1,
  AK2031&lt;=0.1, 2,
  AK2031&lt;=1, 3,
  AK2031&lt;=10, 4,
  AK2031&lt;=100, 5,
  AK2031&lt;=500, 6,
  AK2031&lt;=1000, 7,
  AK2031&lt;=3000, 8,
  AK2031&lt;=7000, 9,
  AK2031&gt;7000, 10
)</f>
        <v>4</v>
      </c>
    </row>
    <row r="2032" spans="1:38" x14ac:dyDescent="0.35">
      <c r="A2032" t="s">
        <v>4162</v>
      </c>
      <c r="B2032" t="s">
        <v>4163</v>
      </c>
      <c r="C2032" t="s">
        <v>4165</v>
      </c>
      <c r="D2032" t="s">
        <v>4164</v>
      </c>
      <c r="F2032">
        <v>89.59</v>
      </c>
      <c r="G2032">
        <v>93.46</v>
      </c>
      <c r="S2032">
        <f t="shared" si="217"/>
        <v>93.46</v>
      </c>
      <c r="T2032" t="str">
        <f t="shared" si="218"/>
        <v>Show</v>
      </c>
      <c r="U2032" t="str">
        <f t="shared" si="219"/>
        <v>Show</v>
      </c>
      <c r="V2032" t="str">
        <f t="shared" si="220"/>
        <v>Show</v>
      </c>
      <c r="W2032" t="str">
        <f t="shared" si="223"/>
        <v>Hide</v>
      </c>
      <c r="X2032">
        <v>7.0753347900000003</v>
      </c>
      <c r="Y2032">
        <v>3.0676895900000001</v>
      </c>
      <c r="Z2032">
        <v>4.9954364350000002</v>
      </c>
      <c r="AA2032">
        <v>4.9610174389999999</v>
      </c>
      <c r="AB2032">
        <v>4.8099656</v>
      </c>
      <c r="AC2032">
        <v>5.0364897830000004</v>
      </c>
      <c r="AD2032">
        <v>5.818975923</v>
      </c>
      <c r="AE2032">
        <v>5.5348969209999996</v>
      </c>
      <c r="AF2032">
        <v>5.5140822229999999</v>
      </c>
      <c r="AG2032">
        <v>8.9457620539999994</v>
      </c>
      <c r="AH2032">
        <v>3.8231129570000002</v>
      </c>
      <c r="AI2032">
        <v>4.1800232580000003</v>
      </c>
      <c r="AJ2032">
        <f t="shared" si="221"/>
        <v>63.762786973000004</v>
      </c>
      <c r="AK2032">
        <f t="shared" si="222"/>
        <v>5.313565581083334</v>
      </c>
      <c r="AL2032" cm="1">
        <f t="array" ref="AL2032">_xlfn.IFS(
  AK2032=0, 0,
  AK2032&lt;=0.01, 1,
  AK2032&lt;=0.1, 2,
  AK2032&lt;=1, 3,
  AK2032&lt;=10, 4,
  AK2032&lt;=100, 5,
  AK2032&lt;=500, 6,
  AK2032&lt;=1000, 7,
  AK2032&lt;=3000, 8,
  AK2032&lt;=7000, 9,
  AK2032&gt;7000, 10
)</f>
        <v>4</v>
      </c>
    </row>
    <row r="2033" spans="1:38" x14ac:dyDescent="0.35">
      <c r="A2033" t="s">
        <v>9078</v>
      </c>
      <c r="B2033" t="s">
        <v>9079</v>
      </c>
      <c r="C2033" t="s">
        <v>9081</v>
      </c>
      <c r="D2033" t="s">
        <v>9080</v>
      </c>
      <c r="F2033">
        <v>62.92</v>
      </c>
      <c r="G2033">
        <v>84.37</v>
      </c>
      <c r="H2033">
        <v>80.5</v>
      </c>
      <c r="I2033">
        <v>79.989999999999995</v>
      </c>
      <c r="J2033">
        <v>85.74</v>
      </c>
      <c r="S2033">
        <f t="shared" si="217"/>
        <v>85.74</v>
      </c>
      <c r="T2033" t="str">
        <f t="shared" si="218"/>
        <v>Show</v>
      </c>
      <c r="U2033" t="str">
        <f t="shared" si="219"/>
        <v>Show</v>
      </c>
      <c r="V2033" t="str">
        <f t="shared" si="220"/>
        <v>Hide</v>
      </c>
      <c r="W2033" t="str">
        <f t="shared" si="223"/>
        <v>Hide</v>
      </c>
      <c r="X2033">
        <v>0.53544886899999999</v>
      </c>
      <c r="Y2033">
        <v>6.5209300470000002</v>
      </c>
      <c r="Z2033">
        <v>6.0915203580000004</v>
      </c>
      <c r="AA2033">
        <v>5.0828081510000001</v>
      </c>
      <c r="AB2033">
        <v>7.2188083159999996</v>
      </c>
      <c r="AC2033">
        <v>6.5105832049999997</v>
      </c>
      <c r="AD2033">
        <v>8.6121188970000002</v>
      </c>
      <c r="AE2033">
        <v>4.1758899810000001</v>
      </c>
      <c r="AF2033">
        <v>7.9018472209999997</v>
      </c>
      <c r="AG2033">
        <v>2.9355850160000001</v>
      </c>
      <c r="AH2033">
        <v>5.891238253</v>
      </c>
      <c r="AI2033">
        <v>2.2758599739999998</v>
      </c>
      <c r="AJ2033">
        <f t="shared" si="221"/>
        <v>63.752638287999986</v>
      </c>
      <c r="AK2033">
        <f t="shared" si="222"/>
        <v>5.3127198573333319</v>
      </c>
      <c r="AL2033" cm="1">
        <f t="array" ref="AL2033">_xlfn.IFS(
  AK2033=0, 0,
  AK2033&lt;=0.01, 1,
  AK2033&lt;=0.1, 2,
  AK2033&lt;=1, 3,
  AK2033&lt;=10, 4,
  AK2033&lt;=100, 5,
  AK2033&lt;=500, 6,
  AK2033&lt;=1000, 7,
  AK2033&lt;=3000, 8,
  AK2033&lt;=7000, 9,
  AK2033&gt;7000, 10
)</f>
        <v>4</v>
      </c>
    </row>
    <row r="2034" spans="1:38" x14ac:dyDescent="0.35">
      <c r="A2034" t="s">
        <v>4869</v>
      </c>
      <c r="B2034" t="s">
        <v>4870</v>
      </c>
      <c r="C2034" t="s">
        <v>4872</v>
      </c>
      <c r="D2034" t="s">
        <v>4871</v>
      </c>
      <c r="F2034">
        <v>90.32</v>
      </c>
      <c r="G2034">
        <v>90.46</v>
      </c>
      <c r="S2034">
        <f t="shared" si="217"/>
        <v>90.46</v>
      </c>
      <c r="T2034" t="str">
        <f t="shared" si="218"/>
        <v>Show</v>
      </c>
      <c r="U2034" t="str">
        <f t="shared" si="219"/>
        <v>Show</v>
      </c>
      <c r="V2034" t="str">
        <f t="shared" si="220"/>
        <v>Show</v>
      </c>
      <c r="W2034" t="str">
        <f t="shared" si="223"/>
        <v>Show</v>
      </c>
      <c r="X2034">
        <v>0.991820653</v>
      </c>
      <c r="Y2034">
        <v>0.50055786099999999</v>
      </c>
      <c r="Z2034">
        <v>4.536088543</v>
      </c>
      <c r="AA2034">
        <v>4.5216097030000002</v>
      </c>
      <c r="AB2034">
        <v>2.1653662389999999</v>
      </c>
      <c r="AC2034">
        <v>3.9368095730000001</v>
      </c>
      <c r="AD2034">
        <v>1.218105939</v>
      </c>
      <c r="AE2034">
        <v>10.61733965</v>
      </c>
      <c r="AF2034">
        <v>1.3702111779999999</v>
      </c>
      <c r="AG2034">
        <v>16.00668576</v>
      </c>
      <c r="AH2034">
        <v>0.92210703100000002</v>
      </c>
      <c r="AI2034">
        <v>16.920405909999999</v>
      </c>
      <c r="AJ2034">
        <f t="shared" si="221"/>
        <v>63.707108040000001</v>
      </c>
      <c r="AK2034">
        <f t="shared" si="222"/>
        <v>5.3089256699999998</v>
      </c>
      <c r="AL2034" cm="1">
        <f t="array" ref="AL2034">_xlfn.IFS(
  AK2034=0, 0,
  AK2034&lt;=0.01, 1,
  AK2034&lt;=0.1, 2,
  AK2034&lt;=1, 3,
  AK2034&lt;=10, 4,
  AK2034&lt;=100, 5,
  AK2034&lt;=500, 6,
  AK2034&lt;=1000, 7,
  AK2034&lt;=3000, 8,
  AK2034&lt;=7000, 9,
  AK2034&gt;7000, 10
)</f>
        <v>4</v>
      </c>
    </row>
    <row r="2035" spans="1:38" x14ac:dyDescent="0.35">
      <c r="A2035" t="s">
        <v>1792</v>
      </c>
      <c r="B2035" t="s">
        <v>1793</v>
      </c>
      <c r="C2035" t="s">
        <v>1795</v>
      </c>
      <c r="D2035" t="s">
        <v>1794</v>
      </c>
      <c r="F2035">
        <v>53.71</v>
      </c>
      <c r="G2035">
        <v>67.05</v>
      </c>
      <c r="H2035">
        <v>78.47</v>
      </c>
      <c r="S2035">
        <f t="shared" si="217"/>
        <v>78.47</v>
      </c>
      <c r="T2035" t="str">
        <f t="shared" si="218"/>
        <v>Show</v>
      </c>
      <c r="U2035" t="str">
        <f t="shared" si="219"/>
        <v>Show</v>
      </c>
      <c r="V2035" t="str">
        <f t="shared" si="220"/>
        <v>Hide</v>
      </c>
      <c r="W2035" t="str">
        <f t="shared" si="223"/>
        <v>Hide</v>
      </c>
      <c r="X2035">
        <v>2.0390000850000001</v>
      </c>
      <c r="Y2035">
        <v>5.4096319900000003</v>
      </c>
      <c r="Z2035">
        <v>11.369832730000001</v>
      </c>
      <c r="AA2035">
        <v>15.79116859</v>
      </c>
      <c r="AB2035">
        <v>6.5737053970000003</v>
      </c>
      <c r="AC2035">
        <v>7.1446346629999997</v>
      </c>
      <c r="AD2035">
        <v>3.2938215149999999</v>
      </c>
      <c r="AE2035">
        <v>3.0725439309999998</v>
      </c>
      <c r="AF2035">
        <v>2.9150898949999999</v>
      </c>
      <c r="AG2035">
        <v>2.2223279100000002</v>
      </c>
      <c r="AH2035">
        <v>2.1444015620000001</v>
      </c>
      <c r="AI2035">
        <v>1.4989490590000001</v>
      </c>
      <c r="AJ2035">
        <f t="shared" si="221"/>
        <v>63.475107326999989</v>
      </c>
      <c r="AK2035">
        <f t="shared" si="222"/>
        <v>5.2895922772499988</v>
      </c>
      <c r="AL2035" cm="1">
        <f t="array" ref="AL2035">_xlfn.IFS(
  AK2035=0, 0,
  AK2035&lt;=0.01, 1,
  AK2035&lt;=0.1, 2,
  AK2035&lt;=1, 3,
  AK2035&lt;=10, 4,
  AK2035&lt;=100, 5,
  AK2035&lt;=500, 6,
  AK2035&lt;=1000, 7,
  AK2035&lt;=3000, 8,
  AK2035&lt;=7000, 9,
  AK2035&gt;7000, 10
)</f>
        <v>4</v>
      </c>
    </row>
    <row r="2036" spans="1:38" x14ac:dyDescent="0.35">
      <c r="A2036" t="s">
        <v>3710</v>
      </c>
      <c r="B2036" t="s">
        <v>3711</v>
      </c>
      <c r="C2036" t="s">
        <v>3713</v>
      </c>
      <c r="D2036" t="s">
        <v>3712</v>
      </c>
      <c r="F2036">
        <v>83.75</v>
      </c>
      <c r="G2036">
        <v>92.35</v>
      </c>
      <c r="H2036">
        <v>91.2</v>
      </c>
      <c r="S2036">
        <f t="shared" si="217"/>
        <v>92.35</v>
      </c>
      <c r="T2036" t="str">
        <f t="shared" si="218"/>
        <v>Show</v>
      </c>
      <c r="U2036" t="str">
        <f t="shared" si="219"/>
        <v>Show</v>
      </c>
      <c r="V2036" t="str">
        <f t="shared" si="220"/>
        <v>Show</v>
      </c>
      <c r="W2036" t="str">
        <f t="shared" si="223"/>
        <v>Hide</v>
      </c>
      <c r="X2036">
        <v>1.8801731749999999</v>
      </c>
      <c r="Y2036">
        <v>1.7121317810000001</v>
      </c>
      <c r="Z2036">
        <v>5.6781297820000001</v>
      </c>
      <c r="AA2036">
        <v>6.6037131870000003</v>
      </c>
      <c r="AB2036">
        <v>3.9867174649999999</v>
      </c>
      <c r="AC2036">
        <v>4.7774957860000002</v>
      </c>
      <c r="AD2036">
        <v>3.221108396</v>
      </c>
      <c r="AE2036">
        <v>9.2772220829999998</v>
      </c>
      <c r="AF2036">
        <v>4.5005612810000004</v>
      </c>
      <c r="AG2036">
        <v>8.9598449720000009</v>
      </c>
      <c r="AH2036">
        <v>3.2112718490000001</v>
      </c>
      <c r="AI2036">
        <v>9.5637746559999997</v>
      </c>
      <c r="AJ2036">
        <f t="shared" si="221"/>
        <v>63.372144413000001</v>
      </c>
      <c r="AK2036">
        <f t="shared" si="222"/>
        <v>5.2810120344166664</v>
      </c>
      <c r="AL2036" cm="1">
        <f t="array" ref="AL2036">_xlfn.IFS(
  AK2036=0, 0,
  AK2036&lt;=0.01, 1,
  AK2036&lt;=0.1, 2,
  AK2036&lt;=1, 3,
  AK2036&lt;=10, 4,
  AK2036&lt;=100, 5,
  AK2036&lt;=500, 6,
  AK2036&lt;=1000, 7,
  AK2036&lt;=3000, 8,
  AK2036&lt;=7000, 9,
  AK2036&gt;7000, 10
)</f>
        <v>4</v>
      </c>
    </row>
    <row r="2037" spans="1:38" x14ac:dyDescent="0.35">
      <c r="A2037" t="s">
        <v>9893</v>
      </c>
      <c r="B2037" t="s">
        <v>9894</v>
      </c>
      <c r="C2037" t="s">
        <v>9896</v>
      </c>
      <c r="D2037" t="s">
        <v>9895</v>
      </c>
      <c r="E2037" t="s">
        <v>41</v>
      </c>
      <c r="F2037">
        <v>58.91</v>
      </c>
      <c r="G2037">
        <v>58.91</v>
      </c>
      <c r="S2037">
        <f t="shared" si="217"/>
        <v>58.91</v>
      </c>
      <c r="T2037" t="str">
        <f t="shared" si="218"/>
        <v>Hide</v>
      </c>
      <c r="U2037" t="str">
        <f t="shared" si="219"/>
        <v>Hide</v>
      </c>
      <c r="V2037" t="str">
        <f t="shared" si="220"/>
        <v>Hide</v>
      </c>
      <c r="W2037" t="str">
        <f t="shared" si="223"/>
        <v>Hide</v>
      </c>
      <c r="X2037">
        <v>8.3061679680000005</v>
      </c>
      <c r="Y2037">
        <v>4.6448985059999996</v>
      </c>
      <c r="Z2037">
        <v>4.1943006</v>
      </c>
      <c r="AA2037">
        <v>2.7079706529999998</v>
      </c>
      <c r="AB2037">
        <v>5.6040591969999998</v>
      </c>
      <c r="AC2037">
        <v>4.58794112</v>
      </c>
      <c r="AD2037">
        <v>8.5913411449999995</v>
      </c>
      <c r="AE2037">
        <v>3.308586333</v>
      </c>
      <c r="AF2037">
        <v>6.6788799809999997</v>
      </c>
      <c r="AG2037">
        <v>2.9694348779999999</v>
      </c>
      <c r="AH2037">
        <v>9.4801550559999992</v>
      </c>
      <c r="AI2037">
        <v>2.2974091419999998</v>
      </c>
      <c r="AJ2037">
        <f t="shared" si="221"/>
        <v>63.371144579000003</v>
      </c>
      <c r="AK2037">
        <f t="shared" si="222"/>
        <v>5.2809287149166666</v>
      </c>
      <c r="AL2037" cm="1">
        <f t="array" ref="AL2037">_xlfn.IFS(
  AK2037=0, 0,
  AK2037&lt;=0.01, 1,
  AK2037&lt;=0.1, 2,
  AK2037&lt;=1, 3,
  AK2037&lt;=10, 4,
  AK2037&lt;=100, 5,
  AK2037&lt;=500, 6,
  AK2037&lt;=1000, 7,
  AK2037&lt;=3000, 8,
  AK2037&lt;=7000, 9,
  AK2037&gt;7000, 10
)</f>
        <v>4</v>
      </c>
    </row>
    <row r="2038" spans="1:38" x14ac:dyDescent="0.35">
      <c r="A2038" t="s">
        <v>3080</v>
      </c>
      <c r="B2038" t="s">
        <v>3081</v>
      </c>
      <c r="C2038" t="s">
        <v>3083</v>
      </c>
      <c r="D2038" t="s">
        <v>3082</v>
      </c>
      <c r="E2038" t="s">
        <v>41</v>
      </c>
      <c r="F2038">
        <v>30.43</v>
      </c>
      <c r="G2038">
        <v>30.43</v>
      </c>
      <c r="S2038">
        <f t="shared" si="217"/>
        <v>30.43</v>
      </c>
      <c r="T2038" t="str">
        <f t="shared" si="218"/>
        <v>Hide</v>
      </c>
      <c r="U2038" t="str">
        <f t="shared" si="219"/>
        <v>Hide</v>
      </c>
      <c r="V2038" t="str">
        <f t="shared" si="220"/>
        <v>Hide</v>
      </c>
      <c r="W2038" t="str">
        <f t="shared" si="223"/>
        <v>Hide</v>
      </c>
      <c r="X2038">
        <v>4.1429552059999999</v>
      </c>
      <c r="Y2038">
        <v>16.317777</v>
      </c>
      <c r="Z2038">
        <v>6.6547221099999998</v>
      </c>
      <c r="AA2038">
        <v>7.5657036010000001</v>
      </c>
      <c r="AB2038">
        <v>4.9947526599999996</v>
      </c>
      <c r="AC2038">
        <v>5.2957550419999997</v>
      </c>
      <c r="AD2038">
        <v>3.7295056070000001</v>
      </c>
      <c r="AE2038">
        <v>2.5998681029999999</v>
      </c>
      <c r="AF2038">
        <v>4.674175408</v>
      </c>
      <c r="AG2038">
        <v>1.8749388339999999</v>
      </c>
      <c r="AH2038">
        <v>2.897373677</v>
      </c>
      <c r="AI2038">
        <v>2.4483772479999999</v>
      </c>
      <c r="AJ2038">
        <f t="shared" si="221"/>
        <v>63.195904495999983</v>
      </c>
      <c r="AK2038">
        <f t="shared" si="222"/>
        <v>5.2663253746666649</v>
      </c>
      <c r="AL2038" cm="1">
        <f t="array" ref="AL2038">_xlfn.IFS(
  AK2038=0, 0,
  AK2038&lt;=0.01, 1,
  AK2038&lt;=0.1, 2,
  AK2038&lt;=1, 3,
  AK2038&lt;=10, 4,
  AK2038&lt;=100, 5,
  AK2038&lt;=500, 6,
  AK2038&lt;=1000, 7,
  AK2038&lt;=3000, 8,
  AK2038&lt;=7000, 9,
  AK2038&gt;7000, 10
)</f>
        <v>4</v>
      </c>
    </row>
    <row r="2039" spans="1:38" x14ac:dyDescent="0.35">
      <c r="A2039" t="s">
        <v>3080</v>
      </c>
      <c r="B2039" t="s">
        <v>3084</v>
      </c>
      <c r="C2039" t="s">
        <v>3083</v>
      </c>
      <c r="D2039" t="s">
        <v>3085</v>
      </c>
      <c r="E2039" t="s">
        <v>41</v>
      </c>
      <c r="F2039">
        <v>32.14</v>
      </c>
      <c r="G2039">
        <v>32.14</v>
      </c>
      <c r="S2039">
        <f t="shared" si="217"/>
        <v>32.14</v>
      </c>
      <c r="T2039" t="str">
        <f t="shared" si="218"/>
        <v>Hide</v>
      </c>
      <c r="U2039" t="str">
        <f t="shared" si="219"/>
        <v>Hide</v>
      </c>
      <c r="V2039" t="str">
        <f t="shared" si="220"/>
        <v>Hide</v>
      </c>
      <c r="W2039" t="str">
        <f t="shared" si="223"/>
        <v>Hide</v>
      </c>
      <c r="X2039">
        <v>4.1429552059999999</v>
      </c>
      <c r="Y2039">
        <v>16.317777</v>
      </c>
      <c r="Z2039">
        <v>6.6547221099999998</v>
      </c>
      <c r="AA2039">
        <v>7.5657036010000001</v>
      </c>
      <c r="AB2039">
        <v>4.9947526599999996</v>
      </c>
      <c r="AC2039">
        <v>5.2957550419999997</v>
      </c>
      <c r="AD2039">
        <v>3.7295056070000001</v>
      </c>
      <c r="AE2039">
        <v>2.5998681029999999</v>
      </c>
      <c r="AF2039">
        <v>4.674175408</v>
      </c>
      <c r="AG2039">
        <v>1.8749388339999999</v>
      </c>
      <c r="AH2039">
        <v>2.897373677</v>
      </c>
      <c r="AI2039">
        <v>2.4483772479999999</v>
      </c>
      <c r="AJ2039">
        <f t="shared" si="221"/>
        <v>63.195904495999983</v>
      </c>
      <c r="AK2039">
        <f t="shared" si="222"/>
        <v>5.2663253746666649</v>
      </c>
      <c r="AL2039" cm="1">
        <f t="array" ref="AL2039">_xlfn.IFS(
  AK2039=0, 0,
  AK2039&lt;=0.01, 1,
  AK2039&lt;=0.1, 2,
  AK2039&lt;=1, 3,
  AK2039&lt;=10, 4,
  AK2039&lt;=100, 5,
  AK2039&lt;=500, 6,
  AK2039&lt;=1000, 7,
  AK2039&lt;=3000, 8,
  AK2039&lt;=7000, 9,
  AK2039&gt;7000, 10
)</f>
        <v>4</v>
      </c>
    </row>
    <row r="2040" spans="1:38" x14ac:dyDescent="0.35">
      <c r="A2040" t="s">
        <v>9219</v>
      </c>
      <c r="B2040" t="s">
        <v>9220</v>
      </c>
      <c r="C2040" t="s">
        <v>9222</v>
      </c>
      <c r="D2040" t="s">
        <v>9221</v>
      </c>
      <c r="F2040">
        <v>63.36</v>
      </c>
      <c r="G2040">
        <v>96.15</v>
      </c>
      <c r="H2040">
        <v>95.74</v>
      </c>
      <c r="S2040">
        <f t="shared" si="217"/>
        <v>96.15</v>
      </c>
      <c r="T2040" t="str">
        <f t="shared" si="218"/>
        <v>Show</v>
      </c>
      <c r="U2040" t="str">
        <f t="shared" si="219"/>
        <v>Show</v>
      </c>
      <c r="V2040" t="str">
        <f t="shared" si="220"/>
        <v>Show</v>
      </c>
      <c r="W2040" t="str">
        <f t="shared" si="223"/>
        <v>Hide</v>
      </c>
      <c r="X2040">
        <v>1.627649304</v>
      </c>
      <c r="Y2040">
        <v>2.7712703219999999</v>
      </c>
      <c r="Z2040">
        <v>7.6967442960000003</v>
      </c>
      <c r="AA2040">
        <v>8.0556905899999993</v>
      </c>
      <c r="AB2040">
        <v>7.2419787619999996</v>
      </c>
      <c r="AC2040">
        <v>7.0927504709999996</v>
      </c>
      <c r="AD2040">
        <v>5.8032789039999999</v>
      </c>
      <c r="AE2040">
        <v>3.8171798859999999</v>
      </c>
      <c r="AF2040">
        <v>5.9738296569999996</v>
      </c>
      <c r="AG2040">
        <v>3.593109519</v>
      </c>
      <c r="AH2040">
        <v>6.4591530830000004</v>
      </c>
      <c r="AI2040">
        <v>2.715215749</v>
      </c>
      <c r="AJ2040">
        <f t="shared" si="221"/>
        <v>62.847850543</v>
      </c>
      <c r="AK2040">
        <f t="shared" si="222"/>
        <v>5.2373208785833336</v>
      </c>
      <c r="AL2040" cm="1">
        <f t="array" ref="AL2040">_xlfn.IFS(
  AK2040=0, 0,
  AK2040&lt;=0.01, 1,
  AK2040&lt;=0.1, 2,
  AK2040&lt;=1, 3,
  AK2040&lt;=10, 4,
  AK2040&lt;=100, 5,
  AK2040&lt;=500, 6,
  AK2040&lt;=1000, 7,
  AK2040&lt;=3000, 8,
  AK2040&lt;=7000, 9,
  AK2040&gt;7000, 10
)</f>
        <v>4</v>
      </c>
    </row>
    <row r="2041" spans="1:38" x14ac:dyDescent="0.35">
      <c r="A2041" t="s">
        <v>8284</v>
      </c>
      <c r="B2041" t="s">
        <v>8285</v>
      </c>
      <c r="C2041" t="s">
        <v>8287</v>
      </c>
      <c r="D2041" t="s">
        <v>8286</v>
      </c>
      <c r="F2041">
        <v>39.5</v>
      </c>
      <c r="G2041">
        <v>43.01</v>
      </c>
      <c r="H2041">
        <v>81.36</v>
      </c>
      <c r="S2041">
        <f t="shared" si="217"/>
        <v>81.36</v>
      </c>
      <c r="T2041" t="str">
        <f t="shared" si="218"/>
        <v>Show</v>
      </c>
      <c r="U2041" t="str">
        <f t="shared" si="219"/>
        <v>Show</v>
      </c>
      <c r="V2041" t="str">
        <f t="shared" si="220"/>
        <v>Hide</v>
      </c>
      <c r="W2041" t="str">
        <f t="shared" si="223"/>
        <v>Hide</v>
      </c>
      <c r="X2041">
        <v>1.379342284</v>
      </c>
      <c r="Y2041">
        <v>5.7321064509999999</v>
      </c>
      <c r="Z2041">
        <v>13.047944040000001</v>
      </c>
      <c r="AA2041">
        <v>14.40467207</v>
      </c>
      <c r="AB2041">
        <v>6.3408130219999999</v>
      </c>
      <c r="AC2041">
        <v>6.6384895430000004</v>
      </c>
      <c r="AD2041">
        <v>3.478631494</v>
      </c>
      <c r="AE2041">
        <v>2.8329757579999999</v>
      </c>
      <c r="AF2041">
        <v>3.9979048869999998</v>
      </c>
      <c r="AG2041">
        <v>1.779051527</v>
      </c>
      <c r="AH2041">
        <v>2.259061166</v>
      </c>
      <c r="AI2041">
        <v>0.87180855099999999</v>
      </c>
      <c r="AJ2041">
        <f t="shared" si="221"/>
        <v>62.762800793000004</v>
      </c>
      <c r="AK2041">
        <f t="shared" si="222"/>
        <v>5.230233399416667</v>
      </c>
      <c r="AL2041" cm="1">
        <f t="array" ref="AL2041">_xlfn.IFS(
  AK2041=0, 0,
  AK2041&lt;=0.01, 1,
  AK2041&lt;=0.1, 2,
  AK2041&lt;=1, 3,
  AK2041&lt;=10, 4,
  AK2041&lt;=100, 5,
  AK2041&lt;=500, 6,
  AK2041&lt;=1000, 7,
  AK2041&lt;=3000, 8,
  AK2041&lt;=7000, 9,
  AK2041&gt;7000, 10
)</f>
        <v>4</v>
      </c>
    </row>
    <row r="2042" spans="1:38" x14ac:dyDescent="0.35">
      <c r="A2042" t="s">
        <v>9807</v>
      </c>
      <c r="B2042" t="s">
        <v>9808</v>
      </c>
      <c r="C2042" t="s">
        <v>9810</v>
      </c>
      <c r="D2042" t="s">
        <v>9809</v>
      </c>
      <c r="F2042">
        <v>85.42</v>
      </c>
      <c r="G2042">
        <v>92.02</v>
      </c>
      <c r="S2042">
        <f t="shared" si="217"/>
        <v>92.02</v>
      </c>
      <c r="T2042" t="str">
        <f t="shared" si="218"/>
        <v>Show</v>
      </c>
      <c r="U2042" t="str">
        <f t="shared" si="219"/>
        <v>Show</v>
      </c>
      <c r="V2042" t="str">
        <f t="shared" si="220"/>
        <v>Show</v>
      </c>
      <c r="W2042" t="str">
        <f t="shared" si="223"/>
        <v>Hide</v>
      </c>
      <c r="X2042">
        <v>3.169237232</v>
      </c>
      <c r="Y2042">
        <v>1.8136684970000001</v>
      </c>
      <c r="Z2042">
        <v>6.9076560540000003</v>
      </c>
      <c r="AA2042">
        <v>7.36974705</v>
      </c>
      <c r="AB2042">
        <v>7.3361981780000001</v>
      </c>
      <c r="AC2042">
        <v>6.1350367730000004</v>
      </c>
      <c r="AD2042">
        <v>5.9973942930000002</v>
      </c>
      <c r="AE2042">
        <v>3.9211511099999998</v>
      </c>
      <c r="AF2042">
        <v>6.8990240360000001</v>
      </c>
      <c r="AG2042">
        <v>4.6722406850000002</v>
      </c>
      <c r="AH2042">
        <v>5.257777774</v>
      </c>
      <c r="AI2042">
        <v>3.251518737</v>
      </c>
      <c r="AJ2042">
        <f t="shared" si="221"/>
        <v>62.730650418999993</v>
      </c>
      <c r="AK2042">
        <f t="shared" si="222"/>
        <v>5.2275542015833327</v>
      </c>
      <c r="AL2042" cm="1">
        <f t="array" ref="AL2042">_xlfn.IFS(
  AK2042=0, 0,
  AK2042&lt;=0.01, 1,
  AK2042&lt;=0.1, 2,
  AK2042&lt;=1, 3,
  AK2042&lt;=10, 4,
  AK2042&lt;=100, 5,
  AK2042&lt;=500, 6,
  AK2042&lt;=1000, 7,
  AK2042&lt;=3000, 8,
  AK2042&lt;=7000, 9,
  AK2042&gt;7000, 10
)</f>
        <v>4</v>
      </c>
    </row>
    <row r="2043" spans="1:38" x14ac:dyDescent="0.35">
      <c r="A2043" t="s">
        <v>6742</v>
      </c>
      <c r="B2043" t="s">
        <v>6743</v>
      </c>
      <c r="C2043" t="s">
        <v>6745</v>
      </c>
      <c r="D2043" t="s">
        <v>6744</v>
      </c>
      <c r="F2043">
        <v>49</v>
      </c>
      <c r="G2043">
        <v>90.44</v>
      </c>
      <c r="H2043">
        <v>50.47</v>
      </c>
      <c r="S2043">
        <f t="shared" si="217"/>
        <v>90.44</v>
      </c>
      <c r="T2043" t="str">
        <f t="shared" si="218"/>
        <v>Show</v>
      </c>
      <c r="U2043" t="str">
        <f t="shared" si="219"/>
        <v>Show</v>
      </c>
      <c r="V2043" t="str">
        <f t="shared" si="220"/>
        <v>Hide</v>
      </c>
      <c r="W2043" t="str">
        <f t="shared" si="223"/>
        <v>Hide</v>
      </c>
      <c r="X2043">
        <v>2.604411018</v>
      </c>
      <c r="Y2043">
        <v>1.0531087729999999</v>
      </c>
      <c r="Z2043">
        <v>7.3788668399999997</v>
      </c>
      <c r="AA2043">
        <v>6.511108245</v>
      </c>
      <c r="AB2043">
        <v>7.2676709519999996</v>
      </c>
      <c r="AC2043">
        <v>5.9374886350000002</v>
      </c>
      <c r="AD2043">
        <v>5.5277058329999997</v>
      </c>
      <c r="AE2043">
        <v>4.7090375570000003</v>
      </c>
      <c r="AF2043">
        <v>6.0669488659999997</v>
      </c>
      <c r="AG2043">
        <v>4.3853142859999998</v>
      </c>
      <c r="AH2043">
        <v>6.2606593249999998</v>
      </c>
      <c r="AI2043">
        <v>5.0007646729999999</v>
      </c>
      <c r="AJ2043">
        <f t="shared" si="221"/>
        <v>62.703085002999998</v>
      </c>
      <c r="AK2043">
        <f t="shared" si="222"/>
        <v>5.2252570835833332</v>
      </c>
      <c r="AL2043" cm="1">
        <f t="array" ref="AL2043">_xlfn.IFS(
  AK2043=0, 0,
  AK2043&lt;=0.01, 1,
  AK2043&lt;=0.1, 2,
  AK2043&lt;=1, 3,
  AK2043&lt;=10, 4,
  AK2043&lt;=100, 5,
  AK2043&lt;=500, 6,
  AK2043&lt;=1000, 7,
  AK2043&lt;=3000, 8,
  AK2043&lt;=7000, 9,
  AK2043&gt;7000, 10
)</f>
        <v>4</v>
      </c>
    </row>
    <row r="2044" spans="1:38" x14ac:dyDescent="0.35">
      <c r="A2044" t="s">
        <v>9276</v>
      </c>
      <c r="B2044" t="s">
        <v>9277</v>
      </c>
      <c r="C2044" t="s">
        <v>9279</v>
      </c>
      <c r="D2044" t="s">
        <v>9278</v>
      </c>
      <c r="F2044">
        <v>90.9</v>
      </c>
      <c r="G2044">
        <v>95.86</v>
      </c>
      <c r="H2044">
        <v>87.19</v>
      </c>
      <c r="S2044">
        <f t="shared" si="217"/>
        <v>95.86</v>
      </c>
      <c r="T2044" t="str">
        <f t="shared" si="218"/>
        <v>Show</v>
      </c>
      <c r="U2044" t="str">
        <f t="shared" si="219"/>
        <v>Show</v>
      </c>
      <c r="V2044" t="str">
        <f t="shared" si="220"/>
        <v>Hide</v>
      </c>
      <c r="W2044" t="str">
        <f t="shared" si="223"/>
        <v>Show</v>
      </c>
      <c r="X2044">
        <v>9.3420878389999995</v>
      </c>
      <c r="Y2044">
        <v>4.1812607330000002</v>
      </c>
      <c r="Z2044">
        <v>5.1261019570000004</v>
      </c>
      <c r="AA2044">
        <v>6.5294658029999999</v>
      </c>
      <c r="AB2044">
        <v>5.1372890890000003</v>
      </c>
      <c r="AC2044">
        <v>5.9610880369999997</v>
      </c>
      <c r="AD2044">
        <v>4.2164348589999996</v>
      </c>
      <c r="AE2044">
        <v>6.0523644409999999</v>
      </c>
      <c r="AF2044">
        <v>4.0764859900000001</v>
      </c>
      <c r="AG2044">
        <v>4.8206377930000004</v>
      </c>
      <c r="AH2044">
        <v>2.9398032509999998</v>
      </c>
      <c r="AI2044">
        <v>4.1300649119999999</v>
      </c>
      <c r="AJ2044">
        <f t="shared" si="221"/>
        <v>62.513084704000015</v>
      </c>
      <c r="AK2044">
        <f t="shared" si="222"/>
        <v>5.2094237253333349</v>
      </c>
      <c r="AL2044" cm="1">
        <f t="array" ref="AL2044">_xlfn.IFS(
  AK2044=0, 0,
  AK2044&lt;=0.01, 1,
  AK2044&lt;=0.1, 2,
  AK2044&lt;=1, 3,
  AK2044&lt;=10, 4,
  AK2044&lt;=100, 5,
  AK2044&lt;=500, 6,
  AK2044&lt;=1000, 7,
  AK2044&lt;=3000, 8,
  AK2044&lt;=7000, 9,
  AK2044&gt;7000, 10
)</f>
        <v>4</v>
      </c>
    </row>
    <row r="2045" spans="1:38" x14ac:dyDescent="0.35">
      <c r="A2045" t="s">
        <v>11774</v>
      </c>
      <c r="B2045" t="s">
        <v>11775</v>
      </c>
      <c r="C2045" t="s">
        <v>11777</v>
      </c>
      <c r="D2045" t="s">
        <v>11776</v>
      </c>
      <c r="F2045">
        <v>92.84</v>
      </c>
      <c r="G2045">
        <v>93.94</v>
      </c>
      <c r="S2045">
        <f t="shared" si="217"/>
        <v>93.94</v>
      </c>
      <c r="T2045" t="str">
        <f t="shared" si="218"/>
        <v>Show</v>
      </c>
      <c r="U2045" t="str">
        <f t="shared" si="219"/>
        <v>Show</v>
      </c>
      <c r="V2045" t="str">
        <f t="shared" si="220"/>
        <v>Show</v>
      </c>
      <c r="W2045" t="str">
        <f t="shared" si="223"/>
        <v>Show</v>
      </c>
      <c r="X2045">
        <v>0.81317528400000005</v>
      </c>
      <c r="Y2045">
        <v>1.854465536</v>
      </c>
      <c r="Z2045">
        <v>2.7873462390000001</v>
      </c>
      <c r="AA2045">
        <v>2.8002485300000002</v>
      </c>
      <c r="AB2045">
        <v>2.2896008929999998</v>
      </c>
      <c r="AC2045">
        <v>3.5641405650000002</v>
      </c>
      <c r="AD2045">
        <v>2.5834501109999999</v>
      </c>
      <c r="AE2045">
        <v>13.01514482</v>
      </c>
      <c r="AF2045">
        <v>1.884349595</v>
      </c>
      <c r="AG2045">
        <v>16.974275760000001</v>
      </c>
      <c r="AH2045">
        <v>0.67347562999999999</v>
      </c>
      <c r="AI2045">
        <v>13.265134939999999</v>
      </c>
      <c r="AJ2045">
        <f t="shared" si="221"/>
        <v>62.504807903</v>
      </c>
      <c r="AK2045">
        <f t="shared" si="222"/>
        <v>5.2087339919166666</v>
      </c>
      <c r="AL2045" cm="1">
        <f t="array" ref="AL2045">_xlfn.IFS(
  AK2045=0, 0,
  AK2045&lt;=0.01, 1,
  AK2045&lt;=0.1, 2,
  AK2045&lt;=1, 3,
  AK2045&lt;=10, 4,
  AK2045&lt;=100, 5,
  AK2045&lt;=500, 6,
  AK2045&lt;=1000, 7,
  AK2045&lt;=3000, 8,
  AK2045&lt;=7000, 9,
  AK2045&gt;7000, 10
)</f>
        <v>4</v>
      </c>
    </row>
    <row r="2046" spans="1:38" x14ac:dyDescent="0.35">
      <c r="A2046" t="s">
        <v>1436</v>
      </c>
      <c r="B2046" t="s">
        <v>1437</v>
      </c>
      <c r="D2046" t="s">
        <v>1438</v>
      </c>
      <c r="E2046" t="s">
        <v>103</v>
      </c>
      <c r="F2046">
        <v>74.83</v>
      </c>
      <c r="G2046">
        <v>74.83</v>
      </c>
      <c r="S2046">
        <f t="shared" si="217"/>
        <v>74.83</v>
      </c>
      <c r="T2046" t="str">
        <f t="shared" si="218"/>
        <v>Show</v>
      </c>
      <c r="U2046" t="str">
        <f t="shared" si="219"/>
        <v>Show</v>
      </c>
      <c r="V2046" t="str">
        <f t="shared" si="220"/>
        <v>Hide</v>
      </c>
      <c r="W2046" t="str">
        <f t="shared" si="223"/>
        <v>Hide</v>
      </c>
      <c r="X2046">
        <v>0.89452772999999997</v>
      </c>
      <c r="Y2046">
        <v>7.4791996469999997</v>
      </c>
      <c r="Z2046">
        <v>4.9351449570000003</v>
      </c>
      <c r="AA2046">
        <v>6.0747307380000004</v>
      </c>
      <c r="AB2046">
        <v>5.5208961890000001</v>
      </c>
      <c r="AC2046">
        <v>5.6659337870000002</v>
      </c>
      <c r="AD2046">
        <v>7.77965105</v>
      </c>
      <c r="AE2046">
        <v>3.262545759</v>
      </c>
      <c r="AF2046">
        <v>7.4167828279999997</v>
      </c>
      <c r="AG2046">
        <v>3.7604046929999999</v>
      </c>
      <c r="AH2046">
        <v>8.172689879</v>
      </c>
      <c r="AI2046">
        <v>1.51695289</v>
      </c>
      <c r="AJ2046">
        <f t="shared" si="221"/>
        <v>62.479460146999998</v>
      </c>
      <c r="AK2046">
        <f t="shared" si="222"/>
        <v>5.2066216789166662</v>
      </c>
      <c r="AL2046" cm="1">
        <f t="array" ref="AL2046">_xlfn.IFS(
  AK2046=0, 0,
  AK2046&lt;=0.01, 1,
  AK2046&lt;=0.1, 2,
  AK2046&lt;=1, 3,
  AK2046&lt;=10, 4,
  AK2046&lt;=100, 5,
  AK2046&lt;=500, 6,
  AK2046&lt;=1000, 7,
  AK2046&lt;=3000, 8,
  AK2046&lt;=7000, 9,
  AK2046&gt;7000, 10
)</f>
        <v>4</v>
      </c>
    </row>
    <row r="2047" spans="1:38" x14ac:dyDescent="0.35">
      <c r="A2047" t="s">
        <v>8646</v>
      </c>
      <c r="B2047" t="s">
        <v>8647</v>
      </c>
      <c r="C2047" t="s">
        <v>8649</v>
      </c>
      <c r="D2047" t="s">
        <v>8648</v>
      </c>
      <c r="E2047" t="s">
        <v>50</v>
      </c>
      <c r="F2047">
        <v>34.229999999999997</v>
      </c>
      <c r="G2047">
        <v>34.18</v>
      </c>
      <c r="H2047">
        <v>32.39</v>
      </c>
      <c r="S2047">
        <f t="shared" si="217"/>
        <v>34.18</v>
      </c>
      <c r="T2047" t="str">
        <f t="shared" si="218"/>
        <v>Hide</v>
      </c>
      <c r="U2047" t="str">
        <f t="shared" si="219"/>
        <v>Hide</v>
      </c>
      <c r="V2047" t="str">
        <f t="shared" si="220"/>
        <v>Hide</v>
      </c>
      <c r="W2047" t="str">
        <f t="shared" si="223"/>
        <v>Hide</v>
      </c>
      <c r="X2047">
        <v>12.687275619999999</v>
      </c>
      <c r="Y2047">
        <v>6.9426117469999999</v>
      </c>
      <c r="Z2047">
        <v>4.4624698</v>
      </c>
      <c r="AA2047">
        <v>4.7593055389999996</v>
      </c>
      <c r="AB2047">
        <v>5.499084248</v>
      </c>
      <c r="AC2047">
        <v>5.7129017050000002</v>
      </c>
      <c r="AD2047">
        <v>4.612176829</v>
      </c>
      <c r="AE2047">
        <v>6.7323371449999998</v>
      </c>
      <c r="AF2047">
        <v>2.829964258</v>
      </c>
      <c r="AG2047">
        <v>3.957502973</v>
      </c>
      <c r="AH2047">
        <v>1.645592057</v>
      </c>
      <c r="AI2047">
        <v>2.5472892370000002</v>
      </c>
      <c r="AJ2047">
        <f t="shared" si="221"/>
        <v>62.388511158</v>
      </c>
      <c r="AK2047">
        <f t="shared" si="222"/>
        <v>5.1990425965</v>
      </c>
      <c r="AL2047" cm="1">
        <f t="array" ref="AL2047">_xlfn.IFS(
  AK2047=0, 0,
  AK2047&lt;=0.01, 1,
  AK2047&lt;=0.1, 2,
  AK2047&lt;=1, 3,
  AK2047&lt;=10, 4,
  AK2047&lt;=100, 5,
  AK2047&lt;=500, 6,
  AK2047&lt;=1000, 7,
  AK2047&lt;=3000, 8,
  AK2047&lt;=7000, 9,
  AK2047&gt;7000, 10
)</f>
        <v>4</v>
      </c>
    </row>
    <row r="2048" spans="1:38" x14ac:dyDescent="0.35">
      <c r="A2048" t="s">
        <v>8168</v>
      </c>
      <c r="B2048" t="s">
        <v>8169</v>
      </c>
      <c r="C2048" t="s">
        <v>8171</v>
      </c>
      <c r="D2048" t="s">
        <v>8170</v>
      </c>
      <c r="F2048">
        <v>53.01</v>
      </c>
      <c r="G2048">
        <v>84.02</v>
      </c>
      <c r="H2048">
        <v>74.930000000000007</v>
      </c>
      <c r="I2048">
        <v>69.2</v>
      </c>
      <c r="S2048">
        <f t="shared" si="217"/>
        <v>84.02</v>
      </c>
      <c r="T2048" t="str">
        <f t="shared" si="218"/>
        <v>Show</v>
      </c>
      <c r="U2048" t="str">
        <f t="shared" si="219"/>
        <v>Show</v>
      </c>
      <c r="V2048" t="str">
        <f t="shared" si="220"/>
        <v>Hide</v>
      </c>
      <c r="W2048" t="str">
        <f t="shared" si="223"/>
        <v>Hide</v>
      </c>
      <c r="X2048">
        <v>1.8689867449999999</v>
      </c>
      <c r="Y2048">
        <v>6.3201287089999996</v>
      </c>
      <c r="Z2048">
        <v>9.7394613149999998</v>
      </c>
      <c r="AA2048">
        <v>6.9704747669999998</v>
      </c>
      <c r="AB2048">
        <v>7.4942514859999996</v>
      </c>
      <c r="AC2048">
        <v>6.3250732369999998</v>
      </c>
      <c r="AD2048">
        <v>6.267843107</v>
      </c>
      <c r="AE2048">
        <v>2.3423300829999998</v>
      </c>
      <c r="AF2048">
        <v>6.6457157110000002</v>
      </c>
      <c r="AG2048">
        <v>1.6251489459999999</v>
      </c>
      <c r="AH2048">
        <v>5.2813347640000003</v>
      </c>
      <c r="AI2048">
        <v>1.289931559</v>
      </c>
      <c r="AJ2048">
        <f t="shared" si="221"/>
        <v>62.170680429000001</v>
      </c>
      <c r="AK2048">
        <f t="shared" si="222"/>
        <v>5.1808900357500001</v>
      </c>
      <c r="AL2048" cm="1">
        <f t="array" ref="AL2048">_xlfn.IFS(
  AK2048=0, 0,
  AK2048&lt;=0.01, 1,
  AK2048&lt;=0.1, 2,
  AK2048&lt;=1, 3,
  AK2048&lt;=10, 4,
  AK2048&lt;=100, 5,
  AK2048&lt;=500, 6,
  AK2048&lt;=1000, 7,
  AK2048&lt;=3000, 8,
  AK2048&lt;=7000, 9,
  AK2048&gt;7000, 10
)</f>
        <v>4</v>
      </c>
    </row>
    <row r="2049" spans="1:38" x14ac:dyDescent="0.35">
      <c r="A2049" t="s">
        <v>5647</v>
      </c>
      <c r="B2049" t="s">
        <v>5648</v>
      </c>
      <c r="C2049" t="s">
        <v>5650</v>
      </c>
      <c r="D2049" t="s">
        <v>5649</v>
      </c>
      <c r="F2049">
        <v>62.78</v>
      </c>
      <c r="G2049">
        <v>84.02</v>
      </c>
      <c r="H2049">
        <v>77.36</v>
      </c>
      <c r="I2049">
        <v>79.22</v>
      </c>
      <c r="J2049">
        <v>80.8</v>
      </c>
      <c r="K2049">
        <v>71.84</v>
      </c>
      <c r="L2049">
        <v>71.599999999999994</v>
      </c>
      <c r="S2049">
        <f t="shared" si="217"/>
        <v>84.02</v>
      </c>
      <c r="T2049" t="str">
        <f t="shared" si="218"/>
        <v>Show</v>
      </c>
      <c r="U2049" t="str">
        <f t="shared" si="219"/>
        <v>Show</v>
      </c>
      <c r="V2049" t="str">
        <f t="shared" si="220"/>
        <v>Hide</v>
      </c>
      <c r="W2049" t="str">
        <f t="shared" si="223"/>
        <v>Hide</v>
      </c>
      <c r="X2049">
        <v>8.4406481049999993</v>
      </c>
      <c r="Y2049">
        <v>7.3148830690000004</v>
      </c>
      <c r="Z2049">
        <v>6.391020986</v>
      </c>
      <c r="AA2049">
        <v>5.9368715459999999</v>
      </c>
      <c r="AB2049">
        <v>7.0805253080000004</v>
      </c>
      <c r="AC2049">
        <v>6.317076514</v>
      </c>
      <c r="AD2049">
        <v>5.1183806049999996</v>
      </c>
      <c r="AE2049">
        <v>2.1794617120000002</v>
      </c>
      <c r="AF2049">
        <v>4.9199400510000002</v>
      </c>
      <c r="AG2049">
        <v>1.5600002040000001</v>
      </c>
      <c r="AH2049">
        <v>5.2101539309999998</v>
      </c>
      <c r="AI2049">
        <v>1.641004962</v>
      </c>
      <c r="AJ2049">
        <f t="shared" si="221"/>
        <v>62.109966992999986</v>
      </c>
      <c r="AK2049">
        <f t="shared" si="222"/>
        <v>5.1758305827499989</v>
      </c>
      <c r="AL2049" cm="1">
        <f t="array" ref="AL2049">_xlfn.IFS(
  AK2049=0, 0,
  AK2049&lt;=0.01, 1,
  AK2049&lt;=0.1, 2,
  AK2049&lt;=1, 3,
  AK2049&lt;=10, 4,
  AK2049&lt;=100, 5,
  AK2049&lt;=500, 6,
  AK2049&lt;=1000, 7,
  AK2049&lt;=3000, 8,
  AK2049&lt;=7000, 9,
  AK2049&gt;7000, 10
)</f>
        <v>4</v>
      </c>
    </row>
    <row r="2050" spans="1:38" x14ac:dyDescent="0.35">
      <c r="A2050" t="s">
        <v>4514</v>
      </c>
      <c r="B2050" t="s">
        <v>4515</v>
      </c>
      <c r="C2050" t="s">
        <v>4517</v>
      </c>
      <c r="D2050" t="s">
        <v>4516</v>
      </c>
      <c r="F2050">
        <v>72.03</v>
      </c>
      <c r="G2050">
        <v>91.73</v>
      </c>
      <c r="H2050">
        <v>79.209999999999994</v>
      </c>
      <c r="S2050">
        <f t="shared" ref="S2050:S2113" si="224">MAX(G2050:R2050)</f>
        <v>91.73</v>
      </c>
      <c r="T2050" t="str">
        <f t="shared" ref="T2050:T2113" si="225">IF(COUNTIF(G2050:R2050, "&gt;=70")=0, "Hide","Show")</f>
        <v>Show</v>
      </c>
      <c r="U2050" t="str">
        <f t="shared" ref="U2050:U2113" si="226">IF(COUNTIF(G2050:R2050, "&gt;="&amp;AN$4)=0, "Hide","Show")</f>
        <v>Show</v>
      </c>
      <c r="V2050" t="str">
        <f t="shared" ref="V2050:V2113" si="227">IF(MIN(G2050:R2050) &gt;= $AN$5, "Show", "Hide")</f>
        <v>Hide</v>
      </c>
      <c r="W2050" t="str">
        <f t="shared" si="223"/>
        <v>Hide</v>
      </c>
      <c r="X2050">
        <v>1.45106311</v>
      </c>
      <c r="Y2050">
        <v>0.85994021600000004</v>
      </c>
      <c r="Z2050">
        <v>6.0631409539999996</v>
      </c>
      <c r="AA2050">
        <v>5.4229570330000003</v>
      </c>
      <c r="AB2050">
        <v>5.8730163900000001</v>
      </c>
      <c r="AC2050">
        <v>5.4072792280000002</v>
      </c>
      <c r="AD2050">
        <v>9.4184641839999994</v>
      </c>
      <c r="AE2050">
        <v>3.0824500540000002</v>
      </c>
      <c r="AF2050">
        <v>6.9601585960000003</v>
      </c>
      <c r="AG2050">
        <v>3.2254360979999999</v>
      </c>
      <c r="AH2050">
        <v>11.23246043</v>
      </c>
      <c r="AI2050">
        <v>3.0890913470000001</v>
      </c>
      <c r="AJ2050">
        <f t="shared" ref="AJ2050:AJ2113" si="228">SUM(X2050:AI2050)</f>
        <v>62.085457639999994</v>
      </c>
      <c r="AK2050">
        <f t="shared" ref="AK2050:AK2113" si="229">AVERAGE(X2050:AI2050)</f>
        <v>5.1737881366666665</v>
      </c>
      <c r="AL2050" cm="1">
        <f t="array" ref="AL2050">_xlfn.IFS(
  AK2050=0, 0,
  AK2050&lt;=0.01, 1,
  AK2050&lt;=0.1, 2,
  AK2050&lt;=1, 3,
  AK2050&lt;=10, 4,
  AK2050&lt;=100, 5,
  AK2050&lt;=500, 6,
  AK2050&lt;=1000, 7,
  AK2050&lt;=3000, 8,
  AK2050&lt;=7000, 9,
  AK2050&gt;7000, 10
)</f>
        <v>4</v>
      </c>
    </row>
    <row r="2051" spans="1:38" x14ac:dyDescent="0.35">
      <c r="A2051" t="s">
        <v>1696</v>
      </c>
      <c r="B2051" t="s">
        <v>1697</v>
      </c>
      <c r="C2051" t="s">
        <v>1699</v>
      </c>
      <c r="D2051" t="s">
        <v>1698</v>
      </c>
      <c r="F2051">
        <v>62.09</v>
      </c>
      <c r="G2051">
        <v>62.86</v>
      </c>
      <c r="H2051">
        <v>73.84</v>
      </c>
      <c r="S2051">
        <f t="shared" si="224"/>
        <v>73.84</v>
      </c>
      <c r="T2051" t="str">
        <f t="shared" si="225"/>
        <v>Show</v>
      </c>
      <c r="U2051" t="str">
        <f t="shared" si="226"/>
        <v>Show</v>
      </c>
      <c r="V2051" t="str">
        <f t="shared" si="227"/>
        <v>Hide</v>
      </c>
      <c r="W2051" t="str">
        <f t="shared" ref="W2051:W2114" si="230">IF(F2051 &lt;$AN$5, "Hide", "Show")</f>
        <v>Hide</v>
      </c>
      <c r="X2051">
        <v>0.96742119000000004</v>
      </c>
      <c r="Y2051">
        <v>1.2268261899999999</v>
      </c>
      <c r="Z2051">
        <v>3.1864713579999999</v>
      </c>
      <c r="AA2051">
        <v>2.1605443709999999</v>
      </c>
      <c r="AB2051">
        <v>4.9079139249999999</v>
      </c>
      <c r="AC2051">
        <v>4.545579708</v>
      </c>
      <c r="AD2051">
        <v>4.3203929419999998</v>
      </c>
      <c r="AE2051">
        <v>7.8437916650000004</v>
      </c>
      <c r="AF2051">
        <v>4.4331743750000001</v>
      </c>
      <c r="AG2051">
        <v>13.657685600000001</v>
      </c>
      <c r="AH2051">
        <v>5.3292560419999999</v>
      </c>
      <c r="AI2051">
        <v>9.3498014850000004</v>
      </c>
      <c r="AJ2051">
        <f t="shared" si="228"/>
        <v>61.928858850999994</v>
      </c>
      <c r="AK2051">
        <f t="shared" si="229"/>
        <v>5.1607382375833328</v>
      </c>
      <c r="AL2051" cm="1">
        <f t="array" ref="AL2051">_xlfn.IFS(
  AK2051=0, 0,
  AK2051&lt;=0.01, 1,
  AK2051&lt;=0.1, 2,
  AK2051&lt;=1, 3,
  AK2051&lt;=10, 4,
  AK2051&lt;=100, 5,
  AK2051&lt;=500, 6,
  AK2051&lt;=1000, 7,
  AK2051&lt;=3000, 8,
  AK2051&lt;=7000, 9,
  AK2051&gt;7000, 10
)</f>
        <v>4</v>
      </c>
    </row>
    <row r="2052" spans="1:38" x14ac:dyDescent="0.35">
      <c r="A2052" t="s">
        <v>2710</v>
      </c>
      <c r="B2052" t="s">
        <v>2711</v>
      </c>
      <c r="C2052" t="s">
        <v>2713</v>
      </c>
      <c r="D2052" t="s">
        <v>2712</v>
      </c>
      <c r="F2052">
        <v>80.680000000000007</v>
      </c>
      <c r="G2052">
        <v>88.77</v>
      </c>
      <c r="H2052">
        <v>92.37</v>
      </c>
      <c r="S2052">
        <f t="shared" si="224"/>
        <v>92.37</v>
      </c>
      <c r="T2052" t="str">
        <f t="shared" si="225"/>
        <v>Show</v>
      </c>
      <c r="U2052" t="str">
        <f t="shared" si="226"/>
        <v>Show</v>
      </c>
      <c r="V2052" t="str">
        <f t="shared" si="227"/>
        <v>Hide</v>
      </c>
      <c r="W2052" t="str">
        <f t="shared" si="230"/>
        <v>Hide</v>
      </c>
      <c r="X2052">
        <v>1.3405228629999999</v>
      </c>
      <c r="Y2052">
        <v>4.0444454140000001</v>
      </c>
      <c r="Z2052">
        <v>6.7245504599999997</v>
      </c>
      <c r="AA2052">
        <v>6.2732729410000001</v>
      </c>
      <c r="AB2052">
        <v>6.6554924690000004</v>
      </c>
      <c r="AC2052">
        <v>6.7281233660000002</v>
      </c>
      <c r="AD2052">
        <v>5.5071188910000002</v>
      </c>
      <c r="AE2052">
        <v>5.0851441099999999</v>
      </c>
      <c r="AF2052">
        <v>6.0036115309999998</v>
      </c>
      <c r="AG2052">
        <v>5.6672042410000003</v>
      </c>
      <c r="AH2052">
        <v>3.683259171</v>
      </c>
      <c r="AI2052">
        <v>4.0841359930000003</v>
      </c>
      <c r="AJ2052">
        <f t="shared" si="228"/>
        <v>61.796881450000001</v>
      </c>
      <c r="AK2052">
        <f t="shared" si="229"/>
        <v>5.1497401208333331</v>
      </c>
      <c r="AL2052" cm="1">
        <f t="array" ref="AL2052">_xlfn.IFS(
  AK2052=0, 0,
  AK2052&lt;=0.01, 1,
  AK2052&lt;=0.1, 2,
  AK2052&lt;=1, 3,
  AK2052&lt;=10, 4,
  AK2052&lt;=100, 5,
  AK2052&lt;=500, 6,
  AK2052&lt;=1000, 7,
  AK2052&lt;=3000, 8,
  AK2052&lt;=7000, 9,
  AK2052&gt;7000, 10
)</f>
        <v>4</v>
      </c>
    </row>
    <row r="2053" spans="1:38" x14ac:dyDescent="0.35">
      <c r="A2053" t="s">
        <v>1245</v>
      </c>
      <c r="B2053" t="s">
        <v>1246</v>
      </c>
      <c r="C2053" t="s">
        <v>1248</v>
      </c>
      <c r="D2053" t="s">
        <v>1247</v>
      </c>
      <c r="F2053">
        <v>89.87</v>
      </c>
      <c r="G2053">
        <v>93.5</v>
      </c>
      <c r="S2053">
        <f t="shared" si="224"/>
        <v>93.5</v>
      </c>
      <c r="T2053" t="str">
        <f t="shared" si="225"/>
        <v>Show</v>
      </c>
      <c r="U2053" t="str">
        <f t="shared" si="226"/>
        <v>Show</v>
      </c>
      <c r="V2053" t="str">
        <f t="shared" si="227"/>
        <v>Show</v>
      </c>
      <c r="W2053" t="str">
        <f t="shared" si="230"/>
        <v>Hide</v>
      </c>
      <c r="X2053">
        <v>0.84908147099999998</v>
      </c>
      <c r="Y2053">
        <v>0.16336132</v>
      </c>
      <c r="Z2053">
        <v>0.31946474200000002</v>
      </c>
      <c r="AA2053">
        <v>0.17395761400000001</v>
      </c>
      <c r="AB2053">
        <v>0.57595277199999995</v>
      </c>
      <c r="AC2053">
        <v>2.2684376749999999</v>
      </c>
      <c r="AD2053">
        <v>0.60770351300000003</v>
      </c>
      <c r="AE2053">
        <v>15.89811343</v>
      </c>
      <c r="AF2053">
        <v>0.37462269199999998</v>
      </c>
      <c r="AG2053">
        <v>21.625591679999999</v>
      </c>
      <c r="AH2053">
        <v>0.123993714</v>
      </c>
      <c r="AI2053">
        <v>18.808211660000001</v>
      </c>
      <c r="AJ2053">
        <f t="shared" si="228"/>
        <v>61.788492282999997</v>
      </c>
      <c r="AK2053">
        <f t="shared" si="229"/>
        <v>5.149041023583333</v>
      </c>
      <c r="AL2053" cm="1">
        <f t="array" ref="AL2053">_xlfn.IFS(
  AK2053=0, 0,
  AK2053&lt;=0.01, 1,
  AK2053&lt;=0.1, 2,
  AK2053&lt;=1, 3,
  AK2053&lt;=10, 4,
  AK2053&lt;=100, 5,
  AK2053&lt;=500, 6,
  AK2053&lt;=1000, 7,
  AK2053&lt;=3000, 8,
  AK2053&lt;=7000, 9,
  AK2053&gt;7000, 10
)</f>
        <v>4</v>
      </c>
    </row>
    <row r="2054" spans="1:38" x14ac:dyDescent="0.35">
      <c r="A2054" t="s">
        <v>2069</v>
      </c>
      <c r="B2054" t="s">
        <v>2070</v>
      </c>
      <c r="C2054" t="s">
        <v>2072</v>
      </c>
      <c r="D2054" t="s">
        <v>2071</v>
      </c>
      <c r="F2054">
        <v>86.88</v>
      </c>
      <c r="G2054">
        <v>97.51</v>
      </c>
      <c r="S2054">
        <f t="shared" si="224"/>
        <v>97.51</v>
      </c>
      <c r="T2054" t="str">
        <f t="shared" si="225"/>
        <v>Show</v>
      </c>
      <c r="U2054" t="str">
        <f t="shared" si="226"/>
        <v>Show</v>
      </c>
      <c r="V2054" t="str">
        <f t="shared" si="227"/>
        <v>Show</v>
      </c>
      <c r="W2054" t="str">
        <f t="shared" si="230"/>
        <v>Hide</v>
      </c>
      <c r="X2054">
        <v>5.6349383819999996</v>
      </c>
      <c r="Y2054">
        <v>2.1000934980000001</v>
      </c>
      <c r="Z2054">
        <v>4.7940250539999996</v>
      </c>
      <c r="AA2054">
        <v>6.0085779559999999</v>
      </c>
      <c r="AB2054">
        <v>4.7047793499999999</v>
      </c>
      <c r="AC2054">
        <v>4.9025376239999998</v>
      </c>
      <c r="AD2054">
        <v>2.468838088</v>
      </c>
      <c r="AE2054">
        <v>4.34353064</v>
      </c>
      <c r="AF2054">
        <v>2.6338845609999999</v>
      </c>
      <c r="AG2054">
        <v>7.6924608010000002</v>
      </c>
      <c r="AH2054">
        <v>1.6723598470000001</v>
      </c>
      <c r="AI2054">
        <v>14.73659732</v>
      </c>
      <c r="AJ2054">
        <f t="shared" si="228"/>
        <v>61.692623121000004</v>
      </c>
      <c r="AK2054">
        <f t="shared" si="229"/>
        <v>5.1410519267500003</v>
      </c>
      <c r="AL2054" cm="1">
        <f t="array" ref="AL2054">_xlfn.IFS(
  AK2054=0, 0,
  AK2054&lt;=0.01, 1,
  AK2054&lt;=0.1, 2,
  AK2054&lt;=1, 3,
  AK2054&lt;=10, 4,
  AK2054&lt;=100, 5,
  AK2054&lt;=500, 6,
  AK2054&lt;=1000, 7,
  AK2054&lt;=3000, 8,
  AK2054&lt;=7000, 9,
  AK2054&gt;7000, 10
)</f>
        <v>4</v>
      </c>
    </row>
    <row r="2055" spans="1:38" x14ac:dyDescent="0.35">
      <c r="A2055" t="s">
        <v>6247</v>
      </c>
      <c r="B2055" t="s">
        <v>6248</v>
      </c>
      <c r="C2055" t="s">
        <v>6250</v>
      </c>
      <c r="D2055" t="s">
        <v>6249</v>
      </c>
      <c r="F2055">
        <v>78.61</v>
      </c>
      <c r="G2055">
        <v>85.24</v>
      </c>
      <c r="S2055">
        <f t="shared" si="224"/>
        <v>85.24</v>
      </c>
      <c r="T2055" t="str">
        <f t="shared" si="225"/>
        <v>Show</v>
      </c>
      <c r="U2055" t="str">
        <f t="shared" si="226"/>
        <v>Show</v>
      </c>
      <c r="V2055" t="str">
        <f t="shared" si="227"/>
        <v>Hide</v>
      </c>
      <c r="W2055" t="str">
        <f t="shared" si="230"/>
        <v>Hide</v>
      </c>
      <c r="X2055">
        <v>1.0718629710000001</v>
      </c>
      <c r="Y2055">
        <v>4.0724497380000004</v>
      </c>
      <c r="Z2055">
        <v>7.6983416580000004</v>
      </c>
      <c r="AA2055">
        <v>5.2099531260000003</v>
      </c>
      <c r="AB2055">
        <v>7.4304556770000003</v>
      </c>
      <c r="AC2055">
        <v>5.4428130389999998</v>
      </c>
      <c r="AD2055">
        <v>4.4591456220000003</v>
      </c>
      <c r="AE2055">
        <v>2.6915035409999999</v>
      </c>
      <c r="AF2055">
        <v>5.8966838939999997</v>
      </c>
      <c r="AG2055">
        <v>1.821306584</v>
      </c>
      <c r="AH2055">
        <v>13.75119799</v>
      </c>
      <c r="AI2055">
        <v>2.119415423</v>
      </c>
      <c r="AJ2055">
        <f t="shared" si="228"/>
        <v>61.665129263000004</v>
      </c>
      <c r="AK2055">
        <f t="shared" si="229"/>
        <v>5.138760771916667</v>
      </c>
      <c r="AL2055" cm="1">
        <f t="array" ref="AL2055">_xlfn.IFS(
  AK2055=0, 0,
  AK2055&lt;=0.01, 1,
  AK2055&lt;=0.1, 2,
  AK2055&lt;=1, 3,
  AK2055&lt;=10, 4,
  AK2055&lt;=100, 5,
  AK2055&lt;=500, 6,
  AK2055&lt;=1000, 7,
  AK2055&lt;=3000, 8,
  AK2055&lt;=7000, 9,
  AK2055&gt;7000, 10
)</f>
        <v>4</v>
      </c>
    </row>
    <row r="2056" spans="1:38" x14ac:dyDescent="0.35">
      <c r="A2056" t="s">
        <v>4474</v>
      </c>
      <c r="B2056" t="s">
        <v>4475</v>
      </c>
      <c r="C2056" t="s">
        <v>4477</v>
      </c>
      <c r="D2056" t="s">
        <v>4476</v>
      </c>
      <c r="F2056">
        <v>79.459999999999994</v>
      </c>
      <c r="G2056">
        <v>86.86</v>
      </c>
      <c r="S2056">
        <f t="shared" si="224"/>
        <v>86.86</v>
      </c>
      <c r="T2056" t="str">
        <f t="shared" si="225"/>
        <v>Show</v>
      </c>
      <c r="U2056" t="str">
        <f t="shared" si="226"/>
        <v>Show</v>
      </c>
      <c r="V2056" t="str">
        <f t="shared" si="227"/>
        <v>Hide</v>
      </c>
      <c r="W2056" t="str">
        <f t="shared" si="230"/>
        <v>Hide</v>
      </c>
      <c r="X2056">
        <v>0.27161645299999998</v>
      </c>
      <c r="Y2056">
        <v>1.4105998879999999</v>
      </c>
      <c r="Z2056">
        <v>6.4308409319999997</v>
      </c>
      <c r="AA2056">
        <v>5.0889050329999996</v>
      </c>
      <c r="AB2056">
        <v>6.3512639159999997</v>
      </c>
      <c r="AC2056">
        <v>5.8149457069999997</v>
      </c>
      <c r="AD2056">
        <v>9.2199037110000006</v>
      </c>
      <c r="AE2056">
        <v>4.1048740290000003</v>
      </c>
      <c r="AF2056">
        <v>8.6829662649999992</v>
      </c>
      <c r="AG2056">
        <v>5.4388944629999996</v>
      </c>
      <c r="AH2056">
        <v>6.723463207</v>
      </c>
      <c r="AI2056">
        <v>2.056673913</v>
      </c>
      <c r="AJ2056">
        <f t="shared" si="228"/>
        <v>61.594947516999994</v>
      </c>
      <c r="AK2056">
        <f t="shared" si="229"/>
        <v>5.1329122930833329</v>
      </c>
      <c r="AL2056" cm="1">
        <f t="array" ref="AL2056">_xlfn.IFS(
  AK2056=0, 0,
  AK2056&lt;=0.01, 1,
  AK2056&lt;=0.1, 2,
  AK2056&lt;=1, 3,
  AK2056&lt;=10, 4,
  AK2056&lt;=100, 5,
  AK2056&lt;=500, 6,
  AK2056&lt;=1000, 7,
  AK2056&lt;=3000, 8,
  AK2056&lt;=7000, 9,
  AK2056&gt;7000, 10
)</f>
        <v>4</v>
      </c>
    </row>
    <row r="2057" spans="1:38" x14ac:dyDescent="0.35">
      <c r="A2057" t="s">
        <v>10214</v>
      </c>
      <c r="B2057" t="s">
        <v>10215</v>
      </c>
      <c r="D2057" t="s">
        <v>10216</v>
      </c>
      <c r="E2057" t="s">
        <v>50</v>
      </c>
      <c r="F2057">
        <v>53</v>
      </c>
      <c r="G2057">
        <v>54.26</v>
      </c>
      <c r="S2057">
        <f t="shared" si="224"/>
        <v>54.26</v>
      </c>
      <c r="T2057" t="str">
        <f t="shared" si="225"/>
        <v>Hide</v>
      </c>
      <c r="U2057" t="str">
        <f t="shared" si="226"/>
        <v>Hide</v>
      </c>
      <c r="V2057" t="str">
        <f t="shared" si="227"/>
        <v>Hide</v>
      </c>
      <c r="W2057" t="str">
        <f t="shared" si="230"/>
        <v>Hide</v>
      </c>
      <c r="X2057">
        <v>0.18409398900000001</v>
      </c>
      <c r="Y2057">
        <v>5.037312214</v>
      </c>
      <c r="Z2057">
        <v>13.74472257</v>
      </c>
      <c r="AA2057">
        <v>9.331641372</v>
      </c>
      <c r="AB2057">
        <v>5.1311338199999996</v>
      </c>
      <c r="AC2057">
        <v>5.0431643920000004</v>
      </c>
      <c r="AD2057">
        <v>3.1058846309999999</v>
      </c>
      <c r="AE2057">
        <v>4.6648005960000001</v>
      </c>
      <c r="AF2057">
        <v>6.5143918569999997</v>
      </c>
      <c r="AG2057">
        <v>2.4327577969999998</v>
      </c>
      <c r="AH2057">
        <v>4.0856813250000004</v>
      </c>
      <c r="AI2057">
        <v>1.9963881240000001</v>
      </c>
      <c r="AJ2057">
        <f t="shared" si="228"/>
        <v>61.271972687000009</v>
      </c>
      <c r="AK2057">
        <f t="shared" si="229"/>
        <v>5.1059977239166674</v>
      </c>
      <c r="AL2057" cm="1">
        <f t="array" ref="AL2057">_xlfn.IFS(
  AK2057=0, 0,
  AK2057&lt;=0.01, 1,
  AK2057&lt;=0.1, 2,
  AK2057&lt;=1, 3,
  AK2057&lt;=10, 4,
  AK2057&lt;=100, 5,
  AK2057&lt;=500, 6,
  AK2057&lt;=1000, 7,
  AK2057&lt;=3000, 8,
  AK2057&lt;=7000, 9,
  AK2057&gt;7000, 10
)</f>
        <v>4</v>
      </c>
    </row>
    <row r="2058" spans="1:38" x14ac:dyDescent="0.35">
      <c r="A2058" t="s">
        <v>8132</v>
      </c>
      <c r="B2058" t="s">
        <v>8133</v>
      </c>
      <c r="C2058" t="s">
        <v>8135</v>
      </c>
      <c r="D2058" t="s">
        <v>8134</v>
      </c>
      <c r="F2058">
        <v>75.42</v>
      </c>
      <c r="G2058">
        <v>75.36</v>
      </c>
      <c r="S2058">
        <f t="shared" si="224"/>
        <v>75.36</v>
      </c>
      <c r="T2058" t="str">
        <f t="shared" si="225"/>
        <v>Show</v>
      </c>
      <c r="U2058" t="str">
        <f t="shared" si="226"/>
        <v>Show</v>
      </c>
      <c r="V2058" t="str">
        <f t="shared" si="227"/>
        <v>Hide</v>
      </c>
      <c r="W2058" t="str">
        <f t="shared" si="230"/>
        <v>Hide</v>
      </c>
      <c r="X2058">
        <v>2.3967997300000001</v>
      </c>
      <c r="Y2058">
        <v>2.0635718829999998</v>
      </c>
      <c r="Z2058">
        <v>7.6190852319999998</v>
      </c>
      <c r="AA2058">
        <v>7.1901946040000002</v>
      </c>
      <c r="AB2058">
        <v>7.906403085</v>
      </c>
      <c r="AC2058">
        <v>7.0128300360000004</v>
      </c>
      <c r="AD2058">
        <v>8.4117188879999993</v>
      </c>
      <c r="AE2058">
        <v>1.807387109</v>
      </c>
      <c r="AF2058">
        <v>8.7231041620000003</v>
      </c>
      <c r="AG2058">
        <v>2.8462011820000002</v>
      </c>
      <c r="AH2058">
        <v>4.651378373</v>
      </c>
      <c r="AI2058">
        <v>0.56291568299999994</v>
      </c>
      <c r="AJ2058">
        <f t="shared" si="228"/>
        <v>61.191589966999992</v>
      </c>
      <c r="AK2058">
        <f t="shared" si="229"/>
        <v>5.0992991639166663</v>
      </c>
      <c r="AL2058" cm="1">
        <f t="array" ref="AL2058">_xlfn.IFS(
  AK2058=0, 0,
  AK2058&lt;=0.01, 1,
  AK2058&lt;=0.1, 2,
  AK2058&lt;=1, 3,
  AK2058&lt;=10, 4,
  AK2058&lt;=100, 5,
  AK2058&lt;=500, 6,
  AK2058&lt;=1000, 7,
  AK2058&lt;=3000, 8,
  AK2058&lt;=7000, 9,
  AK2058&gt;7000, 10
)</f>
        <v>4</v>
      </c>
    </row>
    <row r="2059" spans="1:38" x14ac:dyDescent="0.35">
      <c r="A2059" t="s">
        <v>10487</v>
      </c>
      <c r="B2059" t="s">
        <v>10488</v>
      </c>
      <c r="D2059" t="s">
        <v>10489</v>
      </c>
      <c r="E2059" t="s">
        <v>41</v>
      </c>
      <c r="F2059">
        <v>50.16</v>
      </c>
      <c r="G2059">
        <v>50.16</v>
      </c>
      <c r="S2059">
        <f t="shared" si="224"/>
        <v>50.16</v>
      </c>
      <c r="T2059" t="str">
        <f t="shared" si="225"/>
        <v>Hide</v>
      </c>
      <c r="U2059" t="str">
        <f t="shared" si="226"/>
        <v>Hide</v>
      </c>
      <c r="V2059" t="str">
        <f t="shared" si="227"/>
        <v>Hide</v>
      </c>
      <c r="W2059" t="str">
        <f t="shared" si="230"/>
        <v>Hide</v>
      </c>
      <c r="X2059">
        <v>1.1622194539999999</v>
      </c>
      <c r="Y2059">
        <v>0.67514017299999995</v>
      </c>
      <c r="Z2059">
        <v>6.6489759739999998</v>
      </c>
      <c r="AA2059">
        <v>8.2485766389999995</v>
      </c>
      <c r="AB2059">
        <v>7.0710130949999996</v>
      </c>
      <c r="AC2059">
        <v>7.168563271</v>
      </c>
      <c r="AD2059">
        <v>6.968608369</v>
      </c>
      <c r="AE2059">
        <v>4.5620281970000001</v>
      </c>
      <c r="AF2059">
        <v>6.7906894879999999</v>
      </c>
      <c r="AG2059">
        <v>5.7646002019999996</v>
      </c>
      <c r="AH2059">
        <v>4.6169940370000004</v>
      </c>
      <c r="AI2059">
        <v>1.228562419</v>
      </c>
      <c r="AJ2059">
        <f t="shared" si="228"/>
        <v>60.905971317999985</v>
      </c>
      <c r="AK2059">
        <f t="shared" si="229"/>
        <v>5.0754976098333318</v>
      </c>
      <c r="AL2059" cm="1">
        <f t="array" ref="AL2059">_xlfn.IFS(
  AK2059=0, 0,
  AK2059&lt;=0.01, 1,
  AK2059&lt;=0.1, 2,
  AK2059&lt;=1, 3,
  AK2059&lt;=10, 4,
  AK2059&lt;=100, 5,
  AK2059&lt;=500, 6,
  AK2059&lt;=1000, 7,
  AK2059&lt;=3000, 8,
  AK2059&lt;=7000, 9,
  AK2059&gt;7000, 10
)</f>
        <v>4</v>
      </c>
    </row>
    <row r="2060" spans="1:38" x14ac:dyDescent="0.35">
      <c r="A2060" t="s">
        <v>13344</v>
      </c>
      <c r="B2060" t="s">
        <v>13345</v>
      </c>
      <c r="C2060" t="s">
        <v>13347</v>
      </c>
      <c r="D2060" t="s">
        <v>13346</v>
      </c>
      <c r="E2060" t="s">
        <v>50</v>
      </c>
      <c r="F2060">
        <v>38.28</v>
      </c>
      <c r="G2060">
        <v>66.760000000000005</v>
      </c>
      <c r="S2060">
        <f t="shared" si="224"/>
        <v>66.760000000000005</v>
      </c>
      <c r="T2060" t="str">
        <f t="shared" si="225"/>
        <v>Hide</v>
      </c>
      <c r="U2060" t="str">
        <f t="shared" si="226"/>
        <v>Hide</v>
      </c>
      <c r="V2060" t="str">
        <f t="shared" si="227"/>
        <v>Hide</v>
      </c>
      <c r="W2060" t="str">
        <f t="shared" si="230"/>
        <v>Hide</v>
      </c>
      <c r="X2060">
        <v>0.70159342099999999</v>
      </c>
      <c r="Y2060">
        <v>2.5329906750000002</v>
      </c>
      <c r="Z2060">
        <v>8.0405532389999994</v>
      </c>
      <c r="AA2060">
        <v>5.4829851070000002</v>
      </c>
      <c r="AB2060">
        <v>7.0074876640000001</v>
      </c>
      <c r="AC2060">
        <v>6.0826103519999997</v>
      </c>
      <c r="AD2060">
        <v>10.133576870000001</v>
      </c>
      <c r="AE2060">
        <v>2.610620763</v>
      </c>
      <c r="AF2060">
        <v>6.1985502390000002</v>
      </c>
      <c r="AG2060">
        <v>1.787757571</v>
      </c>
      <c r="AH2060">
        <v>8.0724059480000001</v>
      </c>
      <c r="AI2060">
        <v>2.1506401510000002</v>
      </c>
      <c r="AJ2060">
        <f t="shared" si="228"/>
        <v>60.801771999999993</v>
      </c>
      <c r="AK2060">
        <f t="shared" si="229"/>
        <v>5.0668143333333324</v>
      </c>
      <c r="AL2060" cm="1">
        <f t="array" ref="AL2060">_xlfn.IFS(
  AK2060=0, 0,
  AK2060&lt;=0.01, 1,
  AK2060&lt;=0.1, 2,
  AK2060&lt;=1, 3,
  AK2060&lt;=10, 4,
  AK2060&lt;=100, 5,
  AK2060&lt;=500, 6,
  AK2060&lt;=1000, 7,
  AK2060&lt;=3000, 8,
  AK2060&lt;=7000, 9,
  AK2060&gt;7000, 10
)</f>
        <v>4</v>
      </c>
    </row>
    <row r="2061" spans="1:38" x14ac:dyDescent="0.35">
      <c r="A2061" t="s">
        <v>10920</v>
      </c>
      <c r="B2061" t="s">
        <v>10921</v>
      </c>
      <c r="C2061" t="s">
        <v>10923</v>
      </c>
      <c r="D2061" t="s">
        <v>10922</v>
      </c>
      <c r="E2061" t="s">
        <v>50</v>
      </c>
      <c r="F2061">
        <v>38.44</v>
      </c>
      <c r="G2061">
        <v>33.33</v>
      </c>
      <c r="S2061">
        <f t="shared" si="224"/>
        <v>33.33</v>
      </c>
      <c r="T2061" t="str">
        <f t="shared" si="225"/>
        <v>Hide</v>
      </c>
      <c r="U2061" t="str">
        <f t="shared" si="226"/>
        <v>Hide</v>
      </c>
      <c r="V2061" t="str">
        <f t="shared" si="227"/>
        <v>Hide</v>
      </c>
      <c r="W2061" t="str">
        <f t="shared" si="230"/>
        <v>Hide</v>
      </c>
      <c r="X2061">
        <v>0</v>
      </c>
      <c r="Y2061">
        <v>0</v>
      </c>
      <c r="Z2061">
        <v>5.7059602040000001</v>
      </c>
      <c r="AA2061">
        <v>5.259051929</v>
      </c>
      <c r="AB2061">
        <v>5.6706489600000003</v>
      </c>
      <c r="AC2061">
        <v>6.2959664120000003</v>
      </c>
      <c r="AD2061">
        <v>7.8931784619999998</v>
      </c>
      <c r="AE2061">
        <v>7.2494957199999996</v>
      </c>
      <c r="AF2061">
        <v>8.9325746240000008</v>
      </c>
      <c r="AG2061">
        <v>9.4601619729999999</v>
      </c>
      <c r="AH2061">
        <v>2.649593565</v>
      </c>
      <c r="AI2061">
        <v>1.582757381</v>
      </c>
      <c r="AJ2061">
        <f t="shared" si="228"/>
        <v>60.699389230000001</v>
      </c>
      <c r="AK2061">
        <f t="shared" si="229"/>
        <v>5.0582824358333331</v>
      </c>
      <c r="AL2061" cm="1">
        <f t="array" ref="AL2061">_xlfn.IFS(
  AK2061=0, 0,
  AK2061&lt;=0.01, 1,
  AK2061&lt;=0.1, 2,
  AK2061&lt;=1, 3,
  AK2061&lt;=10, 4,
  AK2061&lt;=100, 5,
  AK2061&lt;=500, 6,
  AK2061&lt;=1000, 7,
  AK2061&lt;=3000, 8,
  AK2061&lt;=7000, 9,
  AK2061&gt;7000, 10
)</f>
        <v>4</v>
      </c>
    </row>
    <row r="2062" spans="1:38" x14ac:dyDescent="0.35">
      <c r="A2062" t="s">
        <v>13296</v>
      </c>
      <c r="B2062" t="s">
        <v>13297</v>
      </c>
      <c r="C2062" t="s">
        <v>13299</v>
      </c>
      <c r="D2062" t="s">
        <v>13298</v>
      </c>
      <c r="F2062">
        <v>78.77</v>
      </c>
      <c r="G2062">
        <v>80.959999999999994</v>
      </c>
      <c r="S2062">
        <f t="shared" si="224"/>
        <v>80.959999999999994</v>
      </c>
      <c r="T2062" t="str">
        <f t="shared" si="225"/>
        <v>Show</v>
      </c>
      <c r="U2062" t="str">
        <f t="shared" si="226"/>
        <v>Show</v>
      </c>
      <c r="V2062" t="str">
        <f t="shared" si="227"/>
        <v>Hide</v>
      </c>
      <c r="W2062" t="str">
        <f t="shared" si="230"/>
        <v>Hide</v>
      </c>
      <c r="X2062">
        <v>2.5195869009999998</v>
      </c>
      <c r="Y2062">
        <v>0.113723545</v>
      </c>
      <c r="Z2062">
        <v>4.8182650929999999</v>
      </c>
      <c r="AA2062">
        <v>5.8259128410000001</v>
      </c>
      <c r="AB2062">
        <v>3.5305978279999999</v>
      </c>
      <c r="AC2062">
        <v>5.2624240909999997</v>
      </c>
      <c r="AD2062">
        <v>3.239436473</v>
      </c>
      <c r="AE2062">
        <v>6.77984645</v>
      </c>
      <c r="AF2062">
        <v>3.3446504109999999</v>
      </c>
      <c r="AG2062">
        <v>16.528489059999998</v>
      </c>
      <c r="AH2062">
        <v>2.5761831860000002</v>
      </c>
      <c r="AI2062">
        <v>6.097539287</v>
      </c>
      <c r="AJ2062">
        <f t="shared" si="228"/>
        <v>60.636655165999997</v>
      </c>
      <c r="AK2062">
        <f t="shared" si="229"/>
        <v>5.0530545971666667</v>
      </c>
      <c r="AL2062" cm="1">
        <f t="array" ref="AL2062">_xlfn.IFS(
  AK2062=0, 0,
  AK2062&lt;=0.01, 1,
  AK2062&lt;=0.1, 2,
  AK2062&lt;=1, 3,
  AK2062&lt;=10, 4,
  AK2062&lt;=100, 5,
  AK2062&lt;=500, 6,
  AK2062&lt;=1000, 7,
  AK2062&lt;=3000, 8,
  AK2062&lt;=7000, 9,
  AK2062&gt;7000, 10
)</f>
        <v>4</v>
      </c>
    </row>
    <row r="2063" spans="1:38" x14ac:dyDescent="0.35">
      <c r="A2063" t="s">
        <v>298</v>
      </c>
      <c r="B2063" t="s">
        <v>299</v>
      </c>
      <c r="C2063" t="s">
        <v>301</v>
      </c>
      <c r="D2063" t="s">
        <v>300</v>
      </c>
      <c r="F2063">
        <v>79.73</v>
      </c>
      <c r="G2063">
        <v>91.81</v>
      </c>
      <c r="S2063">
        <f t="shared" si="224"/>
        <v>91.81</v>
      </c>
      <c r="T2063" t="str">
        <f t="shared" si="225"/>
        <v>Show</v>
      </c>
      <c r="U2063" t="str">
        <f t="shared" si="226"/>
        <v>Show</v>
      </c>
      <c r="V2063" t="str">
        <f t="shared" si="227"/>
        <v>Show</v>
      </c>
      <c r="W2063" t="str">
        <f t="shared" si="230"/>
        <v>Hide</v>
      </c>
      <c r="X2063">
        <v>1.647426507</v>
      </c>
      <c r="Y2063">
        <v>7.2738102649999998</v>
      </c>
      <c r="Z2063">
        <v>6.6686073849999996</v>
      </c>
      <c r="AA2063">
        <v>6.116351775</v>
      </c>
      <c r="AB2063">
        <v>9.2085241409999998</v>
      </c>
      <c r="AC2063">
        <v>7.861116086</v>
      </c>
      <c r="AD2063">
        <v>6.0472314899999997</v>
      </c>
      <c r="AE2063">
        <v>3.0524265179999999</v>
      </c>
      <c r="AF2063">
        <v>4.7023705189999996</v>
      </c>
      <c r="AG2063">
        <v>1.9690531069999999</v>
      </c>
      <c r="AH2063">
        <v>2.7605726750000001</v>
      </c>
      <c r="AI2063">
        <v>2.9945848979999998</v>
      </c>
      <c r="AJ2063">
        <f t="shared" si="228"/>
        <v>60.302075365999997</v>
      </c>
      <c r="AK2063">
        <f t="shared" si="229"/>
        <v>5.0251729471666664</v>
      </c>
      <c r="AL2063" cm="1">
        <f t="array" ref="AL2063">_xlfn.IFS(
  AK2063=0, 0,
  AK2063&lt;=0.01, 1,
  AK2063&lt;=0.1, 2,
  AK2063&lt;=1, 3,
  AK2063&lt;=10, 4,
  AK2063&lt;=100, 5,
  AK2063&lt;=500, 6,
  AK2063&lt;=1000, 7,
  AK2063&lt;=3000, 8,
  AK2063&lt;=7000, 9,
  AK2063&gt;7000, 10
)</f>
        <v>4</v>
      </c>
    </row>
    <row r="2064" spans="1:38" x14ac:dyDescent="0.35">
      <c r="A2064" t="s">
        <v>4672</v>
      </c>
      <c r="B2064" t="s">
        <v>4673</v>
      </c>
      <c r="C2064" t="s">
        <v>4675</v>
      </c>
      <c r="D2064" t="s">
        <v>4674</v>
      </c>
      <c r="F2064">
        <v>33.43</v>
      </c>
      <c r="G2064">
        <v>58.6</v>
      </c>
      <c r="H2064">
        <v>74.81</v>
      </c>
      <c r="S2064">
        <f t="shared" si="224"/>
        <v>74.81</v>
      </c>
      <c r="T2064" t="str">
        <f t="shared" si="225"/>
        <v>Show</v>
      </c>
      <c r="U2064" t="str">
        <f t="shared" si="226"/>
        <v>Show</v>
      </c>
      <c r="V2064" t="str">
        <f t="shared" si="227"/>
        <v>Hide</v>
      </c>
      <c r="W2064" t="str">
        <f t="shared" si="230"/>
        <v>Hide</v>
      </c>
      <c r="X2064">
        <v>8.1081451540000007</v>
      </c>
      <c r="Y2064">
        <v>12.96454097</v>
      </c>
      <c r="Z2064">
        <v>4.5579362550000004</v>
      </c>
      <c r="AA2064">
        <v>4.8956062429999996</v>
      </c>
      <c r="AB2064">
        <v>4.7454877480000004</v>
      </c>
      <c r="AC2064">
        <v>4.4470397339999996</v>
      </c>
      <c r="AD2064">
        <v>3.8457896620000001</v>
      </c>
      <c r="AE2064">
        <v>2.9520192010000001</v>
      </c>
      <c r="AF2064">
        <v>3.7177539930000001</v>
      </c>
      <c r="AG2064">
        <v>2.779486141</v>
      </c>
      <c r="AH2064">
        <v>3.9175651770000002</v>
      </c>
      <c r="AI2064">
        <v>3.0851874669999999</v>
      </c>
      <c r="AJ2064">
        <f t="shared" si="228"/>
        <v>60.016557745</v>
      </c>
      <c r="AK2064">
        <f t="shared" si="229"/>
        <v>5.001379812083333</v>
      </c>
      <c r="AL2064" cm="1">
        <f t="array" ref="AL2064">_xlfn.IFS(
  AK2064=0, 0,
  AK2064&lt;=0.01, 1,
  AK2064&lt;=0.1, 2,
  AK2064&lt;=1, 3,
  AK2064&lt;=10, 4,
  AK2064&lt;=100, 5,
  AK2064&lt;=500, 6,
  AK2064&lt;=1000, 7,
  AK2064&lt;=3000, 8,
  AK2064&lt;=7000, 9,
  AK2064&gt;7000, 10
)</f>
        <v>4</v>
      </c>
    </row>
    <row r="2065" spans="1:38" x14ac:dyDescent="0.35">
      <c r="A2065" t="s">
        <v>11697</v>
      </c>
      <c r="B2065" t="s">
        <v>11698</v>
      </c>
      <c r="C2065" t="s">
        <v>11700</v>
      </c>
      <c r="D2065" t="s">
        <v>11699</v>
      </c>
      <c r="E2065" t="s">
        <v>50</v>
      </c>
      <c r="F2065">
        <v>43.18</v>
      </c>
      <c r="G2065">
        <v>46.75</v>
      </c>
      <c r="S2065">
        <f t="shared" si="224"/>
        <v>46.75</v>
      </c>
      <c r="T2065" t="str">
        <f t="shared" si="225"/>
        <v>Hide</v>
      </c>
      <c r="U2065" t="str">
        <f t="shared" si="226"/>
        <v>Hide</v>
      </c>
      <c r="V2065" t="str">
        <f t="shared" si="227"/>
        <v>Hide</v>
      </c>
      <c r="W2065" t="str">
        <f t="shared" si="230"/>
        <v>Hide</v>
      </c>
      <c r="X2065">
        <v>20.028538999999999</v>
      </c>
      <c r="Y2065">
        <v>16.011143799999999</v>
      </c>
      <c r="Z2065">
        <v>1.7537558879999999</v>
      </c>
      <c r="AA2065">
        <v>2.499992422</v>
      </c>
      <c r="AB2065">
        <v>2.6482373899999998</v>
      </c>
      <c r="AC2065">
        <v>2.0538647640000001</v>
      </c>
      <c r="AD2065">
        <v>3.03260087</v>
      </c>
      <c r="AE2065">
        <v>1.678485768</v>
      </c>
      <c r="AF2065">
        <v>2.6698800509999998</v>
      </c>
      <c r="AG2065">
        <v>2.3570971919999999</v>
      </c>
      <c r="AH2065">
        <v>1.5577928379999999</v>
      </c>
      <c r="AI2065">
        <v>3.689534149</v>
      </c>
      <c r="AJ2065">
        <f t="shared" si="228"/>
        <v>59.980924131999984</v>
      </c>
      <c r="AK2065">
        <f t="shared" si="229"/>
        <v>4.9984103443333323</v>
      </c>
      <c r="AL2065" cm="1">
        <f t="array" ref="AL2065">_xlfn.IFS(
  AK2065=0, 0,
  AK2065&lt;=0.01, 1,
  AK2065&lt;=0.1, 2,
  AK2065&lt;=1, 3,
  AK2065&lt;=10, 4,
  AK2065&lt;=100, 5,
  AK2065&lt;=500, 6,
  AK2065&lt;=1000, 7,
  AK2065&lt;=3000, 8,
  AK2065&lt;=7000, 9,
  AK2065&gt;7000, 10
)</f>
        <v>4</v>
      </c>
    </row>
    <row r="2066" spans="1:38" x14ac:dyDescent="0.35">
      <c r="A2066" t="s">
        <v>11697</v>
      </c>
      <c r="B2066" t="s">
        <v>11701</v>
      </c>
      <c r="C2066" t="s">
        <v>11700</v>
      </c>
      <c r="D2066" t="s">
        <v>11699</v>
      </c>
      <c r="F2066">
        <v>43.18</v>
      </c>
      <c r="G2066">
        <v>46.75</v>
      </c>
      <c r="S2066">
        <f t="shared" si="224"/>
        <v>46.75</v>
      </c>
      <c r="T2066" t="str">
        <f t="shared" si="225"/>
        <v>Hide</v>
      </c>
      <c r="U2066" t="str">
        <f t="shared" si="226"/>
        <v>Hide</v>
      </c>
      <c r="V2066" t="str">
        <f t="shared" si="227"/>
        <v>Hide</v>
      </c>
      <c r="W2066" t="str">
        <f t="shared" si="230"/>
        <v>Hide</v>
      </c>
      <c r="X2066">
        <v>20.028538999999999</v>
      </c>
      <c r="Y2066">
        <v>16.011143799999999</v>
      </c>
      <c r="Z2066">
        <v>1.7537558879999999</v>
      </c>
      <c r="AA2066">
        <v>2.499992422</v>
      </c>
      <c r="AB2066">
        <v>2.6482373899999998</v>
      </c>
      <c r="AC2066">
        <v>2.0538647640000001</v>
      </c>
      <c r="AD2066">
        <v>3.03260087</v>
      </c>
      <c r="AE2066">
        <v>1.678485768</v>
      </c>
      <c r="AF2066">
        <v>2.6698800509999998</v>
      </c>
      <c r="AG2066">
        <v>2.3570971919999999</v>
      </c>
      <c r="AH2066">
        <v>1.5577928379999999</v>
      </c>
      <c r="AI2066">
        <v>3.689534149</v>
      </c>
      <c r="AJ2066">
        <f t="shared" si="228"/>
        <v>59.980924131999984</v>
      </c>
      <c r="AK2066">
        <f t="shared" si="229"/>
        <v>4.9984103443333323</v>
      </c>
      <c r="AL2066" cm="1">
        <f t="array" ref="AL2066">_xlfn.IFS(
  AK2066=0, 0,
  AK2066&lt;=0.01, 1,
  AK2066&lt;=0.1, 2,
  AK2066&lt;=1, 3,
  AK2066&lt;=10, 4,
  AK2066&lt;=100, 5,
  AK2066&lt;=500, 6,
  AK2066&lt;=1000, 7,
  AK2066&lt;=3000, 8,
  AK2066&lt;=7000, 9,
  AK2066&gt;7000, 10
)</f>
        <v>4</v>
      </c>
    </row>
    <row r="2067" spans="1:38" x14ac:dyDescent="0.35">
      <c r="A2067" t="s">
        <v>5725</v>
      </c>
      <c r="B2067" t="s">
        <v>5726</v>
      </c>
      <c r="D2067" t="s">
        <v>5727</v>
      </c>
      <c r="E2067" t="s">
        <v>50</v>
      </c>
      <c r="F2067">
        <v>49.5</v>
      </c>
      <c r="G2067">
        <v>55.83</v>
      </c>
      <c r="S2067">
        <f t="shared" si="224"/>
        <v>55.83</v>
      </c>
      <c r="T2067" t="str">
        <f t="shared" si="225"/>
        <v>Hide</v>
      </c>
      <c r="U2067" t="str">
        <f t="shared" si="226"/>
        <v>Hide</v>
      </c>
      <c r="V2067" t="str">
        <f t="shared" si="227"/>
        <v>Hide</v>
      </c>
      <c r="W2067" t="str">
        <f t="shared" si="230"/>
        <v>Hide</v>
      </c>
      <c r="X2067">
        <v>0.32149054399999999</v>
      </c>
      <c r="Y2067">
        <v>0.35152580100000003</v>
      </c>
      <c r="Z2067">
        <v>3.3532702479999998</v>
      </c>
      <c r="AA2067">
        <v>1.8498378150000001</v>
      </c>
      <c r="AB2067">
        <v>7.6652560100000002</v>
      </c>
      <c r="AC2067">
        <v>10.225878489999999</v>
      </c>
      <c r="AD2067">
        <v>6.6744115219999998</v>
      </c>
      <c r="AE2067">
        <v>6.6478142179999997</v>
      </c>
      <c r="AF2067">
        <v>5.4427931190000001</v>
      </c>
      <c r="AG2067">
        <v>9.1027152210000004</v>
      </c>
      <c r="AH2067">
        <v>3.8179225809999999</v>
      </c>
      <c r="AI2067">
        <v>4.5117671780000004</v>
      </c>
      <c r="AJ2067">
        <f t="shared" si="228"/>
        <v>59.964682746999991</v>
      </c>
      <c r="AK2067">
        <f t="shared" si="229"/>
        <v>4.9970568955833325</v>
      </c>
      <c r="AL2067" cm="1">
        <f t="array" ref="AL2067">_xlfn.IFS(
  AK2067=0, 0,
  AK2067&lt;=0.01, 1,
  AK2067&lt;=0.1, 2,
  AK2067&lt;=1, 3,
  AK2067&lt;=10, 4,
  AK2067&lt;=100, 5,
  AK2067&lt;=500, 6,
  AK2067&lt;=1000, 7,
  AK2067&lt;=3000, 8,
  AK2067&lt;=7000, 9,
  AK2067&gt;7000, 10
)</f>
        <v>4</v>
      </c>
    </row>
    <row r="2068" spans="1:38" x14ac:dyDescent="0.35">
      <c r="A2068" t="s">
        <v>9444</v>
      </c>
      <c r="B2068" t="s">
        <v>9445</v>
      </c>
      <c r="C2068" t="s">
        <v>9447</v>
      </c>
      <c r="D2068" t="s">
        <v>9446</v>
      </c>
      <c r="F2068">
        <v>82.02</v>
      </c>
      <c r="G2068">
        <v>94.69</v>
      </c>
      <c r="H2068">
        <v>93.26</v>
      </c>
      <c r="S2068">
        <f t="shared" si="224"/>
        <v>94.69</v>
      </c>
      <c r="T2068" t="str">
        <f t="shared" si="225"/>
        <v>Show</v>
      </c>
      <c r="U2068" t="str">
        <f t="shared" si="226"/>
        <v>Show</v>
      </c>
      <c r="V2068" t="str">
        <f t="shared" si="227"/>
        <v>Show</v>
      </c>
      <c r="W2068" t="str">
        <f t="shared" si="230"/>
        <v>Hide</v>
      </c>
      <c r="X2068">
        <v>1.5763602510000001</v>
      </c>
      <c r="Y2068">
        <v>0.20078510199999999</v>
      </c>
      <c r="Z2068">
        <v>6.8839709259999999</v>
      </c>
      <c r="AA2068">
        <v>7.5323560900000004</v>
      </c>
      <c r="AB2068">
        <v>4.5422375930000003</v>
      </c>
      <c r="AC2068">
        <v>5.1271633740000002</v>
      </c>
      <c r="AD2068">
        <v>5.2804031739999999</v>
      </c>
      <c r="AE2068">
        <v>3.6621385380000002</v>
      </c>
      <c r="AF2068">
        <v>7.0857057709999998</v>
      </c>
      <c r="AG2068">
        <v>5.4655302519999998</v>
      </c>
      <c r="AH2068">
        <v>8.4846946049999996</v>
      </c>
      <c r="AI2068">
        <v>4.0023277229999996</v>
      </c>
      <c r="AJ2068">
        <f t="shared" si="228"/>
        <v>59.843673399000004</v>
      </c>
      <c r="AK2068">
        <f t="shared" si="229"/>
        <v>4.9869727832500006</v>
      </c>
      <c r="AL2068" cm="1">
        <f t="array" ref="AL2068">_xlfn.IFS(
  AK2068=0, 0,
  AK2068&lt;=0.01, 1,
  AK2068&lt;=0.1, 2,
  AK2068&lt;=1, 3,
  AK2068&lt;=10, 4,
  AK2068&lt;=100, 5,
  AK2068&lt;=500, 6,
  AK2068&lt;=1000, 7,
  AK2068&lt;=3000, 8,
  AK2068&lt;=7000, 9,
  AK2068&gt;7000, 10
)</f>
        <v>4</v>
      </c>
    </row>
    <row r="2069" spans="1:38" x14ac:dyDescent="0.35">
      <c r="A2069" t="s">
        <v>1684</v>
      </c>
      <c r="B2069" t="s">
        <v>1685</v>
      </c>
      <c r="C2069" t="s">
        <v>1687</v>
      </c>
      <c r="D2069" t="s">
        <v>1686</v>
      </c>
      <c r="F2069">
        <v>81.209999999999994</v>
      </c>
      <c r="G2069">
        <v>90.01</v>
      </c>
      <c r="S2069">
        <f t="shared" si="224"/>
        <v>90.01</v>
      </c>
      <c r="T2069" t="str">
        <f t="shared" si="225"/>
        <v>Show</v>
      </c>
      <c r="U2069" t="str">
        <f t="shared" si="226"/>
        <v>Show</v>
      </c>
      <c r="V2069" t="str">
        <f t="shared" si="227"/>
        <v>Show</v>
      </c>
      <c r="W2069" t="str">
        <f t="shared" si="230"/>
        <v>Hide</v>
      </c>
      <c r="X2069">
        <v>27.953311299999999</v>
      </c>
      <c r="Y2069">
        <v>7.1834007250000003</v>
      </c>
      <c r="Z2069">
        <v>1.9700213550000001</v>
      </c>
      <c r="AA2069">
        <v>1.7831381260000001</v>
      </c>
      <c r="AB2069">
        <v>1.7446465470000001</v>
      </c>
      <c r="AC2069">
        <v>1.4388918449999999</v>
      </c>
      <c r="AD2069">
        <v>1.796912082</v>
      </c>
      <c r="AE2069">
        <v>1.850743188</v>
      </c>
      <c r="AF2069">
        <v>2.0463170179999999</v>
      </c>
      <c r="AG2069">
        <v>2.259425614</v>
      </c>
      <c r="AH2069">
        <v>5.1258584770000004</v>
      </c>
      <c r="AI2069">
        <v>4.5513476490000002</v>
      </c>
      <c r="AJ2069">
        <f t="shared" si="228"/>
        <v>59.704013926000009</v>
      </c>
      <c r="AK2069">
        <f t="shared" si="229"/>
        <v>4.9753344938333344</v>
      </c>
      <c r="AL2069" cm="1">
        <f t="array" ref="AL2069">_xlfn.IFS(
  AK2069=0, 0,
  AK2069&lt;=0.01, 1,
  AK2069&lt;=0.1, 2,
  AK2069&lt;=1, 3,
  AK2069&lt;=10, 4,
  AK2069&lt;=100, 5,
  AK2069&lt;=500, 6,
  AK2069&lt;=1000, 7,
  AK2069&lt;=3000, 8,
  AK2069&lt;=7000, 9,
  AK2069&gt;7000, 10
)</f>
        <v>4</v>
      </c>
    </row>
    <row r="2070" spans="1:38" x14ac:dyDescent="0.35">
      <c r="A2070" t="s">
        <v>3003</v>
      </c>
      <c r="B2070" t="s">
        <v>3004</v>
      </c>
      <c r="C2070" t="s">
        <v>3006</v>
      </c>
      <c r="D2070" t="s">
        <v>3005</v>
      </c>
      <c r="F2070">
        <v>91.56</v>
      </c>
      <c r="G2070">
        <v>92.55</v>
      </c>
      <c r="H2070">
        <v>96.26</v>
      </c>
      <c r="I2070">
        <v>94.48</v>
      </c>
      <c r="S2070">
        <f t="shared" si="224"/>
        <v>96.26</v>
      </c>
      <c r="T2070" t="str">
        <f t="shared" si="225"/>
        <v>Show</v>
      </c>
      <c r="U2070" t="str">
        <f t="shared" si="226"/>
        <v>Show</v>
      </c>
      <c r="V2070" t="str">
        <f t="shared" si="227"/>
        <v>Show</v>
      </c>
      <c r="W2070" t="str">
        <f t="shared" si="230"/>
        <v>Show</v>
      </c>
      <c r="X2070">
        <v>23.536336559999999</v>
      </c>
      <c r="Y2070">
        <v>11.104761529999999</v>
      </c>
      <c r="Z2070">
        <v>4.0390756999999997</v>
      </c>
      <c r="AA2070">
        <v>0.221618237</v>
      </c>
      <c r="AB2070">
        <v>6.2126010129999996</v>
      </c>
      <c r="AC2070">
        <v>5.267197372</v>
      </c>
      <c r="AD2070">
        <v>4.400961702</v>
      </c>
      <c r="AE2070">
        <v>0.30402857500000002</v>
      </c>
      <c r="AF2070">
        <v>2.967301779</v>
      </c>
      <c r="AG2070">
        <v>7.7460965000000007E-2</v>
      </c>
      <c r="AH2070">
        <v>1.131496024</v>
      </c>
      <c r="AI2070">
        <v>0.35845753800000002</v>
      </c>
      <c r="AJ2070">
        <f t="shared" si="228"/>
        <v>59.621296995000002</v>
      </c>
      <c r="AK2070">
        <f t="shared" si="229"/>
        <v>4.9684414162500001</v>
      </c>
      <c r="AL2070" cm="1">
        <f t="array" ref="AL2070">_xlfn.IFS(
  AK2070=0, 0,
  AK2070&lt;=0.01, 1,
  AK2070&lt;=0.1, 2,
  AK2070&lt;=1, 3,
  AK2070&lt;=10, 4,
  AK2070&lt;=100, 5,
  AK2070&lt;=500, 6,
  AK2070&lt;=1000, 7,
  AK2070&lt;=3000, 8,
  AK2070&lt;=7000, 9,
  AK2070&gt;7000, 10
)</f>
        <v>4</v>
      </c>
    </row>
    <row r="2071" spans="1:38" x14ac:dyDescent="0.35">
      <c r="A2071" t="s">
        <v>1518</v>
      </c>
      <c r="B2071" t="s">
        <v>1519</v>
      </c>
      <c r="C2071" t="s">
        <v>1521</v>
      </c>
      <c r="D2071" t="s">
        <v>1520</v>
      </c>
      <c r="E2071" t="s">
        <v>41</v>
      </c>
      <c r="F2071">
        <v>62.38</v>
      </c>
      <c r="G2071">
        <v>62.38</v>
      </c>
      <c r="S2071">
        <f t="shared" si="224"/>
        <v>62.38</v>
      </c>
      <c r="T2071" t="str">
        <f t="shared" si="225"/>
        <v>Hide</v>
      </c>
      <c r="U2071" t="str">
        <f t="shared" si="226"/>
        <v>Hide</v>
      </c>
      <c r="V2071" t="str">
        <f t="shared" si="227"/>
        <v>Hide</v>
      </c>
      <c r="W2071" t="str">
        <f t="shared" si="230"/>
        <v>Hide</v>
      </c>
      <c r="X2071">
        <v>39.686409820000002</v>
      </c>
      <c r="Y2071">
        <v>3.0502618469999998</v>
      </c>
      <c r="Z2071">
        <v>1.121707346</v>
      </c>
      <c r="AA2071">
        <v>1.5843456920000001</v>
      </c>
      <c r="AB2071">
        <v>2.402939758</v>
      </c>
      <c r="AC2071">
        <v>2.7955723350000001</v>
      </c>
      <c r="AD2071">
        <v>1.300521064</v>
      </c>
      <c r="AE2071">
        <v>0.47225973999999998</v>
      </c>
      <c r="AF2071">
        <v>0.86345609700000003</v>
      </c>
      <c r="AG2071">
        <v>0.395316322</v>
      </c>
      <c r="AH2071">
        <v>4.7740506829999996</v>
      </c>
      <c r="AI2071">
        <v>1.1472131290000001</v>
      </c>
      <c r="AJ2071">
        <f t="shared" si="228"/>
        <v>59.594053833000004</v>
      </c>
      <c r="AK2071">
        <f t="shared" si="229"/>
        <v>4.9661711527500003</v>
      </c>
      <c r="AL2071" cm="1">
        <f t="array" ref="AL2071">_xlfn.IFS(
  AK2071=0, 0,
  AK2071&lt;=0.01, 1,
  AK2071&lt;=0.1, 2,
  AK2071&lt;=1, 3,
  AK2071&lt;=10, 4,
  AK2071&lt;=100, 5,
  AK2071&lt;=500, 6,
  AK2071&lt;=1000, 7,
  AK2071&lt;=3000, 8,
  AK2071&lt;=7000, 9,
  AK2071&gt;7000, 10
)</f>
        <v>4</v>
      </c>
    </row>
    <row r="2072" spans="1:38" x14ac:dyDescent="0.35">
      <c r="A2072" t="s">
        <v>12882</v>
      </c>
      <c r="B2072" t="s">
        <v>12883</v>
      </c>
      <c r="C2072" t="s">
        <v>12885</v>
      </c>
      <c r="D2072" t="s">
        <v>12884</v>
      </c>
      <c r="F2072">
        <v>47.02</v>
      </c>
      <c r="G2072">
        <v>75.91</v>
      </c>
      <c r="S2072">
        <f t="shared" si="224"/>
        <v>75.91</v>
      </c>
      <c r="T2072" t="str">
        <f t="shared" si="225"/>
        <v>Show</v>
      </c>
      <c r="U2072" t="str">
        <f t="shared" si="226"/>
        <v>Show</v>
      </c>
      <c r="V2072" t="str">
        <f t="shared" si="227"/>
        <v>Hide</v>
      </c>
      <c r="W2072" t="str">
        <f t="shared" si="230"/>
        <v>Hide</v>
      </c>
      <c r="X2072">
        <v>6.1275535290000001</v>
      </c>
      <c r="Y2072">
        <v>5.1551939600000001</v>
      </c>
      <c r="Z2072">
        <v>5.3548341290000003</v>
      </c>
      <c r="AA2072">
        <v>6.9885644769999997</v>
      </c>
      <c r="AB2072">
        <v>5.8052088230000001</v>
      </c>
      <c r="AC2072">
        <v>5.7242919460000001</v>
      </c>
      <c r="AD2072">
        <v>4.4044180480000001</v>
      </c>
      <c r="AE2072">
        <v>4.6750043589999999</v>
      </c>
      <c r="AF2072">
        <v>4.3456248710000001</v>
      </c>
      <c r="AG2072">
        <v>3.3681910080000002</v>
      </c>
      <c r="AH2072">
        <v>3.732506227</v>
      </c>
      <c r="AI2072">
        <v>3.9011276779999999</v>
      </c>
      <c r="AJ2072">
        <f t="shared" si="228"/>
        <v>59.582519054999999</v>
      </c>
      <c r="AK2072">
        <f t="shared" si="229"/>
        <v>4.9652099212499996</v>
      </c>
      <c r="AL2072" cm="1">
        <f t="array" ref="AL2072">_xlfn.IFS(
  AK2072=0, 0,
  AK2072&lt;=0.01, 1,
  AK2072&lt;=0.1, 2,
  AK2072&lt;=1, 3,
  AK2072&lt;=10, 4,
  AK2072&lt;=100, 5,
  AK2072&lt;=500, 6,
  AK2072&lt;=1000, 7,
  AK2072&lt;=3000, 8,
  AK2072&lt;=7000, 9,
  AK2072&gt;7000, 10
)</f>
        <v>4</v>
      </c>
    </row>
    <row r="2073" spans="1:38" x14ac:dyDescent="0.35">
      <c r="A2073" t="s">
        <v>7889</v>
      </c>
      <c r="B2073" t="s">
        <v>7890</v>
      </c>
      <c r="C2073" t="s">
        <v>7892</v>
      </c>
      <c r="D2073" t="s">
        <v>7891</v>
      </c>
      <c r="F2073">
        <v>38.29</v>
      </c>
      <c r="G2073">
        <v>83.64</v>
      </c>
      <c r="S2073">
        <f t="shared" si="224"/>
        <v>83.64</v>
      </c>
      <c r="T2073" t="str">
        <f t="shared" si="225"/>
        <v>Show</v>
      </c>
      <c r="U2073" t="str">
        <f t="shared" si="226"/>
        <v>Show</v>
      </c>
      <c r="V2073" t="str">
        <f t="shared" si="227"/>
        <v>Hide</v>
      </c>
      <c r="W2073" t="str">
        <f t="shared" si="230"/>
        <v>Hide</v>
      </c>
      <c r="X2073">
        <v>2.188587026</v>
      </c>
      <c r="Y2073">
        <v>15.33676361</v>
      </c>
      <c r="Z2073">
        <v>11.04540931</v>
      </c>
      <c r="AA2073">
        <v>9.004037211</v>
      </c>
      <c r="AB2073">
        <v>5.3545247040000001</v>
      </c>
      <c r="AC2073">
        <v>4.1827640910000001</v>
      </c>
      <c r="AD2073">
        <v>2.695727266</v>
      </c>
      <c r="AE2073">
        <v>1.636254935</v>
      </c>
      <c r="AF2073">
        <v>3.4882012279999999</v>
      </c>
      <c r="AG2073">
        <v>0.90507287800000003</v>
      </c>
      <c r="AH2073">
        <v>2.4680179369999999</v>
      </c>
      <c r="AI2073">
        <v>0.65046672000000005</v>
      </c>
      <c r="AJ2073">
        <f t="shared" si="228"/>
        <v>58.955826915999992</v>
      </c>
      <c r="AK2073">
        <f t="shared" si="229"/>
        <v>4.912985576333333</v>
      </c>
      <c r="AL2073" cm="1">
        <f t="array" ref="AL2073">_xlfn.IFS(
  AK2073=0, 0,
  AK2073&lt;=0.01, 1,
  AK2073&lt;=0.1, 2,
  AK2073&lt;=1, 3,
  AK2073&lt;=10, 4,
  AK2073&lt;=100, 5,
  AK2073&lt;=500, 6,
  AK2073&lt;=1000, 7,
  AK2073&lt;=3000, 8,
  AK2073&lt;=7000, 9,
  AK2073&gt;7000, 10
)</f>
        <v>4</v>
      </c>
    </row>
    <row r="2074" spans="1:38" x14ac:dyDescent="0.35">
      <c r="A2074" t="s">
        <v>1037</v>
      </c>
      <c r="B2074" t="s">
        <v>1038</v>
      </c>
      <c r="C2074" t="s">
        <v>1040</v>
      </c>
      <c r="D2074" t="s">
        <v>1039</v>
      </c>
      <c r="F2074">
        <v>54.09</v>
      </c>
      <c r="G2074">
        <v>83.86</v>
      </c>
      <c r="H2074">
        <v>86.16</v>
      </c>
      <c r="S2074">
        <f t="shared" si="224"/>
        <v>86.16</v>
      </c>
      <c r="T2074" t="str">
        <f t="shared" si="225"/>
        <v>Show</v>
      </c>
      <c r="U2074" t="str">
        <f t="shared" si="226"/>
        <v>Show</v>
      </c>
      <c r="V2074" t="str">
        <f t="shared" si="227"/>
        <v>Hide</v>
      </c>
      <c r="W2074" t="str">
        <f t="shared" si="230"/>
        <v>Hide</v>
      </c>
      <c r="X2074">
        <v>13.70961675</v>
      </c>
      <c r="Y2074">
        <v>17.62874484</v>
      </c>
      <c r="Z2074">
        <v>3.4678011689999999</v>
      </c>
      <c r="AA2074">
        <v>5.1714627819999999</v>
      </c>
      <c r="AB2074">
        <v>2.9433002670000001</v>
      </c>
      <c r="AC2074">
        <v>3.564163492</v>
      </c>
      <c r="AD2074">
        <v>2.3764574199999999</v>
      </c>
      <c r="AE2074">
        <v>1.9093437470000001</v>
      </c>
      <c r="AF2074">
        <v>3.26482195</v>
      </c>
      <c r="AG2074">
        <v>1.474026595</v>
      </c>
      <c r="AH2074">
        <v>2.0120148499999999</v>
      </c>
      <c r="AI2074">
        <v>1.3155262919999999</v>
      </c>
      <c r="AJ2074">
        <f t="shared" si="228"/>
        <v>58.837280153999991</v>
      </c>
      <c r="AK2074">
        <f t="shared" si="229"/>
        <v>4.9031066794999996</v>
      </c>
      <c r="AL2074" cm="1">
        <f t="array" ref="AL2074">_xlfn.IFS(
  AK2074=0, 0,
  AK2074&lt;=0.01, 1,
  AK2074&lt;=0.1, 2,
  AK2074&lt;=1, 3,
  AK2074&lt;=10, 4,
  AK2074&lt;=100, 5,
  AK2074&lt;=500, 6,
  AK2074&lt;=1000, 7,
  AK2074&lt;=3000, 8,
  AK2074&lt;=7000, 9,
  AK2074&gt;7000, 10
)</f>
        <v>4</v>
      </c>
    </row>
    <row r="2075" spans="1:38" x14ac:dyDescent="0.35">
      <c r="A2075" t="s">
        <v>8973</v>
      </c>
      <c r="B2075" t="s">
        <v>8974</v>
      </c>
      <c r="D2075" t="s">
        <v>8975</v>
      </c>
      <c r="F2075">
        <v>58.4</v>
      </c>
      <c r="G2075">
        <v>75.5</v>
      </c>
      <c r="H2075">
        <v>79.91</v>
      </c>
      <c r="S2075">
        <f t="shared" si="224"/>
        <v>79.91</v>
      </c>
      <c r="T2075" t="str">
        <f t="shared" si="225"/>
        <v>Show</v>
      </c>
      <c r="U2075" t="str">
        <f t="shared" si="226"/>
        <v>Show</v>
      </c>
      <c r="V2075" t="str">
        <f t="shared" si="227"/>
        <v>Hide</v>
      </c>
      <c r="W2075" t="str">
        <f t="shared" si="230"/>
        <v>Hide</v>
      </c>
      <c r="X2075">
        <v>2.6323376010000001</v>
      </c>
      <c r="Y2075">
        <v>2.5181306590000001</v>
      </c>
      <c r="Z2075">
        <v>7.3584996189999998</v>
      </c>
      <c r="AA2075">
        <v>7.0153028239999999</v>
      </c>
      <c r="AB2075">
        <v>7.0569900299999997</v>
      </c>
      <c r="AC2075">
        <v>5.9326256480000001</v>
      </c>
      <c r="AD2075">
        <v>5.4991987709999997</v>
      </c>
      <c r="AE2075">
        <v>3.3419891920000002</v>
      </c>
      <c r="AF2075">
        <v>6.9613833090000004</v>
      </c>
      <c r="AG2075">
        <v>2.8287671560000001</v>
      </c>
      <c r="AH2075">
        <v>4.6189829360000001</v>
      </c>
      <c r="AI2075">
        <v>2.8777123480000002</v>
      </c>
      <c r="AJ2075">
        <f t="shared" si="228"/>
        <v>58.641920093000003</v>
      </c>
      <c r="AK2075">
        <f t="shared" si="229"/>
        <v>4.8868266744166666</v>
      </c>
      <c r="AL2075" cm="1">
        <f t="array" ref="AL2075">_xlfn.IFS(
  AK2075=0, 0,
  AK2075&lt;=0.01, 1,
  AK2075&lt;=0.1, 2,
  AK2075&lt;=1, 3,
  AK2075&lt;=10, 4,
  AK2075&lt;=100, 5,
  AK2075&lt;=500, 6,
  AK2075&lt;=1000, 7,
  AK2075&lt;=3000, 8,
  AK2075&lt;=7000, 9,
  AK2075&gt;7000, 10
)</f>
        <v>4</v>
      </c>
    </row>
    <row r="2076" spans="1:38" x14ac:dyDescent="0.35">
      <c r="A2076" t="s">
        <v>10624</v>
      </c>
      <c r="B2076" t="s">
        <v>10625</v>
      </c>
      <c r="D2076" t="s">
        <v>10626</v>
      </c>
      <c r="E2076" t="s">
        <v>50</v>
      </c>
      <c r="F2076">
        <v>52.69</v>
      </c>
      <c r="G2076">
        <v>53.74</v>
      </c>
      <c r="S2076">
        <f t="shared" si="224"/>
        <v>53.74</v>
      </c>
      <c r="T2076" t="str">
        <f t="shared" si="225"/>
        <v>Hide</v>
      </c>
      <c r="U2076" t="str">
        <f t="shared" si="226"/>
        <v>Hide</v>
      </c>
      <c r="V2076" t="str">
        <f t="shared" si="227"/>
        <v>Hide</v>
      </c>
      <c r="W2076" t="str">
        <f t="shared" si="230"/>
        <v>Hide</v>
      </c>
      <c r="X2076">
        <v>8.2441849999999997E-2</v>
      </c>
      <c r="Y2076">
        <v>0.146640986</v>
      </c>
      <c r="Z2076">
        <v>3.1106676260000001</v>
      </c>
      <c r="AA2076">
        <v>5.7719209119999997</v>
      </c>
      <c r="AB2076">
        <v>4.7295711440000003</v>
      </c>
      <c r="AC2076">
        <v>5.47748656</v>
      </c>
      <c r="AD2076">
        <v>5.5712807529999999</v>
      </c>
      <c r="AE2076">
        <v>8.0898302920000003</v>
      </c>
      <c r="AF2076">
        <v>5.2056955150000004</v>
      </c>
      <c r="AG2076">
        <v>20.156225840000001</v>
      </c>
      <c r="AH2076">
        <v>6.3941303000000005E-2</v>
      </c>
      <c r="AI2076">
        <v>9.8242156999999997E-2</v>
      </c>
      <c r="AJ2076">
        <f t="shared" si="228"/>
        <v>58.503944938000011</v>
      </c>
      <c r="AK2076">
        <f t="shared" si="229"/>
        <v>4.8753287448333342</v>
      </c>
      <c r="AL2076" cm="1">
        <f t="array" ref="AL2076">_xlfn.IFS(
  AK2076=0, 0,
  AK2076&lt;=0.01, 1,
  AK2076&lt;=0.1, 2,
  AK2076&lt;=1, 3,
  AK2076&lt;=10, 4,
  AK2076&lt;=100, 5,
  AK2076&lt;=500, 6,
  AK2076&lt;=1000, 7,
  AK2076&lt;=3000, 8,
  AK2076&lt;=7000, 9,
  AK2076&gt;7000, 10
)</f>
        <v>4</v>
      </c>
    </row>
    <row r="2077" spans="1:38" x14ac:dyDescent="0.35">
      <c r="A2077" t="s">
        <v>4660</v>
      </c>
      <c r="B2077" t="s">
        <v>4661</v>
      </c>
      <c r="C2077" t="s">
        <v>4663</v>
      </c>
      <c r="D2077" t="s">
        <v>4662</v>
      </c>
      <c r="F2077">
        <v>72.86</v>
      </c>
      <c r="G2077">
        <v>71.55</v>
      </c>
      <c r="H2077">
        <v>82.54</v>
      </c>
      <c r="S2077">
        <f t="shared" si="224"/>
        <v>82.54</v>
      </c>
      <c r="T2077" t="str">
        <f t="shared" si="225"/>
        <v>Show</v>
      </c>
      <c r="U2077" t="str">
        <f t="shared" si="226"/>
        <v>Show</v>
      </c>
      <c r="V2077" t="str">
        <f t="shared" si="227"/>
        <v>Hide</v>
      </c>
      <c r="W2077" t="str">
        <f t="shared" si="230"/>
        <v>Hide</v>
      </c>
      <c r="X2077">
        <v>1.10169428</v>
      </c>
      <c r="Y2077">
        <v>4.4786364870000002</v>
      </c>
      <c r="Z2077">
        <v>6.3438426740000002</v>
      </c>
      <c r="AA2077">
        <v>7.4467209270000003</v>
      </c>
      <c r="AB2077">
        <v>7.5037487929999998</v>
      </c>
      <c r="AC2077">
        <v>6.382895349</v>
      </c>
      <c r="AD2077">
        <v>6.4072232529999997</v>
      </c>
      <c r="AE2077">
        <v>4.1317507820000001</v>
      </c>
      <c r="AF2077">
        <v>6.1268015370000004</v>
      </c>
      <c r="AG2077">
        <v>3.322127649</v>
      </c>
      <c r="AH2077">
        <v>3.7310470809999998</v>
      </c>
      <c r="AI2077">
        <v>1.2451393630000001</v>
      </c>
      <c r="AJ2077">
        <f t="shared" si="228"/>
        <v>58.221628174999999</v>
      </c>
      <c r="AK2077">
        <f t="shared" si="229"/>
        <v>4.8518023479166663</v>
      </c>
      <c r="AL2077" cm="1">
        <f t="array" ref="AL2077">_xlfn.IFS(
  AK2077=0, 0,
  AK2077&lt;=0.01, 1,
  AK2077&lt;=0.1, 2,
  AK2077&lt;=1, 3,
  AK2077&lt;=10, 4,
  AK2077&lt;=100, 5,
  AK2077&lt;=500, 6,
  AK2077&lt;=1000, 7,
  AK2077&lt;=3000, 8,
  AK2077&lt;=7000, 9,
  AK2077&gt;7000, 10
)</f>
        <v>4</v>
      </c>
    </row>
    <row r="2078" spans="1:38" x14ac:dyDescent="0.35">
      <c r="A2078" t="s">
        <v>2588</v>
      </c>
      <c r="B2078" t="s">
        <v>2589</v>
      </c>
      <c r="D2078" t="s">
        <v>2590</v>
      </c>
      <c r="F2078">
        <v>85.62</v>
      </c>
      <c r="G2078">
        <v>66.88</v>
      </c>
      <c r="H2078">
        <v>95.57</v>
      </c>
      <c r="S2078">
        <f t="shared" si="224"/>
        <v>95.57</v>
      </c>
      <c r="T2078" t="str">
        <f t="shared" si="225"/>
        <v>Show</v>
      </c>
      <c r="U2078" t="str">
        <f t="shared" si="226"/>
        <v>Show</v>
      </c>
      <c r="V2078" t="str">
        <f t="shared" si="227"/>
        <v>Hide</v>
      </c>
      <c r="W2078" t="str">
        <f t="shared" si="230"/>
        <v>Hide</v>
      </c>
      <c r="X2078">
        <v>2.3595269509999999</v>
      </c>
      <c r="Y2078">
        <v>14.4639369</v>
      </c>
      <c r="Z2078">
        <v>2.6313662579999999</v>
      </c>
      <c r="AA2078">
        <v>5.1138238640000004</v>
      </c>
      <c r="AB2078">
        <v>3.0184608810000002</v>
      </c>
      <c r="AC2078">
        <v>4.4629083810000001</v>
      </c>
      <c r="AD2078">
        <v>4.1207895959999998</v>
      </c>
      <c r="AE2078">
        <v>4.5220719620000001</v>
      </c>
      <c r="AF2078">
        <v>4.1450984750000002</v>
      </c>
      <c r="AG2078">
        <v>6.5154556709999998</v>
      </c>
      <c r="AH2078">
        <v>4.672208071</v>
      </c>
      <c r="AI2078">
        <v>2.0635009150000001</v>
      </c>
      <c r="AJ2078">
        <f t="shared" si="228"/>
        <v>58.089147924999992</v>
      </c>
      <c r="AK2078">
        <f t="shared" si="229"/>
        <v>4.8407623270833327</v>
      </c>
      <c r="AL2078" cm="1">
        <f t="array" ref="AL2078">_xlfn.IFS(
  AK2078=0, 0,
  AK2078&lt;=0.01, 1,
  AK2078&lt;=0.1, 2,
  AK2078&lt;=1, 3,
  AK2078&lt;=10, 4,
  AK2078&lt;=100, 5,
  AK2078&lt;=500, 6,
  AK2078&lt;=1000, 7,
  AK2078&lt;=3000, 8,
  AK2078&lt;=7000, 9,
  AK2078&gt;7000, 10
)</f>
        <v>4</v>
      </c>
    </row>
    <row r="2079" spans="1:38" x14ac:dyDescent="0.35">
      <c r="A2079" t="s">
        <v>9021</v>
      </c>
      <c r="B2079" t="s">
        <v>9022</v>
      </c>
      <c r="C2079" t="s">
        <v>9024</v>
      </c>
      <c r="D2079" t="s">
        <v>9023</v>
      </c>
      <c r="E2079" t="s">
        <v>50</v>
      </c>
      <c r="F2079">
        <v>64.209999999999994</v>
      </c>
      <c r="G2079">
        <v>69.989999999999995</v>
      </c>
      <c r="S2079">
        <f t="shared" si="224"/>
        <v>69.989999999999995</v>
      </c>
      <c r="T2079" t="str">
        <f t="shared" si="225"/>
        <v>Hide</v>
      </c>
      <c r="U2079" t="str">
        <f t="shared" si="226"/>
        <v>Hide</v>
      </c>
      <c r="V2079" t="str">
        <f t="shared" si="227"/>
        <v>Hide</v>
      </c>
      <c r="W2079" t="str">
        <f t="shared" si="230"/>
        <v>Hide</v>
      </c>
      <c r="X2079">
        <v>5.0392640139999996</v>
      </c>
      <c r="Y2079">
        <v>12.873734929999999</v>
      </c>
      <c r="Z2079">
        <v>4.8933744450000001</v>
      </c>
      <c r="AA2079">
        <v>5.4806968310000004</v>
      </c>
      <c r="AB2079">
        <v>4.1013078109999999</v>
      </c>
      <c r="AC2079">
        <v>4.4204863980000004</v>
      </c>
      <c r="AD2079">
        <v>3.1819746090000001</v>
      </c>
      <c r="AE2079">
        <v>3.883497814</v>
      </c>
      <c r="AF2079">
        <v>3.3190521070000001</v>
      </c>
      <c r="AG2079">
        <v>4.0077079749999998</v>
      </c>
      <c r="AH2079">
        <v>2.8011545959999999</v>
      </c>
      <c r="AI2079">
        <v>3.9935691059999998</v>
      </c>
      <c r="AJ2079">
        <f t="shared" si="228"/>
        <v>57.995820635999998</v>
      </c>
      <c r="AK2079">
        <f t="shared" si="229"/>
        <v>4.8329850529999998</v>
      </c>
      <c r="AL2079" cm="1">
        <f t="array" ref="AL2079">_xlfn.IFS(
  AK2079=0, 0,
  AK2079&lt;=0.01, 1,
  AK2079&lt;=0.1, 2,
  AK2079&lt;=1, 3,
  AK2079&lt;=10, 4,
  AK2079&lt;=100, 5,
  AK2079&lt;=500, 6,
  AK2079&lt;=1000, 7,
  AK2079&lt;=3000, 8,
  AK2079&lt;=7000, 9,
  AK2079&gt;7000, 10
)</f>
        <v>4</v>
      </c>
    </row>
    <row r="2080" spans="1:38" x14ac:dyDescent="0.35">
      <c r="A2080" t="s">
        <v>4234</v>
      </c>
      <c r="B2080" t="s">
        <v>4235</v>
      </c>
      <c r="C2080" t="s">
        <v>4237</v>
      </c>
      <c r="D2080" t="s">
        <v>4236</v>
      </c>
      <c r="F2080">
        <v>82.31</v>
      </c>
      <c r="G2080">
        <v>86.06</v>
      </c>
      <c r="S2080">
        <f t="shared" si="224"/>
        <v>86.06</v>
      </c>
      <c r="T2080" t="str">
        <f t="shared" si="225"/>
        <v>Show</v>
      </c>
      <c r="U2080" t="str">
        <f t="shared" si="226"/>
        <v>Show</v>
      </c>
      <c r="V2080" t="str">
        <f t="shared" si="227"/>
        <v>Hide</v>
      </c>
      <c r="W2080" t="str">
        <f t="shared" si="230"/>
        <v>Hide</v>
      </c>
      <c r="X2080">
        <v>2.647099823</v>
      </c>
      <c r="Y2080">
        <v>2.0565329129999999</v>
      </c>
      <c r="Z2080">
        <v>4.1362382760000003</v>
      </c>
      <c r="AA2080">
        <v>6.4595540309999997</v>
      </c>
      <c r="AB2080">
        <v>4.1874581360000001</v>
      </c>
      <c r="AC2080">
        <v>4.5868646159999997</v>
      </c>
      <c r="AD2080">
        <v>3.5302795589999998</v>
      </c>
      <c r="AE2080">
        <v>6.266138099</v>
      </c>
      <c r="AF2080">
        <v>3.9656745870000001</v>
      </c>
      <c r="AG2080">
        <v>14.06493826</v>
      </c>
      <c r="AH2080">
        <v>1.7716652879999999</v>
      </c>
      <c r="AI2080">
        <v>4.3200076430000003</v>
      </c>
      <c r="AJ2080">
        <f t="shared" si="228"/>
        <v>57.992451231000004</v>
      </c>
      <c r="AK2080">
        <f t="shared" si="229"/>
        <v>4.8327042692500006</v>
      </c>
      <c r="AL2080" cm="1">
        <f t="array" ref="AL2080">_xlfn.IFS(
  AK2080=0, 0,
  AK2080&lt;=0.01, 1,
  AK2080&lt;=0.1, 2,
  AK2080&lt;=1, 3,
  AK2080&lt;=10, 4,
  AK2080&lt;=100, 5,
  AK2080&lt;=500, 6,
  AK2080&lt;=1000, 7,
  AK2080&lt;=3000, 8,
  AK2080&lt;=7000, 9,
  AK2080&gt;7000, 10
)</f>
        <v>4</v>
      </c>
    </row>
    <row r="2081" spans="1:38" x14ac:dyDescent="0.35">
      <c r="A2081" t="s">
        <v>8192</v>
      </c>
      <c r="B2081" t="s">
        <v>8193</v>
      </c>
      <c r="C2081" t="s">
        <v>8195</v>
      </c>
      <c r="D2081" t="s">
        <v>8194</v>
      </c>
      <c r="E2081" t="s">
        <v>41</v>
      </c>
      <c r="F2081">
        <v>31.82</v>
      </c>
      <c r="G2081">
        <v>31.82</v>
      </c>
      <c r="S2081">
        <f t="shared" si="224"/>
        <v>31.82</v>
      </c>
      <c r="T2081" t="str">
        <f t="shared" si="225"/>
        <v>Hide</v>
      </c>
      <c r="U2081" t="str">
        <f t="shared" si="226"/>
        <v>Hide</v>
      </c>
      <c r="V2081" t="str">
        <f t="shared" si="227"/>
        <v>Hide</v>
      </c>
      <c r="W2081" t="str">
        <f t="shared" si="230"/>
        <v>Hide</v>
      </c>
      <c r="X2081">
        <v>1.012109989</v>
      </c>
      <c r="Y2081">
        <v>2.9046573410000001</v>
      </c>
      <c r="Z2081">
        <v>7.9820139179999998</v>
      </c>
      <c r="AA2081">
        <v>7.8464382510000004</v>
      </c>
      <c r="AB2081">
        <v>6.8465820659999999</v>
      </c>
      <c r="AC2081">
        <v>6.362366658</v>
      </c>
      <c r="AD2081">
        <v>4.9223940830000004</v>
      </c>
      <c r="AE2081">
        <v>2.545200473</v>
      </c>
      <c r="AF2081">
        <v>5.3344093910000003</v>
      </c>
      <c r="AG2081">
        <v>1.510143542</v>
      </c>
      <c r="AH2081">
        <v>7.4575097960000001</v>
      </c>
      <c r="AI2081">
        <v>2.9067855310000001</v>
      </c>
      <c r="AJ2081">
        <f t="shared" si="228"/>
        <v>57.630611039000001</v>
      </c>
      <c r="AK2081">
        <f t="shared" si="229"/>
        <v>4.8025509199166665</v>
      </c>
      <c r="AL2081" cm="1">
        <f t="array" ref="AL2081">_xlfn.IFS(
  AK2081=0, 0,
  AK2081&lt;=0.01, 1,
  AK2081&lt;=0.1, 2,
  AK2081&lt;=1, 3,
  AK2081&lt;=10, 4,
  AK2081&lt;=100, 5,
  AK2081&lt;=500, 6,
  AK2081&lt;=1000, 7,
  AK2081&lt;=3000, 8,
  AK2081&lt;=7000, 9,
  AK2081&gt;7000, 10
)</f>
        <v>4</v>
      </c>
    </row>
    <row r="2082" spans="1:38" x14ac:dyDescent="0.35">
      <c r="A2082" t="s">
        <v>6906</v>
      </c>
      <c r="B2082" t="s">
        <v>6907</v>
      </c>
      <c r="C2082" t="s">
        <v>6909</v>
      </c>
      <c r="D2082" t="s">
        <v>6908</v>
      </c>
      <c r="F2082">
        <v>65.709999999999994</v>
      </c>
      <c r="G2082">
        <v>84.91</v>
      </c>
      <c r="H2082">
        <v>74.010000000000005</v>
      </c>
      <c r="S2082">
        <f t="shared" si="224"/>
        <v>84.91</v>
      </c>
      <c r="T2082" t="str">
        <f t="shared" si="225"/>
        <v>Show</v>
      </c>
      <c r="U2082" t="str">
        <f t="shared" si="226"/>
        <v>Show</v>
      </c>
      <c r="V2082" t="str">
        <f t="shared" si="227"/>
        <v>Hide</v>
      </c>
      <c r="W2082" t="str">
        <f t="shared" si="230"/>
        <v>Hide</v>
      </c>
      <c r="X2082">
        <v>12.39310227</v>
      </c>
      <c r="Y2082">
        <v>6.3793899090000004</v>
      </c>
      <c r="Z2082">
        <v>4.6353165629999999</v>
      </c>
      <c r="AA2082">
        <v>4.261218876</v>
      </c>
      <c r="AB2082">
        <v>5.3076876090000003</v>
      </c>
      <c r="AC2082">
        <v>4.6467224790000001</v>
      </c>
      <c r="AD2082">
        <v>5.2741459419999996</v>
      </c>
      <c r="AE2082">
        <v>1.8928536460000001</v>
      </c>
      <c r="AF2082">
        <v>5.4812316059999997</v>
      </c>
      <c r="AG2082">
        <v>1.7474974160000001</v>
      </c>
      <c r="AH2082">
        <v>4.4135920789999998</v>
      </c>
      <c r="AI2082">
        <v>1.0628904610000001</v>
      </c>
      <c r="AJ2082">
        <f t="shared" si="228"/>
        <v>57.495648855999995</v>
      </c>
      <c r="AK2082">
        <f t="shared" si="229"/>
        <v>4.7913040713333332</v>
      </c>
      <c r="AL2082" cm="1">
        <f t="array" ref="AL2082">_xlfn.IFS(
  AK2082=0, 0,
  AK2082&lt;=0.01, 1,
  AK2082&lt;=0.1, 2,
  AK2082&lt;=1, 3,
  AK2082&lt;=10, 4,
  AK2082&lt;=100, 5,
  AK2082&lt;=500, 6,
  AK2082&lt;=1000, 7,
  AK2082&lt;=3000, 8,
  AK2082&lt;=7000, 9,
  AK2082&gt;7000, 10
)</f>
        <v>4</v>
      </c>
    </row>
    <row r="2083" spans="1:38" x14ac:dyDescent="0.35">
      <c r="A2083" t="s">
        <v>12169</v>
      </c>
      <c r="B2083" t="s">
        <v>12170</v>
      </c>
      <c r="C2083" t="s">
        <v>12172</v>
      </c>
      <c r="D2083" t="s">
        <v>12171</v>
      </c>
      <c r="F2083">
        <v>47.08</v>
      </c>
      <c r="G2083">
        <v>48</v>
      </c>
      <c r="H2083">
        <v>69.23</v>
      </c>
      <c r="I2083">
        <v>81.05</v>
      </c>
      <c r="S2083">
        <f t="shared" si="224"/>
        <v>81.05</v>
      </c>
      <c r="T2083" t="str">
        <f t="shared" si="225"/>
        <v>Show</v>
      </c>
      <c r="U2083" t="str">
        <f t="shared" si="226"/>
        <v>Show</v>
      </c>
      <c r="V2083" t="str">
        <f t="shared" si="227"/>
        <v>Hide</v>
      </c>
      <c r="W2083" t="str">
        <f t="shared" si="230"/>
        <v>Hide</v>
      </c>
      <c r="X2083">
        <v>3.862333483</v>
      </c>
      <c r="Y2083">
        <v>5.8193098030000003</v>
      </c>
      <c r="Z2083">
        <v>3.7507007630000002</v>
      </c>
      <c r="AA2083">
        <v>2.6983304289999999</v>
      </c>
      <c r="AB2083">
        <v>4.2181415549999999</v>
      </c>
      <c r="AC2083">
        <v>3.7128532110000001</v>
      </c>
      <c r="AD2083">
        <v>4.810771474</v>
      </c>
      <c r="AE2083">
        <v>6.8673582580000003</v>
      </c>
      <c r="AF2083">
        <v>4.6304999670000004</v>
      </c>
      <c r="AG2083">
        <v>6.3318538630000001</v>
      </c>
      <c r="AH2083">
        <v>4.4643784389999999</v>
      </c>
      <c r="AI2083">
        <v>6.0233275539999998</v>
      </c>
      <c r="AJ2083">
        <f t="shared" si="228"/>
        <v>57.189858798999992</v>
      </c>
      <c r="AK2083">
        <f t="shared" si="229"/>
        <v>4.765821566583333</v>
      </c>
      <c r="AL2083" cm="1">
        <f t="array" ref="AL2083">_xlfn.IFS(
  AK2083=0, 0,
  AK2083&lt;=0.01, 1,
  AK2083&lt;=0.1, 2,
  AK2083&lt;=1, 3,
  AK2083&lt;=10, 4,
  AK2083&lt;=100, 5,
  AK2083&lt;=500, 6,
  AK2083&lt;=1000, 7,
  AK2083&lt;=3000, 8,
  AK2083&lt;=7000, 9,
  AK2083&gt;7000, 10
)</f>
        <v>4</v>
      </c>
    </row>
    <row r="2084" spans="1:38" x14ac:dyDescent="0.35">
      <c r="A2084" t="s">
        <v>12007</v>
      </c>
      <c r="B2084" t="s">
        <v>12008</v>
      </c>
      <c r="D2084" t="s">
        <v>12009</v>
      </c>
      <c r="E2084" t="s">
        <v>41</v>
      </c>
      <c r="F2084">
        <v>68.400000000000006</v>
      </c>
      <c r="G2084">
        <v>68.400000000000006</v>
      </c>
      <c r="S2084">
        <f t="shared" si="224"/>
        <v>68.400000000000006</v>
      </c>
      <c r="T2084" t="str">
        <f t="shared" si="225"/>
        <v>Hide</v>
      </c>
      <c r="U2084" t="str">
        <f t="shared" si="226"/>
        <v>Hide</v>
      </c>
      <c r="V2084" t="str">
        <f t="shared" si="227"/>
        <v>Hide</v>
      </c>
      <c r="W2084" t="str">
        <f t="shared" si="230"/>
        <v>Hide</v>
      </c>
      <c r="X2084">
        <v>0.22508500300000001</v>
      </c>
      <c r="Y2084">
        <v>16.813571320000001</v>
      </c>
      <c r="Z2084">
        <v>1.71008962</v>
      </c>
      <c r="AA2084">
        <v>3.5467651459999998</v>
      </c>
      <c r="AB2084">
        <v>1.834104588</v>
      </c>
      <c r="AC2084">
        <v>2.8970051040000002</v>
      </c>
      <c r="AD2084">
        <v>0.66236284999999995</v>
      </c>
      <c r="AE2084">
        <v>6.3295641659999999</v>
      </c>
      <c r="AF2084">
        <v>2.2811971390000001</v>
      </c>
      <c r="AG2084">
        <v>19.096206280000001</v>
      </c>
      <c r="AH2084">
        <v>0.23967182500000001</v>
      </c>
      <c r="AI2084">
        <v>1.5224334369999999</v>
      </c>
      <c r="AJ2084">
        <f t="shared" si="228"/>
        <v>57.158056477999999</v>
      </c>
      <c r="AK2084">
        <f t="shared" si="229"/>
        <v>4.7631713731666663</v>
      </c>
      <c r="AL2084" cm="1">
        <f t="array" ref="AL2084">_xlfn.IFS(
  AK2084=0, 0,
  AK2084&lt;=0.01, 1,
  AK2084&lt;=0.1, 2,
  AK2084&lt;=1, 3,
  AK2084&lt;=10, 4,
  AK2084&lt;=100, 5,
  AK2084&lt;=500, 6,
  AK2084&lt;=1000, 7,
  AK2084&lt;=3000, 8,
  AK2084&lt;=7000, 9,
  AK2084&gt;7000, 10
)</f>
        <v>4</v>
      </c>
    </row>
    <row r="2085" spans="1:38" x14ac:dyDescent="0.35">
      <c r="A2085" t="s">
        <v>3994</v>
      </c>
      <c r="B2085" t="s">
        <v>3995</v>
      </c>
      <c r="C2085" t="s">
        <v>3997</v>
      </c>
      <c r="D2085" t="s">
        <v>3996</v>
      </c>
      <c r="F2085">
        <v>46.53</v>
      </c>
      <c r="G2085">
        <v>87.14</v>
      </c>
      <c r="H2085">
        <v>61.65</v>
      </c>
      <c r="S2085">
        <f t="shared" si="224"/>
        <v>87.14</v>
      </c>
      <c r="T2085" t="str">
        <f t="shared" si="225"/>
        <v>Show</v>
      </c>
      <c r="U2085" t="str">
        <f t="shared" si="226"/>
        <v>Show</v>
      </c>
      <c r="V2085" t="str">
        <f t="shared" si="227"/>
        <v>Hide</v>
      </c>
      <c r="W2085" t="str">
        <f t="shared" si="230"/>
        <v>Hide</v>
      </c>
      <c r="X2085">
        <v>2.1451495779999998</v>
      </c>
      <c r="Y2085">
        <v>2.8450644550000002</v>
      </c>
      <c r="Z2085">
        <v>7.2258197720000004</v>
      </c>
      <c r="AA2085">
        <v>6.787040674</v>
      </c>
      <c r="AB2085">
        <v>5.5371278349999997</v>
      </c>
      <c r="AC2085">
        <v>5.2726082070000002</v>
      </c>
      <c r="AD2085">
        <v>5.6052761579999997</v>
      </c>
      <c r="AE2085">
        <v>3.060688555</v>
      </c>
      <c r="AF2085">
        <v>6.2918851910000004</v>
      </c>
      <c r="AG2085">
        <v>2.9693363000000002</v>
      </c>
      <c r="AH2085">
        <v>6.314818635</v>
      </c>
      <c r="AI2085">
        <v>2.979431988</v>
      </c>
      <c r="AJ2085">
        <f t="shared" si="228"/>
        <v>57.034247348000001</v>
      </c>
      <c r="AK2085">
        <f t="shared" si="229"/>
        <v>4.7528539456666667</v>
      </c>
      <c r="AL2085" cm="1">
        <f t="array" ref="AL2085">_xlfn.IFS(
  AK2085=0, 0,
  AK2085&lt;=0.01, 1,
  AK2085&lt;=0.1, 2,
  AK2085&lt;=1, 3,
  AK2085&lt;=10, 4,
  AK2085&lt;=100, 5,
  AK2085&lt;=500, 6,
  AK2085&lt;=1000, 7,
  AK2085&lt;=3000, 8,
  AK2085&lt;=7000, 9,
  AK2085&gt;7000, 10
)</f>
        <v>4</v>
      </c>
    </row>
    <row r="2086" spans="1:38" x14ac:dyDescent="0.35">
      <c r="A2086" t="s">
        <v>8184</v>
      </c>
      <c r="B2086" t="s">
        <v>8185</v>
      </c>
      <c r="C2086" t="s">
        <v>8187</v>
      </c>
      <c r="D2086" t="s">
        <v>8186</v>
      </c>
      <c r="F2086">
        <v>53.19</v>
      </c>
      <c r="G2086">
        <v>90.42</v>
      </c>
      <c r="H2086">
        <v>78.260000000000005</v>
      </c>
      <c r="S2086">
        <f t="shared" si="224"/>
        <v>90.42</v>
      </c>
      <c r="T2086" t="str">
        <f t="shared" si="225"/>
        <v>Show</v>
      </c>
      <c r="U2086" t="str">
        <f t="shared" si="226"/>
        <v>Show</v>
      </c>
      <c r="V2086" t="str">
        <f t="shared" si="227"/>
        <v>Hide</v>
      </c>
      <c r="W2086" t="str">
        <f t="shared" si="230"/>
        <v>Hide</v>
      </c>
      <c r="X2086">
        <v>3.453737496</v>
      </c>
      <c r="Y2086">
        <v>10.989066080000001</v>
      </c>
      <c r="Z2086">
        <v>3.8953408920000001</v>
      </c>
      <c r="AA2086">
        <v>5.8753622940000003</v>
      </c>
      <c r="AB2086">
        <v>5.4648287260000004</v>
      </c>
      <c r="AC2086">
        <v>6.6631391899999999</v>
      </c>
      <c r="AD2086">
        <v>4.2330115499999996</v>
      </c>
      <c r="AE2086">
        <v>3.907538739</v>
      </c>
      <c r="AF2086">
        <v>3.394625096</v>
      </c>
      <c r="AG2086">
        <v>2.0916159589999999</v>
      </c>
      <c r="AH2086">
        <v>4.0465659440000001</v>
      </c>
      <c r="AI2086">
        <v>2.9825426990000001</v>
      </c>
      <c r="AJ2086">
        <f t="shared" si="228"/>
        <v>56.997374665000009</v>
      </c>
      <c r="AK2086">
        <f t="shared" si="229"/>
        <v>4.7497812220833344</v>
      </c>
      <c r="AL2086" cm="1">
        <f t="array" ref="AL2086">_xlfn.IFS(
  AK2086=0, 0,
  AK2086&lt;=0.01, 1,
  AK2086&lt;=0.1, 2,
  AK2086&lt;=1, 3,
  AK2086&lt;=10, 4,
  AK2086&lt;=100, 5,
  AK2086&lt;=500, 6,
  AK2086&lt;=1000, 7,
  AK2086&lt;=3000, 8,
  AK2086&lt;=7000, 9,
  AK2086&gt;7000, 10
)</f>
        <v>4</v>
      </c>
    </row>
    <row r="2087" spans="1:38" x14ac:dyDescent="0.35">
      <c r="A2087" t="s">
        <v>5851</v>
      </c>
      <c r="B2087" t="s">
        <v>5852</v>
      </c>
      <c r="C2087" t="s">
        <v>5854</v>
      </c>
      <c r="D2087" t="s">
        <v>5853</v>
      </c>
      <c r="F2087">
        <v>48.3</v>
      </c>
      <c r="G2087">
        <v>72.430000000000007</v>
      </c>
      <c r="H2087">
        <v>60.65</v>
      </c>
      <c r="S2087">
        <f t="shared" si="224"/>
        <v>72.430000000000007</v>
      </c>
      <c r="T2087" t="str">
        <f t="shared" si="225"/>
        <v>Show</v>
      </c>
      <c r="U2087" t="str">
        <f t="shared" si="226"/>
        <v>Show</v>
      </c>
      <c r="V2087" t="str">
        <f t="shared" si="227"/>
        <v>Hide</v>
      </c>
      <c r="W2087" t="str">
        <f t="shared" si="230"/>
        <v>Hide</v>
      </c>
      <c r="X2087">
        <v>2.4498631089999998</v>
      </c>
      <c r="Y2087">
        <v>21.664658330000002</v>
      </c>
      <c r="Z2087">
        <v>4.7953354959999999</v>
      </c>
      <c r="AA2087">
        <v>4.0029214819999996</v>
      </c>
      <c r="AB2087">
        <v>4.9289123540000004</v>
      </c>
      <c r="AC2087">
        <v>4.4066752410000003</v>
      </c>
      <c r="AD2087">
        <v>4.3828476959999998</v>
      </c>
      <c r="AE2087">
        <v>2.8332111599999998</v>
      </c>
      <c r="AF2087">
        <v>2.6292343150000002</v>
      </c>
      <c r="AG2087">
        <v>1.3676121830000001</v>
      </c>
      <c r="AH2087">
        <v>2.6413894880000002</v>
      </c>
      <c r="AI2087">
        <v>0.72286908100000002</v>
      </c>
      <c r="AJ2087">
        <f t="shared" si="228"/>
        <v>56.825529934999992</v>
      </c>
      <c r="AK2087">
        <f t="shared" si="229"/>
        <v>4.7354608279166657</v>
      </c>
      <c r="AL2087" cm="1">
        <f t="array" ref="AL2087">_xlfn.IFS(
  AK2087=0, 0,
  AK2087&lt;=0.01, 1,
  AK2087&lt;=0.1, 2,
  AK2087&lt;=1, 3,
  AK2087&lt;=10, 4,
  AK2087&lt;=100, 5,
  AK2087&lt;=500, 6,
  AK2087&lt;=1000, 7,
  AK2087&lt;=3000, 8,
  AK2087&lt;=7000, 9,
  AK2087&gt;7000, 10
)</f>
        <v>4</v>
      </c>
    </row>
    <row r="2088" spans="1:38" x14ac:dyDescent="0.35">
      <c r="A2088" t="s">
        <v>4082</v>
      </c>
      <c r="B2088" t="s">
        <v>4083</v>
      </c>
      <c r="D2088" t="s">
        <v>4084</v>
      </c>
      <c r="E2088" t="s">
        <v>41</v>
      </c>
      <c r="F2088">
        <v>43.8</v>
      </c>
      <c r="G2088">
        <v>43.8</v>
      </c>
      <c r="S2088">
        <f t="shared" si="224"/>
        <v>43.8</v>
      </c>
      <c r="T2088" t="str">
        <f t="shared" si="225"/>
        <v>Hide</v>
      </c>
      <c r="U2088" t="str">
        <f t="shared" si="226"/>
        <v>Hide</v>
      </c>
      <c r="V2088" t="str">
        <f t="shared" si="227"/>
        <v>Hide</v>
      </c>
      <c r="W2088" t="str">
        <f t="shared" si="230"/>
        <v>Hide</v>
      </c>
      <c r="X2088">
        <v>5.2791768909999996</v>
      </c>
      <c r="Y2088">
        <v>29.398734600000001</v>
      </c>
      <c r="Z2088">
        <v>3.7208226249999998</v>
      </c>
      <c r="AA2088">
        <v>3.2952353849999998</v>
      </c>
      <c r="AB2088">
        <v>2.7704263440000001</v>
      </c>
      <c r="AC2088">
        <v>2.8384341590000002</v>
      </c>
      <c r="AD2088">
        <v>1.708207561</v>
      </c>
      <c r="AE2088">
        <v>0.70951240299999996</v>
      </c>
      <c r="AF2088">
        <v>2.067710092</v>
      </c>
      <c r="AG2088">
        <v>0.29811225800000002</v>
      </c>
      <c r="AH2088">
        <v>3.7030140139999999</v>
      </c>
      <c r="AI2088">
        <v>0.85787922400000005</v>
      </c>
      <c r="AJ2088">
        <f t="shared" si="228"/>
        <v>56.647265556000001</v>
      </c>
      <c r="AK2088">
        <f t="shared" si="229"/>
        <v>4.7206054630000001</v>
      </c>
      <c r="AL2088" cm="1">
        <f t="array" ref="AL2088">_xlfn.IFS(
  AK2088=0, 0,
  AK2088&lt;=0.01, 1,
  AK2088&lt;=0.1, 2,
  AK2088&lt;=1, 3,
  AK2088&lt;=10, 4,
  AK2088&lt;=100, 5,
  AK2088&lt;=500, 6,
  AK2088&lt;=1000, 7,
  AK2088&lt;=3000, 8,
  AK2088&lt;=7000, 9,
  AK2088&gt;7000, 10
)</f>
        <v>4</v>
      </c>
    </row>
    <row r="2089" spans="1:38" x14ac:dyDescent="0.35">
      <c r="A2089" t="s">
        <v>3990</v>
      </c>
      <c r="B2089" t="s">
        <v>3991</v>
      </c>
      <c r="C2089" t="s">
        <v>3993</v>
      </c>
      <c r="D2089" t="s">
        <v>3992</v>
      </c>
      <c r="F2089">
        <v>60.28</v>
      </c>
      <c r="G2089">
        <v>74.510000000000005</v>
      </c>
      <c r="S2089">
        <f t="shared" si="224"/>
        <v>74.510000000000005</v>
      </c>
      <c r="T2089" t="str">
        <f t="shared" si="225"/>
        <v>Show</v>
      </c>
      <c r="U2089" t="str">
        <f t="shared" si="226"/>
        <v>Show</v>
      </c>
      <c r="V2089" t="str">
        <f t="shared" si="227"/>
        <v>Hide</v>
      </c>
      <c r="W2089" t="str">
        <f t="shared" si="230"/>
        <v>Hide</v>
      </c>
      <c r="X2089">
        <v>2.0553985880000001</v>
      </c>
      <c r="Y2089">
        <v>2.4393828829999999</v>
      </c>
      <c r="Z2089">
        <v>4.6130773930000002</v>
      </c>
      <c r="AA2089">
        <v>7.6336022369999998</v>
      </c>
      <c r="AB2089">
        <v>2.9400028740000002</v>
      </c>
      <c r="AC2089">
        <v>5.0080604150000001</v>
      </c>
      <c r="AD2089">
        <v>2.0458737239999998</v>
      </c>
      <c r="AE2089">
        <v>7.9723818489999996</v>
      </c>
      <c r="AF2089">
        <v>1.8255985189999999</v>
      </c>
      <c r="AG2089">
        <v>8.1925224520000004</v>
      </c>
      <c r="AH2089">
        <v>2.6403774769999999</v>
      </c>
      <c r="AI2089">
        <v>9.1550783399999993</v>
      </c>
      <c r="AJ2089">
        <f t="shared" si="228"/>
        <v>56.521356750999999</v>
      </c>
      <c r="AK2089">
        <f t="shared" si="229"/>
        <v>4.710113062583333</v>
      </c>
      <c r="AL2089" cm="1">
        <f t="array" ref="AL2089">_xlfn.IFS(
  AK2089=0, 0,
  AK2089&lt;=0.01, 1,
  AK2089&lt;=0.1, 2,
  AK2089&lt;=1, 3,
  AK2089&lt;=10, 4,
  AK2089&lt;=100, 5,
  AK2089&lt;=500, 6,
  AK2089&lt;=1000, 7,
  AK2089&lt;=3000, 8,
  AK2089&lt;=7000, 9,
  AK2089&gt;7000, 10
)</f>
        <v>4</v>
      </c>
    </row>
    <row r="2090" spans="1:38" x14ac:dyDescent="0.35">
      <c r="A2090" t="s">
        <v>2115</v>
      </c>
      <c r="B2090" t="s">
        <v>2116</v>
      </c>
      <c r="C2090" t="s">
        <v>2118</v>
      </c>
      <c r="D2090" t="s">
        <v>2117</v>
      </c>
      <c r="F2090">
        <v>65.83</v>
      </c>
      <c r="G2090">
        <v>87.09</v>
      </c>
      <c r="H2090">
        <v>70.73</v>
      </c>
      <c r="S2090">
        <f t="shared" si="224"/>
        <v>87.09</v>
      </c>
      <c r="T2090" t="str">
        <f t="shared" si="225"/>
        <v>Show</v>
      </c>
      <c r="U2090" t="str">
        <f t="shared" si="226"/>
        <v>Show</v>
      </c>
      <c r="V2090" t="str">
        <f t="shared" si="227"/>
        <v>Hide</v>
      </c>
      <c r="W2090" t="str">
        <f t="shared" si="230"/>
        <v>Hide</v>
      </c>
      <c r="X2090">
        <v>15.47565462</v>
      </c>
      <c r="Y2090">
        <v>0.93617947899999998</v>
      </c>
      <c r="Z2090">
        <v>2.3644173589999999</v>
      </c>
      <c r="AA2090">
        <v>3.2069612350000001</v>
      </c>
      <c r="AB2090">
        <v>2.6431472980000001</v>
      </c>
      <c r="AC2090">
        <v>3.680133492</v>
      </c>
      <c r="AD2090">
        <v>2.294497411</v>
      </c>
      <c r="AE2090">
        <v>8.3813574089999996</v>
      </c>
      <c r="AF2090">
        <v>2.7819342310000001</v>
      </c>
      <c r="AG2090">
        <v>5.9900496749999999</v>
      </c>
      <c r="AH2090">
        <v>2.410075596</v>
      </c>
      <c r="AI2090">
        <v>6.3020852100000004</v>
      </c>
      <c r="AJ2090">
        <f t="shared" si="228"/>
        <v>56.466493014999998</v>
      </c>
      <c r="AK2090">
        <f t="shared" si="229"/>
        <v>4.7055410845833334</v>
      </c>
      <c r="AL2090" cm="1">
        <f t="array" ref="AL2090">_xlfn.IFS(
  AK2090=0, 0,
  AK2090&lt;=0.01, 1,
  AK2090&lt;=0.1, 2,
  AK2090&lt;=1, 3,
  AK2090&lt;=10, 4,
  AK2090&lt;=100, 5,
  AK2090&lt;=500, 6,
  AK2090&lt;=1000, 7,
  AK2090&lt;=3000, 8,
  AK2090&lt;=7000, 9,
  AK2090&gt;7000, 10
)</f>
        <v>4</v>
      </c>
    </row>
    <row r="2091" spans="1:38" x14ac:dyDescent="0.35">
      <c r="A2091" t="s">
        <v>5135</v>
      </c>
      <c r="B2091" t="s">
        <v>5136</v>
      </c>
      <c r="C2091" t="s">
        <v>5138</v>
      </c>
      <c r="D2091" t="s">
        <v>5137</v>
      </c>
      <c r="E2091" t="s">
        <v>41</v>
      </c>
      <c r="F2091">
        <v>57.85</v>
      </c>
      <c r="G2091">
        <v>57.85</v>
      </c>
      <c r="S2091">
        <f t="shared" si="224"/>
        <v>57.85</v>
      </c>
      <c r="T2091" t="str">
        <f t="shared" si="225"/>
        <v>Hide</v>
      </c>
      <c r="U2091" t="str">
        <f t="shared" si="226"/>
        <v>Hide</v>
      </c>
      <c r="V2091" t="str">
        <f t="shared" si="227"/>
        <v>Hide</v>
      </c>
      <c r="W2091" t="str">
        <f t="shared" si="230"/>
        <v>Hide</v>
      </c>
      <c r="X2091">
        <v>2.6232721899999998</v>
      </c>
      <c r="Y2091">
        <v>0</v>
      </c>
      <c r="Z2091">
        <v>13.73071807</v>
      </c>
      <c r="AA2091">
        <v>7.3220247699999996</v>
      </c>
      <c r="AB2091">
        <v>3.989312317</v>
      </c>
      <c r="AC2091">
        <v>4.283226752</v>
      </c>
      <c r="AD2091">
        <v>2.1394032869999999</v>
      </c>
      <c r="AE2091">
        <v>3.640245696</v>
      </c>
      <c r="AF2091">
        <v>7.1783488020000004</v>
      </c>
      <c r="AG2091">
        <v>4.5695924010000004</v>
      </c>
      <c r="AH2091">
        <v>4.7123328579999999</v>
      </c>
      <c r="AI2091">
        <v>2.2706342089999998</v>
      </c>
      <c r="AJ2091">
        <f t="shared" si="228"/>
        <v>56.459111352000001</v>
      </c>
      <c r="AK2091">
        <f t="shared" si="229"/>
        <v>4.7049259460000004</v>
      </c>
      <c r="AL2091" cm="1">
        <f t="array" ref="AL2091">_xlfn.IFS(
  AK2091=0, 0,
  AK2091&lt;=0.01, 1,
  AK2091&lt;=0.1, 2,
  AK2091&lt;=1, 3,
  AK2091&lt;=10, 4,
  AK2091&lt;=100, 5,
  AK2091&lt;=500, 6,
  AK2091&lt;=1000, 7,
  AK2091&lt;=3000, 8,
  AK2091&lt;=7000, 9,
  AK2091&gt;7000, 10
)</f>
        <v>4</v>
      </c>
    </row>
    <row r="2092" spans="1:38" x14ac:dyDescent="0.35">
      <c r="A2092" t="s">
        <v>7946</v>
      </c>
      <c r="B2092" t="s">
        <v>7947</v>
      </c>
      <c r="C2092" t="s">
        <v>7949</v>
      </c>
      <c r="D2092" t="s">
        <v>7948</v>
      </c>
      <c r="F2092">
        <v>43.94</v>
      </c>
      <c r="G2092">
        <v>86.12</v>
      </c>
      <c r="H2092">
        <v>70.510000000000005</v>
      </c>
      <c r="S2092">
        <f t="shared" si="224"/>
        <v>86.12</v>
      </c>
      <c r="T2092" t="str">
        <f t="shared" si="225"/>
        <v>Show</v>
      </c>
      <c r="U2092" t="str">
        <f t="shared" si="226"/>
        <v>Show</v>
      </c>
      <c r="V2092" t="str">
        <f t="shared" si="227"/>
        <v>Hide</v>
      </c>
      <c r="W2092" t="str">
        <f t="shared" si="230"/>
        <v>Hide</v>
      </c>
      <c r="X2092">
        <v>17.904420559999998</v>
      </c>
      <c r="Y2092">
        <v>15.3632981</v>
      </c>
      <c r="Z2092">
        <v>5.0845682129999998</v>
      </c>
      <c r="AA2092">
        <v>4.3587662229999999</v>
      </c>
      <c r="AB2092">
        <v>2.4048479</v>
      </c>
      <c r="AC2092">
        <v>2.3210733220000002</v>
      </c>
      <c r="AD2092">
        <v>1.5451943850000001</v>
      </c>
      <c r="AE2092">
        <v>0.88755981699999997</v>
      </c>
      <c r="AF2092">
        <v>2.4977328459999999</v>
      </c>
      <c r="AG2092">
        <v>0.95870000700000002</v>
      </c>
      <c r="AH2092">
        <v>2.4076192569999999</v>
      </c>
      <c r="AI2092">
        <v>0.69997729099999995</v>
      </c>
      <c r="AJ2092">
        <f t="shared" si="228"/>
        <v>56.433757921000002</v>
      </c>
      <c r="AK2092">
        <f t="shared" si="229"/>
        <v>4.7028131600833332</v>
      </c>
      <c r="AL2092" cm="1">
        <f t="array" ref="AL2092">_xlfn.IFS(
  AK2092=0, 0,
  AK2092&lt;=0.01, 1,
  AK2092&lt;=0.1, 2,
  AK2092&lt;=1, 3,
  AK2092&lt;=10, 4,
  AK2092&lt;=100, 5,
  AK2092&lt;=500, 6,
  AK2092&lt;=1000, 7,
  AK2092&lt;=3000, 8,
  AK2092&lt;=7000, 9,
  AK2092&gt;7000, 10
)</f>
        <v>4</v>
      </c>
    </row>
    <row r="2093" spans="1:38" x14ac:dyDescent="0.35">
      <c r="A2093" t="s">
        <v>3449</v>
      </c>
      <c r="B2093" t="s">
        <v>3450</v>
      </c>
      <c r="C2093" t="s">
        <v>3452</v>
      </c>
      <c r="D2093" t="s">
        <v>3451</v>
      </c>
      <c r="F2093">
        <v>71.36</v>
      </c>
      <c r="G2093">
        <v>86.67</v>
      </c>
      <c r="S2093">
        <f t="shared" si="224"/>
        <v>86.67</v>
      </c>
      <c r="T2093" t="str">
        <f t="shared" si="225"/>
        <v>Show</v>
      </c>
      <c r="U2093" t="str">
        <f t="shared" si="226"/>
        <v>Show</v>
      </c>
      <c r="V2093" t="str">
        <f t="shared" si="227"/>
        <v>Hide</v>
      </c>
      <c r="W2093" t="str">
        <f t="shared" si="230"/>
        <v>Hide</v>
      </c>
      <c r="X2093">
        <v>0.40902242300000002</v>
      </c>
      <c r="Y2093">
        <v>6.5668047530000004</v>
      </c>
      <c r="Z2093">
        <v>6.2172888869999996</v>
      </c>
      <c r="AA2093">
        <v>4.3090655790000003</v>
      </c>
      <c r="AB2093">
        <v>6.9329036070000001</v>
      </c>
      <c r="AC2093">
        <v>5.9293497559999997</v>
      </c>
      <c r="AD2093">
        <v>6.9920101619999997</v>
      </c>
      <c r="AE2093">
        <v>2.03660481</v>
      </c>
      <c r="AF2093">
        <v>7.4031244660000004</v>
      </c>
      <c r="AG2093">
        <v>1.9199727980000001</v>
      </c>
      <c r="AH2093">
        <v>6.1304307529999997</v>
      </c>
      <c r="AI2093">
        <v>1.307598818</v>
      </c>
      <c r="AJ2093">
        <f t="shared" si="228"/>
        <v>56.15417681200001</v>
      </c>
      <c r="AK2093">
        <f t="shared" si="229"/>
        <v>4.6795147343333339</v>
      </c>
      <c r="AL2093" cm="1">
        <f t="array" ref="AL2093">_xlfn.IFS(
  AK2093=0, 0,
  AK2093&lt;=0.01, 1,
  AK2093&lt;=0.1, 2,
  AK2093&lt;=1, 3,
  AK2093&lt;=10, 4,
  AK2093&lt;=100, 5,
  AK2093&lt;=500, 6,
  AK2093&lt;=1000, 7,
  AK2093&lt;=3000, 8,
  AK2093&lt;=7000, 9,
  AK2093&gt;7000, 10
)</f>
        <v>4</v>
      </c>
    </row>
    <row r="2094" spans="1:38" x14ac:dyDescent="0.35">
      <c r="A2094" t="s">
        <v>3835</v>
      </c>
      <c r="B2094" t="s">
        <v>3836</v>
      </c>
      <c r="C2094" t="s">
        <v>3838</v>
      </c>
      <c r="D2094" t="s">
        <v>3837</v>
      </c>
      <c r="F2094">
        <v>42.51</v>
      </c>
      <c r="G2094">
        <v>81.2</v>
      </c>
      <c r="H2094">
        <v>39.14</v>
      </c>
      <c r="S2094">
        <f t="shared" si="224"/>
        <v>81.2</v>
      </c>
      <c r="T2094" t="str">
        <f t="shared" si="225"/>
        <v>Show</v>
      </c>
      <c r="U2094" t="str">
        <f t="shared" si="226"/>
        <v>Show</v>
      </c>
      <c r="V2094" t="str">
        <f t="shared" si="227"/>
        <v>Hide</v>
      </c>
      <c r="W2094" t="str">
        <f t="shared" si="230"/>
        <v>Hide</v>
      </c>
      <c r="X2094">
        <v>0.84092905299999998</v>
      </c>
      <c r="Y2094">
        <v>1.5239861130000001</v>
      </c>
      <c r="Z2094">
        <v>5.6145811569999999</v>
      </c>
      <c r="AA2094">
        <v>6.6149542370000001</v>
      </c>
      <c r="AB2094">
        <v>6.3978301970000002</v>
      </c>
      <c r="AC2094">
        <v>6.8309478349999999</v>
      </c>
      <c r="AD2094">
        <v>6.0974365769999999</v>
      </c>
      <c r="AE2094">
        <v>4.0739816119999999</v>
      </c>
      <c r="AF2094">
        <v>6.541544161</v>
      </c>
      <c r="AG2094">
        <v>3.3990195170000002</v>
      </c>
      <c r="AH2094">
        <v>6.1464154649999996</v>
      </c>
      <c r="AI2094">
        <v>1.9594936279999999</v>
      </c>
      <c r="AJ2094">
        <f t="shared" si="228"/>
        <v>56.041119551999991</v>
      </c>
      <c r="AK2094">
        <f t="shared" si="229"/>
        <v>4.6700932959999992</v>
      </c>
      <c r="AL2094" cm="1">
        <f t="array" ref="AL2094">_xlfn.IFS(
  AK2094=0, 0,
  AK2094&lt;=0.01, 1,
  AK2094&lt;=0.1, 2,
  AK2094&lt;=1, 3,
  AK2094&lt;=10, 4,
  AK2094&lt;=100, 5,
  AK2094&lt;=500, 6,
  AK2094&lt;=1000, 7,
  AK2094&lt;=3000, 8,
  AK2094&lt;=7000, 9,
  AK2094&gt;7000, 10
)</f>
        <v>4</v>
      </c>
    </row>
    <row r="2095" spans="1:38" x14ac:dyDescent="0.35">
      <c r="A2095" t="s">
        <v>11441</v>
      </c>
      <c r="B2095" t="s">
        <v>11442</v>
      </c>
      <c r="C2095" t="s">
        <v>11444</v>
      </c>
      <c r="D2095" t="s">
        <v>11443</v>
      </c>
      <c r="F2095">
        <v>66</v>
      </c>
      <c r="G2095">
        <v>73.64</v>
      </c>
      <c r="H2095">
        <v>50.38</v>
      </c>
      <c r="S2095">
        <f t="shared" si="224"/>
        <v>73.64</v>
      </c>
      <c r="T2095" t="str">
        <f t="shared" si="225"/>
        <v>Show</v>
      </c>
      <c r="U2095" t="str">
        <f t="shared" si="226"/>
        <v>Show</v>
      </c>
      <c r="V2095" t="str">
        <f t="shared" si="227"/>
        <v>Hide</v>
      </c>
      <c r="W2095" t="str">
        <f t="shared" si="230"/>
        <v>Hide</v>
      </c>
      <c r="X2095">
        <v>0.325552181</v>
      </c>
      <c r="Y2095">
        <v>2.3952375730000002</v>
      </c>
      <c r="Z2095">
        <v>6.1515906490000001</v>
      </c>
      <c r="AA2095">
        <v>6.9465074759999998</v>
      </c>
      <c r="AB2095">
        <v>5.8991982309999997</v>
      </c>
      <c r="AC2095">
        <v>6.3060550610000004</v>
      </c>
      <c r="AD2095">
        <v>4.3538626059999999</v>
      </c>
      <c r="AE2095">
        <v>4.33860212</v>
      </c>
      <c r="AF2095">
        <v>6.2363482430000001</v>
      </c>
      <c r="AG2095">
        <v>4.9555214029999997</v>
      </c>
      <c r="AH2095">
        <v>4.8173261260000002</v>
      </c>
      <c r="AI2095">
        <v>3.1280964720000002</v>
      </c>
      <c r="AJ2095">
        <f t="shared" si="228"/>
        <v>55.853898141000002</v>
      </c>
      <c r="AK2095">
        <f t="shared" si="229"/>
        <v>4.6544915117499999</v>
      </c>
      <c r="AL2095" cm="1">
        <f t="array" ref="AL2095">_xlfn.IFS(
  AK2095=0, 0,
  AK2095&lt;=0.01, 1,
  AK2095&lt;=0.1, 2,
  AK2095&lt;=1, 3,
  AK2095&lt;=10, 4,
  AK2095&lt;=100, 5,
  AK2095&lt;=500, 6,
  AK2095&lt;=1000, 7,
  AK2095&lt;=3000, 8,
  AK2095&lt;=7000, 9,
  AK2095&gt;7000, 10
)</f>
        <v>4</v>
      </c>
    </row>
    <row r="2096" spans="1:38" x14ac:dyDescent="0.35">
      <c r="A2096" t="s">
        <v>3612</v>
      </c>
      <c r="B2096" t="s">
        <v>3613</v>
      </c>
      <c r="C2096" t="s">
        <v>3615</v>
      </c>
      <c r="D2096" t="s">
        <v>3614</v>
      </c>
      <c r="E2096" t="s">
        <v>103</v>
      </c>
      <c r="F2096">
        <v>42.43</v>
      </c>
      <c r="G2096">
        <v>42.43</v>
      </c>
      <c r="S2096">
        <f t="shared" si="224"/>
        <v>42.43</v>
      </c>
      <c r="T2096" t="str">
        <f t="shared" si="225"/>
        <v>Hide</v>
      </c>
      <c r="U2096" t="str">
        <f t="shared" si="226"/>
        <v>Hide</v>
      </c>
      <c r="V2096" t="str">
        <f t="shared" si="227"/>
        <v>Hide</v>
      </c>
      <c r="W2096" t="str">
        <f t="shared" si="230"/>
        <v>Hide</v>
      </c>
      <c r="X2096">
        <v>0.88433891099999995</v>
      </c>
      <c r="Y2096">
        <v>1.626976209</v>
      </c>
      <c r="Z2096">
        <v>4.1184284790000003</v>
      </c>
      <c r="AA2096">
        <v>3.8726590289999998</v>
      </c>
      <c r="AB2096">
        <v>3.4232223959999999</v>
      </c>
      <c r="AC2096">
        <v>3.8487586220000001</v>
      </c>
      <c r="AD2096">
        <v>2.3418201089999999</v>
      </c>
      <c r="AE2096">
        <v>10.475136340000001</v>
      </c>
      <c r="AF2096">
        <v>3.195102039</v>
      </c>
      <c r="AG2096">
        <v>9.4919568400000003</v>
      </c>
      <c r="AH2096">
        <v>2.9613961660000001</v>
      </c>
      <c r="AI2096">
        <v>9.6020064610000002</v>
      </c>
      <c r="AJ2096">
        <f t="shared" si="228"/>
        <v>55.841801601</v>
      </c>
      <c r="AK2096">
        <f t="shared" si="229"/>
        <v>4.65348346675</v>
      </c>
      <c r="AL2096" cm="1">
        <f t="array" ref="AL2096">_xlfn.IFS(
  AK2096=0, 0,
  AK2096&lt;=0.01, 1,
  AK2096&lt;=0.1, 2,
  AK2096&lt;=1, 3,
  AK2096&lt;=10, 4,
  AK2096&lt;=100, 5,
  AK2096&lt;=500, 6,
  AK2096&lt;=1000, 7,
  AK2096&lt;=3000, 8,
  AK2096&lt;=7000, 9,
  AK2096&gt;7000, 10
)</f>
        <v>4</v>
      </c>
    </row>
    <row r="2097" spans="1:38" x14ac:dyDescent="0.35">
      <c r="A2097" t="s">
        <v>13292</v>
      </c>
      <c r="B2097" t="s">
        <v>13293</v>
      </c>
      <c r="C2097" t="s">
        <v>13295</v>
      </c>
      <c r="D2097" t="s">
        <v>13294</v>
      </c>
      <c r="E2097" t="s">
        <v>41</v>
      </c>
      <c r="F2097">
        <v>26.45</v>
      </c>
      <c r="G2097">
        <v>26.45</v>
      </c>
      <c r="S2097">
        <f t="shared" si="224"/>
        <v>26.45</v>
      </c>
      <c r="T2097" t="str">
        <f t="shared" si="225"/>
        <v>Hide</v>
      </c>
      <c r="U2097" t="str">
        <f t="shared" si="226"/>
        <v>Hide</v>
      </c>
      <c r="V2097" t="str">
        <f t="shared" si="227"/>
        <v>Hide</v>
      </c>
      <c r="W2097" t="str">
        <f t="shared" si="230"/>
        <v>Hide</v>
      </c>
      <c r="X2097">
        <v>3.6282947559999998</v>
      </c>
      <c r="Y2097">
        <v>2.98667331</v>
      </c>
      <c r="Z2097">
        <v>4.2422023319999997</v>
      </c>
      <c r="AA2097">
        <v>5.5261834790000002</v>
      </c>
      <c r="AB2097">
        <v>4.0562718540000002</v>
      </c>
      <c r="AC2097">
        <v>5.5585799979999999</v>
      </c>
      <c r="AD2097">
        <v>1.871139023</v>
      </c>
      <c r="AE2097">
        <v>6.2124092329999998</v>
      </c>
      <c r="AF2097">
        <v>1.640767713</v>
      </c>
      <c r="AG2097">
        <v>3.1989101419999999</v>
      </c>
      <c r="AH2097">
        <v>4.6936300969999998</v>
      </c>
      <c r="AI2097">
        <v>12.21561273</v>
      </c>
      <c r="AJ2097">
        <f t="shared" si="228"/>
        <v>55.830674667000011</v>
      </c>
      <c r="AK2097">
        <f t="shared" si="229"/>
        <v>4.6525562222500012</v>
      </c>
      <c r="AL2097" cm="1">
        <f t="array" ref="AL2097">_xlfn.IFS(
  AK2097=0, 0,
  AK2097&lt;=0.01, 1,
  AK2097&lt;=0.1, 2,
  AK2097&lt;=1, 3,
  AK2097&lt;=10, 4,
  AK2097&lt;=100, 5,
  AK2097&lt;=500, 6,
  AK2097&lt;=1000, 7,
  AK2097&lt;=3000, 8,
  AK2097&lt;=7000, 9,
  AK2097&gt;7000, 10
)</f>
        <v>4</v>
      </c>
    </row>
    <row r="2098" spans="1:38" x14ac:dyDescent="0.35">
      <c r="A2098" t="s">
        <v>4753</v>
      </c>
      <c r="B2098" t="s">
        <v>4754</v>
      </c>
      <c r="C2098" t="s">
        <v>4756</v>
      </c>
      <c r="D2098" t="s">
        <v>4755</v>
      </c>
      <c r="E2098" t="s">
        <v>50</v>
      </c>
      <c r="F2098">
        <v>65.22</v>
      </c>
      <c r="G2098">
        <v>47.47</v>
      </c>
      <c r="S2098">
        <f t="shared" si="224"/>
        <v>47.47</v>
      </c>
      <c r="T2098" t="str">
        <f t="shared" si="225"/>
        <v>Hide</v>
      </c>
      <c r="U2098" t="str">
        <f t="shared" si="226"/>
        <v>Hide</v>
      </c>
      <c r="V2098" t="str">
        <f t="shared" si="227"/>
        <v>Hide</v>
      </c>
      <c r="W2098" t="str">
        <f t="shared" si="230"/>
        <v>Hide</v>
      </c>
      <c r="X2098">
        <v>0.17670823799999999</v>
      </c>
      <c r="Y2098">
        <v>0.69882325599999995</v>
      </c>
      <c r="Z2098">
        <v>5.8352621200000003</v>
      </c>
      <c r="AA2098">
        <v>4.2339196499999998</v>
      </c>
      <c r="AB2098">
        <v>8.5258361300000001</v>
      </c>
      <c r="AC2098">
        <v>6.3723445889999999</v>
      </c>
      <c r="AD2098">
        <v>9.8583763930000003</v>
      </c>
      <c r="AE2098">
        <v>2.5838339879999999</v>
      </c>
      <c r="AF2098">
        <v>8.38132944</v>
      </c>
      <c r="AG2098">
        <v>2.3210533619999998</v>
      </c>
      <c r="AH2098">
        <v>5.5330516850000002</v>
      </c>
      <c r="AI2098">
        <v>1.21874981</v>
      </c>
      <c r="AJ2098">
        <f t="shared" si="228"/>
        <v>55.73928866100001</v>
      </c>
      <c r="AK2098">
        <f t="shared" si="229"/>
        <v>4.6449407217500012</v>
      </c>
      <c r="AL2098" cm="1">
        <f t="array" ref="AL2098">_xlfn.IFS(
  AK2098=0, 0,
  AK2098&lt;=0.01, 1,
  AK2098&lt;=0.1, 2,
  AK2098&lt;=1, 3,
  AK2098&lt;=10, 4,
  AK2098&lt;=100, 5,
  AK2098&lt;=500, 6,
  AK2098&lt;=1000, 7,
  AK2098&lt;=3000, 8,
  AK2098&lt;=7000, 9,
  AK2098&gt;7000, 10
)</f>
        <v>4</v>
      </c>
    </row>
    <row r="2099" spans="1:38" x14ac:dyDescent="0.35">
      <c r="A2099" t="s">
        <v>8642</v>
      </c>
      <c r="B2099" t="s">
        <v>8643</v>
      </c>
      <c r="C2099" t="s">
        <v>8645</v>
      </c>
      <c r="D2099" t="s">
        <v>8644</v>
      </c>
      <c r="F2099">
        <v>90.05</v>
      </c>
      <c r="G2099">
        <v>90.64</v>
      </c>
      <c r="H2099">
        <v>92.74</v>
      </c>
      <c r="I2099">
        <v>87.22</v>
      </c>
      <c r="S2099">
        <f t="shared" si="224"/>
        <v>92.74</v>
      </c>
      <c r="T2099" t="str">
        <f t="shared" si="225"/>
        <v>Show</v>
      </c>
      <c r="U2099" t="str">
        <f t="shared" si="226"/>
        <v>Show</v>
      </c>
      <c r="V2099" t="str">
        <f t="shared" si="227"/>
        <v>Hide</v>
      </c>
      <c r="W2099" t="str">
        <f t="shared" si="230"/>
        <v>Show</v>
      </c>
      <c r="X2099">
        <v>12.405579790000001</v>
      </c>
      <c r="Y2099">
        <v>3.8359394450000002</v>
      </c>
      <c r="Z2099">
        <v>3.6844533230000001</v>
      </c>
      <c r="AA2099">
        <v>4.6280347309999996</v>
      </c>
      <c r="AB2099">
        <v>4.3592585509999999</v>
      </c>
      <c r="AC2099">
        <v>5.094093226</v>
      </c>
      <c r="AD2099">
        <v>4.2682376910000004</v>
      </c>
      <c r="AE2099">
        <v>4.017268005</v>
      </c>
      <c r="AF2099">
        <v>3.5485581399999999</v>
      </c>
      <c r="AG2099">
        <v>2.911939447</v>
      </c>
      <c r="AH2099">
        <v>3.374560148</v>
      </c>
      <c r="AI2099">
        <v>3.6010134069999999</v>
      </c>
      <c r="AJ2099">
        <f t="shared" si="228"/>
        <v>55.728935903999997</v>
      </c>
      <c r="AK2099">
        <f t="shared" si="229"/>
        <v>4.6440779919999997</v>
      </c>
      <c r="AL2099" cm="1">
        <f t="array" ref="AL2099">_xlfn.IFS(
  AK2099=0, 0,
  AK2099&lt;=0.01, 1,
  AK2099&lt;=0.1, 2,
  AK2099&lt;=1, 3,
  AK2099&lt;=10, 4,
  AK2099&lt;=100, 5,
  AK2099&lt;=500, 6,
  AK2099&lt;=1000, 7,
  AK2099&lt;=3000, 8,
  AK2099&lt;=7000, 9,
  AK2099&gt;7000, 10
)</f>
        <v>4</v>
      </c>
    </row>
    <row r="2100" spans="1:38" x14ac:dyDescent="0.35">
      <c r="A2100" t="s">
        <v>12833</v>
      </c>
      <c r="B2100" t="s">
        <v>12834</v>
      </c>
      <c r="D2100" t="s">
        <v>12835</v>
      </c>
      <c r="F2100">
        <v>46.78</v>
      </c>
      <c r="G2100">
        <v>80.680000000000007</v>
      </c>
      <c r="S2100">
        <f t="shared" si="224"/>
        <v>80.680000000000007</v>
      </c>
      <c r="T2100" t="str">
        <f t="shared" si="225"/>
        <v>Show</v>
      </c>
      <c r="U2100" t="str">
        <f t="shared" si="226"/>
        <v>Show</v>
      </c>
      <c r="V2100" t="str">
        <f t="shared" si="227"/>
        <v>Hide</v>
      </c>
      <c r="W2100" t="str">
        <f t="shared" si="230"/>
        <v>Hide</v>
      </c>
      <c r="X2100">
        <v>0.31844570999999999</v>
      </c>
      <c r="Y2100">
        <v>7.7644817000000005E-2</v>
      </c>
      <c r="Z2100">
        <v>11.153194920000001</v>
      </c>
      <c r="AA2100">
        <v>5.3001788520000002</v>
      </c>
      <c r="AB2100">
        <v>10.061460439999999</v>
      </c>
      <c r="AC2100">
        <v>6.5321120380000002</v>
      </c>
      <c r="AD2100">
        <v>7.9377307869999996</v>
      </c>
      <c r="AE2100">
        <v>1.3056064730000001</v>
      </c>
      <c r="AF2100">
        <v>7.2380182399999997</v>
      </c>
      <c r="AG2100">
        <v>0.71272768600000003</v>
      </c>
      <c r="AH2100">
        <v>4.8518608690000002</v>
      </c>
      <c r="AI2100">
        <v>0.12855646300000001</v>
      </c>
      <c r="AJ2100">
        <f t="shared" si="228"/>
        <v>55.617537295000005</v>
      </c>
      <c r="AK2100">
        <f t="shared" si="229"/>
        <v>4.6347947745833338</v>
      </c>
      <c r="AL2100" cm="1">
        <f t="array" ref="AL2100">_xlfn.IFS(
  AK2100=0, 0,
  AK2100&lt;=0.01, 1,
  AK2100&lt;=0.1, 2,
  AK2100&lt;=1, 3,
  AK2100&lt;=10, 4,
  AK2100&lt;=100, 5,
  AK2100&lt;=500, 6,
  AK2100&lt;=1000, 7,
  AK2100&lt;=3000, 8,
  AK2100&lt;=7000, 9,
  AK2100&gt;7000, 10
)</f>
        <v>4</v>
      </c>
    </row>
    <row r="2101" spans="1:38" x14ac:dyDescent="0.35">
      <c r="A2101" t="s">
        <v>5659</v>
      </c>
      <c r="B2101" t="s">
        <v>5660</v>
      </c>
      <c r="C2101" t="s">
        <v>5662</v>
      </c>
      <c r="D2101" t="s">
        <v>5661</v>
      </c>
      <c r="E2101" t="s">
        <v>50</v>
      </c>
      <c r="F2101">
        <v>66.819999999999993</v>
      </c>
      <c r="G2101">
        <v>67.55</v>
      </c>
      <c r="S2101">
        <f t="shared" si="224"/>
        <v>67.55</v>
      </c>
      <c r="T2101" t="str">
        <f t="shared" si="225"/>
        <v>Hide</v>
      </c>
      <c r="U2101" t="str">
        <f t="shared" si="226"/>
        <v>Hide</v>
      </c>
      <c r="V2101" t="str">
        <f t="shared" si="227"/>
        <v>Hide</v>
      </c>
      <c r="W2101" t="str">
        <f t="shared" si="230"/>
        <v>Hide</v>
      </c>
      <c r="X2101">
        <v>35.556382300000003</v>
      </c>
      <c r="Y2101">
        <v>3.2665658099999999</v>
      </c>
      <c r="Z2101">
        <v>2.090438931</v>
      </c>
      <c r="AA2101">
        <v>3.485020939</v>
      </c>
      <c r="AB2101">
        <v>1.5841879800000001</v>
      </c>
      <c r="AC2101">
        <v>1.3517702220000001</v>
      </c>
      <c r="AD2101">
        <v>0.84001796900000003</v>
      </c>
      <c r="AE2101">
        <v>2.3653500360000002</v>
      </c>
      <c r="AF2101">
        <v>0.63499771400000005</v>
      </c>
      <c r="AG2101">
        <v>1.5446994949999999</v>
      </c>
      <c r="AH2101">
        <v>1.047115603</v>
      </c>
      <c r="AI2101">
        <v>1.6857813589999999</v>
      </c>
      <c r="AJ2101">
        <f t="shared" si="228"/>
        <v>55.452328358000017</v>
      </c>
      <c r="AK2101">
        <f t="shared" si="229"/>
        <v>4.6210273631666681</v>
      </c>
      <c r="AL2101" cm="1">
        <f t="array" ref="AL2101">_xlfn.IFS(
  AK2101=0, 0,
  AK2101&lt;=0.01, 1,
  AK2101&lt;=0.1, 2,
  AK2101&lt;=1, 3,
  AK2101&lt;=10, 4,
  AK2101&lt;=100, 5,
  AK2101&lt;=500, 6,
  AK2101&lt;=1000, 7,
  AK2101&lt;=3000, 8,
  AK2101&lt;=7000, 9,
  AK2101&gt;7000, 10
)</f>
        <v>4</v>
      </c>
    </row>
    <row r="2102" spans="1:38" x14ac:dyDescent="0.35">
      <c r="A2102" t="s">
        <v>4777</v>
      </c>
      <c r="B2102" t="s">
        <v>4778</v>
      </c>
      <c r="C2102" t="s">
        <v>4780</v>
      </c>
      <c r="D2102" t="s">
        <v>4779</v>
      </c>
      <c r="E2102" t="s">
        <v>50</v>
      </c>
      <c r="F2102">
        <v>38.520000000000003</v>
      </c>
      <c r="G2102">
        <v>43.17</v>
      </c>
      <c r="S2102">
        <f t="shared" si="224"/>
        <v>43.17</v>
      </c>
      <c r="T2102" t="str">
        <f t="shared" si="225"/>
        <v>Hide</v>
      </c>
      <c r="U2102" t="str">
        <f t="shared" si="226"/>
        <v>Hide</v>
      </c>
      <c r="V2102" t="str">
        <f t="shared" si="227"/>
        <v>Hide</v>
      </c>
      <c r="W2102" t="str">
        <f t="shared" si="230"/>
        <v>Hide</v>
      </c>
      <c r="X2102">
        <v>4.4976826399999998</v>
      </c>
      <c r="Y2102">
        <v>11.339947990000001</v>
      </c>
      <c r="Z2102">
        <v>2.0750581640000001</v>
      </c>
      <c r="AA2102">
        <v>2.4125036459999998</v>
      </c>
      <c r="AB2102">
        <v>4.433879664</v>
      </c>
      <c r="AC2102">
        <v>3.5528180630000001</v>
      </c>
      <c r="AD2102">
        <v>6.4101879669999997</v>
      </c>
      <c r="AE2102">
        <v>3.010970446</v>
      </c>
      <c r="AF2102">
        <v>4.4101918759999998</v>
      </c>
      <c r="AG2102">
        <v>2.6272070329999999</v>
      </c>
      <c r="AH2102">
        <v>7.8514629740000004</v>
      </c>
      <c r="AI2102">
        <v>2.7655117969999998</v>
      </c>
      <c r="AJ2102">
        <f t="shared" si="228"/>
        <v>55.387422260000001</v>
      </c>
      <c r="AK2102">
        <f t="shared" si="229"/>
        <v>4.6156185216666668</v>
      </c>
      <c r="AL2102" cm="1">
        <f t="array" ref="AL2102">_xlfn.IFS(
  AK2102=0, 0,
  AK2102&lt;=0.01, 1,
  AK2102&lt;=0.1, 2,
  AK2102&lt;=1, 3,
  AK2102&lt;=10, 4,
  AK2102&lt;=100, 5,
  AK2102&lt;=500, 6,
  AK2102&lt;=1000, 7,
  AK2102&lt;=3000, 8,
  AK2102&lt;=7000, 9,
  AK2102&gt;7000, 10
)</f>
        <v>4</v>
      </c>
    </row>
    <row r="2103" spans="1:38" x14ac:dyDescent="0.35">
      <c r="A2103" t="s">
        <v>11532</v>
      </c>
      <c r="B2103" t="s">
        <v>11533</v>
      </c>
      <c r="C2103" t="s">
        <v>11535</v>
      </c>
      <c r="D2103" t="s">
        <v>11534</v>
      </c>
      <c r="F2103">
        <v>92.52</v>
      </c>
      <c r="G2103">
        <v>90.57</v>
      </c>
      <c r="H2103">
        <v>95.79</v>
      </c>
      <c r="S2103">
        <f t="shared" si="224"/>
        <v>95.79</v>
      </c>
      <c r="T2103" t="str">
        <f t="shared" si="225"/>
        <v>Show</v>
      </c>
      <c r="U2103" t="str">
        <f t="shared" si="226"/>
        <v>Show</v>
      </c>
      <c r="V2103" t="str">
        <f t="shared" si="227"/>
        <v>Show</v>
      </c>
      <c r="W2103" t="str">
        <f t="shared" si="230"/>
        <v>Show</v>
      </c>
      <c r="X2103">
        <v>1.7836234230000001</v>
      </c>
      <c r="Y2103">
        <v>2.3151063380000001</v>
      </c>
      <c r="Z2103">
        <v>4.9906642960000003</v>
      </c>
      <c r="AA2103">
        <v>5.0953288690000003</v>
      </c>
      <c r="AB2103">
        <v>5.3575097469999999</v>
      </c>
      <c r="AC2103">
        <v>5.2755077970000004</v>
      </c>
      <c r="AD2103">
        <v>7.156230163</v>
      </c>
      <c r="AE2103">
        <v>3.6151236679999998</v>
      </c>
      <c r="AF2103">
        <v>7.4052535510000004</v>
      </c>
      <c r="AG2103">
        <v>5.6389542029999999</v>
      </c>
      <c r="AH2103">
        <v>4.7442232129999997</v>
      </c>
      <c r="AI2103">
        <v>1.9159328499999999</v>
      </c>
      <c r="AJ2103">
        <f t="shared" si="228"/>
        <v>55.293458117999997</v>
      </c>
      <c r="AK2103">
        <f t="shared" si="229"/>
        <v>4.6077881764999997</v>
      </c>
      <c r="AL2103" cm="1">
        <f t="array" ref="AL2103">_xlfn.IFS(
  AK2103=0, 0,
  AK2103&lt;=0.01, 1,
  AK2103&lt;=0.1, 2,
  AK2103&lt;=1, 3,
  AK2103&lt;=10, 4,
  AK2103&lt;=100, 5,
  AK2103&lt;=500, 6,
  AK2103&lt;=1000, 7,
  AK2103&lt;=3000, 8,
  AK2103&lt;=7000, 9,
  AK2103&gt;7000, 10
)</f>
        <v>4</v>
      </c>
    </row>
    <row r="2104" spans="1:38" x14ac:dyDescent="0.35">
      <c r="A2104" t="s">
        <v>6475</v>
      </c>
      <c r="B2104" t="s">
        <v>6476</v>
      </c>
      <c r="C2104" t="s">
        <v>6478</v>
      </c>
      <c r="D2104" t="s">
        <v>6477</v>
      </c>
      <c r="F2104">
        <v>74.83</v>
      </c>
      <c r="G2104">
        <v>86.26</v>
      </c>
      <c r="H2104">
        <v>71.209999999999994</v>
      </c>
      <c r="S2104">
        <f t="shared" si="224"/>
        <v>86.26</v>
      </c>
      <c r="T2104" t="str">
        <f t="shared" si="225"/>
        <v>Show</v>
      </c>
      <c r="U2104" t="str">
        <f t="shared" si="226"/>
        <v>Show</v>
      </c>
      <c r="V2104" t="str">
        <f t="shared" si="227"/>
        <v>Hide</v>
      </c>
      <c r="W2104" t="str">
        <f t="shared" si="230"/>
        <v>Hide</v>
      </c>
      <c r="X2104">
        <v>0.58881729400000005</v>
      </c>
      <c r="Y2104">
        <v>1.319750352</v>
      </c>
      <c r="Z2104">
        <v>6.0274386010000001</v>
      </c>
      <c r="AA2104">
        <v>6.4824414380000004</v>
      </c>
      <c r="AB2104">
        <v>5.6680430460000002</v>
      </c>
      <c r="AC2104">
        <v>5.5636549049999999</v>
      </c>
      <c r="AD2104">
        <v>5.3092884749999998</v>
      </c>
      <c r="AE2104">
        <v>3.640118857</v>
      </c>
      <c r="AF2104">
        <v>5.69967691</v>
      </c>
      <c r="AG2104">
        <v>4.7347718959999998</v>
      </c>
      <c r="AH2104">
        <v>6.1320753630000002</v>
      </c>
      <c r="AI2104">
        <v>4.0905478229999996</v>
      </c>
      <c r="AJ2104">
        <f t="shared" si="228"/>
        <v>55.256624959999996</v>
      </c>
      <c r="AK2104">
        <f t="shared" si="229"/>
        <v>4.6047187466666664</v>
      </c>
      <c r="AL2104" cm="1">
        <f t="array" ref="AL2104">_xlfn.IFS(
  AK2104=0, 0,
  AK2104&lt;=0.01, 1,
  AK2104&lt;=0.1, 2,
  AK2104&lt;=1, 3,
  AK2104&lt;=10, 4,
  AK2104&lt;=100, 5,
  AK2104&lt;=500, 6,
  AK2104&lt;=1000, 7,
  AK2104&lt;=3000, 8,
  AK2104&lt;=7000, 9,
  AK2104&gt;7000, 10
)</f>
        <v>4</v>
      </c>
    </row>
    <row r="2105" spans="1:38" x14ac:dyDescent="0.35">
      <c r="A2105" t="s">
        <v>3383</v>
      </c>
      <c r="B2105" t="s">
        <v>3384</v>
      </c>
      <c r="C2105" t="s">
        <v>3386</v>
      </c>
      <c r="D2105" t="s">
        <v>3385</v>
      </c>
      <c r="F2105">
        <v>77.209999999999994</v>
      </c>
      <c r="G2105">
        <v>85.62</v>
      </c>
      <c r="H2105">
        <v>84.92</v>
      </c>
      <c r="S2105">
        <f t="shared" si="224"/>
        <v>85.62</v>
      </c>
      <c r="T2105" t="str">
        <f t="shared" si="225"/>
        <v>Show</v>
      </c>
      <c r="U2105" t="str">
        <f t="shared" si="226"/>
        <v>Show</v>
      </c>
      <c r="V2105" t="str">
        <f t="shared" si="227"/>
        <v>Hide</v>
      </c>
      <c r="W2105" t="str">
        <f t="shared" si="230"/>
        <v>Hide</v>
      </c>
      <c r="X2105">
        <v>2.5008502990000001</v>
      </c>
      <c r="Y2105">
        <v>3.2774212650000001</v>
      </c>
      <c r="Z2105">
        <v>4.6853445960000002</v>
      </c>
      <c r="AA2105">
        <v>5.5230652820000001</v>
      </c>
      <c r="AB2105">
        <v>5.7958086010000001</v>
      </c>
      <c r="AC2105">
        <v>6.0558784250000004</v>
      </c>
      <c r="AD2105">
        <v>5.2264775349999999</v>
      </c>
      <c r="AE2105">
        <v>3.1877908129999999</v>
      </c>
      <c r="AF2105">
        <v>6.2835012680000002</v>
      </c>
      <c r="AG2105">
        <v>3.432750279</v>
      </c>
      <c r="AH2105">
        <v>6.2444733650000002</v>
      </c>
      <c r="AI2105">
        <v>3.018956019</v>
      </c>
      <c r="AJ2105">
        <f t="shared" si="228"/>
        <v>55.232317746999996</v>
      </c>
      <c r="AK2105">
        <f t="shared" si="229"/>
        <v>4.6026931455833333</v>
      </c>
      <c r="AL2105" cm="1">
        <f t="array" ref="AL2105">_xlfn.IFS(
  AK2105=0, 0,
  AK2105&lt;=0.01, 1,
  AK2105&lt;=0.1, 2,
  AK2105&lt;=1, 3,
  AK2105&lt;=10, 4,
  AK2105&lt;=100, 5,
  AK2105&lt;=500, 6,
  AK2105&lt;=1000, 7,
  AK2105&lt;=3000, 8,
  AK2105&lt;=7000, 9,
  AK2105&gt;7000, 10
)</f>
        <v>4</v>
      </c>
    </row>
    <row r="2106" spans="1:38" x14ac:dyDescent="0.35">
      <c r="A2106" t="s">
        <v>8880</v>
      </c>
      <c r="B2106" t="s">
        <v>8881</v>
      </c>
      <c r="C2106" t="s">
        <v>8883</v>
      </c>
      <c r="D2106" t="s">
        <v>8882</v>
      </c>
      <c r="F2106">
        <v>59.3</v>
      </c>
      <c r="G2106">
        <v>91.05</v>
      </c>
      <c r="S2106">
        <f t="shared" si="224"/>
        <v>91.05</v>
      </c>
      <c r="T2106" t="str">
        <f t="shared" si="225"/>
        <v>Show</v>
      </c>
      <c r="U2106" t="str">
        <f t="shared" si="226"/>
        <v>Show</v>
      </c>
      <c r="V2106" t="str">
        <f t="shared" si="227"/>
        <v>Show</v>
      </c>
      <c r="W2106" t="str">
        <f t="shared" si="230"/>
        <v>Hide</v>
      </c>
      <c r="X2106">
        <v>1.3162612</v>
      </c>
      <c r="Y2106">
        <v>3.9826114939999999</v>
      </c>
      <c r="Z2106">
        <v>7.1708903030000002</v>
      </c>
      <c r="AA2106">
        <v>5.9106455569999996</v>
      </c>
      <c r="AB2106">
        <v>4.6380271860000004</v>
      </c>
      <c r="AC2106">
        <v>4.1470100280000004</v>
      </c>
      <c r="AD2106">
        <v>4.2352724070000001</v>
      </c>
      <c r="AE2106">
        <v>4.032252647</v>
      </c>
      <c r="AF2106">
        <v>4.4362703679999997</v>
      </c>
      <c r="AG2106">
        <v>4.6177830789999996</v>
      </c>
      <c r="AH2106">
        <v>5.2693736040000001</v>
      </c>
      <c r="AI2106">
        <v>5.4582722370000001</v>
      </c>
      <c r="AJ2106">
        <f t="shared" si="228"/>
        <v>55.214670110000007</v>
      </c>
      <c r="AK2106">
        <f t="shared" si="229"/>
        <v>4.601222509166667</v>
      </c>
      <c r="AL2106" cm="1">
        <f t="array" ref="AL2106">_xlfn.IFS(
  AK2106=0, 0,
  AK2106&lt;=0.01, 1,
  AK2106&lt;=0.1, 2,
  AK2106&lt;=1, 3,
  AK2106&lt;=10, 4,
  AK2106&lt;=100, 5,
  AK2106&lt;=500, 6,
  AK2106&lt;=1000, 7,
  AK2106&lt;=3000, 8,
  AK2106&lt;=7000, 9,
  AK2106&gt;7000, 10
)</f>
        <v>4</v>
      </c>
    </row>
    <row r="2107" spans="1:38" x14ac:dyDescent="0.35">
      <c r="A2107" t="s">
        <v>8196</v>
      </c>
      <c r="B2107" t="s">
        <v>8197</v>
      </c>
      <c r="C2107" t="s">
        <v>8199</v>
      </c>
      <c r="D2107" t="s">
        <v>8198</v>
      </c>
      <c r="F2107">
        <v>76.92</v>
      </c>
      <c r="G2107">
        <v>80.92</v>
      </c>
      <c r="H2107">
        <v>78.55</v>
      </c>
      <c r="S2107">
        <f t="shared" si="224"/>
        <v>80.92</v>
      </c>
      <c r="T2107" t="str">
        <f t="shared" si="225"/>
        <v>Show</v>
      </c>
      <c r="U2107" t="str">
        <f t="shared" si="226"/>
        <v>Show</v>
      </c>
      <c r="V2107" t="str">
        <f t="shared" si="227"/>
        <v>Hide</v>
      </c>
      <c r="W2107" t="str">
        <f t="shared" si="230"/>
        <v>Hide</v>
      </c>
      <c r="X2107">
        <v>0.61417919600000004</v>
      </c>
      <c r="Y2107">
        <v>1.3044254749999999</v>
      </c>
      <c r="Z2107">
        <v>4.5962891150000003</v>
      </c>
      <c r="AA2107">
        <v>6.7833721430000002</v>
      </c>
      <c r="AB2107">
        <v>2.9395293929999999</v>
      </c>
      <c r="AC2107">
        <v>4.8865999970000003</v>
      </c>
      <c r="AD2107">
        <v>1.8477714679999999</v>
      </c>
      <c r="AE2107">
        <v>8.7352884290000006</v>
      </c>
      <c r="AF2107">
        <v>1.9716077080000001</v>
      </c>
      <c r="AG2107">
        <v>9.4739051100000005</v>
      </c>
      <c r="AH2107">
        <v>2.1327249240000001</v>
      </c>
      <c r="AI2107">
        <v>9.8692416670000007</v>
      </c>
      <c r="AJ2107">
        <f t="shared" si="228"/>
        <v>55.154934624999996</v>
      </c>
      <c r="AK2107">
        <f t="shared" si="229"/>
        <v>4.5962445520833333</v>
      </c>
      <c r="AL2107" cm="1">
        <f t="array" ref="AL2107">_xlfn.IFS(
  AK2107=0, 0,
  AK2107&lt;=0.01, 1,
  AK2107&lt;=0.1, 2,
  AK2107&lt;=1, 3,
  AK2107&lt;=10, 4,
  AK2107&lt;=100, 5,
  AK2107&lt;=500, 6,
  AK2107&lt;=1000, 7,
  AK2107&lt;=3000, 8,
  AK2107&lt;=7000, 9,
  AK2107&gt;7000, 10
)</f>
        <v>4</v>
      </c>
    </row>
    <row r="2108" spans="1:38" x14ac:dyDescent="0.35">
      <c r="A2108" t="s">
        <v>5088</v>
      </c>
      <c r="B2108" t="s">
        <v>5089</v>
      </c>
      <c r="C2108" t="s">
        <v>5091</v>
      </c>
      <c r="D2108" t="s">
        <v>5090</v>
      </c>
      <c r="E2108" t="s">
        <v>41</v>
      </c>
      <c r="F2108">
        <v>65.75</v>
      </c>
      <c r="G2108">
        <v>65.75</v>
      </c>
      <c r="S2108">
        <f t="shared" si="224"/>
        <v>65.75</v>
      </c>
      <c r="T2108" t="str">
        <f t="shared" si="225"/>
        <v>Hide</v>
      </c>
      <c r="U2108" t="str">
        <f t="shared" si="226"/>
        <v>Hide</v>
      </c>
      <c r="V2108" t="str">
        <f t="shared" si="227"/>
        <v>Hide</v>
      </c>
      <c r="W2108" t="str">
        <f t="shared" si="230"/>
        <v>Hide</v>
      </c>
      <c r="X2108">
        <v>1.5857208039999999</v>
      </c>
      <c r="Y2108">
        <v>3.6711929059999999</v>
      </c>
      <c r="Z2108">
        <v>5.6309975620000001</v>
      </c>
      <c r="AA2108">
        <v>5.5655156540000004</v>
      </c>
      <c r="AB2108">
        <v>4.0700313489999997</v>
      </c>
      <c r="AC2108">
        <v>4.3512383589999999</v>
      </c>
      <c r="AD2108">
        <v>3.219947592</v>
      </c>
      <c r="AE2108">
        <v>5.8449737290000003</v>
      </c>
      <c r="AF2108">
        <v>4.4501157520000003</v>
      </c>
      <c r="AG2108">
        <v>5.5126832669999999</v>
      </c>
      <c r="AH2108">
        <v>4.4905278190000004</v>
      </c>
      <c r="AI2108">
        <v>6.7195698549999996</v>
      </c>
      <c r="AJ2108">
        <f t="shared" si="228"/>
        <v>55.112514648000001</v>
      </c>
      <c r="AK2108">
        <f t="shared" si="229"/>
        <v>4.5927095539999998</v>
      </c>
      <c r="AL2108" cm="1">
        <f t="array" ref="AL2108">_xlfn.IFS(
  AK2108=0, 0,
  AK2108&lt;=0.01, 1,
  AK2108&lt;=0.1, 2,
  AK2108&lt;=1, 3,
  AK2108&lt;=10, 4,
  AK2108&lt;=100, 5,
  AK2108&lt;=500, 6,
  AK2108&lt;=1000, 7,
  AK2108&lt;=3000, 8,
  AK2108&lt;=7000, 9,
  AK2108&gt;7000, 10
)</f>
        <v>4</v>
      </c>
    </row>
    <row r="2109" spans="1:38" x14ac:dyDescent="0.35">
      <c r="A2109" t="s">
        <v>13361</v>
      </c>
      <c r="B2109" t="s">
        <v>13362</v>
      </c>
      <c r="C2109" t="s">
        <v>13364</v>
      </c>
      <c r="D2109" t="s">
        <v>13363</v>
      </c>
      <c r="F2109">
        <v>59.88</v>
      </c>
      <c r="G2109">
        <v>86.97</v>
      </c>
      <c r="H2109">
        <v>79.97</v>
      </c>
      <c r="S2109">
        <f t="shared" si="224"/>
        <v>86.97</v>
      </c>
      <c r="T2109" t="str">
        <f t="shared" si="225"/>
        <v>Show</v>
      </c>
      <c r="U2109" t="str">
        <f t="shared" si="226"/>
        <v>Show</v>
      </c>
      <c r="V2109" t="str">
        <f t="shared" si="227"/>
        <v>Hide</v>
      </c>
      <c r="W2109" t="str">
        <f t="shared" si="230"/>
        <v>Hide</v>
      </c>
      <c r="X2109">
        <v>1.8790309460000001</v>
      </c>
      <c r="Y2109">
        <v>10.92952522</v>
      </c>
      <c r="Z2109">
        <v>5.1414256050000002</v>
      </c>
      <c r="AA2109">
        <v>5.7688596560000001</v>
      </c>
      <c r="AB2109">
        <v>4.7779818690000004</v>
      </c>
      <c r="AC2109">
        <v>4.5541299740000003</v>
      </c>
      <c r="AD2109">
        <v>4.8516227360000004</v>
      </c>
      <c r="AE2109">
        <v>2.5854564999999998</v>
      </c>
      <c r="AF2109">
        <v>4.436568415</v>
      </c>
      <c r="AG2109">
        <v>3.4151271360000002</v>
      </c>
      <c r="AH2109">
        <v>5.3260386669999997</v>
      </c>
      <c r="AI2109">
        <v>1.4125759739999999</v>
      </c>
      <c r="AJ2109">
        <f t="shared" si="228"/>
        <v>55.078342698000007</v>
      </c>
      <c r="AK2109">
        <f t="shared" si="229"/>
        <v>4.5898618915000009</v>
      </c>
      <c r="AL2109" cm="1">
        <f t="array" ref="AL2109">_xlfn.IFS(
  AK2109=0, 0,
  AK2109&lt;=0.01, 1,
  AK2109&lt;=0.1, 2,
  AK2109&lt;=1, 3,
  AK2109&lt;=10, 4,
  AK2109&lt;=100, 5,
  AK2109&lt;=500, 6,
  AK2109&lt;=1000, 7,
  AK2109&lt;=3000, 8,
  AK2109&lt;=7000, 9,
  AK2109&gt;7000, 10
)</f>
        <v>4</v>
      </c>
    </row>
    <row r="2110" spans="1:38" x14ac:dyDescent="0.35">
      <c r="A2110" t="s">
        <v>8112</v>
      </c>
      <c r="B2110" t="s">
        <v>8113</v>
      </c>
      <c r="C2110" t="s">
        <v>8115</v>
      </c>
      <c r="D2110" t="s">
        <v>8114</v>
      </c>
      <c r="F2110">
        <v>53.06</v>
      </c>
      <c r="G2110">
        <v>83.33</v>
      </c>
      <c r="S2110">
        <f t="shared" si="224"/>
        <v>83.33</v>
      </c>
      <c r="T2110" t="str">
        <f t="shared" si="225"/>
        <v>Show</v>
      </c>
      <c r="U2110" t="str">
        <f t="shared" si="226"/>
        <v>Show</v>
      </c>
      <c r="V2110" t="str">
        <f t="shared" si="227"/>
        <v>Hide</v>
      </c>
      <c r="W2110" t="str">
        <f t="shared" si="230"/>
        <v>Hide</v>
      </c>
      <c r="X2110">
        <v>0.88535290200000005</v>
      </c>
      <c r="Y2110">
        <v>3.1375037840000002</v>
      </c>
      <c r="Z2110">
        <v>6.2975306360000003</v>
      </c>
      <c r="AA2110">
        <v>6.391821395</v>
      </c>
      <c r="AB2110">
        <v>5.5953762779999998</v>
      </c>
      <c r="AC2110">
        <v>6.1616716890000003</v>
      </c>
      <c r="AD2110">
        <v>4.6915015550000003</v>
      </c>
      <c r="AE2110">
        <v>3.7911282810000002</v>
      </c>
      <c r="AF2110">
        <v>6.1411000260000002</v>
      </c>
      <c r="AG2110">
        <v>3.5286073230000001</v>
      </c>
      <c r="AH2110">
        <v>5.1719384479999997</v>
      </c>
      <c r="AI2110">
        <v>3.204389484</v>
      </c>
      <c r="AJ2110">
        <f t="shared" si="228"/>
        <v>54.997921801000004</v>
      </c>
      <c r="AK2110">
        <f t="shared" si="229"/>
        <v>4.5831601500833337</v>
      </c>
      <c r="AL2110" cm="1">
        <f t="array" ref="AL2110">_xlfn.IFS(
  AK2110=0, 0,
  AK2110&lt;=0.01, 1,
  AK2110&lt;=0.1, 2,
  AK2110&lt;=1, 3,
  AK2110&lt;=10, 4,
  AK2110&lt;=100, 5,
  AK2110&lt;=500, 6,
  AK2110&lt;=1000, 7,
  AK2110&lt;=3000, 8,
  AK2110&lt;=7000, 9,
  AK2110&gt;7000, 10
)</f>
        <v>4</v>
      </c>
    </row>
    <row r="2111" spans="1:38" x14ac:dyDescent="0.35">
      <c r="A2111" t="s">
        <v>3414</v>
      </c>
      <c r="B2111" t="s">
        <v>3415</v>
      </c>
      <c r="D2111" t="s">
        <v>3416</v>
      </c>
      <c r="E2111" t="s">
        <v>50</v>
      </c>
      <c r="F2111">
        <v>41.73</v>
      </c>
      <c r="G2111">
        <v>47.68</v>
      </c>
      <c r="S2111">
        <f t="shared" si="224"/>
        <v>47.68</v>
      </c>
      <c r="T2111" t="str">
        <f t="shared" si="225"/>
        <v>Hide</v>
      </c>
      <c r="U2111" t="str">
        <f t="shared" si="226"/>
        <v>Hide</v>
      </c>
      <c r="V2111" t="str">
        <f t="shared" si="227"/>
        <v>Hide</v>
      </c>
      <c r="W2111" t="str">
        <f t="shared" si="230"/>
        <v>Hide</v>
      </c>
      <c r="X2111">
        <v>0.680064161</v>
      </c>
      <c r="Y2111">
        <v>1.7159012680000001</v>
      </c>
      <c r="Z2111">
        <v>7.1574810360000001</v>
      </c>
      <c r="AA2111">
        <v>6.628376856</v>
      </c>
      <c r="AB2111">
        <v>5.9011768550000001</v>
      </c>
      <c r="AC2111">
        <v>5.5318905689999998</v>
      </c>
      <c r="AD2111">
        <v>4.3042407349999996</v>
      </c>
      <c r="AE2111">
        <v>2.9356167270000002</v>
      </c>
      <c r="AF2111">
        <v>7.1013979650000003</v>
      </c>
      <c r="AG2111">
        <v>6.0817612390000004</v>
      </c>
      <c r="AH2111">
        <v>4.7647621969999996</v>
      </c>
      <c r="AI2111">
        <v>2.1007076200000001</v>
      </c>
      <c r="AJ2111">
        <f t="shared" si="228"/>
        <v>54.903377228000004</v>
      </c>
      <c r="AK2111">
        <f t="shared" si="229"/>
        <v>4.5752814356666667</v>
      </c>
      <c r="AL2111" cm="1">
        <f t="array" ref="AL2111">_xlfn.IFS(
  AK2111=0, 0,
  AK2111&lt;=0.01, 1,
  AK2111&lt;=0.1, 2,
  AK2111&lt;=1, 3,
  AK2111&lt;=10, 4,
  AK2111&lt;=100, 5,
  AK2111&lt;=500, 6,
  AK2111&lt;=1000, 7,
  AK2111&lt;=3000, 8,
  AK2111&lt;=7000, 9,
  AK2111&gt;7000, 10
)</f>
        <v>4</v>
      </c>
    </row>
    <row r="2112" spans="1:38" x14ac:dyDescent="0.35">
      <c r="A2112" t="s">
        <v>8020</v>
      </c>
      <c r="B2112" t="s">
        <v>8021</v>
      </c>
      <c r="C2112" t="s">
        <v>8023</v>
      </c>
      <c r="D2112" t="s">
        <v>8022</v>
      </c>
      <c r="E2112" t="s">
        <v>41</v>
      </c>
      <c r="F2112">
        <v>34.33</v>
      </c>
      <c r="G2112">
        <v>34.33</v>
      </c>
      <c r="S2112">
        <f t="shared" si="224"/>
        <v>34.33</v>
      </c>
      <c r="T2112" t="str">
        <f t="shared" si="225"/>
        <v>Hide</v>
      </c>
      <c r="U2112" t="str">
        <f t="shared" si="226"/>
        <v>Hide</v>
      </c>
      <c r="V2112" t="str">
        <f t="shared" si="227"/>
        <v>Hide</v>
      </c>
      <c r="W2112" t="str">
        <f t="shared" si="230"/>
        <v>Hide</v>
      </c>
      <c r="X2112">
        <v>1.7046698229999999</v>
      </c>
      <c r="Y2112">
        <v>4.544822688</v>
      </c>
      <c r="Z2112">
        <v>0.78353429600000002</v>
      </c>
      <c r="AA2112">
        <v>1.4471239869999999</v>
      </c>
      <c r="AB2112">
        <v>2.249141909</v>
      </c>
      <c r="AC2112">
        <v>3.1231080439999999</v>
      </c>
      <c r="AD2112">
        <v>3.3841434609999999</v>
      </c>
      <c r="AE2112">
        <v>7.1680802149999998</v>
      </c>
      <c r="AF2112">
        <v>3.462165621</v>
      </c>
      <c r="AG2112">
        <v>11.02027732</v>
      </c>
      <c r="AH2112">
        <v>5.3505478980000003</v>
      </c>
      <c r="AI2112">
        <v>10.3403182</v>
      </c>
      <c r="AJ2112">
        <f t="shared" si="228"/>
        <v>54.577933462000004</v>
      </c>
      <c r="AK2112">
        <f t="shared" si="229"/>
        <v>4.548161121833334</v>
      </c>
      <c r="AL2112" cm="1">
        <f t="array" ref="AL2112">_xlfn.IFS(
  AK2112=0, 0,
  AK2112&lt;=0.01, 1,
  AK2112&lt;=0.1, 2,
  AK2112&lt;=1, 3,
  AK2112&lt;=10, 4,
  AK2112&lt;=100, 5,
  AK2112&lt;=500, 6,
  AK2112&lt;=1000, 7,
  AK2112&lt;=3000, 8,
  AK2112&lt;=7000, 9,
  AK2112&gt;7000, 10
)</f>
        <v>4</v>
      </c>
    </row>
    <row r="2113" spans="1:38" x14ac:dyDescent="0.35">
      <c r="A2113" t="s">
        <v>4620</v>
      </c>
      <c r="B2113" t="s">
        <v>4621</v>
      </c>
      <c r="C2113" t="s">
        <v>4623</v>
      </c>
      <c r="D2113" t="s">
        <v>4622</v>
      </c>
      <c r="F2113">
        <v>73.48</v>
      </c>
      <c r="G2113">
        <v>88.55</v>
      </c>
      <c r="H2113">
        <v>91.27</v>
      </c>
      <c r="I2113">
        <v>67.7</v>
      </c>
      <c r="S2113">
        <f t="shared" si="224"/>
        <v>91.27</v>
      </c>
      <c r="T2113" t="str">
        <f t="shared" si="225"/>
        <v>Show</v>
      </c>
      <c r="U2113" t="str">
        <f t="shared" si="226"/>
        <v>Show</v>
      </c>
      <c r="V2113" t="str">
        <f t="shared" si="227"/>
        <v>Hide</v>
      </c>
      <c r="W2113" t="str">
        <f t="shared" si="230"/>
        <v>Hide</v>
      </c>
      <c r="X2113">
        <v>0.63332100800000002</v>
      </c>
      <c r="Y2113">
        <v>7.6846857870000003</v>
      </c>
      <c r="Z2113">
        <v>6.1169159219999996</v>
      </c>
      <c r="AA2113">
        <v>5.8358287989999997</v>
      </c>
      <c r="AB2113">
        <v>5.7983935149999999</v>
      </c>
      <c r="AC2113">
        <v>6.6643056449999998</v>
      </c>
      <c r="AD2113">
        <v>4.9975149959999996</v>
      </c>
      <c r="AE2113">
        <v>3.9210666409999999</v>
      </c>
      <c r="AF2113">
        <v>4.8116786759999997</v>
      </c>
      <c r="AG2113">
        <v>3.4855983529999999</v>
      </c>
      <c r="AH2113">
        <v>2.779854367</v>
      </c>
      <c r="AI2113">
        <v>1.697090228</v>
      </c>
      <c r="AJ2113">
        <f t="shared" si="228"/>
        <v>54.426253936999998</v>
      </c>
      <c r="AK2113">
        <f t="shared" si="229"/>
        <v>4.5355211614166668</v>
      </c>
      <c r="AL2113" cm="1">
        <f t="array" ref="AL2113">_xlfn.IFS(
  AK2113=0, 0,
  AK2113&lt;=0.01, 1,
  AK2113&lt;=0.1, 2,
  AK2113&lt;=1, 3,
  AK2113&lt;=10, 4,
  AK2113&lt;=100, 5,
  AK2113&lt;=500, 6,
  AK2113&lt;=1000, 7,
  AK2113&lt;=3000, 8,
  AK2113&lt;=7000, 9,
  AK2113&gt;7000, 10
)</f>
        <v>4</v>
      </c>
    </row>
    <row r="2114" spans="1:38" x14ac:dyDescent="0.35">
      <c r="A2114" t="s">
        <v>3417</v>
      </c>
      <c r="B2114" t="s">
        <v>3418</v>
      </c>
      <c r="C2114" t="s">
        <v>3420</v>
      </c>
      <c r="D2114" t="s">
        <v>3419</v>
      </c>
      <c r="F2114">
        <v>84.81</v>
      </c>
      <c r="G2114">
        <v>90.08</v>
      </c>
      <c r="H2114">
        <v>83.1</v>
      </c>
      <c r="S2114">
        <f t="shared" ref="S2114:S2177" si="231">MAX(G2114:R2114)</f>
        <v>90.08</v>
      </c>
      <c r="T2114" t="str">
        <f t="shared" ref="T2114:T2177" si="232">IF(COUNTIF(G2114:R2114, "&gt;=70")=0, "Hide","Show")</f>
        <v>Show</v>
      </c>
      <c r="U2114" t="str">
        <f t="shared" ref="U2114:U2177" si="233">IF(COUNTIF(G2114:R2114, "&gt;="&amp;AN$4)=0, "Hide","Show")</f>
        <v>Show</v>
      </c>
      <c r="V2114" t="str">
        <f t="shared" ref="V2114:V2177" si="234">IF(MIN(G2114:R2114) &gt;= $AN$5, "Show", "Hide")</f>
        <v>Hide</v>
      </c>
      <c r="W2114" t="str">
        <f t="shared" si="230"/>
        <v>Hide</v>
      </c>
      <c r="X2114">
        <v>3.3550931259999999</v>
      </c>
      <c r="Y2114">
        <v>2.2460012310000002</v>
      </c>
      <c r="Z2114">
        <v>5.0302321069999998</v>
      </c>
      <c r="AA2114">
        <v>6.1813520940000002</v>
      </c>
      <c r="AB2114">
        <v>5.2884554670000004</v>
      </c>
      <c r="AC2114">
        <v>5.4699376500000003</v>
      </c>
      <c r="AD2114">
        <v>5.2884828439999998</v>
      </c>
      <c r="AE2114">
        <v>4.4193142649999997</v>
      </c>
      <c r="AF2114">
        <v>4.4288141660000004</v>
      </c>
      <c r="AG2114">
        <v>4.7643373440000003</v>
      </c>
      <c r="AH2114">
        <v>4.6433270179999999</v>
      </c>
      <c r="AI2114">
        <v>3.101894127</v>
      </c>
      <c r="AJ2114">
        <f t="shared" ref="AJ2114:AJ2177" si="235">SUM(X2114:AI2114)</f>
        <v>54.217241438999999</v>
      </c>
      <c r="AK2114">
        <f t="shared" ref="AK2114:AK2177" si="236">AVERAGE(X2114:AI2114)</f>
        <v>4.5181034532500002</v>
      </c>
      <c r="AL2114" cm="1">
        <f t="array" ref="AL2114">_xlfn.IFS(
  AK2114=0, 0,
  AK2114&lt;=0.01, 1,
  AK2114&lt;=0.1, 2,
  AK2114&lt;=1, 3,
  AK2114&lt;=10, 4,
  AK2114&lt;=100, 5,
  AK2114&lt;=500, 6,
  AK2114&lt;=1000, 7,
  AK2114&lt;=3000, 8,
  AK2114&lt;=7000, 9,
  AK2114&gt;7000, 10
)</f>
        <v>4</v>
      </c>
    </row>
    <row r="2115" spans="1:38" x14ac:dyDescent="0.35">
      <c r="A2115" t="s">
        <v>4330</v>
      </c>
      <c r="B2115" t="s">
        <v>4331</v>
      </c>
      <c r="D2115" t="s">
        <v>4332</v>
      </c>
      <c r="E2115" t="s">
        <v>50</v>
      </c>
      <c r="F2115">
        <v>58.18</v>
      </c>
      <c r="G2115">
        <v>59.44</v>
      </c>
      <c r="H2115">
        <v>62.79</v>
      </c>
      <c r="S2115">
        <f t="shared" si="231"/>
        <v>62.79</v>
      </c>
      <c r="T2115" t="str">
        <f t="shared" si="232"/>
        <v>Hide</v>
      </c>
      <c r="U2115" t="str">
        <f t="shared" si="233"/>
        <v>Hide</v>
      </c>
      <c r="V2115" t="str">
        <f t="shared" si="234"/>
        <v>Hide</v>
      </c>
      <c r="W2115" t="str">
        <f t="shared" ref="W2115:W2178" si="237">IF(F2115 &lt;$AN$5, "Hide", "Show")</f>
        <v>Hide</v>
      </c>
      <c r="X2115">
        <v>3.7547739180000002</v>
      </c>
      <c r="Y2115">
        <v>6.5716095220000001</v>
      </c>
      <c r="Z2115">
        <v>5.0795959709999998</v>
      </c>
      <c r="AA2115">
        <v>6.4642148529999996</v>
      </c>
      <c r="AB2115">
        <v>4.8661488070000001</v>
      </c>
      <c r="AC2115">
        <v>4.4329619840000003</v>
      </c>
      <c r="AD2115">
        <v>3.2311483829999998</v>
      </c>
      <c r="AE2115">
        <v>2.4402521180000001</v>
      </c>
      <c r="AF2115">
        <v>3.8380643160000001</v>
      </c>
      <c r="AG2115">
        <v>4.7456468420000002</v>
      </c>
      <c r="AH2115">
        <v>4.8078866260000002</v>
      </c>
      <c r="AI2115">
        <v>3.9250886450000002</v>
      </c>
      <c r="AJ2115">
        <f t="shared" si="235"/>
        <v>54.157391985000004</v>
      </c>
      <c r="AK2115">
        <f t="shared" si="236"/>
        <v>4.51311599875</v>
      </c>
      <c r="AL2115" cm="1">
        <f t="array" ref="AL2115">_xlfn.IFS(
  AK2115=0, 0,
  AK2115&lt;=0.01, 1,
  AK2115&lt;=0.1, 2,
  AK2115&lt;=1, 3,
  AK2115&lt;=10, 4,
  AK2115&lt;=100, 5,
  AK2115&lt;=500, 6,
  AK2115&lt;=1000, 7,
  AK2115&lt;=3000, 8,
  AK2115&lt;=7000, 9,
  AK2115&gt;7000, 10
)</f>
        <v>4</v>
      </c>
    </row>
    <row r="2116" spans="1:38" x14ac:dyDescent="0.35">
      <c r="A2116" t="s">
        <v>250</v>
      </c>
      <c r="B2116" t="s">
        <v>251</v>
      </c>
      <c r="C2116" t="s">
        <v>253</v>
      </c>
      <c r="D2116" t="s">
        <v>252</v>
      </c>
      <c r="F2116">
        <v>70.819999999999993</v>
      </c>
      <c r="G2116">
        <v>71.819999999999993</v>
      </c>
      <c r="H2116">
        <v>88.3</v>
      </c>
      <c r="S2116">
        <f t="shared" si="231"/>
        <v>88.3</v>
      </c>
      <c r="T2116" t="str">
        <f t="shared" si="232"/>
        <v>Show</v>
      </c>
      <c r="U2116" t="str">
        <f t="shared" si="233"/>
        <v>Show</v>
      </c>
      <c r="V2116" t="str">
        <f t="shared" si="234"/>
        <v>Hide</v>
      </c>
      <c r="W2116" t="str">
        <f t="shared" si="237"/>
        <v>Hide</v>
      </c>
      <c r="X2116">
        <v>2.7233816740000001</v>
      </c>
      <c r="Y2116">
        <v>4.2738430210000002</v>
      </c>
      <c r="Z2116">
        <v>6.7230002090000003</v>
      </c>
      <c r="AA2116">
        <v>5.3846481470000001</v>
      </c>
      <c r="AB2116">
        <v>6.3643877389999997</v>
      </c>
      <c r="AC2116">
        <v>5.7791163430000001</v>
      </c>
      <c r="AD2116">
        <v>5.6151195559999998</v>
      </c>
      <c r="AE2116">
        <v>3.3031722669999999</v>
      </c>
      <c r="AF2116">
        <v>6.2414207130000001</v>
      </c>
      <c r="AG2116">
        <v>3.1122873329999998</v>
      </c>
      <c r="AH2116">
        <v>3.2794522349999999</v>
      </c>
      <c r="AI2116">
        <v>1.3202037879999999</v>
      </c>
      <c r="AJ2116">
        <f t="shared" si="235"/>
        <v>54.120033025000005</v>
      </c>
      <c r="AK2116">
        <f t="shared" si="236"/>
        <v>4.5100027520833335</v>
      </c>
      <c r="AL2116" cm="1">
        <f t="array" ref="AL2116">_xlfn.IFS(
  AK2116=0, 0,
  AK2116&lt;=0.01, 1,
  AK2116&lt;=0.1, 2,
  AK2116&lt;=1, 3,
  AK2116&lt;=10, 4,
  AK2116&lt;=100, 5,
  AK2116&lt;=500, 6,
  AK2116&lt;=1000, 7,
  AK2116&lt;=3000, 8,
  AK2116&lt;=7000, 9,
  AK2116&gt;7000, 10
)</f>
        <v>4</v>
      </c>
    </row>
    <row r="2117" spans="1:38" x14ac:dyDescent="0.35">
      <c r="A2117" t="s">
        <v>1840</v>
      </c>
      <c r="B2117" t="s">
        <v>1841</v>
      </c>
      <c r="C2117" t="s">
        <v>1843</v>
      </c>
      <c r="D2117" t="s">
        <v>1842</v>
      </c>
      <c r="F2117">
        <v>67.959999999999994</v>
      </c>
      <c r="G2117">
        <v>78.77</v>
      </c>
      <c r="H2117">
        <v>81.62</v>
      </c>
      <c r="S2117">
        <f t="shared" si="231"/>
        <v>81.62</v>
      </c>
      <c r="T2117" t="str">
        <f t="shared" si="232"/>
        <v>Show</v>
      </c>
      <c r="U2117" t="str">
        <f t="shared" si="233"/>
        <v>Show</v>
      </c>
      <c r="V2117" t="str">
        <f t="shared" si="234"/>
        <v>Hide</v>
      </c>
      <c r="W2117" t="str">
        <f t="shared" si="237"/>
        <v>Hide</v>
      </c>
      <c r="X2117">
        <v>5.7777718150000004</v>
      </c>
      <c r="Y2117">
        <v>14.532275329999999</v>
      </c>
      <c r="Z2117">
        <v>5.3263880940000004</v>
      </c>
      <c r="AA2117">
        <v>6.0354010029999996</v>
      </c>
      <c r="AB2117">
        <v>3.1623114499999998</v>
      </c>
      <c r="AC2117">
        <v>3.5186475449999999</v>
      </c>
      <c r="AD2117">
        <v>2.5194161400000001</v>
      </c>
      <c r="AE2117">
        <v>2.5624369589999998</v>
      </c>
      <c r="AF2117">
        <v>2.8875688460000002</v>
      </c>
      <c r="AG2117">
        <v>2.2956749410000001</v>
      </c>
      <c r="AH2117">
        <v>2.7340396920000001</v>
      </c>
      <c r="AI2117">
        <v>2.555571746</v>
      </c>
      <c r="AJ2117">
        <f t="shared" si="235"/>
        <v>53.907503561000006</v>
      </c>
      <c r="AK2117">
        <f t="shared" si="236"/>
        <v>4.4922919634166671</v>
      </c>
      <c r="AL2117" cm="1">
        <f t="array" ref="AL2117">_xlfn.IFS(
  AK2117=0, 0,
  AK2117&lt;=0.01, 1,
  AK2117&lt;=0.1, 2,
  AK2117&lt;=1, 3,
  AK2117&lt;=10, 4,
  AK2117&lt;=100, 5,
  AK2117&lt;=500, 6,
  AK2117&lt;=1000, 7,
  AK2117&lt;=3000, 8,
  AK2117&lt;=7000, 9,
  AK2117&gt;7000, 10
)</f>
        <v>4</v>
      </c>
    </row>
    <row r="2118" spans="1:38" x14ac:dyDescent="0.35">
      <c r="A2118" t="s">
        <v>593</v>
      </c>
      <c r="B2118" t="s">
        <v>594</v>
      </c>
      <c r="D2118" t="s">
        <v>595</v>
      </c>
      <c r="E2118" t="s">
        <v>41</v>
      </c>
      <c r="F2118">
        <v>50.53</v>
      </c>
      <c r="G2118">
        <v>50.53</v>
      </c>
      <c r="S2118">
        <f t="shared" si="231"/>
        <v>50.53</v>
      </c>
      <c r="T2118" t="str">
        <f t="shared" si="232"/>
        <v>Hide</v>
      </c>
      <c r="U2118" t="str">
        <f t="shared" si="233"/>
        <v>Hide</v>
      </c>
      <c r="V2118" t="str">
        <f t="shared" si="234"/>
        <v>Hide</v>
      </c>
      <c r="W2118" t="str">
        <f t="shared" si="237"/>
        <v>Hide</v>
      </c>
      <c r="X2118">
        <v>48.854117789999997</v>
      </c>
      <c r="Y2118">
        <v>0.47147275100000002</v>
      </c>
      <c r="Z2118">
        <v>0.152137358</v>
      </c>
      <c r="AA2118">
        <v>0.14025716199999999</v>
      </c>
      <c r="AB2118">
        <v>0.26472755999999997</v>
      </c>
      <c r="AC2118">
        <v>0.207247984</v>
      </c>
      <c r="AD2118">
        <v>0.32531493700000003</v>
      </c>
      <c r="AE2118">
        <v>0.77082841499999999</v>
      </c>
      <c r="AF2118">
        <v>0.210173413</v>
      </c>
      <c r="AG2118">
        <v>0.74840353999999998</v>
      </c>
      <c r="AH2118">
        <v>0.38991148599999997</v>
      </c>
      <c r="AI2118">
        <v>1.2412256909999999</v>
      </c>
      <c r="AJ2118">
        <f t="shared" si="235"/>
        <v>53.775818086999983</v>
      </c>
      <c r="AK2118">
        <f t="shared" si="236"/>
        <v>4.481318173916665</v>
      </c>
      <c r="AL2118" cm="1">
        <f t="array" ref="AL2118">_xlfn.IFS(
  AK2118=0, 0,
  AK2118&lt;=0.01, 1,
  AK2118&lt;=0.1, 2,
  AK2118&lt;=1, 3,
  AK2118&lt;=10, 4,
  AK2118&lt;=100, 5,
  AK2118&lt;=500, 6,
  AK2118&lt;=1000, 7,
  AK2118&lt;=3000, 8,
  AK2118&lt;=7000, 9,
  AK2118&gt;7000, 10
)</f>
        <v>4</v>
      </c>
    </row>
    <row r="2119" spans="1:38" x14ac:dyDescent="0.35">
      <c r="A2119" t="s">
        <v>5108</v>
      </c>
      <c r="B2119" t="s">
        <v>5109</v>
      </c>
      <c r="C2119" t="s">
        <v>5111</v>
      </c>
      <c r="D2119" t="s">
        <v>5110</v>
      </c>
      <c r="F2119">
        <v>58.5</v>
      </c>
      <c r="G2119">
        <v>88.55</v>
      </c>
      <c r="S2119">
        <f t="shared" si="231"/>
        <v>88.55</v>
      </c>
      <c r="T2119" t="str">
        <f t="shared" si="232"/>
        <v>Show</v>
      </c>
      <c r="U2119" t="str">
        <f t="shared" si="233"/>
        <v>Show</v>
      </c>
      <c r="V2119" t="str">
        <f t="shared" si="234"/>
        <v>Hide</v>
      </c>
      <c r="W2119" t="str">
        <f t="shared" si="237"/>
        <v>Hide</v>
      </c>
      <c r="X2119">
        <v>4.9275174430000002</v>
      </c>
      <c r="Y2119">
        <v>8.5724415870000001</v>
      </c>
      <c r="Z2119">
        <v>5.8712944660000002</v>
      </c>
      <c r="AA2119">
        <v>6.311899865</v>
      </c>
      <c r="AB2119">
        <v>4.3867201820000004</v>
      </c>
      <c r="AC2119">
        <v>4.3331561499999998</v>
      </c>
      <c r="AD2119">
        <v>3.4235311519999998</v>
      </c>
      <c r="AE2119">
        <v>2.8226993720000002</v>
      </c>
      <c r="AF2119">
        <v>4.4301144140000002</v>
      </c>
      <c r="AG2119">
        <v>1.4758690210000001</v>
      </c>
      <c r="AH2119">
        <v>3.6826548899999998</v>
      </c>
      <c r="AI2119">
        <v>3.4633060429999998</v>
      </c>
      <c r="AJ2119">
        <f t="shared" si="235"/>
        <v>53.701204585000013</v>
      </c>
      <c r="AK2119">
        <f t="shared" si="236"/>
        <v>4.4751003820833342</v>
      </c>
      <c r="AL2119" cm="1">
        <f t="array" ref="AL2119">_xlfn.IFS(
  AK2119=0, 0,
  AK2119&lt;=0.01, 1,
  AK2119&lt;=0.1, 2,
  AK2119&lt;=1, 3,
  AK2119&lt;=10, 4,
  AK2119&lt;=100, 5,
  AK2119&lt;=500, 6,
  AK2119&lt;=1000, 7,
  AK2119&lt;=3000, 8,
  AK2119&lt;=7000, 9,
  AK2119&gt;7000, 10
)</f>
        <v>4</v>
      </c>
    </row>
    <row r="2120" spans="1:38" x14ac:dyDescent="0.35">
      <c r="A2120" t="s">
        <v>10525</v>
      </c>
      <c r="B2120" t="s">
        <v>10526</v>
      </c>
      <c r="C2120" t="s">
        <v>10528</v>
      </c>
      <c r="D2120" t="s">
        <v>10527</v>
      </c>
      <c r="E2120" t="s">
        <v>50</v>
      </c>
      <c r="F2120">
        <v>63.02</v>
      </c>
      <c r="G2120">
        <v>63.49</v>
      </c>
      <c r="S2120">
        <f t="shared" si="231"/>
        <v>63.49</v>
      </c>
      <c r="T2120" t="str">
        <f t="shared" si="232"/>
        <v>Hide</v>
      </c>
      <c r="U2120" t="str">
        <f t="shared" si="233"/>
        <v>Hide</v>
      </c>
      <c r="V2120" t="str">
        <f t="shared" si="234"/>
        <v>Hide</v>
      </c>
      <c r="W2120" t="str">
        <f t="shared" si="237"/>
        <v>Hide</v>
      </c>
      <c r="X2120">
        <v>5.7410049489999997</v>
      </c>
      <c r="Y2120">
        <v>0.33576314699999998</v>
      </c>
      <c r="Z2120">
        <v>10.11195345</v>
      </c>
      <c r="AA2120">
        <v>14.22929828</v>
      </c>
      <c r="AB2120">
        <v>2.9986393690000002</v>
      </c>
      <c r="AC2120">
        <v>3.1492167790000001</v>
      </c>
      <c r="AD2120">
        <v>0.80093335099999996</v>
      </c>
      <c r="AE2120">
        <v>5.2636195780000001</v>
      </c>
      <c r="AF2120">
        <v>1.457757078</v>
      </c>
      <c r="AG2120">
        <v>3.2039291059999999</v>
      </c>
      <c r="AH2120">
        <v>0.64456418599999998</v>
      </c>
      <c r="AI2120">
        <v>5.7560375349999999</v>
      </c>
      <c r="AJ2120">
        <f t="shared" si="235"/>
        <v>53.692716807999986</v>
      </c>
      <c r="AK2120">
        <f t="shared" si="236"/>
        <v>4.4743930673333319</v>
      </c>
      <c r="AL2120" cm="1">
        <f t="array" ref="AL2120">_xlfn.IFS(
  AK2120=0, 0,
  AK2120&lt;=0.01, 1,
  AK2120&lt;=0.1, 2,
  AK2120&lt;=1, 3,
  AK2120&lt;=10, 4,
  AK2120&lt;=100, 5,
  AK2120&lt;=500, 6,
  AK2120&lt;=1000, 7,
  AK2120&lt;=3000, 8,
  AK2120&lt;=7000, 9,
  AK2120&gt;7000, 10
)</f>
        <v>4</v>
      </c>
    </row>
    <row r="2121" spans="1:38" x14ac:dyDescent="0.35">
      <c r="A2121" t="s">
        <v>3652</v>
      </c>
      <c r="B2121" t="s">
        <v>3653</v>
      </c>
      <c r="C2121" t="s">
        <v>3655</v>
      </c>
      <c r="D2121" t="s">
        <v>3654</v>
      </c>
      <c r="F2121">
        <v>48.42</v>
      </c>
      <c r="G2121">
        <v>67.41</v>
      </c>
      <c r="H2121">
        <v>80.739999999999995</v>
      </c>
      <c r="S2121">
        <f t="shared" si="231"/>
        <v>80.739999999999995</v>
      </c>
      <c r="T2121" t="str">
        <f t="shared" si="232"/>
        <v>Show</v>
      </c>
      <c r="U2121" t="str">
        <f t="shared" si="233"/>
        <v>Show</v>
      </c>
      <c r="V2121" t="str">
        <f t="shared" si="234"/>
        <v>Hide</v>
      </c>
      <c r="W2121" t="str">
        <f t="shared" si="237"/>
        <v>Hide</v>
      </c>
      <c r="X2121">
        <v>6.3646366690000002</v>
      </c>
      <c r="Y2121">
        <v>4.7186131920000003</v>
      </c>
      <c r="Z2121">
        <v>2.9236861630000002</v>
      </c>
      <c r="AA2121">
        <v>4.4520347940000002</v>
      </c>
      <c r="AB2121">
        <v>3.5088156559999999</v>
      </c>
      <c r="AC2121">
        <v>4.6181228340000002</v>
      </c>
      <c r="AD2121">
        <v>3.6784831069999999</v>
      </c>
      <c r="AE2121">
        <v>6.1583564629999996</v>
      </c>
      <c r="AF2121">
        <v>3.337954206</v>
      </c>
      <c r="AG2121">
        <v>4.9544166890000003</v>
      </c>
      <c r="AH2121">
        <v>2.5574970210000001</v>
      </c>
      <c r="AI2121">
        <v>6.2716977390000004</v>
      </c>
      <c r="AJ2121">
        <f t="shared" si="235"/>
        <v>53.544314533000005</v>
      </c>
      <c r="AK2121">
        <f t="shared" si="236"/>
        <v>4.4620262110833337</v>
      </c>
      <c r="AL2121" cm="1">
        <f t="array" ref="AL2121">_xlfn.IFS(
  AK2121=0, 0,
  AK2121&lt;=0.01, 1,
  AK2121&lt;=0.1, 2,
  AK2121&lt;=1, 3,
  AK2121&lt;=10, 4,
  AK2121&lt;=100, 5,
  AK2121&lt;=500, 6,
  AK2121&lt;=1000, 7,
  AK2121&lt;=3000, 8,
  AK2121&lt;=7000, 9,
  AK2121&gt;7000, 10
)</f>
        <v>4</v>
      </c>
    </row>
    <row r="2122" spans="1:38" x14ac:dyDescent="0.35">
      <c r="A2122" t="s">
        <v>2484</v>
      </c>
      <c r="B2122" t="s">
        <v>2485</v>
      </c>
      <c r="C2122" t="s">
        <v>2487</v>
      </c>
      <c r="D2122" t="s">
        <v>2486</v>
      </c>
      <c r="F2122">
        <v>63.89</v>
      </c>
      <c r="G2122">
        <v>88.43</v>
      </c>
      <c r="H2122">
        <v>75</v>
      </c>
      <c r="S2122">
        <f t="shared" si="231"/>
        <v>88.43</v>
      </c>
      <c r="T2122" t="str">
        <f t="shared" si="232"/>
        <v>Show</v>
      </c>
      <c r="U2122" t="str">
        <f t="shared" si="233"/>
        <v>Show</v>
      </c>
      <c r="V2122" t="str">
        <f t="shared" si="234"/>
        <v>Hide</v>
      </c>
      <c r="W2122" t="str">
        <f t="shared" si="237"/>
        <v>Hide</v>
      </c>
      <c r="X2122">
        <v>3.1744542290000002</v>
      </c>
      <c r="Y2122">
        <v>2.5105815499999999</v>
      </c>
      <c r="Z2122">
        <v>4.7924579559999998</v>
      </c>
      <c r="AA2122">
        <v>5.2734567309999996</v>
      </c>
      <c r="AB2122">
        <v>5.1100177520000001</v>
      </c>
      <c r="AC2122">
        <v>5.112887712</v>
      </c>
      <c r="AD2122">
        <v>5.5262841859999998</v>
      </c>
      <c r="AE2122">
        <v>3.6051110209999999</v>
      </c>
      <c r="AF2122">
        <v>5.1894155810000004</v>
      </c>
      <c r="AG2122">
        <v>2.294278389</v>
      </c>
      <c r="AH2122">
        <v>6.5423592299999997</v>
      </c>
      <c r="AI2122">
        <v>4.151965412</v>
      </c>
      <c r="AJ2122">
        <f t="shared" si="235"/>
        <v>53.283269748999999</v>
      </c>
      <c r="AK2122">
        <f t="shared" si="236"/>
        <v>4.4402724790833332</v>
      </c>
      <c r="AL2122" cm="1">
        <f t="array" ref="AL2122">_xlfn.IFS(
  AK2122=0, 0,
  AK2122&lt;=0.01, 1,
  AK2122&lt;=0.1, 2,
  AK2122&lt;=1, 3,
  AK2122&lt;=10, 4,
  AK2122&lt;=100, 5,
  AK2122&lt;=500, 6,
  AK2122&lt;=1000, 7,
  AK2122&lt;=3000, 8,
  AK2122&lt;=7000, 9,
  AK2122&gt;7000, 10
)</f>
        <v>4</v>
      </c>
    </row>
    <row r="2123" spans="1:38" x14ac:dyDescent="0.35">
      <c r="A2123" t="s">
        <v>11045</v>
      </c>
      <c r="B2123" t="s">
        <v>11046</v>
      </c>
      <c r="C2123" t="s">
        <v>11048</v>
      </c>
      <c r="D2123" t="s">
        <v>11047</v>
      </c>
      <c r="E2123" t="s">
        <v>41</v>
      </c>
      <c r="F2123">
        <v>61.98</v>
      </c>
      <c r="G2123">
        <v>61.98</v>
      </c>
      <c r="S2123">
        <f t="shared" si="231"/>
        <v>61.98</v>
      </c>
      <c r="T2123" t="str">
        <f t="shared" si="232"/>
        <v>Hide</v>
      </c>
      <c r="U2123" t="str">
        <f t="shared" si="233"/>
        <v>Hide</v>
      </c>
      <c r="V2123" t="str">
        <f t="shared" si="234"/>
        <v>Hide</v>
      </c>
      <c r="W2123" t="str">
        <f t="shared" si="237"/>
        <v>Hide</v>
      </c>
      <c r="X2123">
        <v>1.0492926380000001</v>
      </c>
      <c r="Y2123">
        <v>0.59502289900000005</v>
      </c>
      <c r="Z2123">
        <v>1.8400650199999999</v>
      </c>
      <c r="AA2123">
        <v>3.8228715929999999</v>
      </c>
      <c r="AB2123">
        <v>2.7717126310000002</v>
      </c>
      <c r="AC2123">
        <v>5.031565101</v>
      </c>
      <c r="AD2123">
        <v>5.596588423</v>
      </c>
      <c r="AE2123">
        <v>7.0683510710000004</v>
      </c>
      <c r="AF2123">
        <v>3.3252442229999999</v>
      </c>
      <c r="AG2123">
        <v>10.181212260000001</v>
      </c>
      <c r="AH2123">
        <v>3.4800485559999998</v>
      </c>
      <c r="AI2123">
        <v>8.3656680819999991</v>
      </c>
      <c r="AJ2123">
        <f t="shared" si="235"/>
        <v>53.127642497000004</v>
      </c>
      <c r="AK2123">
        <f t="shared" si="236"/>
        <v>4.4273035414166673</v>
      </c>
      <c r="AL2123" cm="1">
        <f t="array" ref="AL2123">_xlfn.IFS(
  AK2123=0, 0,
  AK2123&lt;=0.01, 1,
  AK2123&lt;=0.1, 2,
  AK2123&lt;=1, 3,
  AK2123&lt;=10, 4,
  AK2123&lt;=100, 5,
  AK2123&lt;=500, 6,
  AK2123&lt;=1000, 7,
  AK2123&lt;=3000, 8,
  AK2123&lt;=7000, 9,
  AK2123&gt;7000, 10
)</f>
        <v>4</v>
      </c>
    </row>
    <row r="2124" spans="1:38" x14ac:dyDescent="0.35">
      <c r="A2124" t="s">
        <v>12235</v>
      </c>
      <c r="B2124" t="s">
        <v>12236</v>
      </c>
      <c r="C2124" t="s">
        <v>12238</v>
      </c>
      <c r="D2124" t="s">
        <v>12237</v>
      </c>
      <c r="F2124">
        <v>61.3</v>
      </c>
      <c r="G2124">
        <v>80.680000000000007</v>
      </c>
      <c r="H2124">
        <v>61.64</v>
      </c>
      <c r="S2124">
        <f t="shared" si="231"/>
        <v>80.680000000000007</v>
      </c>
      <c r="T2124" t="str">
        <f t="shared" si="232"/>
        <v>Show</v>
      </c>
      <c r="U2124" t="str">
        <f t="shared" si="233"/>
        <v>Show</v>
      </c>
      <c r="V2124" t="str">
        <f t="shared" si="234"/>
        <v>Hide</v>
      </c>
      <c r="W2124" t="str">
        <f t="shared" si="237"/>
        <v>Hide</v>
      </c>
      <c r="X2124">
        <v>1.752123678</v>
      </c>
      <c r="Y2124">
        <v>4.6377507319999998</v>
      </c>
      <c r="Z2124">
        <v>9.0813354299999993</v>
      </c>
      <c r="AA2124">
        <v>8.8337006589999998</v>
      </c>
      <c r="AB2124">
        <v>5.6410550070000003</v>
      </c>
      <c r="AC2124">
        <v>5.1706714490000003</v>
      </c>
      <c r="AD2124">
        <v>4.8179595419999997</v>
      </c>
      <c r="AE2124">
        <v>2.8486284820000001</v>
      </c>
      <c r="AF2124">
        <v>4.4879017120000002</v>
      </c>
      <c r="AG2124">
        <v>1.5529969480000001</v>
      </c>
      <c r="AH2124">
        <v>3.109826236</v>
      </c>
      <c r="AI2124">
        <v>1.187343561</v>
      </c>
      <c r="AJ2124">
        <f t="shared" si="235"/>
        <v>53.121293436000009</v>
      </c>
      <c r="AK2124">
        <f t="shared" si="236"/>
        <v>4.4267744530000011</v>
      </c>
      <c r="AL2124" cm="1">
        <f t="array" ref="AL2124">_xlfn.IFS(
  AK2124=0, 0,
  AK2124&lt;=0.01, 1,
  AK2124&lt;=0.1, 2,
  AK2124&lt;=1, 3,
  AK2124&lt;=10, 4,
  AK2124&lt;=100, 5,
  AK2124&lt;=500, 6,
  AK2124&lt;=1000, 7,
  AK2124&lt;=3000, 8,
  AK2124&lt;=7000, 9,
  AK2124&gt;7000, 10
)</f>
        <v>4</v>
      </c>
    </row>
    <row r="2125" spans="1:38" x14ac:dyDescent="0.35">
      <c r="A2125" t="s">
        <v>1526</v>
      </c>
      <c r="B2125" t="s">
        <v>1527</v>
      </c>
      <c r="C2125" t="s">
        <v>1529</v>
      </c>
      <c r="D2125" t="s">
        <v>1528</v>
      </c>
      <c r="E2125" t="s">
        <v>41</v>
      </c>
      <c r="F2125">
        <v>45.09</v>
      </c>
      <c r="G2125">
        <v>45.09</v>
      </c>
      <c r="S2125">
        <f t="shared" si="231"/>
        <v>45.09</v>
      </c>
      <c r="T2125" t="str">
        <f t="shared" si="232"/>
        <v>Hide</v>
      </c>
      <c r="U2125" t="str">
        <f t="shared" si="233"/>
        <v>Hide</v>
      </c>
      <c r="V2125" t="str">
        <f t="shared" si="234"/>
        <v>Hide</v>
      </c>
      <c r="W2125" t="str">
        <f t="shared" si="237"/>
        <v>Hide</v>
      </c>
      <c r="X2125">
        <v>2.1968484400000001</v>
      </c>
      <c r="Y2125">
        <v>3.232908348</v>
      </c>
      <c r="Z2125">
        <v>5.3665446189999999</v>
      </c>
      <c r="AA2125">
        <v>6.2006419319999999</v>
      </c>
      <c r="AB2125">
        <v>4.9338129339999997</v>
      </c>
      <c r="AC2125">
        <v>5.3085452899999996</v>
      </c>
      <c r="AD2125">
        <v>3.8375740230000002</v>
      </c>
      <c r="AE2125">
        <v>4.4620112269999996</v>
      </c>
      <c r="AF2125">
        <v>4.6683069450000003</v>
      </c>
      <c r="AG2125">
        <v>4.760772308</v>
      </c>
      <c r="AH2125">
        <v>3.8021568530000001</v>
      </c>
      <c r="AI2125">
        <v>4.2336678149999996</v>
      </c>
      <c r="AJ2125">
        <f t="shared" si="235"/>
        <v>53.003790733999992</v>
      </c>
      <c r="AK2125">
        <f t="shared" si="236"/>
        <v>4.416982561166666</v>
      </c>
      <c r="AL2125" cm="1">
        <f t="array" ref="AL2125">_xlfn.IFS(
  AK2125=0, 0,
  AK2125&lt;=0.01, 1,
  AK2125&lt;=0.1, 2,
  AK2125&lt;=1, 3,
  AK2125&lt;=10, 4,
  AK2125&lt;=100, 5,
  AK2125&lt;=500, 6,
  AK2125&lt;=1000, 7,
  AK2125&lt;=3000, 8,
  AK2125&lt;=7000, 9,
  AK2125&gt;7000, 10
)</f>
        <v>4</v>
      </c>
    </row>
    <row r="2126" spans="1:38" x14ac:dyDescent="0.35">
      <c r="A2126" t="s">
        <v>5451</v>
      </c>
      <c r="B2126" t="s">
        <v>5452</v>
      </c>
      <c r="C2126" t="s">
        <v>5454</v>
      </c>
      <c r="D2126" t="s">
        <v>5453</v>
      </c>
      <c r="E2126" t="s">
        <v>50</v>
      </c>
      <c r="F2126">
        <v>37.51</v>
      </c>
      <c r="G2126">
        <v>67.55</v>
      </c>
      <c r="S2126">
        <f t="shared" si="231"/>
        <v>67.55</v>
      </c>
      <c r="T2126" t="str">
        <f t="shared" si="232"/>
        <v>Hide</v>
      </c>
      <c r="U2126" t="str">
        <f t="shared" si="233"/>
        <v>Hide</v>
      </c>
      <c r="V2126" t="str">
        <f t="shared" si="234"/>
        <v>Hide</v>
      </c>
      <c r="W2126" t="str">
        <f t="shared" si="237"/>
        <v>Hide</v>
      </c>
      <c r="X2126">
        <v>0.66142301199999998</v>
      </c>
      <c r="Y2126">
        <v>4.0730433850000001</v>
      </c>
      <c r="Z2126">
        <v>10.66919478</v>
      </c>
      <c r="AA2126">
        <v>8.7862372759999996</v>
      </c>
      <c r="AB2126">
        <v>5.6070649960000001</v>
      </c>
      <c r="AC2126">
        <v>4.9758332940000001</v>
      </c>
      <c r="AD2126">
        <v>5.2877174900000004</v>
      </c>
      <c r="AE2126">
        <v>2.4159235859999999</v>
      </c>
      <c r="AF2126">
        <v>5.0951387739999996</v>
      </c>
      <c r="AG2126">
        <v>1.950794615</v>
      </c>
      <c r="AH2126">
        <v>2.7267349379999999</v>
      </c>
      <c r="AI2126">
        <v>0.50813721199999995</v>
      </c>
      <c r="AJ2126">
        <f t="shared" si="235"/>
        <v>52.75724335799999</v>
      </c>
      <c r="AK2126">
        <f t="shared" si="236"/>
        <v>4.3964369464999988</v>
      </c>
      <c r="AL2126" cm="1">
        <f t="array" ref="AL2126">_xlfn.IFS(
  AK2126=0, 0,
  AK2126&lt;=0.01, 1,
  AK2126&lt;=0.1, 2,
  AK2126&lt;=1, 3,
  AK2126&lt;=10, 4,
  AK2126&lt;=100, 5,
  AK2126&lt;=500, 6,
  AK2126&lt;=1000, 7,
  AK2126&lt;=3000, 8,
  AK2126&lt;=7000, 9,
  AK2126&gt;7000, 10
)</f>
        <v>4</v>
      </c>
    </row>
    <row r="2127" spans="1:38" x14ac:dyDescent="0.35">
      <c r="A2127" t="s">
        <v>5451</v>
      </c>
      <c r="B2127" t="s">
        <v>5455</v>
      </c>
      <c r="C2127" t="s">
        <v>5454</v>
      </c>
      <c r="D2127" t="s">
        <v>5456</v>
      </c>
      <c r="F2127">
        <v>39.31</v>
      </c>
      <c r="G2127">
        <v>76.88</v>
      </c>
      <c r="S2127">
        <f t="shared" si="231"/>
        <v>76.88</v>
      </c>
      <c r="T2127" t="str">
        <f t="shared" si="232"/>
        <v>Show</v>
      </c>
      <c r="U2127" t="str">
        <f t="shared" si="233"/>
        <v>Show</v>
      </c>
      <c r="V2127" t="str">
        <f t="shared" si="234"/>
        <v>Hide</v>
      </c>
      <c r="W2127" t="str">
        <f t="shared" si="237"/>
        <v>Hide</v>
      </c>
      <c r="X2127">
        <v>0.66142301199999998</v>
      </c>
      <c r="Y2127">
        <v>4.0730433850000001</v>
      </c>
      <c r="Z2127">
        <v>10.66919478</v>
      </c>
      <c r="AA2127">
        <v>8.7862372759999996</v>
      </c>
      <c r="AB2127">
        <v>5.6070649960000001</v>
      </c>
      <c r="AC2127">
        <v>4.9758332940000001</v>
      </c>
      <c r="AD2127">
        <v>5.2877174900000004</v>
      </c>
      <c r="AE2127">
        <v>2.4159235859999999</v>
      </c>
      <c r="AF2127">
        <v>5.0951387739999996</v>
      </c>
      <c r="AG2127">
        <v>1.950794615</v>
      </c>
      <c r="AH2127">
        <v>2.7267349379999999</v>
      </c>
      <c r="AI2127">
        <v>0.50813721199999995</v>
      </c>
      <c r="AJ2127">
        <f t="shared" si="235"/>
        <v>52.75724335799999</v>
      </c>
      <c r="AK2127">
        <f t="shared" si="236"/>
        <v>4.3964369464999988</v>
      </c>
      <c r="AL2127" cm="1">
        <f t="array" ref="AL2127">_xlfn.IFS(
  AK2127=0, 0,
  AK2127&lt;=0.01, 1,
  AK2127&lt;=0.1, 2,
  AK2127&lt;=1, 3,
  AK2127&lt;=10, 4,
  AK2127&lt;=100, 5,
  AK2127&lt;=500, 6,
  AK2127&lt;=1000, 7,
  AK2127&lt;=3000, 8,
  AK2127&lt;=7000, 9,
  AK2127&gt;7000, 10
)</f>
        <v>4</v>
      </c>
    </row>
    <row r="2128" spans="1:38" x14ac:dyDescent="0.35">
      <c r="A2128" t="s">
        <v>12386</v>
      </c>
      <c r="B2128" t="s">
        <v>12387</v>
      </c>
      <c r="C2128" t="s">
        <v>12389</v>
      </c>
      <c r="D2128" t="s">
        <v>12388</v>
      </c>
      <c r="F2128">
        <v>68.55</v>
      </c>
      <c r="G2128">
        <v>91.48</v>
      </c>
      <c r="H2128">
        <v>85.78</v>
      </c>
      <c r="S2128">
        <f t="shared" si="231"/>
        <v>91.48</v>
      </c>
      <c r="T2128" t="str">
        <f t="shared" si="232"/>
        <v>Show</v>
      </c>
      <c r="U2128" t="str">
        <f t="shared" si="233"/>
        <v>Show</v>
      </c>
      <c r="V2128" t="str">
        <f t="shared" si="234"/>
        <v>Hide</v>
      </c>
      <c r="W2128" t="str">
        <f t="shared" si="237"/>
        <v>Hide</v>
      </c>
      <c r="X2128">
        <v>0.40579342899999998</v>
      </c>
      <c r="Y2128">
        <v>1.6679538890000001</v>
      </c>
      <c r="Z2128">
        <v>7.1830626390000001</v>
      </c>
      <c r="AA2128">
        <v>6.9968609830000004</v>
      </c>
      <c r="AB2128">
        <v>6.7733381899999996</v>
      </c>
      <c r="AC2128">
        <v>6.2597052570000002</v>
      </c>
      <c r="AD2128">
        <v>5.5403953589999997</v>
      </c>
      <c r="AE2128">
        <v>3.090638776</v>
      </c>
      <c r="AF2128">
        <v>5.9430745590000003</v>
      </c>
      <c r="AG2128">
        <v>2.8002907590000001</v>
      </c>
      <c r="AH2128">
        <v>3.6672188939999999</v>
      </c>
      <c r="AI2128">
        <v>2.2505376099999999</v>
      </c>
      <c r="AJ2128">
        <f t="shared" si="235"/>
        <v>52.578870344000002</v>
      </c>
      <c r="AK2128">
        <f t="shared" si="236"/>
        <v>4.3815725286666671</v>
      </c>
      <c r="AL2128" cm="1">
        <f t="array" ref="AL2128">_xlfn.IFS(
  AK2128=0, 0,
  AK2128&lt;=0.01, 1,
  AK2128&lt;=0.1, 2,
  AK2128&lt;=1, 3,
  AK2128&lt;=10, 4,
  AK2128&lt;=100, 5,
  AK2128&lt;=500, 6,
  AK2128&lt;=1000, 7,
  AK2128&lt;=3000, 8,
  AK2128&lt;=7000, 9,
  AK2128&gt;7000, 10
)</f>
        <v>4</v>
      </c>
    </row>
    <row r="2129" spans="1:38" x14ac:dyDescent="0.35">
      <c r="A2129" t="s">
        <v>5890</v>
      </c>
      <c r="B2129" t="s">
        <v>5891</v>
      </c>
      <c r="C2129" t="s">
        <v>5893</v>
      </c>
      <c r="D2129" t="s">
        <v>5892</v>
      </c>
      <c r="F2129">
        <v>70.44</v>
      </c>
      <c r="G2129">
        <v>37.92</v>
      </c>
      <c r="H2129">
        <v>75.12</v>
      </c>
      <c r="I2129">
        <v>78.430000000000007</v>
      </c>
      <c r="J2129">
        <v>73.06</v>
      </c>
      <c r="S2129">
        <f t="shared" si="231"/>
        <v>78.430000000000007</v>
      </c>
      <c r="T2129" t="str">
        <f t="shared" si="232"/>
        <v>Show</v>
      </c>
      <c r="U2129" t="str">
        <f t="shared" si="233"/>
        <v>Show</v>
      </c>
      <c r="V2129" t="str">
        <f t="shared" si="234"/>
        <v>Hide</v>
      </c>
      <c r="W2129" t="str">
        <f t="shared" si="237"/>
        <v>Hide</v>
      </c>
      <c r="X2129">
        <v>1.934224889</v>
      </c>
      <c r="Y2129">
        <v>11.38593925</v>
      </c>
      <c r="Z2129">
        <v>5.1588434799999998</v>
      </c>
      <c r="AA2129">
        <v>4.7632193379999999</v>
      </c>
      <c r="AB2129">
        <v>4.3762011909999998</v>
      </c>
      <c r="AC2129">
        <v>4.239889775</v>
      </c>
      <c r="AD2129">
        <v>4.0240774530000003</v>
      </c>
      <c r="AE2129">
        <v>4.7873286420000003</v>
      </c>
      <c r="AF2129">
        <v>3.8632495590000002</v>
      </c>
      <c r="AG2129">
        <v>2.7898335209999998</v>
      </c>
      <c r="AH2129">
        <v>2.411749608</v>
      </c>
      <c r="AI2129">
        <v>2.8169134320000002</v>
      </c>
      <c r="AJ2129">
        <f t="shared" si="235"/>
        <v>52.551470138000006</v>
      </c>
      <c r="AK2129">
        <f t="shared" si="236"/>
        <v>4.3792891781666672</v>
      </c>
      <c r="AL2129" cm="1">
        <f t="array" ref="AL2129">_xlfn.IFS(
  AK2129=0, 0,
  AK2129&lt;=0.01, 1,
  AK2129&lt;=0.1, 2,
  AK2129&lt;=1, 3,
  AK2129&lt;=10, 4,
  AK2129&lt;=100, 5,
  AK2129&lt;=500, 6,
  AK2129&lt;=1000, 7,
  AK2129&lt;=3000, 8,
  AK2129&lt;=7000, 9,
  AK2129&gt;7000, 10
)</f>
        <v>4</v>
      </c>
    </row>
    <row r="2130" spans="1:38" x14ac:dyDescent="0.35">
      <c r="A2130" t="s">
        <v>2451</v>
      </c>
      <c r="B2130" t="s">
        <v>2452</v>
      </c>
      <c r="C2130" t="s">
        <v>2454</v>
      </c>
      <c r="D2130" t="s">
        <v>2453</v>
      </c>
      <c r="F2130">
        <v>61.69</v>
      </c>
      <c r="G2130">
        <v>80.7</v>
      </c>
      <c r="H2130">
        <v>89</v>
      </c>
      <c r="S2130">
        <f t="shared" si="231"/>
        <v>89</v>
      </c>
      <c r="T2130" t="str">
        <f t="shared" si="232"/>
        <v>Show</v>
      </c>
      <c r="U2130" t="str">
        <f t="shared" si="233"/>
        <v>Show</v>
      </c>
      <c r="V2130" t="str">
        <f t="shared" si="234"/>
        <v>Hide</v>
      </c>
      <c r="W2130" t="str">
        <f t="shared" si="237"/>
        <v>Hide</v>
      </c>
      <c r="X2130">
        <v>2.7808710699999999</v>
      </c>
      <c r="Y2130">
        <v>9.4996127579999996</v>
      </c>
      <c r="Z2130">
        <v>6.6761146780000002</v>
      </c>
      <c r="AA2130">
        <v>4.5594156100000003</v>
      </c>
      <c r="AB2130">
        <v>3.8359163540000001</v>
      </c>
      <c r="AC2130">
        <v>3.2286042030000002</v>
      </c>
      <c r="AD2130">
        <v>4.7473394889999998</v>
      </c>
      <c r="AE2130">
        <v>1.948799105</v>
      </c>
      <c r="AF2130">
        <v>5.6059295220000003</v>
      </c>
      <c r="AG2130">
        <v>1.342397069</v>
      </c>
      <c r="AH2130">
        <v>6.103552412</v>
      </c>
      <c r="AI2130">
        <v>2.110264506</v>
      </c>
      <c r="AJ2130">
        <f t="shared" si="235"/>
        <v>52.438816776000003</v>
      </c>
      <c r="AK2130">
        <f t="shared" si="236"/>
        <v>4.3699013980000005</v>
      </c>
      <c r="AL2130" cm="1">
        <f t="array" ref="AL2130">_xlfn.IFS(
  AK2130=0, 0,
  AK2130&lt;=0.01, 1,
  AK2130&lt;=0.1, 2,
  AK2130&lt;=1, 3,
  AK2130&lt;=10, 4,
  AK2130&lt;=100, 5,
  AK2130&lt;=500, 6,
  AK2130&lt;=1000, 7,
  AK2130&lt;=3000, 8,
  AK2130&lt;=7000, 9,
  AK2130&gt;7000, 10
)</f>
        <v>4</v>
      </c>
    </row>
    <row r="2131" spans="1:38" x14ac:dyDescent="0.35">
      <c r="A2131" t="s">
        <v>10749</v>
      </c>
      <c r="B2131" t="s">
        <v>10750</v>
      </c>
      <c r="C2131" t="s">
        <v>10752</v>
      </c>
      <c r="D2131" t="s">
        <v>10751</v>
      </c>
      <c r="F2131">
        <v>78.69</v>
      </c>
      <c r="G2131">
        <v>83.1</v>
      </c>
      <c r="S2131">
        <f t="shared" si="231"/>
        <v>83.1</v>
      </c>
      <c r="T2131" t="str">
        <f t="shared" si="232"/>
        <v>Show</v>
      </c>
      <c r="U2131" t="str">
        <f t="shared" si="233"/>
        <v>Show</v>
      </c>
      <c r="V2131" t="str">
        <f t="shared" si="234"/>
        <v>Hide</v>
      </c>
      <c r="W2131" t="str">
        <f t="shared" si="237"/>
        <v>Hide</v>
      </c>
      <c r="X2131">
        <v>5.5260749999999997E-2</v>
      </c>
      <c r="Y2131">
        <v>2.9830036000000001E-2</v>
      </c>
      <c r="Z2131">
        <v>7.3713099999999998E-3</v>
      </c>
      <c r="AA2131">
        <v>0</v>
      </c>
      <c r="AB2131">
        <v>0.291350157</v>
      </c>
      <c r="AC2131">
        <v>1.203454164</v>
      </c>
      <c r="AD2131">
        <v>9.7052107999999998E-2</v>
      </c>
      <c r="AE2131">
        <v>10.4234388</v>
      </c>
      <c r="AF2131">
        <v>0.106644026</v>
      </c>
      <c r="AG2131">
        <v>19.55281682</v>
      </c>
      <c r="AH2131">
        <v>1.1322914999999999E-2</v>
      </c>
      <c r="AI2131">
        <v>20.23305319</v>
      </c>
      <c r="AJ2131">
        <f t="shared" si="235"/>
        <v>52.011594275999997</v>
      </c>
      <c r="AK2131">
        <f t="shared" si="236"/>
        <v>4.3342995229999994</v>
      </c>
      <c r="AL2131" cm="1">
        <f t="array" ref="AL2131">_xlfn.IFS(
  AK2131=0, 0,
  AK2131&lt;=0.01, 1,
  AK2131&lt;=0.1, 2,
  AK2131&lt;=1, 3,
  AK2131&lt;=10, 4,
  AK2131&lt;=100, 5,
  AK2131&lt;=500, 6,
  AK2131&lt;=1000, 7,
  AK2131&lt;=3000, 8,
  AK2131&lt;=7000, 9,
  AK2131&gt;7000, 10
)</f>
        <v>4</v>
      </c>
    </row>
    <row r="2132" spans="1:38" x14ac:dyDescent="0.35">
      <c r="A2132" t="s">
        <v>13013</v>
      </c>
      <c r="B2132" t="s">
        <v>13014</v>
      </c>
      <c r="C2132" t="s">
        <v>13016</v>
      </c>
      <c r="D2132" t="s">
        <v>13015</v>
      </c>
      <c r="F2132">
        <v>54.23</v>
      </c>
      <c r="G2132">
        <v>53.64</v>
      </c>
      <c r="H2132">
        <v>70.33</v>
      </c>
      <c r="S2132">
        <f t="shared" si="231"/>
        <v>70.33</v>
      </c>
      <c r="T2132" t="str">
        <f t="shared" si="232"/>
        <v>Show</v>
      </c>
      <c r="U2132" t="str">
        <f t="shared" si="233"/>
        <v>Show</v>
      </c>
      <c r="V2132" t="str">
        <f t="shared" si="234"/>
        <v>Hide</v>
      </c>
      <c r="W2132" t="str">
        <f t="shared" si="237"/>
        <v>Hide</v>
      </c>
      <c r="X2132">
        <v>0.25740239399999998</v>
      </c>
      <c r="Y2132">
        <v>0.349725544</v>
      </c>
      <c r="Z2132">
        <v>2.3865803049999998</v>
      </c>
      <c r="AA2132">
        <v>2.6463624380000002</v>
      </c>
      <c r="AB2132">
        <v>3.016677359</v>
      </c>
      <c r="AC2132">
        <v>4.4865493049999996</v>
      </c>
      <c r="AD2132">
        <v>2.6782647399999999</v>
      </c>
      <c r="AE2132">
        <v>10.395580600000001</v>
      </c>
      <c r="AF2132">
        <v>2.349797337</v>
      </c>
      <c r="AG2132">
        <v>9.1940445220000004</v>
      </c>
      <c r="AH2132">
        <v>2.1360259469999998</v>
      </c>
      <c r="AI2132">
        <v>12.00923347</v>
      </c>
      <c r="AJ2132">
        <f t="shared" si="235"/>
        <v>51.906243960999994</v>
      </c>
      <c r="AK2132">
        <f t="shared" si="236"/>
        <v>4.3255203300833331</v>
      </c>
      <c r="AL2132" cm="1">
        <f t="array" ref="AL2132">_xlfn.IFS(
  AK2132=0, 0,
  AK2132&lt;=0.01, 1,
  AK2132&lt;=0.1, 2,
  AK2132&lt;=1, 3,
  AK2132&lt;=10, 4,
  AK2132&lt;=100, 5,
  AK2132&lt;=500, 6,
  AK2132&lt;=1000, 7,
  AK2132&lt;=3000, 8,
  AK2132&lt;=7000, 9,
  AK2132&gt;7000, 10
)</f>
        <v>4</v>
      </c>
    </row>
    <row r="2133" spans="1:38" x14ac:dyDescent="0.35">
      <c r="A2133" t="s">
        <v>2867</v>
      </c>
      <c r="B2133" t="s">
        <v>2868</v>
      </c>
      <c r="C2133" t="s">
        <v>2870</v>
      </c>
      <c r="D2133" t="s">
        <v>2869</v>
      </c>
      <c r="F2133">
        <v>75.27</v>
      </c>
      <c r="G2133">
        <v>86.47</v>
      </c>
      <c r="H2133">
        <v>92.14</v>
      </c>
      <c r="S2133">
        <f t="shared" si="231"/>
        <v>92.14</v>
      </c>
      <c r="T2133" t="str">
        <f t="shared" si="232"/>
        <v>Show</v>
      </c>
      <c r="U2133" t="str">
        <f t="shared" si="233"/>
        <v>Show</v>
      </c>
      <c r="V2133" t="str">
        <f t="shared" si="234"/>
        <v>Hide</v>
      </c>
      <c r="W2133" t="str">
        <f t="shared" si="237"/>
        <v>Hide</v>
      </c>
      <c r="X2133">
        <v>0.62602411400000002</v>
      </c>
      <c r="Y2133">
        <v>2.0591671059999999</v>
      </c>
      <c r="Z2133">
        <v>5.292215509</v>
      </c>
      <c r="AA2133">
        <v>4.7737421119999999</v>
      </c>
      <c r="AB2133">
        <v>6.4810202180000003</v>
      </c>
      <c r="AC2133">
        <v>4.281463767</v>
      </c>
      <c r="AD2133">
        <v>10.4185439</v>
      </c>
      <c r="AE2133">
        <v>2.0593073770000001</v>
      </c>
      <c r="AF2133">
        <v>9.1394527990000007</v>
      </c>
      <c r="AG2133">
        <v>1.5377945660000001</v>
      </c>
      <c r="AH2133">
        <v>4.4045079859999996</v>
      </c>
      <c r="AI2133">
        <v>0.50067011100000003</v>
      </c>
      <c r="AJ2133">
        <f t="shared" si="235"/>
        <v>51.573909565000001</v>
      </c>
      <c r="AK2133">
        <f t="shared" si="236"/>
        <v>4.2978257970833331</v>
      </c>
      <c r="AL2133" cm="1">
        <f t="array" ref="AL2133">_xlfn.IFS(
  AK2133=0, 0,
  AK2133&lt;=0.01, 1,
  AK2133&lt;=0.1, 2,
  AK2133&lt;=1, 3,
  AK2133&lt;=10, 4,
  AK2133&lt;=100, 5,
  AK2133&lt;=500, 6,
  AK2133&lt;=1000, 7,
  AK2133&lt;=3000, 8,
  AK2133&lt;=7000, 9,
  AK2133&gt;7000, 10
)</f>
        <v>4</v>
      </c>
    </row>
    <row r="2134" spans="1:38" x14ac:dyDescent="0.35">
      <c r="A2134" t="s">
        <v>3425</v>
      </c>
      <c r="B2134" t="s">
        <v>3426</v>
      </c>
      <c r="C2134" t="s">
        <v>3428</v>
      </c>
      <c r="D2134" t="s">
        <v>3427</v>
      </c>
      <c r="F2134">
        <v>48.63</v>
      </c>
      <c r="G2134">
        <v>63.43</v>
      </c>
      <c r="H2134">
        <v>70.02</v>
      </c>
      <c r="S2134">
        <f t="shared" si="231"/>
        <v>70.02</v>
      </c>
      <c r="T2134" t="str">
        <f t="shared" si="232"/>
        <v>Show</v>
      </c>
      <c r="U2134" t="str">
        <f t="shared" si="233"/>
        <v>Show</v>
      </c>
      <c r="V2134" t="str">
        <f t="shared" si="234"/>
        <v>Hide</v>
      </c>
      <c r="W2134" t="str">
        <f t="shared" si="237"/>
        <v>Hide</v>
      </c>
      <c r="X2134">
        <v>1.4679236419999999</v>
      </c>
      <c r="Y2134">
        <v>0.79967235999999997</v>
      </c>
      <c r="Z2134">
        <v>4.1943207439999997</v>
      </c>
      <c r="AA2134">
        <v>7.0740441289999998</v>
      </c>
      <c r="AB2134">
        <v>2.523788701</v>
      </c>
      <c r="AC2134">
        <v>3.6873070480000001</v>
      </c>
      <c r="AD2134">
        <v>1.8549330449999999</v>
      </c>
      <c r="AE2134">
        <v>7.0337979510000004</v>
      </c>
      <c r="AF2134">
        <v>1.6345916840000001</v>
      </c>
      <c r="AG2134">
        <v>8.923362332</v>
      </c>
      <c r="AH2134">
        <v>2.5957405769999999</v>
      </c>
      <c r="AI2134">
        <v>9.7619361930000004</v>
      </c>
      <c r="AJ2134">
        <f t="shared" si="235"/>
        <v>51.551418405999996</v>
      </c>
      <c r="AK2134">
        <f t="shared" si="236"/>
        <v>4.2959515338333327</v>
      </c>
      <c r="AL2134" cm="1">
        <f t="array" ref="AL2134">_xlfn.IFS(
  AK2134=0, 0,
  AK2134&lt;=0.01, 1,
  AK2134&lt;=0.1, 2,
  AK2134&lt;=1, 3,
  AK2134&lt;=10, 4,
  AK2134&lt;=100, 5,
  AK2134&lt;=500, 6,
  AK2134&lt;=1000, 7,
  AK2134&lt;=3000, 8,
  AK2134&lt;=7000, 9,
  AK2134&gt;7000, 10
)</f>
        <v>4</v>
      </c>
    </row>
    <row r="2135" spans="1:38" x14ac:dyDescent="0.35">
      <c r="A2135" t="s">
        <v>12900</v>
      </c>
      <c r="B2135" t="s">
        <v>12901</v>
      </c>
      <c r="C2135" t="s">
        <v>12903</v>
      </c>
      <c r="D2135" t="s">
        <v>12902</v>
      </c>
      <c r="F2135">
        <v>43.7</v>
      </c>
      <c r="G2135">
        <v>66.97</v>
      </c>
      <c r="H2135">
        <v>72.34</v>
      </c>
      <c r="S2135">
        <f t="shared" si="231"/>
        <v>72.34</v>
      </c>
      <c r="T2135" t="str">
        <f t="shared" si="232"/>
        <v>Show</v>
      </c>
      <c r="U2135" t="str">
        <f t="shared" si="233"/>
        <v>Show</v>
      </c>
      <c r="V2135" t="str">
        <f t="shared" si="234"/>
        <v>Hide</v>
      </c>
      <c r="W2135" t="str">
        <f t="shared" si="237"/>
        <v>Hide</v>
      </c>
      <c r="X2135">
        <v>0.88291125299999995</v>
      </c>
      <c r="Y2135">
        <v>16.857923750000001</v>
      </c>
      <c r="Z2135">
        <v>5.2239161039999997</v>
      </c>
      <c r="AA2135">
        <v>6.2412896250000003</v>
      </c>
      <c r="AB2135">
        <v>4.2156050250000003</v>
      </c>
      <c r="AC2135">
        <v>4.7943573109999997</v>
      </c>
      <c r="AD2135">
        <v>2.8458494710000002</v>
      </c>
      <c r="AE2135">
        <v>1.0705555769999999</v>
      </c>
      <c r="AF2135">
        <v>3.0211089250000001</v>
      </c>
      <c r="AG2135">
        <v>0.542271065</v>
      </c>
      <c r="AH2135">
        <v>4.3716917520000003</v>
      </c>
      <c r="AI2135">
        <v>1.2068401040000001</v>
      </c>
      <c r="AJ2135">
        <f t="shared" si="235"/>
        <v>51.274319962</v>
      </c>
      <c r="AK2135">
        <f t="shared" si="236"/>
        <v>4.2728599968333336</v>
      </c>
      <c r="AL2135" cm="1">
        <f t="array" ref="AL2135">_xlfn.IFS(
  AK2135=0, 0,
  AK2135&lt;=0.01, 1,
  AK2135&lt;=0.1, 2,
  AK2135&lt;=1, 3,
  AK2135&lt;=10, 4,
  AK2135&lt;=100, 5,
  AK2135&lt;=500, 6,
  AK2135&lt;=1000, 7,
  AK2135&lt;=3000, 8,
  AK2135&lt;=7000, 9,
  AK2135&gt;7000, 10
)</f>
        <v>4</v>
      </c>
    </row>
    <row r="2136" spans="1:38" x14ac:dyDescent="0.35">
      <c r="A2136" t="s">
        <v>11324</v>
      </c>
      <c r="B2136" t="s">
        <v>11325</v>
      </c>
      <c r="C2136" t="s">
        <v>11327</v>
      </c>
      <c r="D2136" t="s">
        <v>11326</v>
      </c>
      <c r="F2136">
        <v>64.319999999999993</v>
      </c>
      <c r="G2136">
        <v>72.2</v>
      </c>
      <c r="S2136">
        <f t="shared" si="231"/>
        <v>72.2</v>
      </c>
      <c r="T2136" t="str">
        <f t="shared" si="232"/>
        <v>Show</v>
      </c>
      <c r="U2136" t="str">
        <f t="shared" si="233"/>
        <v>Show</v>
      </c>
      <c r="V2136" t="str">
        <f t="shared" si="234"/>
        <v>Hide</v>
      </c>
      <c r="W2136" t="str">
        <f t="shared" si="237"/>
        <v>Hide</v>
      </c>
      <c r="X2136">
        <v>0</v>
      </c>
      <c r="Y2136">
        <v>0.27580533400000001</v>
      </c>
      <c r="Z2136">
        <v>5.7521134060000003</v>
      </c>
      <c r="AA2136">
        <v>3.7782942070000001</v>
      </c>
      <c r="AB2136">
        <v>4.8185863680000001</v>
      </c>
      <c r="AC2136">
        <v>3.3156832089999999</v>
      </c>
      <c r="AD2136">
        <v>14.861844530000001</v>
      </c>
      <c r="AE2136">
        <v>4.2248484660000001</v>
      </c>
      <c r="AF2136">
        <v>8.2066609249999996</v>
      </c>
      <c r="AG2136">
        <v>1.7701058169999999</v>
      </c>
      <c r="AH2136">
        <v>3.7776388980000002</v>
      </c>
      <c r="AI2136">
        <v>0.37000377800000001</v>
      </c>
      <c r="AJ2136">
        <f t="shared" si="235"/>
        <v>51.151584937999999</v>
      </c>
      <c r="AK2136">
        <f t="shared" si="236"/>
        <v>4.2626320781666669</v>
      </c>
      <c r="AL2136" cm="1">
        <f t="array" ref="AL2136">_xlfn.IFS(
  AK2136=0, 0,
  AK2136&lt;=0.01, 1,
  AK2136&lt;=0.1, 2,
  AK2136&lt;=1, 3,
  AK2136&lt;=10, 4,
  AK2136&lt;=100, 5,
  AK2136&lt;=500, 6,
  AK2136&lt;=1000, 7,
  AK2136&lt;=3000, 8,
  AK2136&lt;=7000, 9,
  AK2136&gt;7000, 10
)</f>
        <v>4</v>
      </c>
    </row>
    <row r="2137" spans="1:38" x14ac:dyDescent="0.35">
      <c r="A2137" t="s">
        <v>13499</v>
      </c>
      <c r="B2137" t="s">
        <v>13500</v>
      </c>
      <c r="C2137" t="s">
        <v>13502</v>
      </c>
      <c r="D2137" t="s">
        <v>13501</v>
      </c>
      <c r="F2137">
        <v>51.39</v>
      </c>
      <c r="G2137">
        <v>93.66</v>
      </c>
      <c r="S2137">
        <f t="shared" si="231"/>
        <v>93.66</v>
      </c>
      <c r="T2137" t="str">
        <f t="shared" si="232"/>
        <v>Show</v>
      </c>
      <c r="U2137" t="str">
        <f t="shared" si="233"/>
        <v>Show</v>
      </c>
      <c r="V2137" t="str">
        <f t="shared" si="234"/>
        <v>Show</v>
      </c>
      <c r="W2137" t="str">
        <f t="shared" si="237"/>
        <v>Hide</v>
      </c>
      <c r="X2137">
        <v>0.94160764699999999</v>
      </c>
      <c r="Y2137">
        <v>0.51761944199999999</v>
      </c>
      <c r="Z2137">
        <v>6.070827016</v>
      </c>
      <c r="AA2137">
        <v>3.7986903409999999</v>
      </c>
      <c r="AB2137">
        <v>6.3404358800000002</v>
      </c>
      <c r="AC2137">
        <v>5.2542962390000003</v>
      </c>
      <c r="AD2137">
        <v>7.0922175210000002</v>
      </c>
      <c r="AE2137">
        <v>3.114727722</v>
      </c>
      <c r="AF2137">
        <v>9.0795452660000002</v>
      </c>
      <c r="AG2137">
        <v>2.8888275509999999</v>
      </c>
      <c r="AH2137">
        <v>4.3131768910000003</v>
      </c>
      <c r="AI2137">
        <v>1.6794894629999999</v>
      </c>
      <c r="AJ2137">
        <f t="shared" si="235"/>
        <v>51.091460979000004</v>
      </c>
      <c r="AK2137">
        <f t="shared" si="236"/>
        <v>4.2576217482500001</v>
      </c>
      <c r="AL2137" cm="1">
        <f t="array" ref="AL2137">_xlfn.IFS(
  AK2137=0, 0,
  AK2137&lt;=0.01, 1,
  AK2137&lt;=0.1, 2,
  AK2137&lt;=1, 3,
  AK2137&lt;=10, 4,
  AK2137&lt;=100, 5,
  AK2137&lt;=500, 6,
  AK2137&lt;=1000, 7,
  AK2137&lt;=3000, 8,
  AK2137&lt;=7000, 9,
  AK2137&gt;7000, 10
)</f>
        <v>4</v>
      </c>
    </row>
    <row r="2138" spans="1:38" x14ac:dyDescent="0.35">
      <c r="A2138" t="s">
        <v>5062</v>
      </c>
      <c r="B2138" t="s">
        <v>5063</v>
      </c>
      <c r="C2138" t="s">
        <v>5065</v>
      </c>
      <c r="D2138" t="s">
        <v>5064</v>
      </c>
      <c r="F2138">
        <v>84</v>
      </c>
      <c r="G2138">
        <v>87.05</v>
      </c>
      <c r="H2138">
        <v>87.23</v>
      </c>
      <c r="I2138">
        <v>84.17</v>
      </c>
      <c r="S2138">
        <f t="shared" si="231"/>
        <v>87.23</v>
      </c>
      <c r="T2138" t="str">
        <f t="shared" si="232"/>
        <v>Show</v>
      </c>
      <c r="U2138" t="str">
        <f t="shared" si="233"/>
        <v>Show</v>
      </c>
      <c r="V2138" t="str">
        <f t="shared" si="234"/>
        <v>Hide</v>
      </c>
      <c r="W2138" t="str">
        <f t="shared" si="237"/>
        <v>Hide</v>
      </c>
      <c r="X2138">
        <v>1.952538278</v>
      </c>
      <c r="Y2138">
        <v>12.10830292</v>
      </c>
      <c r="Z2138">
        <v>2.6193752130000001</v>
      </c>
      <c r="AA2138">
        <v>4.5261308649999998</v>
      </c>
      <c r="AB2138">
        <v>2.442799548</v>
      </c>
      <c r="AC2138">
        <v>3.8955453809999998</v>
      </c>
      <c r="AD2138">
        <v>2.0257780410000001</v>
      </c>
      <c r="AE2138">
        <v>6.971500453</v>
      </c>
      <c r="AF2138">
        <v>1.3191425489999999</v>
      </c>
      <c r="AG2138">
        <v>7.0984923799999997</v>
      </c>
      <c r="AH2138">
        <v>1.836038367</v>
      </c>
      <c r="AI2138">
        <v>4.0464393540000003</v>
      </c>
      <c r="AJ2138">
        <f t="shared" si="235"/>
        <v>50.842083348999992</v>
      </c>
      <c r="AK2138">
        <f t="shared" si="236"/>
        <v>4.2368402790833324</v>
      </c>
      <c r="AL2138" cm="1">
        <f t="array" ref="AL2138">_xlfn.IFS(
  AK2138=0, 0,
  AK2138&lt;=0.01, 1,
  AK2138&lt;=0.1, 2,
  AK2138&lt;=1, 3,
  AK2138&lt;=10, 4,
  AK2138&lt;=100, 5,
  AK2138&lt;=500, 6,
  AK2138&lt;=1000, 7,
  AK2138&lt;=3000, 8,
  AK2138&lt;=7000, 9,
  AK2138&gt;7000, 10
)</f>
        <v>4</v>
      </c>
    </row>
    <row r="2139" spans="1:38" x14ac:dyDescent="0.35">
      <c r="A2139" t="s">
        <v>5062</v>
      </c>
      <c r="B2139" t="s">
        <v>5066</v>
      </c>
      <c r="C2139" t="s">
        <v>5065</v>
      </c>
      <c r="D2139" t="s">
        <v>5067</v>
      </c>
      <c r="F2139">
        <v>79.23</v>
      </c>
      <c r="G2139">
        <v>75.78</v>
      </c>
      <c r="H2139">
        <v>89.17</v>
      </c>
      <c r="I2139">
        <v>64.89</v>
      </c>
      <c r="S2139">
        <f t="shared" si="231"/>
        <v>89.17</v>
      </c>
      <c r="T2139" t="str">
        <f t="shared" si="232"/>
        <v>Show</v>
      </c>
      <c r="U2139" t="str">
        <f t="shared" si="233"/>
        <v>Show</v>
      </c>
      <c r="V2139" t="str">
        <f t="shared" si="234"/>
        <v>Hide</v>
      </c>
      <c r="W2139" t="str">
        <f t="shared" si="237"/>
        <v>Hide</v>
      </c>
      <c r="X2139">
        <v>1.952538278</v>
      </c>
      <c r="Y2139">
        <v>12.10830292</v>
      </c>
      <c r="Z2139">
        <v>2.6193752130000001</v>
      </c>
      <c r="AA2139">
        <v>4.5261308649999998</v>
      </c>
      <c r="AB2139">
        <v>2.442799548</v>
      </c>
      <c r="AC2139">
        <v>3.8955453809999998</v>
      </c>
      <c r="AD2139">
        <v>2.0257780410000001</v>
      </c>
      <c r="AE2139">
        <v>6.971500453</v>
      </c>
      <c r="AF2139">
        <v>1.3191425489999999</v>
      </c>
      <c r="AG2139">
        <v>7.0984923799999997</v>
      </c>
      <c r="AH2139">
        <v>1.836038367</v>
      </c>
      <c r="AI2139">
        <v>4.0464393540000003</v>
      </c>
      <c r="AJ2139">
        <f t="shared" si="235"/>
        <v>50.842083348999992</v>
      </c>
      <c r="AK2139">
        <f t="shared" si="236"/>
        <v>4.2368402790833324</v>
      </c>
      <c r="AL2139" cm="1">
        <f t="array" ref="AL2139">_xlfn.IFS(
  AK2139=0, 0,
  AK2139&lt;=0.01, 1,
  AK2139&lt;=0.1, 2,
  AK2139&lt;=1, 3,
  AK2139&lt;=10, 4,
  AK2139&lt;=100, 5,
  AK2139&lt;=500, 6,
  AK2139&lt;=1000, 7,
  AK2139&lt;=3000, 8,
  AK2139&lt;=7000, 9,
  AK2139&gt;7000, 10
)</f>
        <v>4</v>
      </c>
    </row>
    <row r="2140" spans="1:38" x14ac:dyDescent="0.35">
      <c r="A2140" t="s">
        <v>7163</v>
      </c>
      <c r="B2140" t="s">
        <v>7164</v>
      </c>
      <c r="C2140" t="s">
        <v>7166</v>
      </c>
      <c r="D2140" t="s">
        <v>7165</v>
      </c>
      <c r="F2140">
        <v>77.02</v>
      </c>
      <c r="G2140">
        <v>83.83</v>
      </c>
      <c r="S2140">
        <f t="shared" si="231"/>
        <v>83.83</v>
      </c>
      <c r="T2140" t="str">
        <f t="shared" si="232"/>
        <v>Show</v>
      </c>
      <c r="U2140" t="str">
        <f t="shared" si="233"/>
        <v>Show</v>
      </c>
      <c r="V2140" t="str">
        <f t="shared" si="234"/>
        <v>Hide</v>
      </c>
      <c r="W2140" t="str">
        <f t="shared" si="237"/>
        <v>Hide</v>
      </c>
      <c r="X2140">
        <v>0.23816056399999999</v>
      </c>
      <c r="Y2140">
        <v>2.2842323599999999</v>
      </c>
      <c r="Z2140">
        <v>3.9139434720000001</v>
      </c>
      <c r="AA2140">
        <v>3.3091337169999999</v>
      </c>
      <c r="AB2140">
        <v>4.0352323849999996</v>
      </c>
      <c r="AC2140">
        <v>3.8897389699999998</v>
      </c>
      <c r="AD2140">
        <v>3.8025062589999998</v>
      </c>
      <c r="AE2140">
        <v>5.4538587400000003</v>
      </c>
      <c r="AF2140">
        <v>3.652432444</v>
      </c>
      <c r="AG2140">
        <v>8.3684119809999995</v>
      </c>
      <c r="AH2140">
        <v>5.5992318479999996</v>
      </c>
      <c r="AI2140">
        <v>6.280075579</v>
      </c>
      <c r="AJ2140">
        <f t="shared" si="235"/>
        <v>50.826958318999999</v>
      </c>
      <c r="AK2140">
        <f t="shared" si="236"/>
        <v>4.2355798599166663</v>
      </c>
      <c r="AL2140" cm="1">
        <f t="array" ref="AL2140">_xlfn.IFS(
  AK2140=0, 0,
  AK2140&lt;=0.01, 1,
  AK2140&lt;=0.1, 2,
  AK2140&lt;=1, 3,
  AK2140&lt;=10, 4,
  AK2140&lt;=100, 5,
  AK2140&lt;=500, 6,
  AK2140&lt;=1000, 7,
  AK2140&lt;=3000, 8,
  AK2140&lt;=7000, 9,
  AK2140&gt;7000, 10
)</f>
        <v>4</v>
      </c>
    </row>
    <row r="2141" spans="1:38" x14ac:dyDescent="0.35">
      <c r="A2141" t="s">
        <v>745</v>
      </c>
      <c r="B2141" t="s">
        <v>746</v>
      </c>
      <c r="C2141" t="s">
        <v>748</v>
      </c>
      <c r="D2141" t="s">
        <v>747</v>
      </c>
      <c r="F2141">
        <v>45.18</v>
      </c>
      <c r="G2141">
        <v>87.66</v>
      </c>
      <c r="S2141">
        <f t="shared" si="231"/>
        <v>87.66</v>
      </c>
      <c r="T2141" t="str">
        <f t="shared" si="232"/>
        <v>Show</v>
      </c>
      <c r="U2141" t="str">
        <f t="shared" si="233"/>
        <v>Show</v>
      </c>
      <c r="V2141" t="str">
        <f t="shared" si="234"/>
        <v>Hide</v>
      </c>
      <c r="W2141" t="str">
        <f t="shared" si="237"/>
        <v>Hide</v>
      </c>
      <c r="X2141">
        <v>4.4023464880000001</v>
      </c>
      <c r="Y2141">
        <v>4.4803351850000004</v>
      </c>
      <c r="Z2141">
        <v>4.5522780489999999</v>
      </c>
      <c r="AA2141">
        <v>4.576630132</v>
      </c>
      <c r="AB2141">
        <v>7.7097957560000001</v>
      </c>
      <c r="AC2141">
        <v>6.8057545490000004</v>
      </c>
      <c r="AD2141">
        <v>5.0876443890000003</v>
      </c>
      <c r="AE2141">
        <v>2.093955233</v>
      </c>
      <c r="AF2141">
        <v>3.6504839009999999</v>
      </c>
      <c r="AG2141">
        <v>1.562645109</v>
      </c>
      <c r="AH2141">
        <v>4.2837667140000004</v>
      </c>
      <c r="AI2141">
        <v>1.529378833</v>
      </c>
      <c r="AJ2141">
        <f t="shared" si="235"/>
        <v>50.735014338000006</v>
      </c>
      <c r="AK2141">
        <f t="shared" si="236"/>
        <v>4.2279178615000008</v>
      </c>
      <c r="AL2141" cm="1">
        <f t="array" ref="AL2141">_xlfn.IFS(
  AK2141=0, 0,
  AK2141&lt;=0.01, 1,
  AK2141&lt;=0.1, 2,
  AK2141&lt;=1, 3,
  AK2141&lt;=10, 4,
  AK2141&lt;=100, 5,
  AK2141&lt;=500, 6,
  AK2141&lt;=1000, 7,
  AK2141&lt;=3000, 8,
  AK2141&lt;=7000, 9,
  AK2141&gt;7000, 10
)</f>
        <v>4</v>
      </c>
    </row>
    <row r="2142" spans="1:38" x14ac:dyDescent="0.35">
      <c r="A2142" t="s">
        <v>3568</v>
      </c>
      <c r="B2142" t="s">
        <v>3569</v>
      </c>
      <c r="D2142" t="s">
        <v>3570</v>
      </c>
      <c r="E2142" t="s">
        <v>50</v>
      </c>
      <c r="F2142">
        <v>39.08</v>
      </c>
      <c r="G2142">
        <v>46.54</v>
      </c>
      <c r="S2142">
        <f t="shared" si="231"/>
        <v>46.54</v>
      </c>
      <c r="T2142" t="str">
        <f t="shared" si="232"/>
        <v>Hide</v>
      </c>
      <c r="U2142" t="str">
        <f t="shared" si="233"/>
        <v>Hide</v>
      </c>
      <c r="V2142" t="str">
        <f t="shared" si="234"/>
        <v>Hide</v>
      </c>
      <c r="W2142" t="str">
        <f t="shared" si="237"/>
        <v>Hide</v>
      </c>
      <c r="X2142">
        <v>2.4842926639999998</v>
      </c>
      <c r="Y2142">
        <v>6.3813092920000001</v>
      </c>
      <c r="Z2142">
        <v>5.0753295679999999</v>
      </c>
      <c r="AA2142">
        <v>4.3739133800000003</v>
      </c>
      <c r="AB2142">
        <v>5.0879070620000002</v>
      </c>
      <c r="AC2142">
        <v>4.8279349270000003</v>
      </c>
      <c r="AD2142">
        <v>6.1098770179999997</v>
      </c>
      <c r="AE2142">
        <v>2.0163940550000001</v>
      </c>
      <c r="AF2142">
        <v>6.1404265340000004</v>
      </c>
      <c r="AG2142">
        <v>2.7234107569999999</v>
      </c>
      <c r="AH2142">
        <v>3.643726606</v>
      </c>
      <c r="AI2142">
        <v>1.657549175</v>
      </c>
      <c r="AJ2142">
        <f t="shared" si="235"/>
        <v>50.522071038000007</v>
      </c>
      <c r="AK2142">
        <f t="shared" si="236"/>
        <v>4.2101725865000006</v>
      </c>
      <c r="AL2142" cm="1">
        <f t="array" ref="AL2142">_xlfn.IFS(
  AK2142=0, 0,
  AK2142&lt;=0.01, 1,
  AK2142&lt;=0.1, 2,
  AK2142&lt;=1, 3,
  AK2142&lt;=10, 4,
  AK2142&lt;=100, 5,
  AK2142&lt;=500, 6,
  AK2142&lt;=1000, 7,
  AK2142&lt;=3000, 8,
  AK2142&lt;=7000, 9,
  AK2142&gt;7000, 10
)</f>
        <v>4</v>
      </c>
    </row>
    <row r="2143" spans="1:38" x14ac:dyDescent="0.35">
      <c r="A2143" t="s">
        <v>4364</v>
      </c>
      <c r="B2143" t="s">
        <v>4365</v>
      </c>
      <c r="C2143" t="s">
        <v>4367</v>
      </c>
      <c r="D2143" t="s">
        <v>4366</v>
      </c>
      <c r="F2143">
        <v>80.7</v>
      </c>
      <c r="G2143">
        <v>93.19</v>
      </c>
      <c r="H2143">
        <v>68.31</v>
      </c>
      <c r="S2143">
        <f t="shared" si="231"/>
        <v>93.19</v>
      </c>
      <c r="T2143" t="str">
        <f t="shared" si="232"/>
        <v>Show</v>
      </c>
      <c r="U2143" t="str">
        <f t="shared" si="233"/>
        <v>Show</v>
      </c>
      <c r="V2143" t="str">
        <f t="shared" si="234"/>
        <v>Hide</v>
      </c>
      <c r="W2143" t="str">
        <f t="shared" si="237"/>
        <v>Hide</v>
      </c>
      <c r="X2143">
        <v>0.556960554</v>
      </c>
      <c r="Y2143">
        <v>2.0717854899999999</v>
      </c>
      <c r="Z2143">
        <v>5.5600554820000001</v>
      </c>
      <c r="AA2143">
        <v>4.4263018360000004</v>
      </c>
      <c r="AB2143">
        <v>5.6353805770000003</v>
      </c>
      <c r="AC2143">
        <v>4.1574424719999996</v>
      </c>
      <c r="AD2143">
        <v>8.0678462609999997</v>
      </c>
      <c r="AE2143">
        <v>2.326762242</v>
      </c>
      <c r="AF2143">
        <v>8.2025498500000005</v>
      </c>
      <c r="AG2143">
        <v>2.587903603</v>
      </c>
      <c r="AH2143">
        <v>4.8347764270000004</v>
      </c>
      <c r="AI2143">
        <v>2.0048864200000001</v>
      </c>
      <c r="AJ2143">
        <f t="shared" si="235"/>
        <v>50.432651214000003</v>
      </c>
      <c r="AK2143">
        <f t="shared" si="236"/>
        <v>4.2027209345000003</v>
      </c>
      <c r="AL2143" cm="1">
        <f t="array" ref="AL2143">_xlfn.IFS(
  AK2143=0, 0,
  AK2143&lt;=0.01, 1,
  AK2143&lt;=0.1, 2,
  AK2143&lt;=1, 3,
  AK2143&lt;=10, 4,
  AK2143&lt;=100, 5,
  AK2143&lt;=500, 6,
  AK2143&lt;=1000, 7,
  AK2143&lt;=3000, 8,
  AK2143&lt;=7000, 9,
  AK2143&gt;7000, 10
)</f>
        <v>4</v>
      </c>
    </row>
    <row r="2144" spans="1:38" x14ac:dyDescent="0.35">
      <c r="A2144" t="s">
        <v>2738</v>
      </c>
      <c r="B2144" t="s">
        <v>2739</v>
      </c>
      <c r="C2144" t="s">
        <v>2741</v>
      </c>
      <c r="D2144" t="s">
        <v>2740</v>
      </c>
      <c r="F2144">
        <v>49.38</v>
      </c>
      <c r="G2144">
        <v>95.01</v>
      </c>
      <c r="H2144">
        <v>96.77</v>
      </c>
      <c r="S2144">
        <f t="shared" si="231"/>
        <v>96.77</v>
      </c>
      <c r="T2144" t="str">
        <f t="shared" si="232"/>
        <v>Show</v>
      </c>
      <c r="U2144" t="str">
        <f t="shared" si="233"/>
        <v>Show</v>
      </c>
      <c r="V2144" t="str">
        <f t="shared" si="234"/>
        <v>Show</v>
      </c>
      <c r="W2144" t="str">
        <f t="shared" si="237"/>
        <v>Hide</v>
      </c>
      <c r="X2144">
        <v>8.7820083960000002</v>
      </c>
      <c r="Y2144">
        <v>8.3160196949999996</v>
      </c>
      <c r="Z2144">
        <v>3.1072956020000002</v>
      </c>
      <c r="AA2144">
        <v>2.9022516129999998</v>
      </c>
      <c r="AB2144">
        <v>4.2772464000000001</v>
      </c>
      <c r="AC2144">
        <v>3.757764098</v>
      </c>
      <c r="AD2144">
        <v>3.6234693500000001</v>
      </c>
      <c r="AE2144">
        <v>3.002708191</v>
      </c>
      <c r="AF2144">
        <v>3.4139587320000002</v>
      </c>
      <c r="AG2144">
        <v>2.8929965630000001</v>
      </c>
      <c r="AH2144">
        <v>3.5298465120000002</v>
      </c>
      <c r="AI2144">
        <v>2.7723903399999998</v>
      </c>
      <c r="AJ2144">
        <f t="shared" si="235"/>
        <v>50.377955491999991</v>
      </c>
      <c r="AK2144">
        <f t="shared" si="236"/>
        <v>4.1981629576666659</v>
      </c>
      <c r="AL2144" cm="1">
        <f t="array" ref="AL2144">_xlfn.IFS(
  AK2144=0, 0,
  AK2144&lt;=0.01, 1,
  AK2144&lt;=0.1, 2,
  AK2144&lt;=1, 3,
  AK2144&lt;=10, 4,
  AK2144&lt;=100, 5,
  AK2144&lt;=500, 6,
  AK2144&lt;=1000, 7,
  AK2144&lt;=3000, 8,
  AK2144&lt;=7000, 9,
  AK2144&gt;7000, 10
)</f>
        <v>4</v>
      </c>
    </row>
    <row r="2145" spans="1:38" x14ac:dyDescent="0.35">
      <c r="A2145" t="s">
        <v>2738</v>
      </c>
      <c r="B2145" t="s">
        <v>2742</v>
      </c>
      <c r="C2145" t="s">
        <v>2741</v>
      </c>
      <c r="D2145" t="s">
        <v>2743</v>
      </c>
      <c r="F2145">
        <v>48.13</v>
      </c>
      <c r="G2145">
        <v>92.43</v>
      </c>
      <c r="H2145">
        <v>96.55</v>
      </c>
      <c r="S2145">
        <f t="shared" si="231"/>
        <v>96.55</v>
      </c>
      <c r="T2145" t="str">
        <f t="shared" si="232"/>
        <v>Show</v>
      </c>
      <c r="U2145" t="str">
        <f t="shared" si="233"/>
        <v>Show</v>
      </c>
      <c r="V2145" t="str">
        <f t="shared" si="234"/>
        <v>Show</v>
      </c>
      <c r="W2145" t="str">
        <f t="shared" si="237"/>
        <v>Hide</v>
      </c>
      <c r="X2145">
        <v>8.7820083960000002</v>
      </c>
      <c r="Y2145">
        <v>8.3160196949999996</v>
      </c>
      <c r="Z2145">
        <v>3.1072956020000002</v>
      </c>
      <c r="AA2145">
        <v>2.9022516129999998</v>
      </c>
      <c r="AB2145">
        <v>4.2772464000000001</v>
      </c>
      <c r="AC2145">
        <v>3.757764098</v>
      </c>
      <c r="AD2145">
        <v>3.6234693500000001</v>
      </c>
      <c r="AE2145">
        <v>3.002708191</v>
      </c>
      <c r="AF2145">
        <v>3.4139587320000002</v>
      </c>
      <c r="AG2145">
        <v>2.8929965630000001</v>
      </c>
      <c r="AH2145">
        <v>3.5298465120000002</v>
      </c>
      <c r="AI2145">
        <v>2.7723903399999998</v>
      </c>
      <c r="AJ2145">
        <f t="shared" si="235"/>
        <v>50.377955491999991</v>
      </c>
      <c r="AK2145">
        <f t="shared" si="236"/>
        <v>4.1981629576666659</v>
      </c>
      <c r="AL2145" cm="1">
        <f t="array" ref="AL2145">_xlfn.IFS(
  AK2145=0, 0,
  AK2145&lt;=0.01, 1,
  AK2145&lt;=0.1, 2,
  AK2145&lt;=1, 3,
  AK2145&lt;=10, 4,
  AK2145&lt;=100, 5,
  AK2145&lt;=500, 6,
  AK2145&lt;=1000, 7,
  AK2145&lt;=3000, 8,
  AK2145&lt;=7000, 9,
  AK2145&gt;7000, 10
)</f>
        <v>4</v>
      </c>
    </row>
    <row r="2146" spans="1:38" x14ac:dyDescent="0.35">
      <c r="A2146" t="s">
        <v>4352</v>
      </c>
      <c r="B2146" t="s">
        <v>4353</v>
      </c>
      <c r="C2146" t="s">
        <v>4355</v>
      </c>
      <c r="D2146" t="s">
        <v>4354</v>
      </c>
      <c r="F2146">
        <v>57.34</v>
      </c>
      <c r="G2146">
        <v>74.55</v>
      </c>
      <c r="H2146">
        <v>70.75</v>
      </c>
      <c r="S2146">
        <f t="shared" si="231"/>
        <v>74.55</v>
      </c>
      <c r="T2146" t="str">
        <f t="shared" si="232"/>
        <v>Show</v>
      </c>
      <c r="U2146" t="str">
        <f t="shared" si="233"/>
        <v>Show</v>
      </c>
      <c r="V2146" t="str">
        <f t="shared" si="234"/>
        <v>Hide</v>
      </c>
      <c r="W2146" t="str">
        <f t="shared" si="237"/>
        <v>Hide</v>
      </c>
      <c r="X2146">
        <v>0.16830452400000001</v>
      </c>
      <c r="Y2146">
        <v>1.829169117</v>
      </c>
      <c r="Z2146">
        <v>6.4953416959999997</v>
      </c>
      <c r="AA2146">
        <v>7.2170033580000004</v>
      </c>
      <c r="AB2146">
        <v>4.6430864920000001</v>
      </c>
      <c r="AC2146">
        <v>3.7921501059999998</v>
      </c>
      <c r="AD2146">
        <v>5.2882455420000003</v>
      </c>
      <c r="AE2146">
        <v>4.6136534109999996</v>
      </c>
      <c r="AF2146">
        <v>5.7725679899999998</v>
      </c>
      <c r="AG2146">
        <v>4.7491084959999998</v>
      </c>
      <c r="AH2146">
        <v>3.624208871</v>
      </c>
      <c r="AI2146">
        <v>2.0440996490000001</v>
      </c>
      <c r="AJ2146">
        <f t="shared" si="235"/>
        <v>50.236939251999999</v>
      </c>
      <c r="AK2146">
        <f t="shared" si="236"/>
        <v>4.1864116043333333</v>
      </c>
      <c r="AL2146" cm="1">
        <f t="array" ref="AL2146">_xlfn.IFS(
  AK2146=0, 0,
  AK2146&lt;=0.01, 1,
  AK2146&lt;=0.1, 2,
  AK2146&lt;=1, 3,
  AK2146&lt;=10, 4,
  AK2146&lt;=100, 5,
  AK2146&lt;=500, 6,
  AK2146&lt;=1000, 7,
  AK2146&lt;=3000, 8,
  AK2146&lt;=7000, 9,
  AK2146&gt;7000, 10
)</f>
        <v>4</v>
      </c>
    </row>
    <row r="2147" spans="1:38" x14ac:dyDescent="0.35">
      <c r="A2147" t="s">
        <v>11975</v>
      </c>
      <c r="B2147" t="s">
        <v>11976</v>
      </c>
      <c r="C2147" t="s">
        <v>11978</v>
      </c>
      <c r="D2147" t="s">
        <v>11977</v>
      </c>
      <c r="E2147" t="s">
        <v>50</v>
      </c>
      <c r="F2147">
        <v>42.73</v>
      </c>
      <c r="G2147">
        <v>65.97</v>
      </c>
      <c r="S2147">
        <f t="shared" si="231"/>
        <v>65.97</v>
      </c>
      <c r="T2147" t="str">
        <f t="shared" si="232"/>
        <v>Hide</v>
      </c>
      <c r="U2147" t="str">
        <f t="shared" si="233"/>
        <v>Hide</v>
      </c>
      <c r="V2147" t="str">
        <f t="shared" si="234"/>
        <v>Hide</v>
      </c>
      <c r="W2147" t="str">
        <f t="shared" si="237"/>
        <v>Hide</v>
      </c>
      <c r="X2147">
        <v>5.7325232369999997</v>
      </c>
      <c r="Y2147">
        <v>19.738559009999999</v>
      </c>
      <c r="Z2147">
        <v>3.5747920080000002</v>
      </c>
      <c r="AA2147">
        <v>3.3090856710000001</v>
      </c>
      <c r="AB2147">
        <v>3.2400769669999998</v>
      </c>
      <c r="AC2147">
        <v>2.8923856130000001</v>
      </c>
      <c r="AD2147">
        <v>2.4344867419999998</v>
      </c>
      <c r="AE2147">
        <v>1.3209428729999999</v>
      </c>
      <c r="AF2147">
        <v>2.2062704329999998</v>
      </c>
      <c r="AG2147">
        <v>1.1873236030000001</v>
      </c>
      <c r="AH2147">
        <v>2.8786662029999999</v>
      </c>
      <c r="AI2147">
        <v>1.3680677160000001</v>
      </c>
      <c r="AJ2147">
        <f t="shared" si="235"/>
        <v>49.883180076000002</v>
      </c>
      <c r="AK2147">
        <f t="shared" si="236"/>
        <v>4.1569316729999999</v>
      </c>
      <c r="AL2147" cm="1">
        <f t="array" ref="AL2147">_xlfn.IFS(
  AK2147=0, 0,
  AK2147&lt;=0.01, 1,
  AK2147&lt;=0.1, 2,
  AK2147&lt;=1, 3,
  AK2147&lt;=10, 4,
  AK2147&lt;=100, 5,
  AK2147&lt;=500, 6,
  AK2147&lt;=1000, 7,
  AK2147&lt;=3000, 8,
  AK2147&lt;=7000, 9,
  AK2147&gt;7000, 10
)</f>
        <v>4</v>
      </c>
    </row>
    <row r="2148" spans="1:38" x14ac:dyDescent="0.35">
      <c r="A2148" t="s">
        <v>3659</v>
      </c>
      <c r="B2148" t="s">
        <v>3660</v>
      </c>
      <c r="C2148" t="s">
        <v>3662</v>
      </c>
      <c r="D2148" t="s">
        <v>3661</v>
      </c>
      <c r="F2148">
        <v>42</v>
      </c>
      <c r="G2148">
        <v>89.6</v>
      </c>
      <c r="H2148">
        <v>86.58</v>
      </c>
      <c r="I2148">
        <v>81.73</v>
      </c>
      <c r="S2148">
        <f t="shared" si="231"/>
        <v>89.6</v>
      </c>
      <c r="T2148" t="str">
        <f t="shared" si="232"/>
        <v>Show</v>
      </c>
      <c r="U2148" t="str">
        <f t="shared" si="233"/>
        <v>Show</v>
      </c>
      <c r="V2148" t="str">
        <f t="shared" si="234"/>
        <v>Hide</v>
      </c>
      <c r="W2148" t="str">
        <f t="shared" si="237"/>
        <v>Hide</v>
      </c>
      <c r="X2148">
        <v>4.2296069039999997</v>
      </c>
      <c r="Y2148">
        <v>6.6684877589999996</v>
      </c>
      <c r="Z2148">
        <v>3.7314760530000002</v>
      </c>
      <c r="AA2148">
        <v>4.4859188320000003</v>
      </c>
      <c r="AB2148">
        <v>3.1802019659999998</v>
      </c>
      <c r="AC2148">
        <v>3.5899265730000001</v>
      </c>
      <c r="AD2148">
        <v>2.0563254309999999</v>
      </c>
      <c r="AE2148">
        <v>5.178666647</v>
      </c>
      <c r="AF2148">
        <v>1.977364457</v>
      </c>
      <c r="AG2148">
        <v>5.5053122649999997</v>
      </c>
      <c r="AH2148">
        <v>2.5669046209999999</v>
      </c>
      <c r="AI2148">
        <v>6.5943528029999996</v>
      </c>
      <c r="AJ2148">
        <f t="shared" si="235"/>
        <v>49.764544311000002</v>
      </c>
      <c r="AK2148">
        <f t="shared" si="236"/>
        <v>4.1470453592499998</v>
      </c>
      <c r="AL2148" cm="1">
        <f t="array" ref="AL2148">_xlfn.IFS(
  AK2148=0, 0,
  AK2148&lt;=0.01, 1,
  AK2148&lt;=0.1, 2,
  AK2148&lt;=1, 3,
  AK2148&lt;=10, 4,
  AK2148&lt;=100, 5,
  AK2148&lt;=500, 6,
  AK2148&lt;=1000, 7,
  AK2148&lt;=3000, 8,
  AK2148&lt;=7000, 9,
  AK2148&gt;7000, 10
)</f>
        <v>4</v>
      </c>
    </row>
    <row r="2149" spans="1:38" x14ac:dyDescent="0.35">
      <c r="A2149" t="s">
        <v>13354</v>
      </c>
      <c r="B2149" t="s">
        <v>13355</v>
      </c>
      <c r="C2149" t="s">
        <v>13357</v>
      </c>
      <c r="D2149" t="s">
        <v>13356</v>
      </c>
      <c r="E2149" t="s">
        <v>50</v>
      </c>
      <c r="F2149">
        <v>41.07</v>
      </c>
      <c r="G2149">
        <v>48.46</v>
      </c>
      <c r="H2149">
        <v>52.44</v>
      </c>
      <c r="S2149">
        <f t="shared" si="231"/>
        <v>52.44</v>
      </c>
      <c r="T2149" t="str">
        <f t="shared" si="232"/>
        <v>Hide</v>
      </c>
      <c r="U2149" t="str">
        <f t="shared" si="233"/>
        <v>Hide</v>
      </c>
      <c r="V2149" t="str">
        <f t="shared" si="234"/>
        <v>Hide</v>
      </c>
      <c r="W2149" t="str">
        <f t="shared" si="237"/>
        <v>Hide</v>
      </c>
      <c r="X2149">
        <v>0.20364964999999999</v>
      </c>
      <c r="Y2149">
        <v>1.662305127</v>
      </c>
      <c r="Z2149">
        <v>7.8900297540000004</v>
      </c>
      <c r="AA2149">
        <v>8.2702356639999994</v>
      </c>
      <c r="AB2149">
        <v>7.4687244850000001</v>
      </c>
      <c r="AC2149">
        <v>6.35134826</v>
      </c>
      <c r="AD2149">
        <v>5.9222900039999997</v>
      </c>
      <c r="AE2149">
        <v>2.4732619480000002</v>
      </c>
      <c r="AF2149">
        <v>5.5708962509999997</v>
      </c>
      <c r="AG2149">
        <v>1.522999113</v>
      </c>
      <c r="AH2149">
        <v>1.474864687</v>
      </c>
      <c r="AI2149">
        <v>0.59743072600000002</v>
      </c>
      <c r="AJ2149">
        <f t="shared" si="235"/>
        <v>49.408035668999993</v>
      </c>
      <c r="AK2149">
        <f t="shared" si="236"/>
        <v>4.1173363057499994</v>
      </c>
      <c r="AL2149" cm="1">
        <f t="array" ref="AL2149">_xlfn.IFS(
  AK2149=0, 0,
  AK2149&lt;=0.01, 1,
  AK2149&lt;=0.1, 2,
  AK2149&lt;=1, 3,
  AK2149&lt;=10, 4,
  AK2149&lt;=100, 5,
  AK2149&lt;=500, 6,
  AK2149&lt;=1000, 7,
  AK2149&lt;=3000, 8,
  AK2149&lt;=7000, 9,
  AK2149&gt;7000, 10
)</f>
        <v>4</v>
      </c>
    </row>
    <row r="2150" spans="1:38" x14ac:dyDescent="0.35">
      <c r="A2150" t="s">
        <v>6455</v>
      </c>
      <c r="B2150" t="s">
        <v>6456</v>
      </c>
      <c r="C2150" t="s">
        <v>6458</v>
      </c>
      <c r="D2150" t="s">
        <v>6457</v>
      </c>
      <c r="F2150">
        <v>71.099999999999994</v>
      </c>
      <c r="G2150">
        <v>87.32</v>
      </c>
      <c r="S2150">
        <f t="shared" si="231"/>
        <v>87.32</v>
      </c>
      <c r="T2150" t="str">
        <f t="shared" si="232"/>
        <v>Show</v>
      </c>
      <c r="U2150" t="str">
        <f t="shared" si="233"/>
        <v>Show</v>
      </c>
      <c r="V2150" t="str">
        <f t="shared" si="234"/>
        <v>Hide</v>
      </c>
      <c r="W2150" t="str">
        <f t="shared" si="237"/>
        <v>Hide</v>
      </c>
      <c r="X2150">
        <v>1.063177968</v>
      </c>
      <c r="Y2150">
        <v>2.6440574140000002</v>
      </c>
      <c r="Z2150">
        <v>5.868547263</v>
      </c>
      <c r="AA2150">
        <v>6.840649494</v>
      </c>
      <c r="AB2150">
        <v>4.483210133</v>
      </c>
      <c r="AC2150">
        <v>5.3582287600000003</v>
      </c>
      <c r="AD2150">
        <v>3.4799208149999998</v>
      </c>
      <c r="AE2150">
        <v>6.0573857799999997</v>
      </c>
      <c r="AF2150">
        <v>3.1290532949999998</v>
      </c>
      <c r="AG2150">
        <v>4.1989146829999999</v>
      </c>
      <c r="AH2150">
        <v>2.4321067099999998</v>
      </c>
      <c r="AI2150">
        <v>3.786961985</v>
      </c>
      <c r="AJ2150">
        <f t="shared" si="235"/>
        <v>49.342214299999995</v>
      </c>
      <c r="AK2150">
        <f t="shared" si="236"/>
        <v>4.1118511916666662</v>
      </c>
      <c r="AL2150" cm="1">
        <f t="array" ref="AL2150">_xlfn.IFS(
  AK2150=0, 0,
  AK2150&lt;=0.01, 1,
  AK2150&lt;=0.1, 2,
  AK2150&lt;=1, 3,
  AK2150&lt;=10, 4,
  AK2150&lt;=100, 5,
  AK2150&lt;=500, 6,
  AK2150&lt;=1000, 7,
  AK2150&lt;=3000, 8,
  AK2150&lt;=7000, 9,
  AK2150&gt;7000, 10
)</f>
        <v>4</v>
      </c>
    </row>
    <row r="2151" spans="1:38" x14ac:dyDescent="0.35">
      <c r="A2151" t="s">
        <v>6455</v>
      </c>
      <c r="B2151" t="s">
        <v>6459</v>
      </c>
      <c r="C2151" t="s">
        <v>6458</v>
      </c>
      <c r="D2151" t="s">
        <v>6460</v>
      </c>
      <c r="F2151">
        <v>70.819999999999993</v>
      </c>
      <c r="G2151">
        <v>88.96</v>
      </c>
      <c r="S2151">
        <f t="shared" si="231"/>
        <v>88.96</v>
      </c>
      <c r="T2151" t="str">
        <f t="shared" si="232"/>
        <v>Show</v>
      </c>
      <c r="U2151" t="str">
        <f t="shared" si="233"/>
        <v>Show</v>
      </c>
      <c r="V2151" t="str">
        <f t="shared" si="234"/>
        <v>Hide</v>
      </c>
      <c r="W2151" t="str">
        <f t="shared" si="237"/>
        <v>Hide</v>
      </c>
      <c r="X2151">
        <v>1.063177968</v>
      </c>
      <c r="Y2151">
        <v>2.6440574140000002</v>
      </c>
      <c r="Z2151">
        <v>5.868547263</v>
      </c>
      <c r="AA2151">
        <v>6.840649494</v>
      </c>
      <c r="AB2151">
        <v>4.483210133</v>
      </c>
      <c r="AC2151">
        <v>5.3582287600000003</v>
      </c>
      <c r="AD2151">
        <v>3.4799208149999998</v>
      </c>
      <c r="AE2151">
        <v>6.0573857799999997</v>
      </c>
      <c r="AF2151">
        <v>3.1290532949999998</v>
      </c>
      <c r="AG2151">
        <v>4.1989146829999999</v>
      </c>
      <c r="AH2151">
        <v>2.4321067099999998</v>
      </c>
      <c r="AI2151">
        <v>3.786961985</v>
      </c>
      <c r="AJ2151">
        <f t="shared" si="235"/>
        <v>49.342214299999995</v>
      </c>
      <c r="AK2151">
        <f t="shared" si="236"/>
        <v>4.1118511916666662</v>
      </c>
      <c r="AL2151" cm="1">
        <f t="array" ref="AL2151">_xlfn.IFS(
  AK2151=0, 0,
  AK2151&lt;=0.01, 1,
  AK2151&lt;=0.1, 2,
  AK2151&lt;=1, 3,
  AK2151&lt;=10, 4,
  AK2151&lt;=100, 5,
  AK2151&lt;=500, 6,
  AK2151&lt;=1000, 7,
  AK2151&lt;=3000, 8,
  AK2151&lt;=7000, 9,
  AK2151&gt;7000, 10
)</f>
        <v>4</v>
      </c>
    </row>
    <row r="2152" spans="1:38" x14ac:dyDescent="0.35">
      <c r="A2152" t="s">
        <v>6455</v>
      </c>
      <c r="B2152" t="s">
        <v>6461</v>
      </c>
      <c r="C2152" t="s">
        <v>6458</v>
      </c>
      <c r="D2152" t="s">
        <v>6462</v>
      </c>
      <c r="E2152" t="s">
        <v>103</v>
      </c>
      <c r="F2152">
        <v>70.62</v>
      </c>
      <c r="G2152">
        <v>70.62</v>
      </c>
      <c r="S2152">
        <f t="shared" si="231"/>
        <v>70.62</v>
      </c>
      <c r="T2152" t="str">
        <f t="shared" si="232"/>
        <v>Show</v>
      </c>
      <c r="U2152" t="str">
        <f t="shared" si="233"/>
        <v>Show</v>
      </c>
      <c r="V2152" t="str">
        <f t="shared" si="234"/>
        <v>Hide</v>
      </c>
      <c r="W2152" t="str">
        <f t="shared" si="237"/>
        <v>Hide</v>
      </c>
      <c r="X2152">
        <v>1.063177968</v>
      </c>
      <c r="Y2152">
        <v>2.6440574140000002</v>
      </c>
      <c r="Z2152">
        <v>5.868547263</v>
      </c>
      <c r="AA2152">
        <v>6.840649494</v>
      </c>
      <c r="AB2152">
        <v>4.483210133</v>
      </c>
      <c r="AC2152">
        <v>5.3582287600000003</v>
      </c>
      <c r="AD2152">
        <v>3.4799208149999998</v>
      </c>
      <c r="AE2152">
        <v>6.0573857799999997</v>
      </c>
      <c r="AF2152">
        <v>3.1290532949999998</v>
      </c>
      <c r="AG2152">
        <v>4.1989146829999999</v>
      </c>
      <c r="AH2152">
        <v>2.4321067099999998</v>
      </c>
      <c r="AI2152">
        <v>3.786961985</v>
      </c>
      <c r="AJ2152">
        <f t="shared" si="235"/>
        <v>49.342214299999995</v>
      </c>
      <c r="AK2152">
        <f t="shared" si="236"/>
        <v>4.1118511916666662</v>
      </c>
      <c r="AL2152" cm="1">
        <f t="array" ref="AL2152">_xlfn.IFS(
  AK2152=0, 0,
  AK2152&lt;=0.01, 1,
  AK2152&lt;=0.1, 2,
  AK2152&lt;=1, 3,
  AK2152&lt;=10, 4,
  AK2152&lt;=100, 5,
  AK2152&lt;=500, 6,
  AK2152&lt;=1000, 7,
  AK2152&lt;=3000, 8,
  AK2152&lt;=7000, 9,
  AK2152&gt;7000, 10
)</f>
        <v>4</v>
      </c>
    </row>
    <row r="2153" spans="1:38" x14ac:dyDescent="0.35">
      <c r="A2153" t="s">
        <v>12243</v>
      </c>
      <c r="B2153" t="s">
        <v>12244</v>
      </c>
      <c r="C2153" t="s">
        <v>12246</v>
      </c>
      <c r="D2153" t="s">
        <v>12245</v>
      </c>
      <c r="F2153">
        <v>83.98</v>
      </c>
      <c r="G2153">
        <v>95.59</v>
      </c>
      <c r="S2153">
        <f t="shared" si="231"/>
        <v>95.59</v>
      </c>
      <c r="T2153" t="str">
        <f t="shared" si="232"/>
        <v>Show</v>
      </c>
      <c r="U2153" t="str">
        <f t="shared" si="233"/>
        <v>Show</v>
      </c>
      <c r="V2153" t="str">
        <f t="shared" si="234"/>
        <v>Show</v>
      </c>
      <c r="W2153" t="str">
        <f t="shared" si="237"/>
        <v>Hide</v>
      </c>
      <c r="X2153">
        <v>4.2443187629999999</v>
      </c>
      <c r="Y2153">
        <v>2.774866142</v>
      </c>
      <c r="Z2153">
        <v>4.4677694920000004</v>
      </c>
      <c r="AA2153">
        <v>3.510722533</v>
      </c>
      <c r="AB2153">
        <v>4.1793708939999998</v>
      </c>
      <c r="AC2153">
        <v>4.7607490390000002</v>
      </c>
      <c r="AD2153">
        <v>6.8802651429999999</v>
      </c>
      <c r="AE2153">
        <v>3.875306439</v>
      </c>
      <c r="AF2153">
        <v>5.078778271</v>
      </c>
      <c r="AG2153">
        <v>2.6399657900000002</v>
      </c>
      <c r="AH2153">
        <v>4.4628768369999996</v>
      </c>
      <c r="AI2153">
        <v>2.3727548729999999</v>
      </c>
      <c r="AJ2153">
        <f t="shared" si="235"/>
        <v>49.247744215999994</v>
      </c>
      <c r="AK2153">
        <f t="shared" si="236"/>
        <v>4.1039786846666662</v>
      </c>
      <c r="AL2153" cm="1">
        <f t="array" ref="AL2153">_xlfn.IFS(
  AK2153=0, 0,
  AK2153&lt;=0.01, 1,
  AK2153&lt;=0.1, 2,
  AK2153&lt;=1, 3,
  AK2153&lt;=10, 4,
  AK2153&lt;=100, 5,
  AK2153&lt;=500, 6,
  AK2153&lt;=1000, 7,
  AK2153&lt;=3000, 8,
  AK2153&lt;=7000, 9,
  AK2153&gt;7000, 10
)</f>
        <v>4</v>
      </c>
    </row>
    <row r="2154" spans="1:38" x14ac:dyDescent="0.35">
      <c r="A2154" t="s">
        <v>5583</v>
      </c>
      <c r="B2154" t="s">
        <v>5584</v>
      </c>
      <c r="C2154" t="s">
        <v>5586</v>
      </c>
      <c r="D2154" t="s">
        <v>5585</v>
      </c>
      <c r="F2154">
        <v>72.11</v>
      </c>
      <c r="G2154">
        <v>89.2</v>
      </c>
      <c r="H2154">
        <v>90.14</v>
      </c>
      <c r="I2154">
        <v>92.8</v>
      </c>
      <c r="J2154">
        <v>87.17</v>
      </c>
      <c r="K2154">
        <v>87.82</v>
      </c>
      <c r="S2154">
        <f t="shared" si="231"/>
        <v>92.8</v>
      </c>
      <c r="T2154" t="str">
        <f t="shared" si="232"/>
        <v>Show</v>
      </c>
      <c r="U2154" t="str">
        <f t="shared" si="233"/>
        <v>Show</v>
      </c>
      <c r="V2154" t="str">
        <f t="shared" si="234"/>
        <v>Hide</v>
      </c>
      <c r="W2154" t="str">
        <f t="shared" si="237"/>
        <v>Hide</v>
      </c>
      <c r="X2154">
        <v>3.672273975</v>
      </c>
      <c r="Y2154">
        <v>7.7350017729999996</v>
      </c>
      <c r="Z2154">
        <v>7.331179874</v>
      </c>
      <c r="AA2154">
        <v>6.0499972590000004</v>
      </c>
      <c r="AB2154">
        <v>5.4738163599999998</v>
      </c>
      <c r="AC2154">
        <v>4.1654989640000002</v>
      </c>
      <c r="AD2154">
        <v>3.5942768209999998</v>
      </c>
      <c r="AE2154">
        <v>1.347464539</v>
      </c>
      <c r="AF2154">
        <v>4.1401207339999999</v>
      </c>
      <c r="AG2154">
        <v>0.98745851600000001</v>
      </c>
      <c r="AH2154">
        <v>3.902827915</v>
      </c>
      <c r="AI2154">
        <v>0.78758126100000003</v>
      </c>
      <c r="AJ2154">
        <f t="shared" si="235"/>
        <v>49.187497991000001</v>
      </c>
      <c r="AK2154">
        <f t="shared" si="236"/>
        <v>4.0989581659166667</v>
      </c>
      <c r="AL2154" cm="1">
        <f t="array" ref="AL2154">_xlfn.IFS(
  AK2154=0, 0,
  AK2154&lt;=0.01, 1,
  AK2154&lt;=0.1, 2,
  AK2154&lt;=1, 3,
  AK2154&lt;=10, 4,
  AK2154&lt;=100, 5,
  AK2154&lt;=500, 6,
  AK2154&lt;=1000, 7,
  AK2154&lt;=3000, 8,
  AK2154&lt;=7000, 9,
  AK2154&gt;7000, 10
)</f>
        <v>4</v>
      </c>
    </row>
    <row r="2155" spans="1:38" x14ac:dyDescent="0.35">
      <c r="A2155" t="s">
        <v>5347</v>
      </c>
      <c r="B2155" t="s">
        <v>5348</v>
      </c>
      <c r="C2155" t="s">
        <v>5350</v>
      </c>
      <c r="D2155" t="s">
        <v>5349</v>
      </c>
      <c r="F2155">
        <v>69.72</v>
      </c>
      <c r="G2155">
        <v>70.64</v>
      </c>
      <c r="S2155">
        <f t="shared" si="231"/>
        <v>70.64</v>
      </c>
      <c r="T2155" t="str">
        <f t="shared" si="232"/>
        <v>Show</v>
      </c>
      <c r="U2155" t="str">
        <f t="shared" si="233"/>
        <v>Show</v>
      </c>
      <c r="V2155" t="str">
        <f t="shared" si="234"/>
        <v>Hide</v>
      </c>
      <c r="W2155" t="str">
        <f t="shared" si="237"/>
        <v>Hide</v>
      </c>
      <c r="X2155">
        <v>2.0100144169999998</v>
      </c>
      <c r="Y2155">
        <v>0.124402837</v>
      </c>
      <c r="Z2155">
        <v>1.5505573989999999</v>
      </c>
      <c r="AA2155">
        <v>1.64245054</v>
      </c>
      <c r="AB2155">
        <v>1.9282619839999999</v>
      </c>
      <c r="AC2155">
        <v>2.1959223670000001</v>
      </c>
      <c r="AD2155">
        <v>1.528253394</v>
      </c>
      <c r="AE2155">
        <v>4.922181965</v>
      </c>
      <c r="AF2155">
        <v>3.5034186549999999</v>
      </c>
      <c r="AG2155">
        <v>14.839217400000001</v>
      </c>
      <c r="AH2155">
        <v>9.4347197729999994</v>
      </c>
      <c r="AI2155">
        <v>5.4786835370000002</v>
      </c>
      <c r="AJ2155">
        <f t="shared" si="235"/>
        <v>49.158084268000003</v>
      </c>
      <c r="AK2155">
        <f t="shared" si="236"/>
        <v>4.0965070223333333</v>
      </c>
      <c r="AL2155" cm="1">
        <f t="array" ref="AL2155">_xlfn.IFS(
  AK2155=0, 0,
  AK2155&lt;=0.01, 1,
  AK2155&lt;=0.1, 2,
  AK2155&lt;=1, 3,
  AK2155&lt;=10, 4,
  AK2155&lt;=100, 5,
  AK2155&lt;=500, 6,
  AK2155&lt;=1000, 7,
  AK2155&lt;=3000, 8,
  AK2155&lt;=7000, 9,
  AK2155&gt;7000, 10
)</f>
        <v>4</v>
      </c>
    </row>
    <row r="2156" spans="1:38" x14ac:dyDescent="0.35">
      <c r="A2156" t="s">
        <v>5104</v>
      </c>
      <c r="B2156" t="s">
        <v>5105</v>
      </c>
      <c r="C2156" t="s">
        <v>5107</v>
      </c>
      <c r="D2156" t="s">
        <v>5106</v>
      </c>
      <c r="F2156">
        <v>52.38</v>
      </c>
      <c r="G2156">
        <v>72.73</v>
      </c>
      <c r="H2156">
        <v>84.29</v>
      </c>
      <c r="S2156">
        <f t="shared" si="231"/>
        <v>84.29</v>
      </c>
      <c r="T2156" t="str">
        <f t="shared" si="232"/>
        <v>Show</v>
      </c>
      <c r="U2156" t="str">
        <f t="shared" si="233"/>
        <v>Show</v>
      </c>
      <c r="V2156" t="str">
        <f t="shared" si="234"/>
        <v>Hide</v>
      </c>
      <c r="W2156" t="str">
        <f t="shared" si="237"/>
        <v>Hide</v>
      </c>
      <c r="X2156">
        <v>4.1654985330000001</v>
      </c>
      <c r="Y2156">
        <v>6.6055444190000001</v>
      </c>
      <c r="Z2156">
        <v>2.6768268989999999</v>
      </c>
      <c r="AA2156">
        <v>3.3054168210000001</v>
      </c>
      <c r="AB2156">
        <v>2.8714415390000001</v>
      </c>
      <c r="AC2156">
        <v>3.6106445169999999</v>
      </c>
      <c r="AD2156">
        <v>3.5570540789999998</v>
      </c>
      <c r="AE2156">
        <v>6.9626096640000004</v>
      </c>
      <c r="AF2156">
        <v>2.7485700620000002</v>
      </c>
      <c r="AG2156">
        <v>5.1636832569999997</v>
      </c>
      <c r="AH2156">
        <v>2.553822185</v>
      </c>
      <c r="AI2156">
        <v>4.9211456949999999</v>
      </c>
      <c r="AJ2156">
        <f t="shared" si="235"/>
        <v>49.142257670000006</v>
      </c>
      <c r="AK2156">
        <f t="shared" si="236"/>
        <v>4.0951881391666669</v>
      </c>
      <c r="AL2156" cm="1">
        <f t="array" ref="AL2156">_xlfn.IFS(
  AK2156=0, 0,
  AK2156&lt;=0.01, 1,
  AK2156&lt;=0.1, 2,
  AK2156&lt;=1, 3,
  AK2156&lt;=10, 4,
  AK2156&lt;=100, 5,
  AK2156&lt;=500, 6,
  AK2156&lt;=1000, 7,
  AK2156&lt;=3000, 8,
  AK2156&lt;=7000, 9,
  AK2156&gt;7000, 10
)</f>
        <v>4</v>
      </c>
    </row>
    <row r="2157" spans="1:38" x14ac:dyDescent="0.35">
      <c r="A2157" t="s">
        <v>3801</v>
      </c>
      <c r="B2157" t="s">
        <v>3802</v>
      </c>
      <c r="C2157" t="s">
        <v>3804</v>
      </c>
      <c r="D2157" t="s">
        <v>3803</v>
      </c>
      <c r="E2157" t="s">
        <v>50</v>
      </c>
      <c r="F2157">
        <v>64.91</v>
      </c>
      <c r="G2157">
        <v>69.67</v>
      </c>
      <c r="H2157">
        <v>58.44</v>
      </c>
      <c r="S2157">
        <f t="shared" si="231"/>
        <v>69.67</v>
      </c>
      <c r="T2157" t="str">
        <f t="shared" si="232"/>
        <v>Hide</v>
      </c>
      <c r="U2157" t="str">
        <f t="shared" si="233"/>
        <v>Hide</v>
      </c>
      <c r="V2157" t="str">
        <f t="shared" si="234"/>
        <v>Hide</v>
      </c>
      <c r="W2157" t="str">
        <f t="shared" si="237"/>
        <v>Hide</v>
      </c>
      <c r="X2157">
        <v>3.8357360909999998</v>
      </c>
      <c r="Y2157">
        <v>6.0820867310000004</v>
      </c>
      <c r="Z2157">
        <v>3.274189427</v>
      </c>
      <c r="AA2157">
        <v>3.8571502089999998</v>
      </c>
      <c r="AB2157">
        <v>3.7740626989999999</v>
      </c>
      <c r="AC2157">
        <v>4.1606147939999998</v>
      </c>
      <c r="AD2157">
        <v>2.854544733</v>
      </c>
      <c r="AE2157">
        <v>4.7211709190000004</v>
      </c>
      <c r="AF2157">
        <v>4.419348555</v>
      </c>
      <c r="AG2157">
        <v>6.9042363309999999</v>
      </c>
      <c r="AH2157">
        <v>3.0127846470000001</v>
      </c>
      <c r="AI2157">
        <v>2.2458965339999999</v>
      </c>
      <c r="AJ2157">
        <f t="shared" si="235"/>
        <v>49.141821669999999</v>
      </c>
      <c r="AK2157">
        <f t="shared" si="236"/>
        <v>4.0951518058333329</v>
      </c>
      <c r="AL2157" cm="1">
        <f t="array" ref="AL2157">_xlfn.IFS(
  AK2157=0, 0,
  AK2157&lt;=0.01, 1,
  AK2157&lt;=0.1, 2,
  AK2157&lt;=1, 3,
  AK2157&lt;=10, 4,
  AK2157&lt;=100, 5,
  AK2157&lt;=500, 6,
  AK2157&lt;=1000, 7,
  AK2157&lt;=3000, 8,
  AK2157&lt;=7000, 9,
  AK2157&gt;7000, 10
)</f>
        <v>4</v>
      </c>
    </row>
    <row r="2158" spans="1:38" x14ac:dyDescent="0.35">
      <c r="A2158" t="s">
        <v>2694</v>
      </c>
      <c r="B2158" t="s">
        <v>2695</v>
      </c>
      <c r="C2158" t="s">
        <v>2697</v>
      </c>
      <c r="D2158" t="s">
        <v>2696</v>
      </c>
      <c r="F2158">
        <v>85.66</v>
      </c>
      <c r="G2158">
        <v>92.73</v>
      </c>
      <c r="S2158">
        <f t="shared" si="231"/>
        <v>92.73</v>
      </c>
      <c r="T2158" t="str">
        <f t="shared" si="232"/>
        <v>Show</v>
      </c>
      <c r="U2158" t="str">
        <f t="shared" si="233"/>
        <v>Show</v>
      </c>
      <c r="V2158" t="str">
        <f t="shared" si="234"/>
        <v>Show</v>
      </c>
      <c r="W2158" t="str">
        <f t="shared" si="237"/>
        <v>Hide</v>
      </c>
      <c r="X2158">
        <v>0</v>
      </c>
      <c r="Y2158">
        <v>0.60031253100000004</v>
      </c>
      <c r="Z2158">
        <v>4.1215426050000001</v>
      </c>
      <c r="AA2158">
        <v>4.4420418369999997</v>
      </c>
      <c r="AB2158">
        <v>4.1535883330000001</v>
      </c>
      <c r="AC2158">
        <v>4.3721383600000001</v>
      </c>
      <c r="AD2158">
        <v>6.4357319779999997</v>
      </c>
      <c r="AE2158">
        <v>2.9618063139999999</v>
      </c>
      <c r="AF2158">
        <v>5.7915049280000002</v>
      </c>
      <c r="AG2158">
        <v>2.7775736630000001</v>
      </c>
      <c r="AH2158">
        <v>11.07315477</v>
      </c>
      <c r="AI2158">
        <v>2.4068926340000001</v>
      </c>
      <c r="AJ2158">
        <f t="shared" si="235"/>
        <v>49.136287953</v>
      </c>
      <c r="AK2158">
        <f t="shared" si="236"/>
        <v>4.0946906627499997</v>
      </c>
      <c r="AL2158" cm="1">
        <f t="array" ref="AL2158">_xlfn.IFS(
  AK2158=0, 0,
  AK2158&lt;=0.01, 1,
  AK2158&lt;=0.1, 2,
  AK2158&lt;=1, 3,
  AK2158&lt;=10, 4,
  AK2158&lt;=100, 5,
  AK2158&lt;=500, 6,
  AK2158&lt;=1000, 7,
  AK2158&lt;=3000, 8,
  AK2158&lt;=7000, 9,
  AK2158&gt;7000, 10
)</f>
        <v>4</v>
      </c>
    </row>
    <row r="2159" spans="1:38" x14ac:dyDescent="0.35">
      <c r="A2159" t="s">
        <v>8312</v>
      </c>
      <c r="B2159" t="s">
        <v>8313</v>
      </c>
      <c r="C2159" t="s">
        <v>8315</v>
      </c>
      <c r="D2159" t="s">
        <v>8314</v>
      </c>
      <c r="E2159" t="s">
        <v>50</v>
      </c>
      <c r="F2159">
        <v>60.3</v>
      </c>
      <c r="G2159">
        <v>51.39</v>
      </c>
      <c r="S2159">
        <f t="shared" si="231"/>
        <v>51.39</v>
      </c>
      <c r="T2159" t="str">
        <f t="shared" si="232"/>
        <v>Hide</v>
      </c>
      <c r="U2159" t="str">
        <f t="shared" si="233"/>
        <v>Hide</v>
      </c>
      <c r="V2159" t="str">
        <f t="shared" si="234"/>
        <v>Hide</v>
      </c>
      <c r="W2159" t="str">
        <f t="shared" si="237"/>
        <v>Hide</v>
      </c>
      <c r="X2159">
        <v>0.98245647899999999</v>
      </c>
      <c r="Y2159">
        <v>0.58645380800000002</v>
      </c>
      <c r="Z2159">
        <v>5.2958745860000001</v>
      </c>
      <c r="AA2159">
        <v>4.0120271809999997</v>
      </c>
      <c r="AB2159">
        <v>6.9054728409999999</v>
      </c>
      <c r="AC2159">
        <v>5.3984516969999996</v>
      </c>
      <c r="AD2159">
        <v>5.7051587460000004</v>
      </c>
      <c r="AE2159">
        <v>2.1985287709999999</v>
      </c>
      <c r="AF2159">
        <v>6.4161625390000001</v>
      </c>
      <c r="AG2159">
        <v>1.7341013919999999</v>
      </c>
      <c r="AH2159">
        <v>7.7674597890000001</v>
      </c>
      <c r="AI2159">
        <v>1.986283824</v>
      </c>
      <c r="AJ2159">
        <f t="shared" si="235"/>
        <v>48.988431652999992</v>
      </c>
      <c r="AK2159">
        <f t="shared" si="236"/>
        <v>4.082369304416666</v>
      </c>
      <c r="AL2159" cm="1">
        <f t="array" ref="AL2159">_xlfn.IFS(
  AK2159=0, 0,
  AK2159&lt;=0.01, 1,
  AK2159&lt;=0.1, 2,
  AK2159&lt;=1, 3,
  AK2159&lt;=10, 4,
  AK2159&lt;=100, 5,
  AK2159&lt;=500, 6,
  AK2159&lt;=1000, 7,
  AK2159&lt;=3000, 8,
  AK2159&lt;=7000, 9,
  AK2159&gt;7000, 10
)</f>
        <v>4</v>
      </c>
    </row>
    <row r="2160" spans="1:38" x14ac:dyDescent="0.35">
      <c r="A2160" t="s">
        <v>4808</v>
      </c>
      <c r="B2160" t="s">
        <v>4809</v>
      </c>
      <c r="C2160" t="s">
        <v>4811</v>
      </c>
      <c r="D2160" t="s">
        <v>4810</v>
      </c>
      <c r="F2160">
        <v>59.64</v>
      </c>
      <c r="G2160">
        <v>68.56</v>
      </c>
      <c r="H2160">
        <v>71.63</v>
      </c>
      <c r="I2160">
        <v>66.7</v>
      </c>
      <c r="S2160">
        <f t="shared" si="231"/>
        <v>71.63</v>
      </c>
      <c r="T2160" t="str">
        <f t="shared" si="232"/>
        <v>Show</v>
      </c>
      <c r="U2160" t="str">
        <f t="shared" si="233"/>
        <v>Show</v>
      </c>
      <c r="V2160" t="str">
        <f t="shared" si="234"/>
        <v>Hide</v>
      </c>
      <c r="W2160" t="str">
        <f t="shared" si="237"/>
        <v>Hide</v>
      </c>
      <c r="X2160">
        <v>0.95961454599999996</v>
      </c>
      <c r="Y2160">
        <v>1.9434328359999999</v>
      </c>
      <c r="Z2160">
        <v>5.856629646</v>
      </c>
      <c r="AA2160">
        <v>6.2043004259999996</v>
      </c>
      <c r="AB2160">
        <v>5.2530204429999996</v>
      </c>
      <c r="AC2160">
        <v>4.9832872259999998</v>
      </c>
      <c r="AD2160">
        <v>4.5849002209999998</v>
      </c>
      <c r="AE2160">
        <v>3.5181131419999998</v>
      </c>
      <c r="AF2160">
        <v>5.5500641809999998</v>
      </c>
      <c r="AG2160">
        <v>4.6850234129999997</v>
      </c>
      <c r="AH2160">
        <v>3.626527292</v>
      </c>
      <c r="AI2160">
        <v>1.573610521</v>
      </c>
      <c r="AJ2160">
        <f t="shared" si="235"/>
        <v>48.738523892999993</v>
      </c>
      <c r="AK2160">
        <f t="shared" si="236"/>
        <v>4.0615436577499997</v>
      </c>
      <c r="AL2160" cm="1">
        <f t="array" ref="AL2160">_xlfn.IFS(
  AK2160=0, 0,
  AK2160&lt;=0.01, 1,
  AK2160&lt;=0.1, 2,
  AK2160&lt;=1, 3,
  AK2160&lt;=10, 4,
  AK2160&lt;=100, 5,
  AK2160&lt;=500, 6,
  AK2160&lt;=1000, 7,
  AK2160&lt;=3000, 8,
  AK2160&lt;=7000, 9,
  AK2160&gt;7000, 10
)</f>
        <v>4</v>
      </c>
    </row>
    <row r="2161" spans="1:38" x14ac:dyDescent="0.35">
      <c r="A2161" t="s">
        <v>8474</v>
      </c>
      <c r="B2161" t="s">
        <v>8475</v>
      </c>
      <c r="C2161" t="s">
        <v>8477</v>
      </c>
      <c r="D2161" t="s">
        <v>8476</v>
      </c>
      <c r="F2161">
        <v>60.36</v>
      </c>
      <c r="G2161">
        <v>77.709999999999994</v>
      </c>
      <c r="H2161">
        <v>71.06</v>
      </c>
      <c r="S2161">
        <f t="shared" si="231"/>
        <v>77.709999999999994</v>
      </c>
      <c r="T2161" t="str">
        <f t="shared" si="232"/>
        <v>Show</v>
      </c>
      <c r="U2161" t="str">
        <f t="shared" si="233"/>
        <v>Show</v>
      </c>
      <c r="V2161" t="str">
        <f t="shared" si="234"/>
        <v>Hide</v>
      </c>
      <c r="W2161" t="str">
        <f t="shared" si="237"/>
        <v>Hide</v>
      </c>
      <c r="X2161">
        <v>1.2776424</v>
      </c>
      <c r="Y2161">
        <v>3.652862931</v>
      </c>
      <c r="Z2161">
        <v>6.0691340179999997</v>
      </c>
      <c r="AA2161">
        <v>4.6548913330000001</v>
      </c>
      <c r="AB2161">
        <v>6.4184245940000002</v>
      </c>
      <c r="AC2161">
        <v>5.375231565</v>
      </c>
      <c r="AD2161">
        <v>5.2927283660000004</v>
      </c>
      <c r="AE2161">
        <v>2.3523164329999999</v>
      </c>
      <c r="AF2161">
        <v>5.2466322009999997</v>
      </c>
      <c r="AG2161">
        <v>1.9169621050000001</v>
      </c>
      <c r="AH2161">
        <v>4.932620912</v>
      </c>
      <c r="AI2161">
        <v>1.530570717</v>
      </c>
      <c r="AJ2161">
        <f t="shared" si="235"/>
        <v>48.720017575</v>
      </c>
      <c r="AK2161">
        <f t="shared" si="236"/>
        <v>4.0600014645833333</v>
      </c>
      <c r="AL2161" cm="1">
        <f t="array" ref="AL2161">_xlfn.IFS(
  AK2161=0, 0,
  AK2161&lt;=0.01, 1,
  AK2161&lt;=0.1, 2,
  AK2161&lt;=1, 3,
  AK2161&lt;=10, 4,
  AK2161&lt;=100, 5,
  AK2161&lt;=500, 6,
  AK2161&lt;=1000, 7,
  AK2161&lt;=3000, 8,
  AK2161&lt;=7000, 9,
  AK2161&gt;7000, 10
)</f>
        <v>4</v>
      </c>
    </row>
    <row r="2162" spans="1:38" x14ac:dyDescent="0.35">
      <c r="A2162" t="s">
        <v>5519</v>
      </c>
      <c r="B2162" t="s">
        <v>5520</v>
      </c>
      <c r="C2162" t="s">
        <v>5522</v>
      </c>
      <c r="D2162" t="s">
        <v>5521</v>
      </c>
      <c r="E2162" t="s">
        <v>41</v>
      </c>
      <c r="F2162">
        <v>63.65</v>
      </c>
      <c r="G2162">
        <v>63.65</v>
      </c>
      <c r="S2162">
        <f t="shared" si="231"/>
        <v>63.65</v>
      </c>
      <c r="T2162" t="str">
        <f t="shared" si="232"/>
        <v>Hide</v>
      </c>
      <c r="U2162" t="str">
        <f t="shared" si="233"/>
        <v>Hide</v>
      </c>
      <c r="V2162" t="str">
        <f t="shared" si="234"/>
        <v>Hide</v>
      </c>
      <c r="W2162" t="str">
        <f t="shared" si="237"/>
        <v>Hide</v>
      </c>
      <c r="X2162">
        <v>15.664033959999999</v>
      </c>
      <c r="Y2162">
        <v>8.7764882980000003</v>
      </c>
      <c r="Z2162">
        <v>4.2992762820000001</v>
      </c>
      <c r="AA2162">
        <v>4.1766701990000001</v>
      </c>
      <c r="AB2162">
        <v>2.5115749950000001</v>
      </c>
      <c r="AC2162">
        <v>2.6221245909999999</v>
      </c>
      <c r="AD2162">
        <v>2.1771269439999998</v>
      </c>
      <c r="AE2162">
        <v>1.0850933389999999</v>
      </c>
      <c r="AF2162">
        <v>3.164371144</v>
      </c>
      <c r="AG2162">
        <v>1.1558310030000001</v>
      </c>
      <c r="AH2162">
        <v>2.377663809</v>
      </c>
      <c r="AI2162">
        <v>0.64608852400000005</v>
      </c>
      <c r="AJ2162">
        <f t="shared" si="235"/>
        <v>48.656343088</v>
      </c>
      <c r="AK2162">
        <f t="shared" si="236"/>
        <v>4.054695257333333</v>
      </c>
      <c r="AL2162" cm="1">
        <f t="array" ref="AL2162">_xlfn.IFS(
  AK2162=0, 0,
  AK2162&lt;=0.01, 1,
  AK2162&lt;=0.1, 2,
  AK2162&lt;=1, 3,
  AK2162&lt;=10, 4,
  AK2162&lt;=100, 5,
  AK2162&lt;=500, 6,
  AK2162&lt;=1000, 7,
  AK2162&lt;=3000, 8,
  AK2162&lt;=7000, 9,
  AK2162&gt;7000, 10
)</f>
        <v>4</v>
      </c>
    </row>
    <row r="2163" spans="1:38" x14ac:dyDescent="0.35">
      <c r="A2163" t="s">
        <v>13572</v>
      </c>
      <c r="B2163" t="s">
        <v>13573</v>
      </c>
      <c r="C2163" t="s">
        <v>13575</v>
      </c>
      <c r="D2163" t="s">
        <v>13574</v>
      </c>
      <c r="F2163">
        <v>81.849999999999994</v>
      </c>
      <c r="G2163">
        <v>91.17</v>
      </c>
      <c r="S2163">
        <f t="shared" si="231"/>
        <v>91.17</v>
      </c>
      <c r="T2163" t="str">
        <f t="shared" si="232"/>
        <v>Show</v>
      </c>
      <c r="U2163" t="str">
        <f t="shared" si="233"/>
        <v>Show</v>
      </c>
      <c r="V2163" t="str">
        <f t="shared" si="234"/>
        <v>Show</v>
      </c>
      <c r="W2163" t="str">
        <f t="shared" si="237"/>
        <v>Hide</v>
      </c>
      <c r="X2163">
        <v>1.150683932</v>
      </c>
      <c r="Y2163">
        <v>1.7729389250000001</v>
      </c>
      <c r="Z2163">
        <v>6.8789623549999996</v>
      </c>
      <c r="AA2163">
        <v>6.8327868929999998</v>
      </c>
      <c r="AB2163">
        <v>5.2318196329999997</v>
      </c>
      <c r="AC2163">
        <v>5.9499866690000003</v>
      </c>
      <c r="AD2163">
        <v>4.2903037519999998</v>
      </c>
      <c r="AE2163">
        <v>4.4506915879999998</v>
      </c>
      <c r="AF2163">
        <v>4.7772315929999998</v>
      </c>
      <c r="AG2163">
        <v>1.934706695</v>
      </c>
      <c r="AH2163">
        <v>2.8053032739999999</v>
      </c>
      <c r="AI2163">
        <v>2.4574142000000001</v>
      </c>
      <c r="AJ2163">
        <f t="shared" si="235"/>
        <v>48.532829508999995</v>
      </c>
      <c r="AK2163">
        <f t="shared" si="236"/>
        <v>4.044402459083333</v>
      </c>
      <c r="AL2163" cm="1">
        <f t="array" ref="AL2163">_xlfn.IFS(
  AK2163=0, 0,
  AK2163&lt;=0.01, 1,
  AK2163&lt;=0.1, 2,
  AK2163&lt;=1, 3,
  AK2163&lt;=10, 4,
  AK2163&lt;=100, 5,
  AK2163&lt;=500, 6,
  AK2163&lt;=1000, 7,
  AK2163&lt;=3000, 8,
  AK2163&lt;=7000, 9,
  AK2163&gt;7000, 10
)</f>
        <v>4</v>
      </c>
    </row>
    <row r="2164" spans="1:38" x14ac:dyDescent="0.35">
      <c r="A2164" t="s">
        <v>13531</v>
      </c>
      <c r="B2164" t="s">
        <v>13532</v>
      </c>
      <c r="C2164" t="s">
        <v>13534</v>
      </c>
      <c r="D2164" t="s">
        <v>13533</v>
      </c>
      <c r="F2164">
        <v>73.09</v>
      </c>
      <c r="G2164">
        <v>68.78</v>
      </c>
      <c r="H2164">
        <v>89.62</v>
      </c>
      <c r="I2164">
        <v>77.22</v>
      </c>
      <c r="J2164">
        <v>61.35</v>
      </c>
      <c r="K2164">
        <v>84.97</v>
      </c>
      <c r="S2164">
        <f t="shared" si="231"/>
        <v>89.62</v>
      </c>
      <c r="T2164" t="str">
        <f t="shared" si="232"/>
        <v>Show</v>
      </c>
      <c r="U2164" t="str">
        <f t="shared" si="233"/>
        <v>Show</v>
      </c>
      <c r="V2164" t="str">
        <f t="shared" si="234"/>
        <v>Hide</v>
      </c>
      <c r="W2164" t="str">
        <f t="shared" si="237"/>
        <v>Hide</v>
      </c>
      <c r="X2164">
        <v>1.6172802999999999E-2</v>
      </c>
      <c r="Y2164">
        <v>4.3442559369999998</v>
      </c>
      <c r="Z2164">
        <v>6.7990646049999999</v>
      </c>
      <c r="AA2164">
        <v>6.0126454340000004</v>
      </c>
      <c r="AB2164">
        <v>6.0630894550000001</v>
      </c>
      <c r="AC2164">
        <v>4.6893600380000002</v>
      </c>
      <c r="AD2164">
        <v>7.3644175499999998</v>
      </c>
      <c r="AE2164">
        <v>1.895001441</v>
      </c>
      <c r="AF2164">
        <v>6.0840205640000002</v>
      </c>
      <c r="AG2164">
        <v>1.6160964170000001</v>
      </c>
      <c r="AH2164">
        <v>3.2169085879999999</v>
      </c>
      <c r="AI2164">
        <v>0.416104223</v>
      </c>
      <c r="AJ2164">
        <f t="shared" si="235"/>
        <v>48.517137054999999</v>
      </c>
      <c r="AK2164">
        <f t="shared" si="236"/>
        <v>4.0430947545833336</v>
      </c>
      <c r="AL2164" cm="1">
        <f t="array" ref="AL2164">_xlfn.IFS(
  AK2164=0, 0,
  AK2164&lt;=0.01, 1,
  AK2164&lt;=0.1, 2,
  AK2164&lt;=1, 3,
  AK2164&lt;=10, 4,
  AK2164&lt;=100, 5,
  AK2164&lt;=500, 6,
  AK2164&lt;=1000, 7,
  AK2164&lt;=3000, 8,
  AK2164&lt;=7000, 9,
  AK2164&gt;7000, 10
)</f>
        <v>4</v>
      </c>
    </row>
    <row r="2165" spans="1:38" x14ac:dyDescent="0.35">
      <c r="A2165" t="s">
        <v>5530</v>
      </c>
      <c r="B2165" t="s">
        <v>5531</v>
      </c>
      <c r="C2165" t="s">
        <v>5533</v>
      </c>
      <c r="D2165" t="s">
        <v>5532</v>
      </c>
      <c r="F2165">
        <v>76.09</v>
      </c>
      <c r="G2165">
        <v>93.46</v>
      </c>
      <c r="S2165">
        <f t="shared" si="231"/>
        <v>93.46</v>
      </c>
      <c r="T2165" t="str">
        <f t="shared" si="232"/>
        <v>Show</v>
      </c>
      <c r="U2165" t="str">
        <f t="shared" si="233"/>
        <v>Show</v>
      </c>
      <c r="V2165" t="str">
        <f t="shared" si="234"/>
        <v>Show</v>
      </c>
      <c r="W2165" t="str">
        <f t="shared" si="237"/>
        <v>Hide</v>
      </c>
      <c r="X2165">
        <v>1.2722031490000001</v>
      </c>
      <c r="Y2165">
        <v>0.84866008500000001</v>
      </c>
      <c r="Z2165">
        <v>10.76825481</v>
      </c>
      <c r="AA2165">
        <v>5.6598853069999997</v>
      </c>
      <c r="AB2165">
        <v>6.249282032</v>
      </c>
      <c r="AC2165">
        <v>4.651025476</v>
      </c>
      <c r="AD2165">
        <v>4.9122681720000001</v>
      </c>
      <c r="AE2165">
        <v>1.28708216</v>
      </c>
      <c r="AF2165">
        <v>6.4642774139999997</v>
      </c>
      <c r="AG2165">
        <v>1.1089573319999999</v>
      </c>
      <c r="AH2165">
        <v>4.6777940060000001</v>
      </c>
      <c r="AI2165">
        <v>0.51191180800000002</v>
      </c>
      <c r="AJ2165">
        <f t="shared" si="235"/>
        <v>48.411601750999999</v>
      </c>
      <c r="AK2165">
        <f t="shared" si="236"/>
        <v>4.0343001459166663</v>
      </c>
      <c r="AL2165" cm="1">
        <f t="array" ref="AL2165">_xlfn.IFS(
  AK2165=0, 0,
  AK2165&lt;=0.01, 1,
  AK2165&lt;=0.1, 2,
  AK2165&lt;=1, 3,
  AK2165&lt;=10, 4,
  AK2165&lt;=100, 5,
  AK2165&lt;=500, 6,
  AK2165&lt;=1000, 7,
  AK2165&lt;=3000, 8,
  AK2165&lt;=7000, 9,
  AK2165&gt;7000, 10
)</f>
        <v>4</v>
      </c>
    </row>
    <row r="2166" spans="1:38" x14ac:dyDescent="0.35">
      <c r="A2166" t="s">
        <v>6208</v>
      </c>
      <c r="B2166" t="s">
        <v>6209</v>
      </c>
      <c r="D2166" t="s">
        <v>6210</v>
      </c>
      <c r="E2166" t="s">
        <v>41</v>
      </c>
      <c r="F2166">
        <v>50.48</v>
      </c>
      <c r="G2166">
        <v>50.48</v>
      </c>
      <c r="S2166">
        <f t="shared" si="231"/>
        <v>50.48</v>
      </c>
      <c r="T2166" t="str">
        <f t="shared" si="232"/>
        <v>Hide</v>
      </c>
      <c r="U2166" t="str">
        <f t="shared" si="233"/>
        <v>Hide</v>
      </c>
      <c r="V2166" t="str">
        <f t="shared" si="234"/>
        <v>Hide</v>
      </c>
      <c r="W2166" t="str">
        <f t="shared" si="237"/>
        <v>Hide</v>
      </c>
      <c r="X2166">
        <v>2.5748393169999999</v>
      </c>
      <c r="Y2166">
        <v>5.3121863239999998</v>
      </c>
      <c r="Z2166">
        <v>3.2568466150000002</v>
      </c>
      <c r="AA2166">
        <v>2.7361825959999999</v>
      </c>
      <c r="AB2166">
        <v>4.685338936</v>
      </c>
      <c r="AC2166">
        <v>3.4352284150000001</v>
      </c>
      <c r="AD2166">
        <v>6.47672121</v>
      </c>
      <c r="AE2166">
        <v>2.5882243520000001</v>
      </c>
      <c r="AF2166">
        <v>7.337009911</v>
      </c>
      <c r="AG2166">
        <v>3.1124092430000001</v>
      </c>
      <c r="AH2166">
        <v>5.3449483149999999</v>
      </c>
      <c r="AI2166">
        <v>1.4721118179999999</v>
      </c>
      <c r="AJ2166">
        <f t="shared" si="235"/>
        <v>48.332047052000007</v>
      </c>
      <c r="AK2166">
        <f t="shared" si="236"/>
        <v>4.027670587666667</v>
      </c>
      <c r="AL2166" cm="1">
        <f t="array" ref="AL2166">_xlfn.IFS(
  AK2166=0, 0,
  AK2166&lt;=0.01, 1,
  AK2166&lt;=0.1, 2,
  AK2166&lt;=1, 3,
  AK2166&lt;=10, 4,
  AK2166&lt;=100, 5,
  AK2166&lt;=500, 6,
  AK2166&lt;=1000, 7,
  AK2166&lt;=3000, 8,
  AK2166&lt;=7000, 9,
  AK2166&gt;7000, 10
)</f>
        <v>4</v>
      </c>
    </row>
    <row r="2167" spans="1:38" x14ac:dyDescent="0.35">
      <c r="A2167" t="s">
        <v>6765</v>
      </c>
      <c r="B2167" t="s">
        <v>6766</v>
      </c>
      <c r="C2167" t="s">
        <v>6768</v>
      </c>
      <c r="D2167" t="s">
        <v>6767</v>
      </c>
      <c r="F2167">
        <v>67.41</v>
      </c>
      <c r="G2167">
        <v>73.89</v>
      </c>
      <c r="H2167">
        <v>77.34</v>
      </c>
      <c r="S2167">
        <f t="shared" si="231"/>
        <v>77.34</v>
      </c>
      <c r="T2167" t="str">
        <f t="shared" si="232"/>
        <v>Show</v>
      </c>
      <c r="U2167" t="str">
        <f t="shared" si="233"/>
        <v>Show</v>
      </c>
      <c r="V2167" t="str">
        <f t="shared" si="234"/>
        <v>Hide</v>
      </c>
      <c r="W2167" t="str">
        <f t="shared" si="237"/>
        <v>Hide</v>
      </c>
      <c r="X2167">
        <v>0.92179467199999998</v>
      </c>
      <c r="Y2167">
        <v>6.1409003169999998</v>
      </c>
      <c r="Z2167">
        <v>5.5842799669999996</v>
      </c>
      <c r="AA2167">
        <v>5.6331741930000003</v>
      </c>
      <c r="AB2167">
        <v>4.56198426</v>
      </c>
      <c r="AC2167">
        <v>4.3649553489999997</v>
      </c>
      <c r="AD2167">
        <v>4.6273321640000002</v>
      </c>
      <c r="AE2167">
        <v>3.6077592119999999</v>
      </c>
      <c r="AF2167">
        <v>4.7370384400000001</v>
      </c>
      <c r="AG2167">
        <v>3.224442539</v>
      </c>
      <c r="AH2167">
        <v>2.6575572190000001</v>
      </c>
      <c r="AI2167">
        <v>2.155777337</v>
      </c>
      <c r="AJ2167">
        <f t="shared" si="235"/>
        <v>48.216995668999999</v>
      </c>
      <c r="AK2167">
        <f t="shared" si="236"/>
        <v>4.0180829724166669</v>
      </c>
      <c r="AL2167" cm="1">
        <f t="array" ref="AL2167">_xlfn.IFS(
  AK2167=0, 0,
  AK2167&lt;=0.01, 1,
  AK2167&lt;=0.1, 2,
  AK2167&lt;=1, 3,
  AK2167&lt;=10, 4,
  AK2167&lt;=100, 5,
  AK2167&lt;=500, 6,
  AK2167&lt;=1000, 7,
  AK2167&lt;=3000, 8,
  AK2167&lt;=7000, 9,
  AK2167&gt;7000, 10
)</f>
        <v>4</v>
      </c>
    </row>
    <row r="2168" spans="1:38" x14ac:dyDescent="0.35">
      <c r="A2168" t="s">
        <v>7275</v>
      </c>
      <c r="B2168" t="s">
        <v>7276</v>
      </c>
      <c r="C2168" t="s">
        <v>7278</v>
      </c>
      <c r="D2168" t="s">
        <v>7277</v>
      </c>
      <c r="F2168">
        <v>70.819999999999993</v>
      </c>
      <c r="G2168">
        <v>74.680000000000007</v>
      </c>
      <c r="S2168">
        <f t="shared" si="231"/>
        <v>74.680000000000007</v>
      </c>
      <c r="T2168" t="str">
        <f t="shared" si="232"/>
        <v>Show</v>
      </c>
      <c r="U2168" t="str">
        <f t="shared" si="233"/>
        <v>Show</v>
      </c>
      <c r="V2168" t="str">
        <f t="shared" si="234"/>
        <v>Hide</v>
      </c>
      <c r="W2168" t="str">
        <f t="shared" si="237"/>
        <v>Hide</v>
      </c>
      <c r="X2168">
        <v>3.9766069000000001E-2</v>
      </c>
      <c r="Y2168">
        <v>3.0187662340000001</v>
      </c>
      <c r="Z2168">
        <v>1.0543247179999999</v>
      </c>
      <c r="AA2168">
        <v>4.0624271470000002</v>
      </c>
      <c r="AB2168">
        <v>2.865688762</v>
      </c>
      <c r="AC2168">
        <v>6.1774637710000002</v>
      </c>
      <c r="AD2168">
        <v>2.8341867949999999</v>
      </c>
      <c r="AE2168">
        <v>5.3039350660000002</v>
      </c>
      <c r="AF2168">
        <v>1.54054029</v>
      </c>
      <c r="AG2168">
        <v>12.608873750000001</v>
      </c>
      <c r="AH2168">
        <v>3.5299936500000002</v>
      </c>
      <c r="AI2168">
        <v>5.1051728049999996</v>
      </c>
      <c r="AJ2168">
        <f t="shared" si="235"/>
        <v>48.141139057000004</v>
      </c>
      <c r="AK2168">
        <f t="shared" si="236"/>
        <v>4.0117615880833339</v>
      </c>
      <c r="AL2168" cm="1">
        <f t="array" ref="AL2168">_xlfn.IFS(
  AK2168=0, 0,
  AK2168&lt;=0.01, 1,
  AK2168&lt;=0.1, 2,
  AK2168&lt;=1, 3,
  AK2168&lt;=10, 4,
  AK2168&lt;=100, 5,
  AK2168&lt;=500, 6,
  AK2168&lt;=1000, 7,
  AK2168&lt;=3000, 8,
  AK2168&lt;=7000, 9,
  AK2168&gt;7000, 10
)</f>
        <v>4</v>
      </c>
    </row>
    <row r="2169" spans="1:38" x14ac:dyDescent="0.35">
      <c r="A2169" t="s">
        <v>9682</v>
      </c>
      <c r="B2169" t="s">
        <v>9683</v>
      </c>
      <c r="C2169" t="s">
        <v>9685</v>
      </c>
      <c r="D2169" t="s">
        <v>9684</v>
      </c>
      <c r="E2169" t="s">
        <v>50</v>
      </c>
      <c r="F2169">
        <v>61.79</v>
      </c>
      <c r="G2169">
        <v>62.24</v>
      </c>
      <c r="S2169">
        <f t="shared" si="231"/>
        <v>62.24</v>
      </c>
      <c r="T2169" t="str">
        <f t="shared" si="232"/>
        <v>Hide</v>
      </c>
      <c r="U2169" t="str">
        <f t="shared" si="233"/>
        <v>Hide</v>
      </c>
      <c r="V2169" t="str">
        <f t="shared" si="234"/>
        <v>Hide</v>
      </c>
      <c r="W2169" t="str">
        <f t="shared" si="237"/>
        <v>Hide</v>
      </c>
      <c r="X2169">
        <v>0.62430644400000002</v>
      </c>
      <c r="Y2169">
        <v>0</v>
      </c>
      <c r="Z2169">
        <v>2.808265172</v>
      </c>
      <c r="AA2169">
        <v>0.72429956900000003</v>
      </c>
      <c r="AB2169">
        <v>9.7319487430000002</v>
      </c>
      <c r="AC2169">
        <v>5.9496368339999997</v>
      </c>
      <c r="AD2169">
        <v>16.99887863</v>
      </c>
      <c r="AE2169">
        <v>1.2075380739999999</v>
      </c>
      <c r="AF2169">
        <v>8.7163744370000007</v>
      </c>
      <c r="AG2169">
        <v>0.66152787199999996</v>
      </c>
      <c r="AH2169">
        <v>0.49732367</v>
      </c>
      <c r="AI2169">
        <v>0.18876611500000001</v>
      </c>
      <c r="AJ2169">
        <f t="shared" si="235"/>
        <v>48.108865559999998</v>
      </c>
      <c r="AK2169">
        <f t="shared" si="236"/>
        <v>4.0090721299999998</v>
      </c>
      <c r="AL2169" cm="1">
        <f t="array" ref="AL2169">_xlfn.IFS(
  AK2169=0, 0,
  AK2169&lt;=0.01, 1,
  AK2169&lt;=0.1, 2,
  AK2169&lt;=1, 3,
  AK2169&lt;=10, 4,
  AK2169&lt;=100, 5,
  AK2169&lt;=500, 6,
  AK2169&lt;=1000, 7,
  AK2169&lt;=3000, 8,
  AK2169&lt;=7000, 9,
  AK2169&gt;7000, 10
)</f>
        <v>4</v>
      </c>
    </row>
    <row r="2170" spans="1:38" x14ac:dyDescent="0.35">
      <c r="A2170" t="s">
        <v>5552</v>
      </c>
      <c r="B2170" t="s">
        <v>5553</v>
      </c>
      <c r="C2170" t="s">
        <v>5555</v>
      </c>
      <c r="D2170" t="s">
        <v>5554</v>
      </c>
      <c r="F2170">
        <v>33.58</v>
      </c>
      <c r="G2170">
        <v>37.6</v>
      </c>
      <c r="H2170">
        <v>85.08</v>
      </c>
      <c r="I2170">
        <v>80.77</v>
      </c>
      <c r="S2170">
        <f t="shared" si="231"/>
        <v>85.08</v>
      </c>
      <c r="T2170" t="str">
        <f t="shared" si="232"/>
        <v>Show</v>
      </c>
      <c r="U2170" t="str">
        <f t="shared" si="233"/>
        <v>Show</v>
      </c>
      <c r="V2170" t="str">
        <f t="shared" si="234"/>
        <v>Hide</v>
      </c>
      <c r="W2170" t="str">
        <f t="shared" si="237"/>
        <v>Hide</v>
      </c>
      <c r="X2170">
        <v>6.9795212380000002</v>
      </c>
      <c r="Y2170">
        <v>17.36078595</v>
      </c>
      <c r="Z2170">
        <v>4.1527261940000004</v>
      </c>
      <c r="AA2170">
        <v>4.6984750430000002</v>
      </c>
      <c r="AB2170">
        <v>3.1043288740000001</v>
      </c>
      <c r="AC2170">
        <v>3.26339961</v>
      </c>
      <c r="AD2170">
        <v>1.8404006340000001</v>
      </c>
      <c r="AE2170">
        <v>1.2354524920000001</v>
      </c>
      <c r="AF2170">
        <v>1.8343112079999999</v>
      </c>
      <c r="AG2170">
        <v>0.83075522800000001</v>
      </c>
      <c r="AH2170">
        <v>1.9076897779999999</v>
      </c>
      <c r="AI2170">
        <v>0.65573612599999997</v>
      </c>
      <c r="AJ2170">
        <f t="shared" si="235"/>
        <v>47.863582375</v>
      </c>
      <c r="AK2170">
        <f t="shared" si="236"/>
        <v>3.9886318645833332</v>
      </c>
      <c r="AL2170" cm="1">
        <f t="array" ref="AL2170">_xlfn.IFS(
  AK2170=0, 0,
  AK2170&lt;=0.01, 1,
  AK2170&lt;=0.1, 2,
  AK2170&lt;=1, 3,
  AK2170&lt;=10, 4,
  AK2170&lt;=100, 5,
  AK2170&lt;=500, 6,
  AK2170&lt;=1000, 7,
  AK2170&lt;=3000, 8,
  AK2170&lt;=7000, 9,
  AK2170&gt;7000, 10
)</f>
        <v>4</v>
      </c>
    </row>
    <row r="2171" spans="1:38" x14ac:dyDescent="0.35">
      <c r="A2171" t="s">
        <v>12878</v>
      </c>
      <c r="B2171" t="s">
        <v>12879</v>
      </c>
      <c r="C2171" t="s">
        <v>12881</v>
      </c>
      <c r="D2171" t="s">
        <v>12880</v>
      </c>
      <c r="F2171">
        <v>43.61</v>
      </c>
      <c r="G2171">
        <v>85.38</v>
      </c>
      <c r="H2171">
        <v>85.15</v>
      </c>
      <c r="S2171">
        <f t="shared" si="231"/>
        <v>85.38</v>
      </c>
      <c r="T2171" t="str">
        <f t="shared" si="232"/>
        <v>Show</v>
      </c>
      <c r="U2171" t="str">
        <f t="shared" si="233"/>
        <v>Show</v>
      </c>
      <c r="V2171" t="str">
        <f t="shared" si="234"/>
        <v>Hide</v>
      </c>
      <c r="W2171" t="str">
        <f t="shared" si="237"/>
        <v>Hide</v>
      </c>
      <c r="X2171">
        <v>2.0674957219999999</v>
      </c>
      <c r="Y2171">
        <v>2.2666468759999998</v>
      </c>
      <c r="Z2171">
        <v>8.0720359960000003</v>
      </c>
      <c r="AA2171">
        <v>5.5889051719999996</v>
      </c>
      <c r="AB2171">
        <v>5.7953166549999997</v>
      </c>
      <c r="AC2171">
        <v>4.5246197480000001</v>
      </c>
      <c r="AD2171">
        <v>4.6157783720000003</v>
      </c>
      <c r="AE2171">
        <v>1.2560048189999999</v>
      </c>
      <c r="AF2171">
        <v>6.6392968579999998</v>
      </c>
      <c r="AG2171">
        <v>1.221702794</v>
      </c>
      <c r="AH2171">
        <v>4.8598944160000004</v>
      </c>
      <c r="AI2171">
        <v>0.58505111700000001</v>
      </c>
      <c r="AJ2171">
        <f t="shared" si="235"/>
        <v>47.492748545000005</v>
      </c>
      <c r="AK2171">
        <f t="shared" si="236"/>
        <v>3.9577290454166669</v>
      </c>
      <c r="AL2171" cm="1">
        <f t="array" ref="AL2171">_xlfn.IFS(
  AK2171=0, 0,
  AK2171&lt;=0.01, 1,
  AK2171&lt;=0.1, 2,
  AK2171&lt;=1, 3,
  AK2171&lt;=10, 4,
  AK2171&lt;=100, 5,
  AK2171&lt;=500, 6,
  AK2171&lt;=1000, 7,
  AK2171&lt;=3000, 8,
  AK2171&lt;=7000, 9,
  AK2171&gt;7000, 10
)</f>
        <v>4</v>
      </c>
    </row>
    <row r="2172" spans="1:38" x14ac:dyDescent="0.35">
      <c r="A2172" t="s">
        <v>5056</v>
      </c>
      <c r="B2172" t="s">
        <v>5057</v>
      </c>
      <c r="C2172" t="s">
        <v>5059</v>
      </c>
      <c r="D2172" t="s">
        <v>5058</v>
      </c>
      <c r="F2172">
        <v>54.79</v>
      </c>
      <c r="G2172">
        <v>78.37</v>
      </c>
      <c r="S2172">
        <f t="shared" si="231"/>
        <v>78.37</v>
      </c>
      <c r="T2172" t="str">
        <f t="shared" si="232"/>
        <v>Show</v>
      </c>
      <c r="U2172" t="str">
        <f t="shared" si="233"/>
        <v>Show</v>
      </c>
      <c r="V2172" t="str">
        <f t="shared" si="234"/>
        <v>Hide</v>
      </c>
      <c r="W2172" t="str">
        <f t="shared" si="237"/>
        <v>Hide</v>
      </c>
      <c r="X2172">
        <v>1.179414972</v>
      </c>
      <c r="Y2172">
        <v>0.863374117</v>
      </c>
      <c r="Z2172">
        <v>3.1007947329999999</v>
      </c>
      <c r="AA2172">
        <v>3.3120258100000002</v>
      </c>
      <c r="AB2172">
        <v>1.4494239069999999</v>
      </c>
      <c r="AC2172">
        <v>2.9353334219999998</v>
      </c>
      <c r="AD2172">
        <v>1.2622695799999999</v>
      </c>
      <c r="AE2172">
        <v>7.2473830039999996</v>
      </c>
      <c r="AF2172">
        <v>1.498364351</v>
      </c>
      <c r="AG2172">
        <v>8.5837662609999992</v>
      </c>
      <c r="AH2172">
        <v>2.3707403779999998</v>
      </c>
      <c r="AI2172">
        <v>13.64495254</v>
      </c>
      <c r="AJ2172">
        <f t="shared" si="235"/>
        <v>47.447843074999994</v>
      </c>
      <c r="AK2172">
        <f t="shared" si="236"/>
        <v>3.9539869229166662</v>
      </c>
      <c r="AL2172" cm="1">
        <f t="array" ref="AL2172">_xlfn.IFS(
  AK2172=0, 0,
  AK2172&lt;=0.01, 1,
  AK2172&lt;=0.1, 2,
  AK2172&lt;=1, 3,
  AK2172&lt;=10, 4,
  AK2172&lt;=100, 5,
  AK2172&lt;=500, 6,
  AK2172&lt;=1000, 7,
  AK2172&lt;=3000, 8,
  AK2172&lt;=7000, 9,
  AK2172&gt;7000, 10
)</f>
        <v>4</v>
      </c>
    </row>
    <row r="2173" spans="1:38" x14ac:dyDescent="0.35">
      <c r="A2173" t="s">
        <v>5056</v>
      </c>
      <c r="B2173" t="s">
        <v>5060</v>
      </c>
      <c r="C2173" t="s">
        <v>5059</v>
      </c>
      <c r="D2173" t="s">
        <v>5061</v>
      </c>
      <c r="E2173" t="s">
        <v>41</v>
      </c>
      <c r="F2173">
        <v>54.33</v>
      </c>
      <c r="G2173">
        <v>54.33</v>
      </c>
      <c r="S2173">
        <f t="shared" si="231"/>
        <v>54.33</v>
      </c>
      <c r="T2173" t="str">
        <f t="shared" si="232"/>
        <v>Hide</v>
      </c>
      <c r="U2173" t="str">
        <f t="shared" si="233"/>
        <v>Hide</v>
      </c>
      <c r="V2173" t="str">
        <f t="shared" si="234"/>
        <v>Hide</v>
      </c>
      <c r="W2173" t="str">
        <f t="shared" si="237"/>
        <v>Hide</v>
      </c>
      <c r="X2173">
        <v>1.179414972</v>
      </c>
      <c r="Y2173">
        <v>0.863374117</v>
      </c>
      <c r="Z2173">
        <v>3.1007947329999999</v>
      </c>
      <c r="AA2173">
        <v>3.3120258100000002</v>
      </c>
      <c r="AB2173">
        <v>1.4494239069999999</v>
      </c>
      <c r="AC2173">
        <v>2.9353334219999998</v>
      </c>
      <c r="AD2173">
        <v>1.2622695799999999</v>
      </c>
      <c r="AE2173">
        <v>7.2473830039999996</v>
      </c>
      <c r="AF2173">
        <v>1.498364351</v>
      </c>
      <c r="AG2173">
        <v>8.5837662609999992</v>
      </c>
      <c r="AH2173">
        <v>2.3707403779999998</v>
      </c>
      <c r="AI2173">
        <v>13.64495254</v>
      </c>
      <c r="AJ2173">
        <f t="shared" si="235"/>
        <v>47.447843074999994</v>
      </c>
      <c r="AK2173">
        <f t="shared" si="236"/>
        <v>3.9539869229166662</v>
      </c>
      <c r="AL2173" cm="1">
        <f t="array" ref="AL2173">_xlfn.IFS(
  AK2173=0, 0,
  AK2173&lt;=0.01, 1,
  AK2173&lt;=0.1, 2,
  AK2173&lt;=1, 3,
  AK2173&lt;=10, 4,
  AK2173&lt;=100, 5,
  AK2173&lt;=500, 6,
  AK2173&lt;=1000, 7,
  AK2173&lt;=3000, 8,
  AK2173&lt;=7000, 9,
  AK2173&gt;7000, 10
)</f>
        <v>4</v>
      </c>
    </row>
    <row r="2174" spans="1:38" x14ac:dyDescent="0.35">
      <c r="A2174" t="s">
        <v>8353</v>
      </c>
      <c r="B2174" t="s">
        <v>8354</v>
      </c>
      <c r="C2174" t="s">
        <v>8356</v>
      </c>
      <c r="D2174" t="s">
        <v>8355</v>
      </c>
      <c r="E2174" t="s">
        <v>41</v>
      </c>
      <c r="F2174">
        <v>45.73</v>
      </c>
      <c r="G2174">
        <v>45.73</v>
      </c>
      <c r="S2174">
        <f t="shared" si="231"/>
        <v>45.73</v>
      </c>
      <c r="T2174" t="str">
        <f t="shared" si="232"/>
        <v>Hide</v>
      </c>
      <c r="U2174" t="str">
        <f t="shared" si="233"/>
        <v>Hide</v>
      </c>
      <c r="V2174" t="str">
        <f t="shared" si="234"/>
        <v>Hide</v>
      </c>
      <c r="W2174" t="str">
        <f t="shared" si="237"/>
        <v>Hide</v>
      </c>
      <c r="X2174">
        <v>0.11951964800000001</v>
      </c>
      <c r="Y2174">
        <v>3.2896198210000001</v>
      </c>
      <c r="Z2174">
        <v>6.6904239560000001</v>
      </c>
      <c r="AA2174">
        <v>6.0783685800000002</v>
      </c>
      <c r="AB2174">
        <v>5.6504840529999996</v>
      </c>
      <c r="AC2174">
        <v>4.3484094410000003</v>
      </c>
      <c r="AD2174">
        <v>6.6573993260000002</v>
      </c>
      <c r="AE2174">
        <v>1.35064015</v>
      </c>
      <c r="AF2174">
        <v>7.5392617660000001</v>
      </c>
      <c r="AG2174">
        <v>0.91860333400000005</v>
      </c>
      <c r="AH2174">
        <v>4.1113709619999996</v>
      </c>
      <c r="AI2174">
        <v>0.69260970399999999</v>
      </c>
      <c r="AJ2174">
        <f t="shared" si="235"/>
        <v>47.446710740999997</v>
      </c>
      <c r="AK2174">
        <f t="shared" si="236"/>
        <v>3.9538925617499996</v>
      </c>
      <c r="AL2174" cm="1">
        <f t="array" ref="AL2174">_xlfn.IFS(
  AK2174=0, 0,
  AK2174&lt;=0.01, 1,
  AK2174&lt;=0.1, 2,
  AK2174&lt;=1, 3,
  AK2174&lt;=10, 4,
  AK2174&lt;=100, 5,
  AK2174&lt;=500, 6,
  AK2174&lt;=1000, 7,
  AK2174&lt;=3000, 8,
  AK2174&lt;=7000, 9,
  AK2174&gt;7000, 10
)</f>
        <v>4</v>
      </c>
    </row>
    <row r="2175" spans="1:38" x14ac:dyDescent="0.35">
      <c r="A2175" t="s">
        <v>2165</v>
      </c>
      <c r="B2175" t="s">
        <v>2166</v>
      </c>
      <c r="C2175" t="s">
        <v>2168</v>
      </c>
      <c r="D2175" t="s">
        <v>2167</v>
      </c>
      <c r="E2175" t="s">
        <v>103</v>
      </c>
      <c r="F2175">
        <v>73.900000000000006</v>
      </c>
      <c r="G2175">
        <v>73.900000000000006</v>
      </c>
      <c r="S2175">
        <f t="shared" si="231"/>
        <v>73.900000000000006</v>
      </c>
      <c r="T2175" t="str">
        <f t="shared" si="232"/>
        <v>Show</v>
      </c>
      <c r="U2175" t="str">
        <f t="shared" si="233"/>
        <v>Show</v>
      </c>
      <c r="V2175" t="str">
        <f t="shared" si="234"/>
        <v>Hide</v>
      </c>
      <c r="W2175" t="str">
        <f t="shared" si="237"/>
        <v>Hide</v>
      </c>
      <c r="X2175">
        <v>3.20572101</v>
      </c>
      <c r="Y2175">
        <v>1.2051798949999999</v>
      </c>
      <c r="Z2175">
        <v>5.0364097540000001</v>
      </c>
      <c r="AA2175">
        <v>8.1702242980000008</v>
      </c>
      <c r="AB2175">
        <v>4.502064217</v>
      </c>
      <c r="AC2175">
        <v>4.3042709539999997</v>
      </c>
      <c r="AD2175">
        <v>3.7772127480000002</v>
      </c>
      <c r="AE2175">
        <v>3.8254980679999999</v>
      </c>
      <c r="AF2175">
        <v>3.4126953590000002</v>
      </c>
      <c r="AG2175">
        <v>3.811067269</v>
      </c>
      <c r="AH2175">
        <v>3.4165527849999999</v>
      </c>
      <c r="AI2175">
        <v>2.742161517</v>
      </c>
      <c r="AJ2175">
        <f t="shared" si="235"/>
        <v>47.409057873999998</v>
      </c>
      <c r="AK2175">
        <f t="shared" si="236"/>
        <v>3.9507548228333333</v>
      </c>
      <c r="AL2175" cm="1">
        <f t="array" ref="AL2175">_xlfn.IFS(
  AK2175=0, 0,
  AK2175&lt;=0.01, 1,
  AK2175&lt;=0.1, 2,
  AK2175&lt;=1, 3,
  AK2175&lt;=10, 4,
  AK2175&lt;=100, 5,
  AK2175&lt;=500, 6,
  AK2175&lt;=1000, 7,
  AK2175&lt;=3000, 8,
  AK2175&lt;=7000, 9,
  AK2175&gt;7000, 10
)</f>
        <v>4</v>
      </c>
    </row>
    <row r="2176" spans="1:38" x14ac:dyDescent="0.35">
      <c r="A2176" t="s">
        <v>4985</v>
      </c>
      <c r="B2176" t="s">
        <v>4986</v>
      </c>
      <c r="C2176" t="s">
        <v>4988</v>
      </c>
      <c r="D2176" t="s">
        <v>4987</v>
      </c>
      <c r="F2176">
        <v>53.78</v>
      </c>
      <c r="G2176">
        <v>80.22</v>
      </c>
      <c r="H2176">
        <v>40.659999999999997</v>
      </c>
      <c r="I2176">
        <v>49.12</v>
      </c>
      <c r="S2176">
        <f t="shared" si="231"/>
        <v>80.22</v>
      </c>
      <c r="T2176" t="str">
        <f t="shared" si="232"/>
        <v>Show</v>
      </c>
      <c r="U2176" t="str">
        <f t="shared" si="233"/>
        <v>Show</v>
      </c>
      <c r="V2176" t="str">
        <f t="shared" si="234"/>
        <v>Hide</v>
      </c>
      <c r="W2176" t="str">
        <f t="shared" si="237"/>
        <v>Hide</v>
      </c>
      <c r="X2176">
        <v>8.9842935110000006</v>
      </c>
      <c r="Y2176">
        <v>4.1325161440000002</v>
      </c>
      <c r="Z2176">
        <v>3.1048785329999999</v>
      </c>
      <c r="AA2176">
        <v>3.5814833290000001</v>
      </c>
      <c r="AB2176">
        <v>3.2704087319999999</v>
      </c>
      <c r="AC2176">
        <v>3.2912815200000001</v>
      </c>
      <c r="AD2176">
        <v>3.272031975</v>
      </c>
      <c r="AE2176">
        <v>3.1885190859999999</v>
      </c>
      <c r="AF2176">
        <v>3.4666106980000002</v>
      </c>
      <c r="AG2176">
        <v>3.0865006460000002</v>
      </c>
      <c r="AH2176">
        <v>4.0015451439999996</v>
      </c>
      <c r="AI2176">
        <v>3.8229633120000002</v>
      </c>
      <c r="AJ2176">
        <f t="shared" si="235"/>
        <v>47.203032629999996</v>
      </c>
      <c r="AK2176">
        <f t="shared" si="236"/>
        <v>3.9335860524999995</v>
      </c>
      <c r="AL2176" cm="1">
        <f t="array" ref="AL2176">_xlfn.IFS(
  AK2176=0, 0,
  AK2176&lt;=0.01, 1,
  AK2176&lt;=0.1, 2,
  AK2176&lt;=1, 3,
  AK2176&lt;=10, 4,
  AK2176&lt;=100, 5,
  AK2176&lt;=500, 6,
  AK2176&lt;=1000, 7,
  AK2176&lt;=3000, 8,
  AK2176&lt;=7000, 9,
  AK2176&gt;7000, 10
)</f>
        <v>4</v>
      </c>
    </row>
    <row r="2177" spans="1:38" x14ac:dyDescent="0.35">
      <c r="A2177" t="s">
        <v>1357</v>
      </c>
      <c r="B2177" t="s">
        <v>1358</v>
      </c>
      <c r="C2177" t="s">
        <v>1360</v>
      </c>
      <c r="D2177" t="s">
        <v>1359</v>
      </c>
      <c r="E2177" t="s">
        <v>41</v>
      </c>
      <c r="F2177">
        <v>69.849999999999994</v>
      </c>
      <c r="G2177">
        <v>69.849999999999994</v>
      </c>
      <c r="S2177">
        <f t="shared" si="231"/>
        <v>69.849999999999994</v>
      </c>
      <c r="T2177" t="str">
        <f t="shared" si="232"/>
        <v>Hide</v>
      </c>
      <c r="U2177" t="str">
        <f t="shared" si="233"/>
        <v>Hide</v>
      </c>
      <c r="V2177" t="str">
        <f t="shared" si="234"/>
        <v>Hide</v>
      </c>
      <c r="W2177" t="str">
        <f t="shared" si="237"/>
        <v>Hide</v>
      </c>
      <c r="X2177">
        <v>2.127234214</v>
      </c>
      <c r="Y2177">
        <v>3.570387551</v>
      </c>
      <c r="Z2177">
        <v>4.3650947999999996</v>
      </c>
      <c r="AA2177">
        <v>4.5140256770000002</v>
      </c>
      <c r="AB2177">
        <v>4.1404895430000002</v>
      </c>
      <c r="AC2177">
        <v>4.5534869660000004</v>
      </c>
      <c r="AD2177">
        <v>3.5962907249999998</v>
      </c>
      <c r="AE2177">
        <v>4.4283923429999996</v>
      </c>
      <c r="AF2177">
        <v>4.312217661</v>
      </c>
      <c r="AG2177">
        <v>4.7610475269999997</v>
      </c>
      <c r="AH2177">
        <v>3.1379544350000002</v>
      </c>
      <c r="AI2177">
        <v>3.6871789009999998</v>
      </c>
      <c r="AJ2177">
        <f t="shared" si="235"/>
        <v>47.193800342999999</v>
      </c>
      <c r="AK2177">
        <f t="shared" si="236"/>
        <v>3.9328166952500001</v>
      </c>
      <c r="AL2177" cm="1">
        <f t="array" ref="AL2177">_xlfn.IFS(
  AK2177=0, 0,
  AK2177&lt;=0.01, 1,
  AK2177&lt;=0.1, 2,
  AK2177&lt;=1, 3,
  AK2177&lt;=10, 4,
  AK2177&lt;=100, 5,
  AK2177&lt;=500, 6,
  AK2177&lt;=1000, 7,
  AK2177&lt;=3000, 8,
  AK2177&lt;=7000, 9,
  AK2177&gt;7000, 10
)</f>
        <v>4</v>
      </c>
    </row>
    <row r="2178" spans="1:38" x14ac:dyDescent="0.35">
      <c r="A2178" t="s">
        <v>3601</v>
      </c>
      <c r="B2178" t="s">
        <v>3602</v>
      </c>
      <c r="C2178" t="s">
        <v>3604</v>
      </c>
      <c r="D2178" t="s">
        <v>3603</v>
      </c>
      <c r="F2178">
        <v>61.5</v>
      </c>
      <c r="G2178">
        <v>79.62</v>
      </c>
      <c r="H2178">
        <v>81.09</v>
      </c>
      <c r="I2178">
        <v>88.69</v>
      </c>
      <c r="J2178">
        <v>85.45</v>
      </c>
      <c r="K2178">
        <v>92.87</v>
      </c>
      <c r="L2178">
        <v>87.31</v>
      </c>
      <c r="M2178">
        <v>74.39</v>
      </c>
      <c r="S2178">
        <f t="shared" ref="S2178:S2241" si="238">MAX(G2178:R2178)</f>
        <v>92.87</v>
      </c>
      <c r="T2178" t="str">
        <f t="shared" ref="T2178:T2241" si="239">IF(COUNTIF(G2178:R2178, "&gt;=70")=0, "Hide","Show")</f>
        <v>Show</v>
      </c>
      <c r="U2178" t="str">
        <f t="shared" ref="U2178:U2241" si="240">IF(COUNTIF(G2178:R2178, "&gt;="&amp;AN$4)=0, "Hide","Show")</f>
        <v>Show</v>
      </c>
      <c r="V2178" t="str">
        <f t="shared" ref="V2178:V2241" si="241">IF(MIN(G2178:R2178) &gt;= $AN$5, "Show", "Hide")</f>
        <v>Hide</v>
      </c>
      <c r="W2178" t="str">
        <f t="shared" si="237"/>
        <v>Hide</v>
      </c>
      <c r="X2178">
        <v>1.5714503909999999</v>
      </c>
      <c r="Y2178">
        <v>3.7198380860000002</v>
      </c>
      <c r="Z2178">
        <v>8.2767180299999996</v>
      </c>
      <c r="AA2178">
        <v>10.666611570000001</v>
      </c>
      <c r="AB2178">
        <v>5.8071731360000003</v>
      </c>
      <c r="AC2178">
        <v>5.2884640980000004</v>
      </c>
      <c r="AD2178">
        <v>2.4094329220000001</v>
      </c>
      <c r="AE2178">
        <v>1.176242515</v>
      </c>
      <c r="AF2178">
        <v>2.6036375889999999</v>
      </c>
      <c r="AG2178">
        <v>0.55297885099999999</v>
      </c>
      <c r="AH2178">
        <v>3.773396312</v>
      </c>
      <c r="AI2178">
        <v>1.2895588929999999</v>
      </c>
      <c r="AJ2178">
        <f t="shared" ref="AJ2178:AJ2241" si="242">SUM(X2178:AI2178)</f>
        <v>47.135502393000003</v>
      </c>
      <c r="AK2178">
        <f t="shared" ref="AK2178:AK2241" si="243">AVERAGE(X2178:AI2178)</f>
        <v>3.9279585327500004</v>
      </c>
      <c r="AL2178" cm="1">
        <f t="array" ref="AL2178">_xlfn.IFS(
  AK2178=0, 0,
  AK2178&lt;=0.01, 1,
  AK2178&lt;=0.1, 2,
  AK2178&lt;=1, 3,
  AK2178&lt;=10, 4,
  AK2178&lt;=100, 5,
  AK2178&lt;=500, 6,
  AK2178&lt;=1000, 7,
  AK2178&lt;=3000, 8,
  AK2178&lt;=7000, 9,
  AK2178&gt;7000, 10
)</f>
        <v>4</v>
      </c>
    </row>
    <row r="2179" spans="1:38" x14ac:dyDescent="0.35">
      <c r="A2179" t="s">
        <v>6796</v>
      </c>
      <c r="B2179" t="s">
        <v>6797</v>
      </c>
      <c r="D2179" t="s">
        <v>6798</v>
      </c>
      <c r="E2179" t="s">
        <v>50</v>
      </c>
      <c r="F2179">
        <v>49.24</v>
      </c>
      <c r="G2179">
        <v>67.63</v>
      </c>
      <c r="S2179">
        <f t="shared" si="238"/>
        <v>67.63</v>
      </c>
      <c r="T2179" t="str">
        <f t="shared" si="239"/>
        <v>Hide</v>
      </c>
      <c r="U2179" t="str">
        <f t="shared" si="240"/>
        <v>Hide</v>
      </c>
      <c r="V2179" t="str">
        <f t="shared" si="241"/>
        <v>Hide</v>
      </c>
      <c r="W2179" t="str">
        <f t="shared" ref="W2179:W2242" si="244">IF(F2179 &lt;$AN$5, "Hide", "Show")</f>
        <v>Hide</v>
      </c>
      <c r="X2179">
        <v>2.5201507730000001</v>
      </c>
      <c r="Y2179">
        <v>1.51736465</v>
      </c>
      <c r="Z2179">
        <v>5.9433651120000004</v>
      </c>
      <c r="AA2179">
        <v>5.9644737699999997</v>
      </c>
      <c r="AB2179">
        <v>3.9159651320000002</v>
      </c>
      <c r="AC2179">
        <v>4.0756910399999997</v>
      </c>
      <c r="AD2179">
        <v>4.4909283719999999</v>
      </c>
      <c r="AE2179">
        <v>2.4188484290000001</v>
      </c>
      <c r="AF2179">
        <v>5.1509784070000002</v>
      </c>
      <c r="AG2179">
        <v>2.7767001800000002</v>
      </c>
      <c r="AH2179">
        <v>6.3149382300000001</v>
      </c>
      <c r="AI2179">
        <v>1.9209208010000001</v>
      </c>
      <c r="AJ2179">
        <f t="shared" si="242"/>
        <v>47.010324896</v>
      </c>
      <c r="AK2179">
        <f t="shared" si="243"/>
        <v>3.9175270746666668</v>
      </c>
      <c r="AL2179" cm="1">
        <f t="array" ref="AL2179">_xlfn.IFS(
  AK2179=0, 0,
  AK2179&lt;=0.01, 1,
  AK2179&lt;=0.1, 2,
  AK2179&lt;=1, 3,
  AK2179&lt;=10, 4,
  AK2179&lt;=100, 5,
  AK2179&lt;=500, 6,
  AK2179&lt;=1000, 7,
  AK2179&lt;=3000, 8,
  AK2179&lt;=7000, 9,
  AK2179&gt;7000, 10
)</f>
        <v>4</v>
      </c>
    </row>
    <row r="2180" spans="1:38" x14ac:dyDescent="0.35">
      <c r="A2180" t="s">
        <v>7014</v>
      </c>
      <c r="B2180" t="s">
        <v>7015</v>
      </c>
      <c r="C2180" t="s">
        <v>7017</v>
      </c>
      <c r="D2180" t="s">
        <v>7016</v>
      </c>
      <c r="E2180" t="s">
        <v>50</v>
      </c>
      <c r="F2180">
        <v>42.97</v>
      </c>
      <c r="G2180">
        <v>62.84</v>
      </c>
      <c r="H2180">
        <v>68.16</v>
      </c>
      <c r="I2180">
        <v>53.88</v>
      </c>
      <c r="S2180">
        <f t="shared" si="238"/>
        <v>68.16</v>
      </c>
      <c r="T2180" t="str">
        <f t="shared" si="239"/>
        <v>Hide</v>
      </c>
      <c r="U2180" t="str">
        <f t="shared" si="240"/>
        <v>Hide</v>
      </c>
      <c r="V2180" t="str">
        <f t="shared" si="241"/>
        <v>Hide</v>
      </c>
      <c r="W2180" t="str">
        <f t="shared" si="244"/>
        <v>Hide</v>
      </c>
      <c r="X2180">
        <v>3.7203692770000001</v>
      </c>
      <c r="Y2180">
        <v>5.1981358919999998</v>
      </c>
      <c r="Z2180">
        <v>4.7465598529999999</v>
      </c>
      <c r="AA2180">
        <v>4.5664838430000003</v>
      </c>
      <c r="AB2180">
        <v>5.2585383969999997</v>
      </c>
      <c r="AC2180">
        <v>4.9067403829999998</v>
      </c>
      <c r="AD2180">
        <v>3.9198317810000001</v>
      </c>
      <c r="AE2180">
        <v>1.5257912259999999</v>
      </c>
      <c r="AF2180">
        <v>4.3979637399999998</v>
      </c>
      <c r="AG2180">
        <v>1.510816975</v>
      </c>
      <c r="AH2180">
        <v>6.1062191099999996</v>
      </c>
      <c r="AI2180">
        <v>1.146296805</v>
      </c>
      <c r="AJ2180">
        <f t="shared" si="242"/>
        <v>47.003747281999999</v>
      </c>
      <c r="AK2180">
        <f t="shared" si="243"/>
        <v>3.9169789401666666</v>
      </c>
      <c r="AL2180" cm="1">
        <f t="array" ref="AL2180">_xlfn.IFS(
  AK2180=0, 0,
  AK2180&lt;=0.01, 1,
  AK2180&lt;=0.1, 2,
  AK2180&lt;=1, 3,
  AK2180&lt;=10, 4,
  AK2180&lt;=100, 5,
  AK2180&lt;=500, 6,
  AK2180&lt;=1000, 7,
  AK2180&lt;=3000, 8,
  AK2180&lt;=7000, 9,
  AK2180&gt;7000, 10
)</f>
        <v>4</v>
      </c>
    </row>
    <row r="2181" spans="1:38" x14ac:dyDescent="0.35">
      <c r="A2181" t="s">
        <v>11706</v>
      </c>
      <c r="B2181" t="s">
        <v>11707</v>
      </c>
      <c r="D2181" t="s">
        <v>11708</v>
      </c>
      <c r="F2181">
        <v>69.45</v>
      </c>
      <c r="G2181">
        <v>74.36</v>
      </c>
      <c r="S2181">
        <f t="shared" si="238"/>
        <v>74.36</v>
      </c>
      <c r="T2181" t="str">
        <f t="shared" si="239"/>
        <v>Show</v>
      </c>
      <c r="U2181" t="str">
        <f t="shared" si="240"/>
        <v>Show</v>
      </c>
      <c r="V2181" t="str">
        <f t="shared" si="241"/>
        <v>Hide</v>
      </c>
      <c r="W2181" t="str">
        <f t="shared" si="244"/>
        <v>Hide</v>
      </c>
      <c r="X2181">
        <v>14.69683328</v>
      </c>
      <c r="Y2181">
        <v>4.5723773750000003</v>
      </c>
      <c r="Z2181">
        <v>2.8219920940000001</v>
      </c>
      <c r="AA2181">
        <v>2.2389010279999999</v>
      </c>
      <c r="AB2181">
        <v>1.2956380460000001</v>
      </c>
      <c r="AC2181">
        <v>1.8324986219999999</v>
      </c>
      <c r="AD2181">
        <v>2.3666039809999999</v>
      </c>
      <c r="AE2181">
        <v>2.137342807</v>
      </c>
      <c r="AF2181">
        <v>2.362543257</v>
      </c>
      <c r="AG2181">
        <v>1.5850635179999999</v>
      </c>
      <c r="AH2181">
        <v>2.61756228</v>
      </c>
      <c r="AI2181">
        <v>8.3018974589999992</v>
      </c>
      <c r="AJ2181">
        <f t="shared" si="242"/>
        <v>46.829253746999996</v>
      </c>
      <c r="AK2181">
        <f t="shared" si="243"/>
        <v>3.9024378122499996</v>
      </c>
      <c r="AL2181" cm="1">
        <f t="array" ref="AL2181">_xlfn.IFS(
  AK2181=0, 0,
  AK2181&lt;=0.01, 1,
  AK2181&lt;=0.1, 2,
  AK2181&lt;=1, 3,
  AK2181&lt;=10, 4,
  AK2181&lt;=100, 5,
  AK2181&lt;=500, 6,
  AK2181&lt;=1000, 7,
  AK2181&lt;=3000, 8,
  AK2181&lt;=7000, 9,
  AK2181&gt;7000, 10
)</f>
        <v>4</v>
      </c>
    </row>
    <row r="2182" spans="1:38" x14ac:dyDescent="0.35">
      <c r="A2182" t="s">
        <v>5312</v>
      </c>
      <c r="B2182" t="s">
        <v>5313</v>
      </c>
      <c r="C2182" t="s">
        <v>5315</v>
      </c>
      <c r="D2182" t="s">
        <v>5314</v>
      </c>
      <c r="F2182">
        <v>51.08</v>
      </c>
      <c r="G2182">
        <v>76.319999999999993</v>
      </c>
      <c r="H2182">
        <v>67.959999999999994</v>
      </c>
      <c r="I2182">
        <v>76.290000000000006</v>
      </c>
      <c r="S2182">
        <f t="shared" si="238"/>
        <v>76.319999999999993</v>
      </c>
      <c r="T2182" t="str">
        <f t="shared" si="239"/>
        <v>Show</v>
      </c>
      <c r="U2182" t="str">
        <f t="shared" si="240"/>
        <v>Show</v>
      </c>
      <c r="V2182" t="str">
        <f t="shared" si="241"/>
        <v>Hide</v>
      </c>
      <c r="W2182" t="str">
        <f t="shared" si="244"/>
        <v>Hide</v>
      </c>
      <c r="X2182">
        <v>1.965303869</v>
      </c>
      <c r="Y2182">
        <v>2.087375599</v>
      </c>
      <c r="Z2182">
        <v>5.4217716640000004</v>
      </c>
      <c r="AA2182">
        <v>6.9058834789999999</v>
      </c>
      <c r="AB2182">
        <v>3.0027922039999999</v>
      </c>
      <c r="AC2182">
        <v>4.1392179200000001</v>
      </c>
      <c r="AD2182">
        <v>1.7695228940000001</v>
      </c>
      <c r="AE2182">
        <v>5.8556236510000002</v>
      </c>
      <c r="AF2182">
        <v>1.941451322</v>
      </c>
      <c r="AG2182">
        <v>4.3235656069999999</v>
      </c>
      <c r="AH2182">
        <v>1.9119670740000001</v>
      </c>
      <c r="AI2182">
        <v>7.489576403</v>
      </c>
      <c r="AJ2182">
        <f t="shared" si="242"/>
        <v>46.814051686000006</v>
      </c>
      <c r="AK2182">
        <f t="shared" si="243"/>
        <v>3.901170973833334</v>
      </c>
      <c r="AL2182" cm="1">
        <f t="array" ref="AL2182">_xlfn.IFS(
  AK2182=0, 0,
  AK2182&lt;=0.01, 1,
  AK2182&lt;=0.1, 2,
  AK2182&lt;=1, 3,
  AK2182&lt;=10, 4,
  AK2182&lt;=100, 5,
  AK2182&lt;=500, 6,
  AK2182&lt;=1000, 7,
  AK2182&lt;=3000, 8,
  AK2182&lt;=7000, 9,
  AK2182&gt;7000, 10
)</f>
        <v>4</v>
      </c>
    </row>
    <row r="2183" spans="1:38" x14ac:dyDescent="0.35">
      <c r="A2183" t="s">
        <v>1719</v>
      </c>
      <c r="B2183" t="s">
        <v>1720</v>
      </c>
      <c r="C2183" t="s">
        <v>1722</v>
      </c>
      <c r="D2183" t="s">
        <v>1721</v>
      </c>
      <c r="F2183">
        <v>70.08</v>
      </c>
      <c r="G2183">
        <v>85.35</v>
      </c>
      <c r="H2183">
        <v>92.43</v>
      </c>
      <c r="S2183">
        <f t="shared" si="238"/>
        <v>92.43</v>
      </c>
      <c r="T2183" t="str">
        <f t="shared" si="239"/>
        <v>Show</v>
      </c>
      <c r="U2183" t="str">
        <f t="shared" si="240"/>
        <v>Show</v>
      </c>
      <c r="V2183" t="str">
        <f t="shared" si="241"/>
        <v>Hide</v>
      </c>
      <c r="W2183" t="str">
        <f t="shared" si="244"/>
        <v>Hide</v>
      </c>
      <c r="X2183">
        <v>4.09817257</v>
      </c>
      <c r="Y2183">
        <v>5.7499760369999997</v>
      </c>
      <c r="Z2183">
        <v>1.6902916690000001</v>
      </c>
      <c r="AA2183">
        <v>2.354616321</v>
      </c>
      <c r="AB2183">
        <v>2.7766270510000002</v>
      </c>
      <c r="AC2183">
        <v>3.924499059</v>
      </c>
      <c r="AD2183">
        <v>3.3129126210000002</v>
      </c>
      <c r="AE2183">
        <v>4.6792483660000004</v>
      </c>
      <c r="AF2183">
        <v>3.044947402</v>
      </c>
      <c r="AG2183">
        <v>4.7462123260000002</v>
      </c>
      <c r="AH2183">
        <v>4.2704748859999997</v>
      </c>
      <c r="AI2183">
        <v>6.0627417819999998</v>
      </c>
      <c r="AJ2183">
        <f t="shared" si="242"/>
        <v>46.710720089999995</v>
      </c>
      <c r="AK2183">
        <f t="shared" si="243"/>
        <v>3.8925600074999998</v>
      </c>
      <c r="AL2183" cm="1">
        <f t="array" ref="AL2183">_xlfn.IFS(
  AK2183=0, 0,
  AK2183&lt;=0.01, 1,
  AK2183&lt;=0.1, 2,
  AK2183&lt;=1, 3,
  AK2183&lt;=10, 4,
  AK2183&lt;=100, 5,
  AK2183&lt;=500, 6,
  AK2183&lt;=1000, 7,
  AK2183&lt;=3000, 8,
  AK2183&lt;=7000, 9,
  AK2183&gt;7000, 10
)</f>
        <v>4</v>
      </c>
    </row>
    <row r="2184" spans="1:38" x14ac:dyDescent="0.35">
      <c r="A2184" t="s">
        <v>8327</v>
      </c>
      <c r="B2184" t="s">
        <v>8328</v>
      </c>
      <c r="C2184" t="s">
        <v>8330</v>
      </c>
      <c r="D2184" t="s">
        <v>8329</v>
      </c>
      <c r="F2184">
        <v>67.78</v>
      </c>
      <c r="G2184">
        <v>89.79</v>
      </c>
      <c r="S2184">
        <f t="shared" si="238"/>
        <v>89.79</v>
      </c>
      <c r="T2184" t="str">
        <f t="shared" si="239"/>
        <v>Show</v>
      </c>
      <c r="U2184" t="str">
        <f t="shared" si="240"/>
        <v>Show</v>
      </c>
      <c r="V2184" t="str">
        <f t="shared" si="241"/>
        <v>Hide</v>
      </c>
      <c r="W2184" t="str">
        <f t="shared" si="244"/>
        <v>Hide</v>
      </c>
      <c r="X2184">
        <v>6.5402204570000002</v>
      </c>
      <c r="Y2184">
        <v>14.44286344</v>
      </c>
      <c r="Z2184">
        <v>3.3043396289999998</v>
      </c>
      <c r="AA2184">
        <v>3.0128410049999998</v>
      </c>
      <c r="AB2184">
        <v>2.6314315430000002</v>
      </c>
      <c r="AC2184">
        <v>2.6726968069999999</v>
      </c>
      <c r="AD2184">
        <v>3.1228867139999998</v>
      </c>
      <c r="AE2184">
        <v>1.580171317</v>
      </c>
      <c r="AF2184">
        <v>2.7721599449999998</v>
      </c>
      <c r="AG2184">
        <v>1.629801598</v>
      </c>
      <c r="AH2184">
        <v>4.1501138839999996</v>
      </c>
      <c r="AI2184">
        <v>0.78591544899999999</v>
      </c>
      <c r="AJ2184">
        <f t="shared" si="242"/>
        <v>46.645441787999999</v>
      </c>
      <c r="AK2184">
        <f t="shared" si="243"/>
        <v>3.8871201489999998</v>
      </c>
      <c r="AL2184" cm="1">
        <f t="array" ref="AL2184">_xlfn.IFS(
  AK2184=0, 0,
  AK2184&lt;=0.01, 1,
  AK2184&lt;=0.1, 2,
  AK2184&lt;=1, 3,
  AK2184&lt;=10, 4,
  AK2184&lt;=100, 5,
  AK2184&lt;=500, 6,
  AK2184&lt;=1000, 7,
  AK2184&lt;=3000, 8,
  AK2184&lt;=7000, 9,
  AK2184&gt;7000, 10
)</f>
        <v>4</v>
      </c>
    </row>
    <row r="2185" spans="1:38" x14ac:dyDescent="0.35">
      <c r="A2185" t="s">
        <v>2193</v>
      </c>
      <c r="B2185" t="s">
        <v>2194</v>
      </c>
      <c r="C2185" t="s">
        <v>2196</v>
      </c>
      <c r="D2185" t="s">
        <v>2195</v>
      </c>
      <c r="F2185">
        <v>57.07</v>
      </c>
      <c r="G2185">
        <v>76.84</v>
      </c>
      <c r="S2185">
        <f t="shared" si="238"/>
        <v>76.84</v>
      </c>
      <c r="T2185" t="str">
        <f t="shared" si="239"/>
        <v>Show</v>
      </c>
      <c r="U2185" t="str">
        <f t="shared" si="240"/>
        <v>Show</v>
      </c>
      <c r="V2185" t="str">
        <f t="shared" si="241"/>
        <v>Hide</v>
      </c>
      <c r="W2185" t="str">
        <f t="shared" si="244"/>
        <v>Hide</v>
      </c>
      <c r="X2185">
        <v>1.5485407550000001</v>
      </c>
      <c r="Y2185">
        <v>1.353554999</v>
      </c>
      <c r="Z2185">
        <v>7.2535844840000001</v>
      </c>
      <c r="AA2185">
        <v>4.5657361500000002</v>
      </c>
      <c r="AB2185">
        <v>5.9363680810000004</v>
      </c>
      <c r="AC2185">
        <v>4.5659248830000001</v>
      </c>
      <c r="AD2185">
        <v>4.9173657139999998</v>
      </c>
      <c r="AE2185">
        <v>2.2074017750000001</v>
      </c>
      <c r="AF2185">
        <v>5.120823873</v>
      </c>
      <c r="AG2185">
        <v>2.869965439</v>
      </c>
      <c r="AH2185">
        <v>4.9010830360000002</v>
      </c>
      <c r="AI2185">
        <v>1.3338264820000001</v>
      </c>
      <c r="AJ2185">
        <f t="shared" si="242"/>
        <v>46.574175670999999</v>
      </c>
      <c r="AK2185">
        <f t="shared" si="243"/>
        <v>3.8811813059166664</v>
      </c>
      <c r="AL2185" cm="1">
        <f t="array" ref="AL2185">_xlfn.IFS(
  AK2185=0, 0,
  AK2185&lt;=0.01, 1,
  AK2185&lt;=0.1, 2,
  AK2185&lt;=1, 3,
  AK2185&lt;=10, 4,
  AK2185&lt;=100, 5,
  AK2185&lt;=500, 6,
  AK2185&lt;=1000, 7,
  AK2185&lt;=3000, 8,
  AK2185&lt;=7000, 9,
  AK2185&gt;7000, 10
)</f>
        <v>4</v>
      </c>
    </row>
    <row r="2186" spans="1:38" x14ac:dyDescent="0.35">
      <c r="A2186" t="s">
        <v>8396</v>
      </c>
      <c r="B2186" t="s">
        <v>8397</v>
      </c>
      <c r="C2186" t="s">
        <v>8399</v>
      </c>
      <c r="D2186" t="s">
        <v>8398</v>
      </c>
      <c r="F2186">
        <v>82.88</v>
      </c>
      <c r="G2186">
        <v>85.3</v>
      </c>
      <c r="S2186">
        <f t="shared" si="238"/>
        <v>85.3</v>
      </c>
      <c r="T2186" t="str">
        <f t="shared" si="239"/>
        <v>Show</v>
      </c>
      <c r="U2186" t="str">
        <f t="shared" si="240"/>
        <v>Show</v>
      </c>
      <c r="V2186" t="str">
        <f t="shared" si="241"/>
        <v>Hide</v>
      </c>
      <c r="W2186" t="str">
        <f t="shared" si="244"/>
        <v>Hide</v>
      </c>
      <c r="X2186">
        <v>1.500337029</v>
      </c>
      <c r="Y2186">
        <v>5.4552837820000004</v>
      </c>
      <c r="Z2186">
        <v>6.5748265420000003</v>
      </c>
      <c r="AA2186">
        <v>5.9651154499999999</v>
      </c>
      <c r="AB2186">
        <v>5.6922118130000001</v>
      </c>
      <c r="AC2186">
        <v>5.3802674020000003</v>
      </c>
      <c r="AD2186">
        <v>4.7967597639999999</v>
      </c>
      <c r="AE2186">
        <v>2.1226283910000001</v>
      </c>
      <c r="AF2186">
        <v>5.237804058</v>
      </c>
      <c r="AG2186">
        <v>1.365595007</v>
      </c>
      <c r="AH2186">
        <v>2.1192548840000001</v>
      </c>
      <c r="AI2186">
        <v>0.36009445200000001</v>
      </c>
      <c r="AJ2186">
        <f t="shared" si="242"/>
        <v>46.570178574000003</v>
      </c>
      <c r="AK2186">
        <f t="shared" si="243"/>
        <v>3.8808482145000003</v>
      </c>
      <c r="AL2186" cm="1">
        <f t="array" ref="AL2186">_xlfn.IFS(
  AK2186=0, 0,
  AK2186&lt;=0.01, 1,
  AK2186&lt;=0.1, 2,
  AK2186&lt;=1, 3,
  AK2186&lt;=10, 4,
  AK2186&lt;=100, 5,
  AK2186&lt;=500, 6,
  AK2186&lt;=1000, 7,
  AK2186&lt;=3000, 8,
  AK2186&lt;=7000, 9,
  AK2186&gt;7000, 10
)</f>
        <v>4</v>
      </c>
    </row>
    <row r="2187" spans="1:38" x14ac:dyDescent="0.35">
      <c r="A2187" t="s">
        <v>8396</v>
      </c>
      <c r="B2187" t="s">
        <v>8400</v>
      </c>
      <c r="C2187" t="s">
        <v>8399</v>
      </c>
      <c r="D2187" t="s">
        <v>8401</v>
      </c>
      <c r="F2187">
        <v>82.77</v>
      </c>
      <c r="G2187">
        <v>85.56</v>
      </c>
      <c r="S2187">
        <f t="shared" si="238"/>
        <v>85.56</v>
      </c>
      <c r="T2187" t="str">
        <f t="shared" si="239"/>
        <v>Show</v>
      </c>
      <c r="U2187" t="str">
        <f t="shared" si="240"/>
        <v>Show</v>
      </c>
      <c r="V2187" t="str">
        <f t="shared" si="241"/>
        <v>Hide</v>
      </c>
      <c r="W2187" t="str">
        <f t="shared" si="244"/>
        <v>Hide</v>
      </c>
      <c r="X2187">
        <v>1.500337029</v>
      </c>
      <c r="Y2187">
        <v>5.4552837820000004</v>
      </c>
      <c r="Z2187">
        <v>6.5748265420000003</v>
      </c>
      <c r="AA2187">
        <v>5.9651154499999999</v>
      </c>
      <c r="AB2187">
        <v>5.6922118130000001</v>
      </c>
      <c r="AC2187">
        <v>5.3802674020000003</v>
      </c>
      <c r="AD2187">
        <v>4.7967597639999999</v>
      </c>
      <c r="AE2187">
        <v>2.1226283910000001</v>
      </c>
      <c r="AF2187">
        <v>5.237804058</v>
      </c>
      <c r="AG2187">
        <v>1.365595007</v>
      </c>
      <c r="AH2187">
        <v>2.1192548840000001</v>
      </c>
      <c r="AI2187">
        <v>0.36009445200000001</v>
      </c>
      <c r="AJ2187">
        <f t="shared" si="242"/>
        <v>46.570178574000003</v>
      </c>
      <c r="AK2187">
        <f t="shared" si="243"/>
        <v>3.8808482145000003</v>
      </c>
      <c r="AL2187" cm="1">
        <f t="array" ref="AL2187">_xlfn.IFS(
  AK2187=0, 0,
  AK2187&lt;=0.01, 1,
  AK2187&lt;=0.1, 2,
  AK2187&lt;=1, 3,
  AK2187&lt;=10, 4,
  AK2187&lt;=100, 5,
  AK2187&lt;=500, 6,
  AK2187&lt;=1000, 7,
  AK2187&lt;=3000, 8,
  AK2187&lt;=7000, 9,
  AK2187&gt;7000, 10
)</f>
        <v>4</v>
      </c>
    </row>
    <row r="2188" spans="1:38" x14ac:dyDescent="0.35">
      <c r="A2188" t="s">
        <v>5080</v>
      </c>
      <c r="B2188" t="s">
        <v>5081</v>
      </c>
      <c r="C2188" t="s">
        <v>5083</v>
      </c>
      <c r="D2188" t="s">
        <v>5082</v>
      </c>
      <c r="F2188">
        <v>86.55</v>
      </c>
      <c r="G2188">
        <v>70.44</v>
      </c>
      <c r="H2188">
        <v>95.9</v>
      </c>
      <c r="S2188">
        <f t="shared" si="238"/>
        <v>95.9</v>
      </c>
      <c r="T2188" t="str">
        <f t="shared" si="239"/>
        <v>Show</v>
      </c>
      <c r="U2188" t="str">
        <f t="shared" si="240"/>
        <v>Show</v>
      </c>
      <c r="V2188" t="str">
        <f t="shared" si="241"/>
        <v>Hide</v>
      </c>
      <c r="W2188" t="str">
        <f t="shared" si="244"/>
        <v>Hide</v>
      </c>
      <c r="X2188">
        <v>12.315088279999999</v>
      </c>
      <c r="Y2188">
        <v>7.7325334400000001</v>
      </c>
      <c r="Z2188">
        <v>1.6295288379999999</v>
      </c>
      <c r="AA2188">
        <v>0.65905496699999999</v>
      </c>
      <c r="AB2188">
        <v>1.9966925710000001</v>
      </c>
      <c r="AC2188">
        <v>3.6095205720000001</v>
      </c>
      <c r="AD2188">
        <v>1.120276249</v>
      </c>
      <c r="AE2188">
        <v>4.6443600030000001</v>
      </c>
      <c r="AF2188">
        <v>0.56963386299999996</v>
      </c>
      <c r="AG2188">
        <v>2.6271085479999998</v>
      </c>
      <c r="AH2188">
        <v>1.2818253340000001</v>
      </c>
      <c r="AI2188">
        <v>8.2339138110000007</v>
      </c>
      <c r="AJ2188">
        <f t="shared" si="242"/>
        <v>46.419536475999998</v>
      </c>
      <c r="AK2188">
        <f t="shared" si="243"/>
        <v>3.8682947063333333</v>
      </c>
      <c r="AL2188" cm="1">
        <f t="array" ref="AL2188">_xlfn.IFS(
  AK2188=0, 0,
  AK2188&lt;=0.01, 1,
  AK2188&lt;=0.1, 2,
  AK2188&lt;=1, 3,
  AK2188&lt;=10, 4,
  AK2188&lt;=100, 5,
  AK2188&lt;=500, 6,
  AK2188&lt;=1000, 7,
  AK2188&lt;=3000, 8,
  AK2188&lt;=7000, 9,
  AK2188&gt;7000, 10
)</f>
        <v>4</v>
      </c>
    </row>
    <row r="2189" spans="1:38" x14ac:dyDescent="0.35">
      <c r="A2189" t="s">
        <v>13036</v>
      </c>
      <c r="B2189" t="s">
        <v>13037</v>
      </c>
      <c r="C2189" t="s">
        <v>13039</v>
      </c>
      <c r="D2189" t="s">
        <v>13038</v>
      </c>
      <c r="F2189">
        <v>67.5</v>
      </c>
      <c r="G2189">
        <v>61.43</v>
      </c>
      <c r="H2189">
        <v>76.11</v>
      </c>
      <c r="S2189">
        <f t="shared" si="238"/>
        <v>76.11</v>
      </c>
      <c r="T2189" t="str">
        <f t="shared" si="239"/>
        <v>Show</v>
      </c>
      <c r="U2189" t="str">
        <f t="shared" si="240"/>
        <v>Show</v>
      </c>
      <c r="V2189" t="str">
        <f t="shared" si="241"/>
        <v>Hide</v>
      </c>
      <c r="W2189" t="str">
        <f t="shared" si="244"/>
        <v>Hide</v>
      </c>
      <c r="X2189">
        <v>2.485406792</v>
      </c>
      <c r="Y2189">
        <v>5.9999058429999996</v>
      </c>
      <c r="Z2189">
        <v>3.6779007140000002</v>
      </c>
      <c r="AA2189">
        <v>5.0291210419999999</v>
      </c>
      <c r="AB2189">
        <v>2.520022897</v>
      </c>
      <c r="AC2189">
        <v>4.0979266689999996</v>
      </c>
      <c r="AD2189">
        <v>1.8891601689999999</v>
      </c>
      <c r="AE2189">
        <v>5.6110894560000002</v>
      </c>
      <c r="AF2189">
        <v>2.2957059709999998</v>
      </c>
      <c r="AG2189">
        <v>7.2503840869999996</v>
      </c>
      <c r="AH2189">
        <v>1.46140067</v>
      </c>
      <c r="AI2189">
        <v>4.1000655610000001</v>
      </c>
      <c r="AJ2189">
        <f t="shared" si="242"/>
        <v>46.418089870999999</v>
      </c>
      <c r="AK2189">
        <f t="shared" si="243"/>
        <v>3.8681741559166665</v>
      </c>
      <c r="AL2189" cm="1">
        <f t="array" ref="AL2189">_xlfn.IFS(
  AK2189=0, 0,
  AK2189&lt;=0.01, 1,
  AK2189&lt;=0.1, 2,
  AK2189&lt;=1, 3,
  AK2189&lt;=10, 4,
  AK2189&lt;=100, 5,
  AK2189&lt;=500, 6,
  AK2189&lt;=1000, 7,
  AK2189&lt;=3000, 8,
  AK2189&lt;=7000, 9,
  AK2189&gt;7000, 10
)</f>
        <v>4</v>
      </c>
    </row>
    <row r="2190" spans="1:38" x14ac:dyDescent="0.35">
      <c r="A2190" t="s">
        <v>8998</v>
      </c>
      <c r="B2190" t="s">
        <v>8999</v>
      </c>
      <c r="C2190" t="s">
        <v>9001</v>
      </c>
      <c r="D2190" t="s">
        <v>9000</v>
      </c>
      <c r="F2190">
        <v>78.05</v>
      </c>
      <c r="G2190">
        <v>91.44</v>
      </c>
      <c r="H2190">
        <v>82.29</v>
      </c>
      <c r="S2190">
        <f t="shared" si="238"/>
        <v>91.44</v>
      </c>
      <c r="T2190" t="str">
        <f t="shared" si="239"/>
        <v>Show</v>
      </c>
      <c r="U2190" t="str">
        <f t="shared" si="240"/>
        <v>Show</v>
      </c>
      <c r="V2190" t="str">
        <f t="shared" si="241"/>
        <v>Hide</v>
      </c>
      <c r="W2190" t="str">
        <f t="shared" si="244"/>
        <v>Hide</v>
      </c>
      <c r="X2190">
        <v>14.48150126</v>
      </c>
      <c r="Y2190">
        <v>11.846228249999999</v>
      </c>
      <c r="Z2190">
        <v>4.1631100319999996</v>
      </c>
      <c r="AA2190">
        <v>4.0164505349999997</v>
      </c>
      <c r="AB2190">
        <v>2.3435644510000002</v>
      </c>
      <c r="AC2190">
        <v>2.3277210209999999</v>
      </c>
      <c r="AD2190">
        <v>1.617723552</v>
      </c>
      <c r="AE2190">
        <v>0.81862693200000003</v>
      </c>
      <c r="AF2190">
        <v>1.804333454</v>
      </c>
      <c r="AG2190">
        <v>0.58831601</v>
      </c>
      <c r="AH2190">
        <v>1.6614015740000001</v>
      </c>
      <c r="AI2190">
        <v>0.74208292799999998</v>
      </c>
      <c r="AJ2190">
        <f t="shared" si="242"/>
        <v>46.411059999000003</v>
      </c>
      <c r="AK2190">
        <f t="shared" si="243"/>
        <v>3.8675883332500001</v>
      </c>
      <c r="AL2190" cm="1">
        <f t="array" ref="AL2190">_xlfn.IFS(
  AK2190=0, 0,
  AK2190&lt;=0.01, 1,
  AK2190&lt;=0.1, 2,
  AK2190&lt;=1, 3,
  AK2190&lt;=10, 4,
  AK2190&lt;=100, 5,
  AK2190&lt;=500, 6,
  AK2190&lt;=1000, 7,
  AK2190&lt;=3000, 8,
  AK2190&lt;=7000, 9,
  AK2190&gt;7000, 10
)</f>
        <v>4</v>
      </c>
    </row>
    <row r="2191" spans="1:38" x14ac:dyDescent="0.35">
      <c r="A2191" t="s">
        <v>11923</v>
      </c>
      <c r="B2191" t="s">
        <v>11924</v>
      </c>
      <c r="C2191" t="s">
        <v>11926</v>
      </c>
      <c r="D2191" t="s">
        <v>11925</v>
      </c>
      <c r="F2191">
        <v>62.05</v>
      </c>
      <c r="G2191">
        <v>76.5</v>
      </c>
      <c r="H2191">
        <v>73.03</v>
      </c>
      <c r="I2191">
        <v>49.63</v>
      </c>
      <c r="S2191">
        <f t="shared" si="238"/>
        <v>76.5</v>
      </c>
      <c r="T2191" t="str">
        <f t="shared" si="239"/>
        <v>Show</v>
      </c>
      <c r="U2191" t="str">
        <f t="shared" si="240"/>
        <v>Show</v>
      </c>
      <c r="V2191" t="str">
        <f t="shared" si="241"/>
        <v>Hide</v>
      </c>
      <c r="W2191" t="str">
        <f t="shared" si="244"/>
        <v>Hide</v>
      </c>
      <c r="X2191">
        <v>7.1945705999999998E-2</v>
      </c>
      <c r="Y2191">
        <v>0.97081227199999998</v>
      </c>
      <c r="Z2191">
        <v>6.002715072</v>
      </c>
      <c r="AA2191">
        <v>4.3188843429999997</v>
      </c>
      <c r="AB2191">
        <v>5.8549129029999998</v>
      </c>
      <c r="AC2191">
        <v>4.7460664369999996</v>
      </c>
      <c r="AD2191">
        <v>6.073567691</v>
      </c>
      <c r="AE2191">
        <v>1.828974477</v>
      </c>
      <c r="AF2191">
        <v>8.1037082419999997</v>
      </c>
      <c r="AG2191">
        <v>1.7842699609999999</v>
      </c>
      <c r="AH2191">
        <v>5.581671912</v>
      </c>
      <c r="AI2191">
        <v>0.73018622700000002</v>
      </c>
      <c r="AJ2191">
        <f t="shared" si="242"/>
        <v>46.067715242999988</v>
      </c>
      <c r="AK2191">
        <f t="shared" si="243"/>
        <v>3.838976270249999</v>
      </c>
      <c r="AL2191" cm="1">
        <f t="array" ref="AL2191">_xlfn.IFS(
  AK2191=0, 0,
  AK2191&lt;=0.01, 1,
  AK2191&lt;=0.1, 2,
  AK2191&lt;=1, 3,
  AK2191&lt;=10, 4,
  AK2191&lt;=100, 5,
  AK2191&lt;=500, 6,
  AK2191&lt;=1000, 7,
  AK2191&lt;=3000, 8,
  AK2191&lt;=7000, 9,
  AK2191&gt;7000, 10
)</f>
        <v>4</v>
      </c>
    </row>
    <row r="2192" spans="1:38" x14ac:dyDescent="0.35">
      <c r="A2192" t="s">
        <v>5003</v>
      </c>
      <c r="B2192" t="s">
        <v>5004</v>
      </c>
      <c r="C2192" t="s">
        <v>5006</v>
      </c>
      <c r="D2192" t="s">
        <v>5005</v>
      </c>
      <c r="F2192">
        <v>61.76</v>
      </c>
      <c r="G2192">
        <v>84.2</v>
      </c>
      <c r="S2192">
        <f t="shared" si="238"/>
        <v>84.2</v>
      </c>
      <c r="T2192" t="str">
        <f t="shared" si="239"/>
        <v>Show</v>
      </c>
      <c r="U2192" t="str">
        <f t="shared" si="240"/>
        <v>Show</v>
      </c>
      <c r="V2192" t="str">
        <f t="shared" si="241"/>
        <v>Hide</v>
      </c>
      <c r="W2192" t="str">
        <f t="shared" si="244"/>
        <v>Hide</v>
      </c>
      <c r="X2192">
        <v>1.618475149</v>
      </c>
      <c r="Y2192">
        <v>1.89893625</v>
      </c>
      <c r="Z2192">
        <v>5.3269931100000001</v>
      </c>
      <c r="AA2192">
        <v>5.4854134160000001</v>
      </c>
      <c r="AB2192">
        <v>4.9849173149999997</v>
      </c>
      <c r="AC2192">
        <v>5.0958644179999997</v>
      </c>
      <c r="AD2192">
        <v>4.6689877060000002</v>
      </c>
      <c r="AE2192">
        <v>4.5862391430000002</v>
      </c>
      <c r="AF2192">
        <v>4.2947264540000001</v>
      </c>
      <c r="AG2192">
        <v>3.7372514890000001</v>
      </c>
      <c r="AH2192">
        <v>2.736415032</v>
      </c>
      <c r="AI2192">
        <v>1.6131754469999999</v>
      </c>
      <c r="AJ2192">
        <f t="shared" si="242"/>
        <v>46.047394929000006</v>
      </c>
      <c r="AK2192">
        <f t="shared" si="243"/>
        <v>3.8372829107500004</v>
      </c>
      <c r="AL2192" cm="1">
        <f t="array" ref="AL2192">_xlfn.IFS(
  AK2192=0, 0,
  AK2192&lt;=0.01, 1,
  AK2192&lt;=0.1, 2,
  AK2192&lt;=1, 3,
  AK2192&lt;=10, 4,
  AK2192&lt;=100, 5,
  AK2192&lt;=500, 6,
  AK2192&lt;=1000, 7,
  AK2192&lt;=3000, 8,
  AK2192&lt;=7000, 9,
  AK2192&gt;7000, 10
)</f>
        <v>4</v>
      </c>
    </row>
    <row r="2193" spans="1:38" x14ac:dyDescent="0.35">
      <c r="A2193" t="s">
        <v>4769</v>
      </c>
      <c r="B2193" t="s">
        <v>4770</v>
      </c>
      <c r="C2193" t="s">
        <v>4772</v>
      </c>
      <c r="D2193" t="s">
        <v>4771</v>
      </c>
      <c r="E2193" t="s">
        <v>50</v>
      </c>
      <c r="F2193">
        <v>40.96</v>
      </c>
      <c r="G2193">
        <v>38.03</v>
      </c>
      <c r="H2193">
        <v>55.97</v>
      </c>
      <c r="S2193">
        <f t="shared" si="238"/>
        <v>55.97</v>
      </c>
      <c r="T2193" t="str">
        <f t="shared" si="239"/>
        <v>Hide</v>
      </c>
      <c r="U2193" t="str">
        <f t="shared" si="240"/>
        <v>Hide</v>
      </c>
      <c r="V2193" t="str">
        <f t="shared" si="241"/>
        <v>Hide</v>
      </c>
      <c r="W2193" t="str">
        <f t="shared" si="244"/>
        <v>Hide</v>
      </c>
      <c r="X2193">
        <v>0.20897674099999999</v>
      </c>
      <c r="Y2193">
        <v>0.83646687399999997</v>
      </c>
      <c r="Z2193">
        <v>3.429558901</v>
      </c>
      <c r="AA2193">
        <v>4.3513573010000002</v>
      </c>
      <c r="AB2193">
        <v>3.8904385659999998</v>
      </c>
      <c r="AC2193">
        <v>3.5791465100000002</v>
      </c>
      <c r="AD2193">
        <v>4.5840135120000003</v>
      </c>
      <c r="AE2193">
        <v>6.2913296650000001</v>
      </c>
      <c r="AF2193">
        <v>4.845647627</v>
      </c>
      <c r="AG2193">
        <v>5.4161272309999999</v>
      </c>
      <c r="AH2193">
        <v>2.713033297</v>
      </c>
      <c r="AI2193">
        <v>5.8040110069999997</v>
      </c>
      <c r="AJ2193">
        <f t="shared" si="242"/>
        <v>45.950107232000001</v>
      </c>
      <c r="AK2193">
        <f t="shared" si="243"/>
        <v>3.8291756026666666</v>
      </c>
      <c r="AL2193" cm="1">
        <f t="array" ref="AL2193">_xlfn.IFS(
  AK2193=0, 0,
  AK2193&lt;=0.01, 1,
  AK2193&lt;=0.1, 2,
  AK2193&lt;=1, 3,
  AK2193&lt;=10, 4,
  AK2193&lt;=100, 5,
  AK2193&lt;=500, 6,
  AK2193&lt;=1000, 7,
  AK2193&lt;=3000, 8,
  AK2193&lt;=7000, 9,
  AK2193&gt;7000, 10
)</f>
        <v>4</v>
      </c>
    </row>
    <row r="2194" spans="1:38" x14ac:dyDescent="0.35">
      <c r="A2194" t="s">
        <v>4769</v>
      </c>
      <c r="B2194" t="s">
        <v>4773</v>
      </c>
      <c r="C2194" t="s">
        <v>4772</v>
      </c>
      <c r="D2194" t="s">
        <v>4774</v>
      </c>
      <c r="E2194" t="s">
        <v>50</v>
      </c>
      <c r="F2194">
        <v>42.12</v>
      </c>
      <c r="G2194">
        <v>39.21</v>
      </c>
      <c r="H2194">
        <v>55.67</v>
      </c>
      <c r="S2194">
        <f t="shared" si="238"/>
        <v>55.67</v>
      </c>
      <c r="T2194" t="str">
        <f t="shared" si="239"/>
        <v>Hide</v>
      </c>
      <c r="U2194" t="str">
        <f t="shared" si="240"/>
        <v>Hide</v>
      </c>
      <c r="V2194" t="str">
        <f t="shared" si="241"/>
        <v>Hide</v>
      </c>
      <c r="W2194" t="str">
        <f t="shared" si="244"/>
        <v>Hide</v>
      </c>
      <c r="X2194">
        <v>0.20897674099999999</v>
      </c>
      <c r="Y2194">
        <v>0.83646687399999997</v>
      </c>
      <c r="Z2194">
        <v>3.429558901</v>
      </c>
      <c r="AA2194">
        <v>4.3513573010000002</v>
      </c>
      <c r="AB2194">
        <v>3.8904385659999998</v>
      </c>
      <c r="AC2194">
        <v>3.5791465100000002</v>
      </c>
      <c r="AD2194">
        <v>4.5840135120000003</v>
      </c>
      <c r="AE2194">
        <v>6.2913296650000001</v>
      </c>
      <c r="AF2194">
        <v>4.845647627</v>
      </c>
      <c r="AG2194">
        <v>5.4161272309999999</v>
      </c>
      <c r="AH2194">
        <v>2.713033297</v>
      </c>
      <c r="AI2194">
        <v>5.8040110069999997</v>
      </c>
      <c r="AJ2194">
        <f t="shared" si="242"/>
        <v>45.950107232000001</v>
      </c>
      <c r="AK2194">
        <f t="shared" si="243"/>
        <v>3.8291756026666666</v>
      </c>
      <c r="AL2194" cm="1">
        <f t="array" ref="AL2194">_xlfn.IFS(
  AK2194=0, 0,
  AK2194&lt;=0.01, 1,
  AK2194&lt;=0.1, 2,
  AK2194&lt;=1, 3,
  AK2194&lt;=10, 4,
  AK2194&lt;=100, 5,
  AK2194&lt;=500, 6,
  AK2194&lt;=1000, 7,
  AK2194&lt;=3000, 8,
  AK2194&lt;=7000, 9,
  AK2194&gt;7000, 10
)</f>
        <v>4</v>
      </c>
    </row>
    <row r="2195" spans="1:38" x14ac:dyDescent="0.35">
      <c r="A2195" t="s">
        <v>4769</v>
      </c>
      <c r="B2195" t="s">
        <v>4775</v>
      </c>
      <c r="C2195" t="s">
        <v>4772</v>
      </c>
      <c r="D2195" t="s">
        <v>4776</v>
      </c>
      <c r="E2195" t="s">
        <v>50</v>
      </c>
      <c r="F2195">
        <v>39.93</v>
      </c>
      <c r="G2195">
        <v>50.29</v>
      </c>
      <c r="S2195">
        <f t="shared" si="238"/>
        <v>50.29</v>
      </c>
      <c r="T2195" t="str">
        <f t="shared" si="239"/>
        <v>Hide</v>
      </c>
      <c r="U2195" t="str">
        <f t="shared" si="240"/>
        <v>Hide</v>
      </c>
      <c r="V2195" t="str">
        <f t="shared" si="241"/>
        <v>Hide</v>
      </c>
      <c r="W2195" t="str">
        <f t="shared" si="244"/>
        <v>Hide</v>
      </c>
      <c r="X2195">
        <v>0.20897674099999999</v>
      </c>
      <c r="Y2195">
        <v>0.83646687399999997</v>
      </c>
      <c r="Z2195">
        <v>3.429558901</v>
      </c>
      <c r="AA2195">
        <v>4.3513573010000002</v>
      </c>
      <c r="AB2195">
        <v>3.8904385659999998</v>
      </c>
      <c r="AC2195">
        <v>3.5791465100000002</v>
      </c>
      <c r="AD2195">
        <v>4.5840135120000003</v>
      </c>
      <c r="AE2195">
        <v>6.2913296650000001</v>
      </c>
      <c r="AF2195">
        <v>4.845647627</v>
      </c>
      <c r="AG2195">
        <v>5.4161272309999999</v>
      </c>
      <c r="AH2195">
        <v>2.713033297</v>
      </c>
      <c r="AI2195">
        <v>5.8040110069999997</v>
      </c>
      <c r="AJ2195">
        <f t="shared" si="242"/>
        <v>45.950107232000001</v>
      </c>
      <c r="AK2195">
        <f t="shared" si="243"/>
        <v>3.8291756026666666</v>
      </c>
      <c r="AL2195" cm="1">
        <f t="array" ref="AL2195">_xlfn.IFS(
  AK2195=0, 0,
  AK2195&lt;=0.01, 1,
  AK2195&lt;=0.1, 2,
  AK2195&lt;=1, 3,
  AK2195&lt;=10, 4,
  AK2195&lt;=100, 5,
  AK2195&lt;=500, 6,
  AK2195&lt;=1000, 7,
  AK2195&lt;=3000, 8,
  AK2195&lt;=7000, 9,
  AK2195&gt;7000, 10
)</f>
        <v>4</v>
      </c>
    </row>
    <row r="2196" spans="1:38" x14ac:dyDescent="0.35">
      <c r="A2196" t="s">
        <v>5993</v>
      </c>
      <c r="B2196" t="s">
        <v>5994</v>
      </c>
      <c r="C2196" t="s">
        <v>5996</v>
      </c>
      <c r="D2196" t="s">
        <v>5995</v>
      </c>
      <c r="F2196">
        <v>50.51</v>
      </c>
      <c r="G2196">
        <v>71.680000000000007</v>
      </c>
      <c r="H2196">
        <v>80.27</v>
      </c>
      <c r="I2196">
        <v>86.68</v>
      </c>
      <c r="S2196">
        <f t="shared" si="238"/>
        <v>86.68</v>
      </c>
      <c r="T2196" t="str">
        <f t="shared" si="239"/>
        <v>Show</v>
      </c>
      <c r="U2196" t="str">
        <f t="shared" si="240"/>
        <v>Show</v>
      </c>
      <c r="V2196" t="str">
        <f t="shared" si="241"/>
        <v>Hide</v>
      </c>
      <c r="W2196" t="str">
        <f t="shared" si="244"/>
        <v>Hide</v>
      </c>
      <c r="X2196">
        <v>0.345901022</v>
      </c>
      <c r="Y2196">
        <v>2.9256625359999999</v>
      </c>
      <c r="Z2196">
        <v>4.9881796940000003</v>
      </c>
      <c r="AA2196">
        <v>6.0726556919999997</v>
      </c>
      <c r="AB2196">
        <v>5.0849827029999997</v>
      </c>
      <c r="AC2196">
        <v>4.535103425</v>
      </c>
      <c r="AD2196">
        <v>4.0526525539999998</v>
      </c>
      <c r="AE2196">
        <v>4.5115326580000001</v>
      </c>
      <c r="AF2196">
        <v>5.1783793090000003</v>
      </c>
      <c r="AG2196">
        <v>3.9798573949999998</v>
      </c>
      <c r="AH2196">
        <v>2.6203552019999998</v>
      </c>
      <c r="AI2196">
        <v>1.391533803</v>
      </c>
      <c r="AJ2196">
        <f t="shared" si="242"/>
        <v>45.686795993000004</v>
      </c>
      <c r="AK2196">
        <f t="shared" si="243"/>
        <v>3.8072329994166672</v>
      </c>
      <c r="AL2196" cm="1">
        <f t="array" ref="AL2196">_xlfn.IFS(
  AK2196=0, 0,
  AK2196&lt;=0.01, 1,
  AK2196&lt;=0.1, 2,
  AK2196&lt;=1, 3,
  AK2196&lt;=10, 4,
  AK2196&lt;=100, 5,
  AK2196&lt;=500, 6,
  AK2196&lt;=1000, 7,
  AK2196&lt;=3000, 8,
  AK2196&lt;=7000, 9,
  AK2196&gt;7000, 10
)</f>
        <v>4</v>
      </c>
    </row>
    <row r="2197" spans="1:38" x14ac:dyDescent="0.35">
      <c r="A2197" t="s">
        <v>9841</v>
      </c>
      <c r="B2197" t="s">
        <v>9842</v>
      </c>
      <c r="C2197" t="s">
        <v>9844</v>
      </c>
      <c r="D2197" t="s">
        <v>9843</v>
      </c>
      <c r="F2197">
        <v>42.43</v>
      </c>
      <c r="G2197">
        <v>94.8</v>
      </c>
      <c r="S2197">
        <f t="shared" si="238"/>
        <v>94.8</v>
      </c>
      <c r="T2197" t="str">
        <f t="shared" si="239"/>
        <v>Show</v>
      </c>
      <c r="U2197" t="str">
        <f t="shared" si="240"/>
        <v>Show</v>
      </c>
      <c r="V2197" t="str">
        <f t="shared" si="241"/>
        <v>Show</v>
      </c>
      <c r="W2197" t="str">
        <f t="shared" si="244"/>
        <v>Hide</v>
      </c>
      <c r="X2197">
        <v>5.4977130059999997</v>
      </c>
      <c r="Y2197">
        <v>7.3631845189999998</v>
      </c>
      <c r="Z2197">
        <v>0.31714458600000001</v>
      </c>
      <c r="AA2197">
        <v>5.3261099830000003</v>
      </c>
      <c r="AB2197">
        <v>0.77770545999999996</v>
      </c>
      <c r="AC2197">
        <v>4.2380426739999999</v>
      </c>
      <c r="AD2197">
        <v>1.498795E-2</v>
      </c>
      <c r="AE2197">
        <v>6.3314697359999998</v>
      </c>
      <c r="AF2197">
        <v>2.2081999000000001E-2</v>
      </c>
      <c r="AG2197">
        <v>4.6337670790000001</v>
      </c>
      <c r="AH2197">
        <v>2.2351236999999999E-2</v>
      </c>
      <c r="AI2197">
        <v>10.963566119999999</v>
      </c>
      <c r="AJ2197">
        <f t="shared" si="242"/>
        <v>45.508124348999999</v>
      </c>
      <c r="AK2197">
        <f t="shared" si="243"/>
        <v>3.7923436957500001</v>
      </c>
      <c r="AL2197" cm="1">
        <f t="array" ref="AL2197">_xlfn.IFS(
  AK2197=0, 0,
  AK2197&lt;=0.01, 1,
  AK2197&lt;=0.1, 2,
  AK2197&lt;=1, 3,
  AK2197&lt;=10, 4,
  AK2197&lt;=100, 5,
  AK2197&lt;=500, 6,
  AK2197&lt;=1000, 7,
  AK2197&lt;=3000, 8,
  AK2197&lt;=7000, 9,
  AK2197&gt;7000, 10
)</f>
        <v>4</v>
      </c>
    </row>
    <row r="2198" spans="1:38" x14ac:dyDescent="0.35">
      <c r="A2198" t="s">
        <v>10548</v>
      </c>
      <c r="B2198" t="s">
        <v>10549</v>
      </c>
      <c r="C2198" t="s">
        <v>10551</v>
      </c>
      <c r="D2198" t="s">
        <v>10550</v>
      </c>
      <c r="F2198">
        <v>87.06</v>
      </c>
      <c r="G2198">
        <v>90.47</v>
      </c>
      <c r="H2198">
        <v>89.94</v>
      </c>
      <c r="S2198">
        <f t="shared" si="238"/>
        <v>90.47</v>
      </c>
      <c r="T2198" t="str">
        <f t="shared" si="239"/>
        <v>Show</v>
      </c>
      <c r="U2198" t="str">
        <f t="shared" si="240"/>
        <v>Show</v>
      </c>
      <c r="V2198" t="str">
        <f t="shared" si="241"/>
        <v>Hide</v>
      </c>
      <c r="W2198" t="str">
        <f t="shared" si="244"/>
        <v>Hide</v>
      </c>
      <c r="X2198">
        <v>1.348397217</v>
      </c>
      <c r="Y2198">
        <v>2.4871430320000001</v>
      </c>
      <c r="Z2198">
        <v>5.5212160270000004</v>
      </c>
      <c r="AA2198">
        <v>6.8531139479999998</v>
      </c>
      <c r="AB2198">
        <v>3.9354650690000001</v>
      </c>
      <c r="AC2198">
        <v>4.0293351309999998</v>
      </c>
      <c r="AD2198">
        <v>4.7621989180000002</v>
      </c>
      <c r="AE2198">
        <v>2.268219448</v>
      </c>
      <c r="AF2198">
        <v>4.1238627259999996</v>
      </c>
      <c r="AG2198">
        <v>4.4559870699999999</v>
      </c>
      <c r="AH2198">
        <v>3.4530187049999999</v>
      </c>
      <c r="AI2198">
        <v>2.256168137</v>
      </c>
      <c r="AJ2198">
        <f t="shared" si="242"/>
        <v>45.494125427999997</v>
      </c>
      <c r="AK2198">
        <f t="shared" si="243"/>
        <v>3.7911771189999999</v>
      </c>
      <c r="AL2198" cm="1">
        <f t="array" ref="AL2198">_xlfn.IFS(
  AK2198=0, 0,
  AK2198&lt;=0.01, 1,
  AK2198&lt;=0.1, 2,
  AK2198&lt;=1, 3,
  AK2198&lt;=10, 4,
  AK2198&lt;=100, 5,
  AK2198&lt;=500, 6,
  AK2198&lt;=1000, 7,
  AK2198&lt;=3000, 8,
  AK2198&lt;=7000, 9,
  AK2198&gt;7000, 10
)</f>
        <v>4</v>
      </c>
    </row>
    <row r="2199" spans="1:38" x14ac:dyDescent="0.35">
      <c r="A2199" t="s">
        <v>7533</v>
      </c>
      <c r="B2199" t="s">
        <v>7534</v>
      </c>
      <c r="C2199" t="s">
        <v>7536</v>
      </c>
      <c r="D2199" t="s">
        <v>7535</v>
      </c>
      <c r="F2199">
        <v>67.400000000000006</v>
      </c>
      <c r="G2199">
        <v>86.79</v>
      </c>
      <c r="S2199">
        <f t="shared" si="238"/>
        <v>86.79</v>
      </c>
      <c r="T2199" t="str">
        <f t="shared" si="239"/>
        <v>Show</v>
      </c>
      <c r="U2199" t="str">
        <f t="shared" si="240"/>
        <v>Show</v>
      </c>
      <c r="V2199" t="str">
        <f t="shared" si="241"/>
        <v>Hide</v>
      </c>
      <c r="W2199" t="str">
        <f t="shared" si="244"/>
        <v>Hide</v>
      </c>
      <c r="X2199">
        <v>9.6187382120000002</v>
      </c>
      <c r="Y2199">
        <v>4.8730649809999997</v>
      </c>
      <c r="Z2199">
        <v>3.8156345709999999</v>
      </c>
      <c r="AA2199">
        <v>3.0223721800000001</v>
      </c>
      <c r="AB2199">
        <v>3.596515825</v>
      </c>
      <c r="AC2199">
        <v>3.274701098</v>
      </c>
      <c r="AD2199">
        <v>3.9396589209999999</v>
      </c>
      <c r="AE2199">
        <v>1.82993304</v>
      </c>
      <c r="AF2199">
        <v>3.4900374859999999</v>
      </c>
      <c r="AG2199">
        <v>1.9401356009999999</v>
      </c>
      <c r="AH2199">
        <v>3.9351923860000002</v>
      </c>
      <c r="AI2199">
        <v>2.0771648100000002</v>
      </c>
      <c r="AJ2199">
        <f t="shared" si="242"/>
        <v>45.413149111000003</v>
      </c>
      <c r="AK2199">
        <f t="shared" si="243"/>
        <v>3.7844290925833337</v>
      </c>
      <c r="AL2199" cm="1">
        <f t="array" ref="AL2199">_xlfn.IFS(
  AK2199=0, 0,
  AK2199&lt;=0.01, 1,
  AK2199&lt;=0.1, 2,
  AK2199&lt;=1, 3,
  AK2199&lt;=10, 4,
  AK2199&lt;=100, 5,
  AK2199&lt;=500, 6,
  AK2199&lt;=1000, 7,
  AK2199&lt;=3000, 8,
  AK2199&lt;=7000, 9,
  AK2199&gt;7000, 10
)</f>
        <v>4</v>
      </c>
    </row>
    <row r="2200" spans="1:38" x14ac:dyDescent="0.35">
      <c r="A2200" t="s">
        <v>5710</v>
      </c>
      <c r="B2200" t="s">
        <v>5711</v>
      </c>
      <c r="D2200" t="s">
        <v>5712</v>
      </c>
      <c r="E2200" t="s">
        <v>103</v>
      </c>
      <c r="F2200">
        <v>87.01</v>
      </c>
      <c r="G2200">
        <v>87.01</v>
      </c>
      <c r="S2200">
        <f t="shared" si="238"/>
        <v>87.01</v>
      </c>
      <c r="T2200" t="str">
        <f t="shared" si="239"/>
        <v>Show</v>
      </c>
      <c r="U2200" t="str">
        <f t="shared" si="240"/>
        <v>Show</v>
      </c>
      <c r="V2200" t="str">
        <f t="shared" si="241"/>
        <v>Hide</v>
      </c>
      <c r="W2200" t="str">
        <f t="shared" si="244"/>
        <v>Hide</v>
      </c>
      <c r="X2200">
        <v>8.5332517999999996E-2</v>
      </c>
      <c r="Y2200">
        <v>0.20777482999999999</v>
      </c>
      <c r="Z2200">
        <v>1.786207002</v>
      </c>
      <c r="AA2200">
        <v>0.83878412000000002</v>
      </c>
      <c r="AB2200">
        <v>2.941792365</v>
      </c>
      <c r="AC2200">
        <v>3.0247719289999999</v>
      </c>
      <c r="AD2200">
        <v>5.1840912790000004</v>
      </c>
      <c r="AE2200">
        <v>4.5867097330000002</v>
      </c>
      <c r="AF2200">
        <v>4.0465399010000001</v>
      </c>
      <c r="AG2200">
        <v>9.0123486909999997</v>
      </c>
      <c r="AH2200">
        <v>8.8432064690000001</v>
      </c>
      <c r="AI2200">
        <v>4.793231843</v>
      </c>
      <c r="AJ2200">
        <f t="shared" si="242"/>
        <v>45.350790680000003</v>
      </c>
      <c r="AK2200">
        <f t="shared" si="243"/>
        <v>3.7792325566666669</v>
      </c>
      <c r="AL2200" cm="1">
        <f t="array" ref="AL2200">_xlfn.IFS(
  AK2200=0, 0,
  AK2200&lt;=0.01, 1,
  AK2200&lt;=0.1, 2,
  AK2200&lt;=1, 3,
  AK2200&lt;=10, 4,
  AK2200&lt;=100, 5,
  AK2200&lt;=500, 6,
  AK2200&lt;=1000, 7,
  AK2200&lt;=3000, 8,
  AK2200&lt;=7000, 9,
  AK2200&gt;7000, 10
)</f>
        <v>4</v>
      </c>
    </row>
    <row r="2201" spans="1:38" x14ac:dyDescent="0.35">
      <c r="A2201" t="s">
        <v>12001</v>
      </c>
      <c r="B2201" t="s">
        <v>12002</v>
      </c>
      <c r="C2201" t="s">
        <v>12004</v>
      </c>
      <c r="D2201" t="s">
        <v>12003</v>
      </c>
      <c r="F2201">
        <v>52.5</v>
      </c>
      <c r="G2201">
        <v>79.25</v>
      </c>
      <c r="H2201">
        <v>91.3</v>
      </c>
      <c r="I2201">
        <v>83.07</v>
      </c>
      <c r="S2201">
        <f t="shared" si="238"/>
        <v>91.3</v>
      </c>
      <c r="T2201" t="str">
        <f t="shared" si="239"/>
        <v>Show</v>
      </c>
      <c r="U2201" t="str">
        <f t="shared" si="240"/>
        <v>Show</v>
      </c>
      <c r="V2201" t="str">
        <f t="shared" si="241"/>
        <v>Hide</v>
      </c>
      <c r="W2201" t="str">
        <f t="shared" si="244"/>
        <v>Hide</v>
      </c>
      <c r="X2201">
        <v>0.60264553899999995</v>
      </c>
      <c r="Y2201">
        <v>1.078189254</v>
      </c>
      <c r="Z2201">
        <v>10.67024687</v>
      </c>
      <c r="AA2201">
        <v>11.82953609</v>
      </c>
      <c r="AB2201">
        <v>3.909367407</v>
      </c>
      <c r="AC2201">
        <v>3.8391187059999998</v>
      </c>
      <c r="AD2201">
        <v>2.4663012289999999</v>
      </c>
      <c r="AE2201">
        <v>1.7977582540000001</v>
      </c>
      <c r="AF2201">
        <v>2.9909087410000001</v>
      </c>
      <c r="AG2201">
        <v>1.471348742</v>
      </c>
      <c r="AH2201">
        <v>3.533429522</v>
      </c>
      <c r="AI2201">
        <v>1.1089258630000001</v>
      </c>
      <c r="AJ2201">
        <f t="shared" si="242"/>
        <v>45.297776217000006</v>
      </c>
      <c r="AK2201">
        <f t="shared" si="243"/>
        <v>3.7748146847500004</v>
      </c>
      <c r="AL2201" cm="1">
        <f t="array" ref="AL2201">_xlfn.IFS(
  AK2201=0, 0,
  AK2201&lt;=0.01, 1,
  AK2201&lt;=0.1, 2,
  AK2201&lt;=1, 3,
  AK2201&lt;=10, 4,
  AK2201&lt;=100, 5,
  AK2201&lt;=500, 6,
  AK2201&lt;=1000, 7,
  AK2201&lt;=3000, 8,
  AK2201&lt;=7000, 9,
  AK2201&gt;7000, 10
)</f>
        <v>4</v>
      </c>
    </row>
    <row r="2202" spans="1:38" x14ac:dyDescent="0.35">
      <c r="A2202" t="s">
        <v>12001</v>
      </c>
      <c r="B2202" t="s">
        <v>12005</v>
      </c>
      <c r="C2202" t="s">
        <v>12004</v>
      </c>
      <c r="D2202" t="s">
        <v>12006</v>
      </c>
      <c r="E2202" t="s">
        <v>5846</v>
      </c>
      <c r="F2202">
        <v>52.02</v>
      </c>
      <c r="G2202">
        <v>80.989999999999995</v>
      </c>
      <c r="H2202">
        <v>91.34</v>
      </c>
      <c r="I2202">
        <v>82.49</v>
      </c>
      <c r="S2202">
        <f t="shared" si="238"/>
        <v>91.34</v>
      </c>
      <c r="T2202" t="str">
        <f t="shared" si="239"/>
        <v>Show</v>
      </c>
      <c r="U2202" t="str">
        <f t="shared" si="240"/>
        <v>Show</v>
      </c>
      <c r="V2202" t="str">
        <f t="shared" si="241"/>
        <v>Hide</v>
      </c>
      <c r="W2202" t="str">
        <f t="shared" si="244"/>
        <v>Hide</v>
      </c>
      <c r="X2202">
        <v>0.60264553899999995</v>
      </c>
      <c r="Y2202">
        <v>1.078189254</v>
      </c>
      <c r="Z2202">
        <v>10.67024687</v>
      </c>
      <c r="AA2202">
        <v>11.82953609</v>
      </c>
      <c r="AB2202">
        <v>3.909367407</v>
      </c>
      <c r="AC2202">
        <v>3.8391187059999998</v>
      </c>
      <c r="AD2202">
        <v>2.4663012289999999</v>
      </c>
      <c r="AE2202">
        <v>1.7977582540000001</v>
      </c>
      <c r="AF2202">
        <v>2.9909087410000001</v>
      </c>
      <c r="AG2202">
        <v>1.471348742</v>
      </c>
      <c r="AH2202">
        <v>3.533429522</v>
      </c>
      <c r="AI2202">
        <v>1.1089258630000001</v>
      </c>
      <c r="AJ2202">
        <f t="shared" si="242"/>
        <v>45.297776217000006</v>
      </c>
      <c r="AK2202">
        <f t="shared" si="243"/>
        <v>3.7748146847500004</v>
      </c>
      <c r="AL2202" cm="1">
        <f t="array" ref="AL2202">_xlfn.IFS(
  AK2202=0, 0,
  AK2202&lt;=0.01, 1,
  AK2202&lt;=0.1, 2,
  AK2202&lt;=1, 3,
  AK2202&lt;=10, 4,
  AK2202&lt;=100, 5,
  AK2202&lt;=500, 6,
  AK2202&lt;=1000, 7,
  AK2202&lt;=3000, 8,
  AK2202&lt;=7000, 9,
  AK2202&gt;7000, 10
)</f>
        <v>4</v>
      </c>
    </row>
    <row r="2203" spans="1:38" x14ac:dyDescent="0.35">
      <c r="A2203" t="s">
        <v>4726</v>
      </c>
      <c r="B2203" t="s">
        <v>4727</v>
      </c>
      <c r="C2203" t="s">
        <v>4729</v>
      </c>
      <c r="D2203" t="s">
        <v>4728</v>
      </c>
      <c r="F2203">
        <v>60.89</v>
      </c>
      <c r="G2203">
        <v>81.48</v>
      </c>
      <c r="H2203">
        <v>58.18</v>
      </c>
      <c r="I2203">
        <v>80.11</v>
      </c>
      <c r="S2203">
        <f t="shared" si="238"/>
        <v>81.48</v>
      </c>
      <c r="T2203" t="str">
        <f t="shared" si="239"/>
        <v>Show</v>
      </c>
      <c r="U2203" t="str">
        <f t="shared" si="240"/>
        <v>Show</v>
      </c>
      <c r="V2203" t="str">
        <f t="shared" si="241"/>
        <v>Hide</v>
      </c>
      <c r="W2203" t="str">
        <f t="shared" si="244"/>
        <v>Hide</v>
      </c>
      <c r="X2203">
        <v>0.84223995399999996</v>
      </c>
      <c r="Y2203">
        <v>3.6938129339999999</v>
      </c>
      <c r="Z2203">
        <v>1.901594394</v>
      </c>
      <c r="AA2203">
        <v>1.9454699200000001</v>
      </c>
      <c r="AB2203">
        <v>3.0357475190000001</v>
      </c>
      <c r="AC2203">
        <v>3.4059527740000002</v>
      </c>
      <c r="AD2203">
        <v>3.9666575800000001</v>
      </c>
      <c r="AE2203">
        <v>2.5955661320000001</v>
      </c>
      <c r="AF2203">
        <v>3.788410254</v>
      </c>
      <c r="AG2203">
        <v>3.0178437960000002</v>
      </c>
      <c r="AH2203">
        <v>12.059912600000001</v>
      </c>
      <c r="AI2203">
        <v>4.8591797269999999</v>
      </c>
      <c r="AJ2203">
        <f t="shared" si="242"/>
        <v>45.11238758399999</v>
      </c>
      <c r="AK2203">
        <f t="shared" si="243"/>
        <v>3.7593656319999993</v>
      </c>
      <c r="AL2203" cm="1">
        <f t="array" ref="AL2203">_xlfn.IFS(
  AK2203=0, 0,
  AK2203&lt;=0.01, 1,
  AK2203&lt;=0.1, 2,
  AK2203&lt;=1, 3,
  AK2203&lt;=10, 4,
  AK2203&lt;=100, 5,
  AK2203&lt;=500, 6,
  AK2203&lt;=1000, 7,
  AK2203&lt;=3000, 8,
  AK2203&lt;=7000, 9,
  AK2203&gt;7000, 10
)</f>
        <v>4</v>
      </c>
    </row>
    <row r="2204" spans="1:38" x14ac:dyDescent="0.35">
      <c r="A2204" t="s">
        <v>8288</v>
      </c>
      <c r="B2204" t="s">
        <v>8289</v>
      </c>
      <c r="C2204" t="s">
        <v>8291</v>
      </c>
      <c r="D2204" t="s">
        <v>8290</v>
      </c>
      <c r="F2204">
        <v>84.29</v>
      </c>
      <c r="G2204">
        <v>91.5</v>
      </c>
      <c r="H2204">
        <v>89.72</v>
      </c>
      <c r="S2204">
        <f t="shared" si="238"/>
        <v>91.5</v>
      </c>
      <c r="T2204" t="str">
        <f t="shared" si="239"/>
        <v>Show</v>
      </c>
      <c r="U2204" t="str">
        <f t="shared" si="240"/>
        <v>Show</v>
      </c>
      <c r="V2204" t="str">
        <f t="shared" si="241"/>
        <v>Hide</v>
      </c>
      <c r="W2204" t="str">
        <f t="shared" si="244"/>
        <v>Hide</v>
      </c>
      <c r="X2204">
        <v>0.47259179299999998</v>
      </c>
      <c r="Y2204">
        <v>0.27049993500000002</v>
      </c>
      <c r="Z2204">
        <v>1.29041699</v>
      </c>
      <c r="AA2204">
        <v>0.67324396399999997</v>
      </c>
      <c r="AB2204">
        <v>4.8668250190000002</v>
      </c>
      <c r="AC2204">
        <v>3.2207928639999999</v>
      </c>
      <c r="AD2204">
        <v>12.758407249999999</v>
      </c>
      <c r="AE2204">
        <v>1.6328986249999999</v>
      </c>
      <c r="AF2204">
        <v>10.869617509999999</v>
      </c>
      <c r="AG2204">
        <v>1.5998662669999999</v>
      </c>
      <c r="AH2204">
        <v>6.0300516210000001</v>
      </c>
      <c r="AI2204">
        <v>1.388314584</v>
      </c>
      <c r="AJ2204">
        <f t="shared" si="242"/>
        <v>45.073526422</v>
      </c>
      <c r="AK2204">
        <f t="shared" si="243"/>
        <v>3.7561272018333334</v>
      </c>
      <c r="AL2204" cm="1">
        <f t="array" ref="AL2204">_xlfn.IFS(
  AK2204=0, 0,
  AK2204&lt;=0.01, 1,
  AK2204&lt;=0.1, 2,
  AK2204&lt;=1, 3,
  AK2204&lt;=10, 4,
  AK2204&lt;=100, 5,
  AK2204&lt;=500, 6,
  AK2204&lt;=1000, 7,
  AK2204&lt;=3000, 8,
  AK2204&lt;=7000, 9,
  AK2204&gt;7000, 10
)</f>
        <v>4</v>
      </c>
    </row>
    <row r="2205" spans="1:38" x14ac:dyDescent="0.35">
      <c r="A2205" t="s">
        <v>8288</v>
      </c>
      <c r="B2205" t="s">
        <v>8292</v>
      </c>
      <c r="C2205" t="s">
        <v>8291</v>
      </c>
      <c r="D2205" t="s">
        <v>8293</v>
      </c>
      <c r="F2205">
        <v>85.42</v>
      </c>
      <c r="G2205">
        <v>91.45</v>
      </c>
      <c r="S2205">
        <f t="shared" si="238"/>
        <v>91.45</v>
      </c>
      <c r="T2205" t="str">
        <f t="shared" si="239"/>
        <v>Show</v>
      </c>
      <c r="U2205" t="str">
        <f t="shared" si="240"/>
        <v>Show</v>
      </c>
      <c r="V2205" t="str">
        <f t="shared" si="241"/>
        <v>Show</v>
      </c>
      <c r="W2205" t="str">
        <f t="shared" si="244"/>
        <v>Hide</v>
      </c>
      <c r="X2205">
        <v>0.47259179299999998</v>
      </c>
      <c r="Y2205">
        <v>0.27049993500000002</v>
      </c>
      <c r="Z2205">
        <v>1.29041699</v>
      </c>
      <c r="AA2205">
        <v>0.67324396399999997</v>
      </c>
      <c r="AB2205">
        <v>4.8668250190000002</v>
      </c>
      <c r="AC2205">
        <v>3.2207928639999999</v>
      </c>
      <c r="AD2205">
        <v>12.758407249999999</v>
      </c>
      <c r="AE2205">
        <v>1.6328986249999999</v>
      </c>
      <c r="AF2205">
        <v>10.869617509999999</v>
      </c>
      <c r="AG2205">
        <v>1.5998662669999999</v>
      </c>
      <c r="AH2205">
        <v>6.0300516210000001</v>
      </c>
      <c r="AI2205">
        <v>1.388314584</v>
      </c>
      <c r="AJ2205">
        <f t="shared" si="242"/>
        <v>45.073526422</v>
      </c>
      <c r="AK2205">
        <f t="shared" si="243"/>
        <v>3.7561272018333334</v>
      </c>
      <c r="AL2205" cm="1">
        <f t="array" ref="AL2205">_xlfn.IFS(
  AK2205=0, 0,
  AK2205&lt;=0.01, 1,
  AK2205&lt;=0.1, 2,
  AK2205&lt;=1, 3,
  AK2205&lt;=10, 4,
  AK2205&lt;=100, 5,
  AK2205&lt;=500, 6,
  AK2205&lt;=1000, 7,
  AK2205&lt;=3000, 8,
  AK2205&lt;=7000, 9,
  AK2205&gt;7000, 10
)</f>
        <v>4</v>
      </c>
    </row>
    <row r="2206" spans="1:38" x14ac:dyDescent="0.35">
      <c r="A2206" t="s">
        <v>8288</v>
      </c>
      <c r="B2206" t="s">
        <v>8294</v>
      </c>
      <c r="C2206" t="s">
        <v>8291</v>
      </c>
      <c r="D2206" t="s">
        <v>8295</v>
      </c>
      <c r="F2206">
        <v>75.040000000000006</v>
      </c>
      <c r="G2206">
        <v>80.87</v>
      </c>
      <c r="S2206">
        <f t="shared" si="238"/>
        <v>80.87</v>
      </c>
      <c r="T2206" t="str">
        <f t="shared" si="239"/>
        <v>Show</v>
      </c>
      <c r="U2206" t="str">
        <f t="shared" si="240"/>
        <v>Show</v>
      </c>
      <c r="V2206" t="str">
        <f t="shared" si="241"/>
        <v>Hide</v>
      </c>
      <c r="W2206" t="str">
        <f t="shared" si="244"/>
        <v>Hide</v>
      </c>
      <c r="X2206">
        <v>0.47259179299999998</v>
      </c>
      <c r="Y2206">
        <v>0.27049993500000002</v>
      </c>
      <c r="Z2206">
        <v>1.29041699</v>
      </c>
      <c r="AA2206">
        <v>0.67324396399999997</v>
      </c>
      <c r="AB2206">
        <v>4.8668250190000002</v>
      </c>
      <c r="AC2206">
        <v>3.2207928639999999</v>
      </c>
      <c r="AD2206">
        <v>12.758407249999999</v>
      </c>
      <c r="AE2206">
        <v>1.6328986249999999</v>
      </c>
      <c r="AF2206">
        <v>10.869617509999999</v>
      </c>
      <c r="AG2206">
        <v>1.5998662669999999</v>
      </c>
      <c r="AH2206">
        <v>6.0300516210000001</v>
      </c>
      <c r="AI2206">
        <v>1.388314584</v>
      </c>
      <c r="AJ2206">
        <f t="shared" si="242"/>
        <v>45.073526422</v>
      </c>
      <c r="AK2206">
        <f t="shared" si="243"/>
        <v>3.7561272018333334</v>
      </c>
      <c r="AL2206" cm="1">
        <f t="array" ref="AL2206">_xlfn.IFS(
  AK2206=0, 0,
  AK2206&lt;=0.01, 1,
  AK2206&lt;=0.1, 2,
  AK2206&lt;=1, 3,
  AK2206&lt;=10, 4,
  AK2206&lt;=100, 5,
  AK2206&lt;=500, 6,
  AK2206&lt;=1000, 7,
  AK2206&lt;=3000, 8,
  AK2206&lt;=7000, 9,
  AK2206&gt;7000, 10
)</f>
        <v>4</v>
      </c>
    </row>
    <row r="2207" spans="1:38" x14ac:dyDescent="0.35">
      <c r="A2207" t="s">
        <v>8288</v>
      </c>
      <c r="B2207" t="s">
        <v>8296</v>
      </c>
      <c r="C2207" t="s">
        <v>8291</v>
      </c>
      <c r="D2207" t="s">
        <v>8297</v>
      </c>
      <c r="F2207">
        <v>75.739999999999995</v>
      </c>
      <c r="G2207">
        <v>83.92</v>
      </c>
      <c r="S2207">
        <f t="shared" si="238"/>
        <v>83.92</v>
      </c>
      <c r="T2207" t="str">
        <f t="shared" si="239"/>
        <v>Show</v>
      </c>
      <c r="U2207" t="str">
        <f t="shared" si="240"/>
        <v>Show</v>
      </c>
      <c r="V2207" t="str">
        <f t="shared" si="241"/>
        <v>Hide</v>
      </c>
      <c r="W2207" t="str">
        <f t="shared" si="244"/>
        <v>Hide</v>
      </c>
      <c r="X2207">
        <v>0.47259179299999998</v>
      </c>
      <c r="Y2207">
        <v>0.27049993500000002</v>
      </c>
      <c r="Z2207">
        <v>1.29041699</v>
      </c>
      <c r="AA2207">
        <v>0.67324396399999997</v>
      </c>
      <c r="AB2207">
        <v>4.8668250190000002</v>
      </c>
      <c r="AC2207">
        <v>3.2207928639999999</v>
      </c>
      <c r="AD2207">
        <v>12.758407249999999</v>
      </c>
      <c r="AE2207">
        <v>1.6328986249999999</v>
      </c>
      <c r="AF2207">
        <v>10.869617509999999</v>
      </c>
      <c r="AG2207">
        <v>1.5998662669999999</v>
      </c>
      <c r="AH2207">
        <v>6.0300516210000001</v>
      </c>
      <c r="AI2207">
        <v>1.388314584</v>
      </c>
      <c r="AJ2207">
        <f t="shared" si="242"/>
        <v>45.073526422</v>
      </c>
      <c r="AK2207">
        <f t="shared" si="243"/>
        <v>3.7561272018333334</v>
      </c>
      <c r="AL2207" cm="1">
        <f t="array" ref="AL2207">_xlfn.IFS(
  AK2207=0, 0,
  AK2207&lt;=0.01, 1,
  AK2207&lt;=0.1, 2,
  AK2207&lt;=1, 3,
  AK2207&lt;=10, 4,
  AK2207&lt;=100, 5,
  AK2207&lt;=500, 6,
  AK2207&lt;=1000, 7,
  AK2207&lt;=3000, 8,
  AK2207&lt;=7000, 9,
  AK2207&gt;7000, 10
)</f>
        <v>4</v>
      </c>
    </row>
    <row r="2208" spans="1:38" x14ac:dyDescent="0.35">
      <c r="A2208" t="s">
        <v>8288</v>
      </c>
      <c r="B2208" t="s">
        <v>8298</v>
      </c>
      <c r="C2208" t="s">
        <v>8291</v>
      </c>
      <c r="D2208" t="s">
        <v>8299</v>
      </c>
      <c r="F2208">
        <v>67.28</v>
      </c>
      <c r="G2208">
        <v>78.72</v>
      </c>
      <c r="S2208">
        <f t="shared" si="238"/>
        <v>78.72</v>
      </c>
      <c r="T2208" t="str">
        <f t="shared" si="239"/>
        <v>Show</v>
      </c>
      <c r="U2208" t="str">
        <f t="shared" si="240"/>
        <v>Show</v>
      </c>
      <c r="V2208" t="str">
        <f t="shared" si="241"/>
        <v>Hide</v>
      </c>
      <c r="W2208" t="str">
        <f t="shared" si="244"/>
        <v>Hide</v>
      </c>
      <c r="X2208">
        <v>0.47259179299999998</v>
      </c>
      <c r="Y2208">
        <v>0.27049993500000002</v>
      </c>
      <c r="Z2208">
        <v>1.29041699</v>
      </c>
      <c r="AA2208">
        <v>0.67324396399999997</v>
      </c>
      <c r="AB2208">
        <v>4.8668250190000002</v>
      </c>
      <c r="AC2208">
        <v>3.2207928639999999</v>
      </c>
      <c r="AD2208">
        <v>12.758407249999999</v>
      </c>
      <c r="AE2208">
        <v>1.6328986249999999</v>
      </c>
      <c r="AF2208">
        <v>10.869617509999999</v>
      </c>
      <c r="AG2208">
        <v>1.5998662669999999</v>
      </c>
      <c r="AH2208">
        <v>6.0300516210000001</v>
      </c>
      <c r="AI2208">
        <v>1.388314584</v>
      </c>
      <c r="AJ2208">
        <f t="shared" si="242"/>
        <v>45.073526422</v>
      </c>
      <c r="AK2208">
        <f t="shared" si="243"/>
        <v>3.7561272018333334</v>
      </c>
      <c r="AL2208" cm="1">
        <f t="array" ref="AL2208">_xlfn.IFS(
  AK2208=0, 0,
  AK2208&lt;=0.01, 1,
  AK2208&lt;=0.1, 2,
  AK2208&lt;=1, 3,
  AK2208&lt;=10, 4,
  AK2208&lt;=100, 5,
  AK2208&lt;=500, 6,
  AK2208&lt;=1000, 7,
  AK2208&lt;=3000, 8,
  AK2208&lt;=7000, 9,
  AK2208&gt;7000, 10
)</f>
        <v>4</v>
      </c>
    </row>
    <row r="2209" spans="1:38" x14ac:dyDescent="0.35">
      <c r="A2209" t="s">
        <v>8288</v>
      </c>
      <c r="B2209" t="s">
        <v>8300</v>
      </c>
      <c r="C2209" t="s">
        <v>8291</v>
      </c>
      <c r="D2209" t="s">
        <v>8301</v>
      </c>
      <c r="F2209">
        <v>81.849999999999994</v>
      </c>
      <c r="G2209">
        <v>87.13</v>
      </c>
      <c r="S2209">
        <f t="shared" si="238"/>
        <v>87.13</v>
      </c>
      <c r="T2209" t="str">
        <f t="shared" si="239"/>
        <v>Show</v>
      </c>
      <c r="U2209" t="str">
        <f t="shared" si="240"/>
        <v>Show</v>
      </c>
      <c r="V2209" t="str">
        <f t="shared" si="241"/>
        <v>Hide</v>
      </c>
      <c r="W2209" t="str">
        <f t="shared" si="244"/>
        <v>Hide</v>
      </c>
      <c r="X2209">
        <v>0.47259179299999998</v>
      </c>
      <c r="Y2209">
        <v>0.27049993500000002</v>
      </c>
      <c r="Z2209">
        <v>1.29041699</v>
      </c>
      <c r="AA2209">
        <v>0.67324396399999997</v>
      </c>
      <c r="AB2209">
        <v>4.8668250190000002</v>
      </c>
      <c r="AC2209">
        <v>3.2207928639999999</v>
      </c>
      <c r="AD2209">
        <v>12.758407249999999</v>
      </c>
      <c r="AE2209">
        <v>1.6328986249999999</v>
      </c>
      <c r="AF2209">
        <v>10.869617509999999</v>
      </c>
      <c r="AG2209">
        <v>1.5998662669999999</v>
      </c>
      <c r="AH2209">
        <v>6.0300516210000001</v>
      </c>
      <c r="AI2209">
        <v>1.388314584</v>
      </c>
      <c r="AJ2209">
        <f t="shared" si="242"/>
        <v>45.073526422</v>
      </c>
      <c r="AK2209">
        <f t="shared" si="243"/>
        <v>3.7561272018333334</v>
      </c>
      <c r="AL2209" cm="1">
        <f t="array" ref="AL2209">_xlfn.IFS(
  AK2209=0, 0,
  AK2209&lt;=0.01, 1,
  AK2209&lt;=0.1, 2,
  AK2209&lt;=1, 3,
  AK2209&lt;=10, 4,
  AK2209&lt;=100, 5,
  AK2209&lt;=500, 6,
  AK2209&lt;=1000, 7,
  AK2209&lt;=3000, 8,
  AK2209&lt;=7000, 9,
  AK2209&gt;7000, 10
)</f>
        <v>4</v>
      </c>
    </row>
    <row r="2210" spans="1:38" x14ac:dyDescent="0.35">
      <c r="A2210" t="s">
        <v>907</v>
      </c>
      <c r="B2210" t="s">
        <v>908</v>
      </c>
      <c r="C2210" t="s">
        <v>910</v>
      </c>
      <c r="D2210" t="s">
        <v>909</v>
      </c>
      <c r="F2210">
        <v>52.2</v>
      </c>
      <c r="G2210">
        <v>93.36</v>
      </c>
      <c r="S2210">
        <f t="shared" si="238"/>
        <v>93.36</v>
      </c>
      <c r="T2210" t="str">
        <f t="shared" si="239"/>
        <v>Show</v>
      </c>
      <c r="U2210" t="str">
        <f t="shared" si="240"/>
        <v>Show</v>
      </c>
      <c r="V2210" t="str">
        <f t="shared" si="241"/>
        <v>Show</v>
      </c>
      <c r="W2210" t="str">
        <f t="shared" si="244"/>
        <v>Hide</v>
      </c>
      <c r="X2210">
        <v>2.10522762</v>
      </c>
      <c r="Y2210">
        <v>6.9430154499999999</v>
      </c>
      <c r="Z2210">
        <v>4.0265333510000003</v>
      </c>
      <c r="AA2210">
        <v>4.152540009</v>
      </c>
      <c r="AB2210">
        <v>4.1247029230000001</v>
      </c>
      <c r="AC2210">
        <v>4.3439932099999998</v>
      </c>
      <c r="AD2210">
        <v>3.0869808980000002</v>
      </c>
      <c r="AE2210">
        <v>3.6905257090000001</v>
      </c>
      <c r="AF2210">
        <v>3.4825725030000001</v>
      </c>
      <c r="AG2210">
        <v>1.956531944</v>
      </c>
      <c r="AH2210">
        <v>2.901137028</v>
      </c>
      <c r="AI2210">
        <v>4.1979445399999999</v>
      </c>
      <c r="AJ2210">
        <f t="shared" si="242"/>
        <v>45.011705185000004</v>
      </c>
      <c r="AK2210">
        <f t="shared" si="243"/>
        <v>3.7509754320833335</v>
      </c>
      <c r="AL2210" cm="1">
        <f t="array" ref="AL2210">_xlfn.IFS(
  AK2210=0, 0,
  AK2210&lt;=0.01, 1,
  AK2210&lt;=0.1, 2,
  AK2210&lt;=1, 3,
  AK2210&lt;=10, 4,
  AK2210&lt;=100, 5,
  AK2210&lt;=500, 6,
  AK2210&lt;=1000, 7,
  AK2210&lt;=3000, 8,
  AK2210&lt;=7000, 9,
  AK2210&gt;7000, 10
)</f>
        <v>4</v>
      </c>
    </row>
    <row r="2211" spans="1:38" x14ac:dyDescent="0.35">
      <c r="A2211" t="s">
        <v>8357</v>
      </c>
      <c r="B2211" t="s">
        <v>8358</v>
      </c>
      <c r="C2211" t="s">
        <v>8360</v>
      </c>
      <c r="D2211" t="s">
        <v>8359</v>
      </c>
      <c r="E2211" t="s">
        <v>50</v>
      </c>
      <c r="F2211">
        <v>67.709999999999994</v>
      </c>
      <c r="G2211">
        <v>69.17</v>
      </c>
      <c r="S2211">
        <f t="shared" si="238"/>
        <v>69.17</v>
      </c>
      <c r="T2211" t="str">
        <f t="shared" si="239"/>
        <v>Hide</v>
      </c>
      <c r="U2211" t="str">
        <f t="shared" si="240"/>
        <v>Hide</v>
      </c>
      <c r="V2211" t="str">
        <f t="shared" si="241"/>
        <v>Hide</v>
      </c>
      <c r="W2211" t="str">
        <f t="shared" si="244"/>
        <v>Hide</v>
      </c>
      <c r="X2211">
        <v>0.47907153899999999</v>
      </c>
      <c r="Y2211">
        <v>9.5045753879999992</v>
      </c>
      <c r="Z2211">
        <v>3.9476200939999999</v>
      </c>
      <c r="AA2211">
        <v>3.2307736070000002</v>
      </c>
      <c r="AB2211">
        <v>4.6110129860000004</v>
      </c>
      <c r="AC2211">
        <v>3.7066712869999998</v>
      </c>
      <c r="AD2211">
        <v>5.7558132710000001</v>
      </c>
      <c r="AE2211">
        <v>2.0411181919999999</v>
      </c>
      <c r="AF2211">
        <v>4.6328622920000004</v>
      </c>
      <c r="AG2211">
        <v>2.289545087</v>
      </c>
      <c r="AH2211">
        <v>3.1154391590000001</v>
      </c>
      <c r="AI2211">
        <v>1.615036535</v>
      </c>
      <c r="AJ2211">
        <f t="shared" si="242"/>
        <v>44.929539436999995</v>
      </c>
      <c r="AK2211">
        <f t="shared" si="243"/>
        <v>3.7441282864166663</v>
      </c>
      <c r="AL2211" cm="1">
        <f t="array" ref="AL2211">_xlfn.IFS(
  AK2211=0, 0,
  AK2211&lt;=0.01, 1,
  AK2211&lt;=0.1, 2,
  AK2211&lt;=1, 3,
  AK2211&lt;=10, 4,
  AK2211&lt;=100, 5,
  AK2211&lt;=500, 6,
  AK2211&lt;=1000, 7,
  AK2211&lt;=3000, 8,
  AK2211&lt;=7000, 9,
  AK2211&gt;7000, 10
)</f>
        <v>4</v>
      </c>
    </row>
    <row r="2212" spans="1:38" x14ac:dyDescent="0.35">
      <c r="A2212" t="s">
        <v>7327</v>
      </c>
      <c r="B2212" t="s">
        <v>7328</v>
      </c>
      <c r="C2212" t="s">
        <v>7330</v>
      </c>
      <c r="D2212" t="s">
        <v>7329</v>
      </c>
      <c r="E2212" t="s">
        <v>50</v>
      </c>
      <c r="F2212">
        <v>30.36</v>
      </c>
      <c r="G2212">
        <v>33.39</v>
      </c>
      <c r="S2212">
        <f t="shared" si="238"/>
        <v>33.39</v>
      </c>
      <c r="T2212" t="str">
        <f t="shared" si="239"/>
        <v>Hide</v>
      </c>
      <c r="U2212" t="str">
        <f t="shared" si="240"/>
        <v>Hide</v>
      </c>
      <c r="V2212" t="str">
        <f t="shared" si="241"/>
        <v>Hide</v>
      </c>
      <c r="W2212" t="str">
        <f t="shared" si="244"/>
        <v>Hide</v>
      </c>
      <c r="X2212">
        <v>1.2810698869999999</v>
      </c>
      <c r="Y2212">
        <v>0.81253535099999996</v>
      </c>
      <c r="Z2212">
        <v>5.1283965790000003</v>
      </c>
      <c r="AA2212">
        <v>5.3286552040000004</v>
      </c>
      <c r="AB2212">
        <v>5.3929314059999998</v>
      </c>
      <c r="AC2212">
        <v>5.2036714140000004</v>
      </c>
      <c r="AD2212">
        <v>4.6202846109999998</v>
      </c>
      <c r="AE2212">
        <v>2.9138043310000001</v>
      </c>
      <c r="AF2212">
        <v>4.5892754499999997</v>
      </c>
      <c r="AG2212">
        <v>3.183717439</v>
      </c>
      <c r="AH2212">
        <v>4.1161553680000003</v>
      </c>
      <c r="AI2212">
        <v>2.189062576</v>
      </c>
      <c r="AJ2212">
        <f t="shared" si="242"/>
        <v>44.759559615999997</v>
      </c>
      <c r="AK2212">
        <f t="shared" si="243"/>
        <v>3.7299633013333331</v>
      </c>
      <c r="AL2212" cm="1">
        <f t="array" ref="AL2212">_xlfn.IFS(
  AK2212=0, 0,
  AK2212&lt;=0.01, 1,
  AK2212&lt;=0.1, 2,
  AK2212&lt;=1, 3,
  AK2212&lt;=10, 4,
  AK2212&lt;=100, 5,
  AK2212&lt;=500, 6,
  AK2212&lt;=1000, 7,
  AK2212&lt;=3000, 8,
  AK2212&lt;=7000, 9,
  AK2212&gt;7000, 10
)</f>
        <v>4</v>
      </c>
    </row>
    <row r="2213" spans="1:38" x14ac:dyDescent="0.35">
      <c r="A2213" t="s">
        <v>7753</v>
      </c>
      <c r="B2213" t="s">
        <v>7754</v>
      </c>
      <c r="C2213" t="s">
        <v>7756</v>
      </c>
      <c r="D2213" t="s">
        <v>7755</v>
      </c>
      <c r="E2213" t="s">
        <v>50</v>
      </c>
      <c r="F2213">
        <v>45.28</v>
      </c>
      <c r="G2213">
        <v>45.94</v>
      </c>
      <c r="S2213">
        <f t="shared" si="238"/>
        <v>45.94</v>
      </c>
      <c r="T2213" t="str">
        <f t="shared" si="239"/>
        <v>Hide</v>
      </c>
      <c r="U2213" t="str">
        <f t="shared" si="240"/>
        <v>Hide</v>
      </c>
      <c r="V2213" t="str">
        <f t="shared" si="241"/>
        <v>Hide</v>
      </c>
      <c r="W2213" t="str">
        <f t="shared" si="244"/>
        <v>Hide</v>
      </c>
      <c r="X2213">
        <v>17.670283529999999</v>
      </c>
      <c r="Y2213">
        <v>2.3697863309999998</v>
      </c>
      <c r="Z2213">
        <v>3.7252807209999999</v>
      </c>
      <c r="AA2213">
        <v>2.0981126620000001</v>
      </c>
      <c r="AB2213">
        <v>5.250614959</v>
      </c>
      <c r="AC2213">
        <v>4.0097366640000001</v>
      </c>
      <c r="AD2213">
        <v>1.5974429429999999</v>
      </c>
      <c r="AE2213">
        <v>4.146493456</v>
      </c>
      <c r="AF2213">
        <v>0.94357117400000001</v>
      </c>
      <c r="AG2213">
        <v>2.5479658779999999</v>
      </c>
      <c r="AH2213">
        <v>0</v>
      </c>
      <c r="AI2213">
        <v>0.36437984099999998</v>
      </c>
      <c r="AJ2213">
        <f t="shared" si="242"/>
        <v>44.723668158999999</v>
      </c>
      <c r="AK2213">
        <f t="shared" si="243"/>
        <v>3.7269723465833331</v>
      </c>
      <c r="AL2213" cm="1">
        <f t="array" ref="AL2213">_xlfn.IFS(
  AK2213=0, 0,
  AK2213&lt;=0.01, 1,
  AK2213&lt;=0.1, 2,
  AK2213&lt;=1, 3,
  AK2213&lt;=10, 4,
  AK2213&lt;=100, 5,
  AK2213&lt;=500, 6,
  AK2213&lt;=1000, 7,
  AK2213&lt;=3000, 8,
  AK2213&lt;=7000, 9,
  AK2213&gt;7000, 10
)</f>
        <v>4</v>
      </c>
    </row>
    <row r="2214" spans="1:38" x14ac:dyDescent="0.35">
      <c r="A2214" t="s">
        <v>10609</v>
      </c>
      <c r="B2214" t="s">
        <v>10610</v>
      </c>
      <c r="C2214" t="s">
        <v>10612</v>
      </c>
      <c r="D2214" t="s">
        <v>10611</v>
      </c>
      <c r="E2214" t="s">
        <v>41</v>
      </c>
      <c r="F2214">
        <v>59.29</v>
      </c>
      <c r="G2214">
        <v>59.29</v>
      </c>
      <c r="S2214">
        <f t="shared" si="238"/>
        <v>59.29</v>
      </c>
      <c r="T2214" t="str">
        <f t="shared" si="239"/>
        <v>Hide</v>
      </c>
      <c r="U2214" t="str">
        <f t="shared" si="240"/>
        <v>Hide</v>
      </c>
      <c r="V2214" t="str">
        <f t="shared" si="241"/>
        <v>Hide</v>
      </c>
      <c r="W2214" t="str">
        <f t="shared" si="244"/>
        <v>Hide</v>
      </c>
      <c r="X2214">
        <v>5.0326292830000003</v>
      </c>
      <c r="Y2214">
        <v>1.4100023150000001</v>
      </c>
      <c r="Z2214">
        <v>5.7980845839999997</v>
      </c>
      <c r="AA2214">
        <v>8.0894372400000005</v>
      </c>
      <c r="AB2214">
        <v>2.377548371</v>
      </c>
      <c r="AC2214">
        <v>2.9571969729999998</v>
      </c>
      <c r="AD2214">
        <v>1.660192482</v>
      </c>
      <c r="AE2214">
        <v>4.0131333140000001</v>
      </c>
      <c r="AF2214">
        <v>1.4228233480000001</v>
      </c>
      <c r="AG2214">
        <v>4.6327876110000004</v>
      </c>
      <c r="AH2214">
        <v>1.7147110080000001</v>
      </c>
      <c r="AI2214">
        <v>5.3316933239999997</v>
      </c>
      <c r="AJ2214">
        <f t="shared" si="242"/>
        <v>44.440239853000001</v>
      </c>
      <c r="AK2214">
        <f t="shared" si="243"/>
        <v>3.7033533210833336</v>
      </c>
      <c r="AL2214" cm="1">
        <f t="array" ref="AL2214">_xlfn.IFS(
  AK2214=0, 0,
  AK2214&lt;=0.01, 1,
  AK2214&lt;=0.1, 2,
  AK2214&lt;=1, 3,
  AK2214&lt;=10, 4,
  AK2214&lt;=100, 5,
  AK2214&lt;=500, 6,
  AK2214&lt;=1000, 7,
  AK2214&lt;=3000, 8,
  AK2214&lt;=7000, 9,
  AK2214&gt;7000, 10
)</f>
        <v>4</v>
      </c>
    </row>
    <row r="2215" spans="1:38" x14ac:dyDescent="0.35">
      <c r="A2215" t="s">
        <v>5863</v>
      </c>
      <c r="B2215" t="s">
        <v>5864</v>
      </c>
      <c r="C2215" t="s">
        <v>5866</v>
      </c>
      <c r="D2215" t="s">
        <v>5865</v>
      </c>
      <c r="F2215">
        <v>42.76</v>
      </c>
      <c r="G2215">
        <v>91.66</v>
      </c>
      <c r="S2215">
        <f t="shared" si="238"/>
        <v>91.66</v>
      </c>
      <c r="T2215" t="str">
        <f t="shared" si="239"/>
        <v>Show</v>
      </c>
      <c r="U2215" t="str">
        <f t="shared" si="240"/>
        <v>Show</v>
      </c>
      <c r="V2215" t="str">
        <f t="shared" si="241"/>
        <v>Show</v>
      </c>
      <c r="W2215" t="str">
        <f t="shared" si="244"/>
        <v>Hide</v>
      </c>
      <c r="X2215">
        <v>1.8804794730000001</v>
      </c>
      <c r="Y2215">
        <v>2.5583901080000002</v>
      </c>
      <c r="Z2215">
        <v>5.8665846789999998</v>
      </c>
      <c r="AA2215">
        <v>5.6131708199999997</v>
      </c>
      <c r="AB2215">
        <v>5.2190220009999999</v>
      </c>
      <c r="AC2215">
        <v>4.4159642870000004</v>
      </c>
      <c r="AD2215">
        <v>3.8446789579999998</v>
      </c>
      <c r="AE2215">
        <v>1.471302291</v>
      </c>
      <c r="AF2215">
        <v>3.9234114959999999</v>
      </c>
      <c r="AG2215">
        <v>0.89047775200000001</v>
      </c>
      <c r="AH2215">
        <v>6.6560326459999999</v>
      </c>
      <c r="AI2215">
        <v>2.0312957360000001</v>
      </c>
      <c r="AJ2215">
        <f t="shared" si="242"/>
        <v>44.370810247000001</v>
      </c>
      <c r="AK2215">
        <f t="shared" si="243"/>
        <v>3.6975675205833336</v>
      </c>
      <c r="AL2215" cm="1">
        <f t="array" ref="AL2215">_xlfn.IFS(
  AK2215=0, 0,
  AK2215&lt;=0.01, 1,
  AK2215&lt;=0.1, 2,
  AK2215&lt;=1, 3,
  AK2215&lt;=10, 4,
  AK2215&lt;=100, 5,
  AK2215&lt;=500, 6,
  AK2215&lt;=1000, 7,
  AK2215&lt;=3000, 8,
  AK2215&lt;=7000, 9,
  AK2215&gt;7000, 10
)</f>
        <v>4</v>
      </c>
    </row>
    <row r="2216" spans="1:38" x14ac:dyDescent="0.35">
      <c r="A2216" t="s">
        <v>2623</v>
      </c>
      <c r="B2216" t="s">
        <v>2624</v>
      </c>
      <c r="C2216" t="s">
        <v>2626</v>
      </c>
      <c r="D2216" t="s">
        <v>2625</v>
      </c>
      <c r="F2216">
        <v>84.12</v>
      </c>
      <c r="G2216">
        <v>86.08</v>
      </c>
      <c r="S2216">
        <f t="shared" si="238"/>
        <v>86.08</v>
      </c>
      <c r="T2216" t="str">
        <f t="shared" si="239"/>
        <v>Show</v>
      </c>
      <c r="U2216" t="str">
        <f t="shared" si="240"/>
        <v>Show</v>
      </c>
      <c r="V2216" t="str">
        <f t="shared" si="241"/>
        <v>Hide</v>
      </c>
      <c r="W2216" t="str">
        <f t="shared" si="244"/>
        <v>Hide</v>
      </c>
      <c r="X2216">
        <v>0.13690838299999999</v>
      </c>
      <c r="Y2216">
        <v>9.9623566819999994</v>
      </c>
      <c r="Z2216">
        <v>9.7733024000000002E-2</v>
      </c>
      <c r="AA2216">
        <v>5.706232E-2</v>
      </c>
      <c r="AB2216">
        <v>0.33047456800000002</v>
      </c>
      <c r="AC2216">
        <v>1.743953801</v>
      </c>
      <c r="AD2216">
        <v>7.3220932000000002E-2</v>
      </c>
      <c r="AE2216">
        <v>10.906182210000001</v>
      </c>
      <c r="AF2216">
        <v>5.2649713000000001E-2</v>
      </c>
      <c r="AG2216">
        <v>8.7615219670000002</v>
      </c>
      <c r="AH2216">
        <v>8.6300853999999996E-2</v>
      </c>
      <c r="AI2216">
        <v>12.052721890000001</v>
      </c>
      <c r="AJ2216">
        <f t="shared" si="242"/>
        <v>44.261086344000006</v>
      </c>
      <c r="AK2216">
        <f t="shared" si="243"/>
        <v>3.6884238620000005</v>
      </c>
      <c r="AL2216" cm="1">
        <f t="array" ref="AL2216">_xlfn.IFS(
  AK2216=0, 0,
  AK2216&lt;=0.01, 1,
  AK2216&lt;=0.1, 2,
  AK2216&lt;=1, 3,
  AK2216&lt;=10, 4,
  AK2216&lt;=100, 5,
  AK2216&lt;=500, 6,
  AK2216&lt;=1000, 7,
  AK2216&lt;=3000, 8,
  AK2216&lt;=7000, 9,
  AK2216&gt;7000, 10
)</f>
        <v>4</v>
      </c>
    </row>
    <row r="2217" spans="1:38" x14ac:dyDescent="0.35">
      <c r="A2217" t="s">
        <v>1522</v>
      </c>
      <c r="B2217" t="s">
        <v>1523</v>
      </c>
      <c r="C2217" t="s">
        <v>1525</v>
      </c>
      <c r="D2217" t="s">
        <v>1524</v>
      </c>
      <c r="F2217">
        <v>65.95</v>
      </c>
      <c r="G2217">
        <v>85.3</v>
      </c>
      <c r="H2217">
        <v>61.78</v>
      </c>
      <c r="I2217">
        <v>70.55</v>
      </c>
      <c r="S2217">
        <f t="shared" si="238"/>
        <v>85.3</v>
      </c>
      <c r="T2217" t="str">
        <f t="shared" si="239"/>
        <v>Show</v>
      </c>
      <c r="U2217" t="str">
        <f t="shared" si="240"/>
        <v>Show</v>
      </c>
      <c r="V2217" t="str">
        <f t="shared" si="241"/>
        <v>Hide</v>
      </c>
      <c r="W2217" t="str">
        <f t="shared" si="244"/>
        <v>Hide</v>
      </c>
      <c r="X2217">
        <v>1.6581412289999999</v>
      </c>
      <c r="Y2217">
        <v>2.802842386</v>
      </c>
      <c r="Z2217">
        <v>5.1671675830000003</v>
      </c>
      <c r="AA2217">
        <v>5.1417698029999999</v>
      </c>
      <c r="AB2217">
        <v>3.8609223880000001</v>
      </c>
      <c r="AC2217">
        <v>4.0801198550000004</v>
      </c>
      <c r="AD2217">
        <v>3.4448796709999998</v>
      </c>
      <c r="AE2217">
        <v>3.3289884679999999</v>
      </c>
      <c r="AF2217">
        <v>3.9287637800000001</v>
      </c>
      <c r="AG2217">
        <v>3.55952125</v>
      </c>
      <c r="AH2217">
        <v>3.4571230449999999</v>
      </c>
      <c r="AI2217">
        <v>3.5630076719999999</v>
      </c>
      <c r="AJ2217">
        <f t="shared" si="242"/>
        <v>43.99324713</v>
      </c>
      <c r="AK2217">
        <f t="shared" si="243"/>
        <v>3.6661039275</v>
      </c>
      <c r="AL2217" cm="1">
        <f t="array" ref="AL2217">_xlfn.IFS(
  AK2217=0, 0,
  AK2217&lt;=0.01, 1,
  AK2217&lt;=0.1, 2,
  AK2217&lt;=1, 3,
  AK2217&lt;=10, 4,
  AK2217&lt;=100, 5,
  AK2217&lt;=500, 6,
  AK2217&lt;=1000, 7,
  AK2217&lt;=3000, 8,
  AK2217&lt;=7000, 9,
  AK2217&gt;7000, 10
)</f>
        <v>4</v>
      </c>
    </row>
    <row r="2218" spans="1:38" x14ac:dyDescent="0.35">
      <c r="A2218" t="s">
        <v>9102</v>
      </c>
      <c r="B2218" t="s">
        <v>9103</v>
      </c>
      <c r="C2218" t="s">
        <v>9105</v>
      </c>
      <c r="D2218" t="s">
        <v>9104</v>
      </c>
      <c r="F2218">
        <v>91.26</v>
      </c>
      <c r="G2218">
        <v>95.12</v>
      </c>
      <c r="S2218">
        <f t="shared" si="238"/>
        <v>95.12</v>
      </c>
      <c r="T2218" t="str">
        <f t="shared" si="239"/>
        <v>Show</v>
      </c>
      <c r="U2218" t="str">
        <f t="shared" si="240"/>
        <v>Show</v>
      </c>
      <c r="V2218" t="str">
        <f t="shared" si="241"/>
        <v>Show</v>
      </c>
      <c r="W2218" t="str">
        <f t="shared" si="244"/>
        <v>Show</v>
      </c>
      <c r="X2218">
        <v>0.77093576799999997</v>
      </c>
      <c r="Y2218">
        <v>0.63504433999999998</v>
      </c>
      <c r="Z2218">
        <v>2.6924365039999998</v>
      </c>
      <c r="AA2218">
        <v>2.5938228250000002</v>
      </c>
      <c r="AB2218">
        <v>4.0572637870000001</v>
      </c>
      <c r="AC2218">
        <v>4.3331375430000003</v>
      </c>
      <c r="AD2218">
        <v>5.8885699860000003</v>
      </c>
      <c r="AE2218">
        <v>4.3808693999999999</v>
      </c>
      <c r="AF2218">
        <v>5.148424125</v>
      </c>
      <c r="AG2218">
        <v>5.6082472980000002</v>
      </c>
      <c r="AH2218">
        <v>3.8700655400000001</v>
      </c>
      <c r="AI2218">
        <v>3.6231067609999998</v>
      </c>
      <c r="AJ2218">
        <f t="shared" si="242"/>
        <v>43.601923877000004</v>
      </c>
      <c r="AK2218">
        <f t="shared" si="243"/>
        <v>3.6334936564166669</v>
      </c>
      <c r="AL2218" cm="1">
        <f t="array" ref="AL2218">_xlfn.IFS(
  AK2218=0, 0,
  AK2218&lt;=0.01, 1,
  AK2218&lt;=0.1, 2,
  AK2218&lt;=1, 3,
  AK2218&lt;=10, 4,
  AK2218&lt;=100, 5,
  AK2218&lt;=500, 6,
  AK2218&lt;=1000, 7,
  AK2218&lt;=3000, 8,
  AK2218&lt;=7000, 9,
  AK2218&gt;7000, 10
)</f>
        <v>4</v>
      </c>
    </row>
    <row r="2219" spans="1:38" x14ac:dyDescent="0.35">
      <c r="A2219" t="s">
        <v>6318</v>
      </c>
      <c r="B2219" t="s">
        <v>6319</v>
      </c>
      <c r="C2219" t="s">
        <v>6321</v>
      </c>
      <c r="D2219" t="s">
        <v>6320</v>
      </c>
      <c r="F2219">
        <v>55.49</v>
      </c>
      <c r="G2219">
        <v>84.52</v>
      </c>
      <c r="H2219">
        <v>84.5</v>
      </c>
      <c r="S2219">
        <f t="shared" si="238"/>
        <v>84.52</v>
      </c>
      <c r="T2219" t="str">
        <f t="shared" si="239"/>
        <v>Show</v>
      </c>
      <c r="U2219" t="str">
        <f t="shared" si="240"/>
        <v>Show</v>
      </c>
      <c r="V2219" t="str">
        <f t="shared" si="241"/>
        <v>Hide</v>
      </c>
      <c r="W2219" t="str">
        <f t="shared" si="244"/>
        <v>Hide</v>
      </c>
      <c r="X2219">
        <v>1.507194473</v>
      </c>
      <c r="Y2219">
        <v>4.0035795959999998</v>
      </c>
      <c r="Z2219">
        <v>5.8744582010000004</v>
      </c>
      <c r="AA2219">
        <v>5.5651477140000001</v>
      </c>
      <c r="AB2219">
        <v>4.4764272170000003</v>
      </c>
      <c r="AC2219">
        <v>4.4775610500000003</v>
      </c>
      <c r="AD2219">
        <v>4.2155075059999998</v>
      </c>
      <c r="AE2219">
        <v>2.0083168850000002</v>
      </c>
      <c r="AF2219">
        <v>4.442165352</v>
      </c>
      <c r="AG2219">
        <v>1.7966215160000001</v>
      </c>
      <c r="AH2219">
        <v>3.2553652</v>
      </c>
      <c r="AI2219">
        <v>1.901875754</v>
      </c>
      <c r="AJ2219">
        <f t="shared" si="242"/>
        <v>43.52422046400001</v>
      </c>
      <c r="AK2219">
        <f t="shared" si="243"/>
        <v>3.6270183720000007</v>
      </c>
      <c r="AL2219" cm="1">
        <f t="array" ref="AL2219">_xlfn.IFS(
  AK2219=0, 0,
  AK2219&lt;=0.01, 1,
  AK2219&lt;=0.1, 2,
  AK2219&lt;=1, 3,
  AK2219&lt;=10, 4,
  AK2219&lt;=100, 5,
  AK2219&lt;=500, 6,
  AK2219&lt;=1000, 7,
  AK2219&lt;=3000, 8,
  AK2219&lt;=7000, 9,
  AK2219&gt;7000, 10
)</f>
        <v>4</v>
      </c>
    </row>
    <row r="2220" spans="1:38" x14ac:dyDescent="0.35">
      <c r="A2220" t="s">
        <v>3797</v>
      </c>
      <c r="B2220" t="s">
        <v>3798</v>
      </c>
      <c r="C2220" t="s">
        <v>3800</v>
      </c>
      <c r="D2220" t="s">
        <v>3799</v>
      </c>
      <c r="F2220">
        <v>62.82</v>
      </c>
      <c r="G2220">
        <v>72.81</v>
      </c>
      <c r="H2220">
        <v>75.52</v>
      </c>
      <c r="I2220">
        <v>79.31</v>
      </c>
      <c r="J2220">
        <v>78.66</v>
      </c>
      <c r="K2220">
        <v>83.76</v>
      </c>
      <c r="S2220">
        <f t="shared" si="238"/>
        <v>83.76</v>
      </c>
      <c r="T2220" t="str">
        <f t="shared" si="239"/>
        <v>Show</v>
      </c>
      <c r="U2220" t="str">
        <f t="shared" si="240"/>
        <v>Show</v>
      </c>
      <c r="V2220" t="str">
        <f t="shared" si="241"/>
        <v>Hide</v>
      </c>
      <c r="W2220" t="str">
        <f t="shared" si="244"/>
        <v>Hide</v>
      </c>
      <c r="X2220">
        <v>4.6176994179999999</v>
      </c>
      <c r="Y2220">
        <v>8.8171830310000008</v>
      </c>
      <c r="Z2220">
        <v>4.7917568060000004</v>
      </c>
      <c r="AA2220">
        <v>4.0810123159999998</v>
      </c>
      <c r="AB2220">
        <v>4.0214141760000004</v>
      </c>
      <c r="AC2220">
        <v>3.4392049130000002</v>
      </c>
      <c r="AD2220">
        <v>2.8505667030000001</v>
      </c>
      <c r="AE2220">
        <v>1.716099219</v>
      </c>
      <c r="AF2220">
        <v>2.9097745609999999</v>
      </c>
      <c r="AG2220">
        <v>1.117362489</v>
      </c>
      <c r="AH2220">
        <v>4.0275758369999997</v>
      </c>
      <c r="AI2220">
        <v>1.08399318</v>
      </c>
      <c r="AJ2220">
        <f t="shared" si="242"/>
        <v>43.473642649000006</v>
      </c>
      <c r="AK2220">
        <f t="shared" si="243"/>
        <v>3.6228035540833337</v>
      </c>
      <c r="AL2220" cm="1">
        <f t="array" ref="AL2220">_xlfn.IFS(
  AK2220=0, 0,
  AK2220&lt;=0.01, 1,
  AK2220&lt;=0.1, 2,
  AK2220&lt;=1, 3,
  AK2220&lt;=10, 4,
  AK2220&lt;=100, 5,
  AK2220&lt;=500, 6,
  AK2220&lt;=1000, 7,
  AK2220&lt;=3000, 8,
  AK2220&lt;=7000, 9,
  AK2220&gt;7000, 10
)</f>
        <v>4</v>
      </c>
    </row>
    <row r="2221" spans="1:38" x14ac:dyDescent="0.35">
      <c r="A2221" t="s">
        <v>12028</v>
      </c>
      <c r="B2221" t="s">
        <v>12029</v>
      </c>
      <c r="C2221" t="s">
        <v>12031</v>
      </c>
      <c r="D2221" t="s">
        <v>12030</v>
      </c>
      <c r="F2221">
        <v>58.98</v>
      </c>
      <c r="G2221">
        <v>78.75</v>
      </c>
      <c r="H2221">
        <v>89.32</v>
      </c>
      <c r="S2221">
        <f t="shared" si="238"/>
        <v>89.32</v>
      </c>
      <c r="T2221" t="str">
        <f t="shared" si="239"/>
        <v>Show</v>
      </c>
      <c r="U2221" t="str">
        <f t="shared" si="240"/>
        <v>Show</v>
      </c>
      <c r="V2221" t="str">
        <f t="shared" si="241"/>
        <v>Hide</v>
      </c>
      <c r="W2221" t="str">
        <f t="shared" si="244"/>
        <v>Hide</v>
      </c>
      <c r="X2221">
        <v>2.0964160330000001</v>
      </c>
      <c r="Y2221">
        <v>2.2857884469999998</v>
      </c>
      <c r="Z2221">
        <v>4.5830946570000002</v>
      </c>
      <c r="AA2221">
        <v>4.0896419430000002</v>
      </c>
      <c r="AB2221">
        <v>4.3657707480000001</v>
      </c>
      <c r="AC2221">
        <v>4.4169114580000004</v>
      </c>
      <c r="AD2221">
        <v>5.1066178649999996</v>
      </c>
      <c r="AE2221">
        <v>2.4311346519999999</v>
      </c>
      <c r="AF2221">
        <v>5.3631330029999997</v>
      </c>
      <c r="AG2221">
        <v>1.558465835</v>
      </c>
      <c r="AH2221">
        <v>4.386236566</v>
      </c>
      <c r="AI2221">
        <v>2.6273115310000001</v>
      </c>
      <c r="AJ2221">
        <f t="shared" si="242"/>
        <v>43.310522738000003</v>
      </c>
      <c r="AK2221">
        <f t="shared" si="243"/>
        <v>3.6092102281666669</v>
      </c>
      <c r="AL2221" cm="1">
        <f t="array" ref="AL2221">_xlfn.IFS(
  AK2221=0, 0,
  AK2221&lt;=0.01, 1,
  AK2221&lt;=0.1, 2,
  AK2221&lt;=1, 3,
  AK2221&lt;=10, 4,
  AK2221&lt;=100, 5,
  AK2221&lt;=500, 6,
  AK2221&lt;=1000, 7,
  AK2221&lt;=3000, 8,
  AK2221&lt;=7000, 9,
  AK2221&gt;7000, 10
)</f>
        <v>4</v>
      </c>
    </row>
    <row r="2222" spans="1:38" x14ac:dyDescent="0.35">
      <c r="A2222" t="s">
        <v>2185</v>
      </c>
      <c r="B2222" t="s">
        <v>2186</v>
      </c>
      <c r="C2222" t="s">
        <v>2188</v>
      </c>
      <c r="D2222" t="s">
        <v>2187</v>
      </c>
      <c r="F2222">
        <v>87.89</v>
      </c>
      <c r="G2222">
        <v>90.69</v>
      </c>
      <c r="H2222">
        <v>93.85</v>
      </c>
      <c r="S2222">
        <f t="shared" si="238"/>
        <v>93.85</v>
      </c>
      <c r="T2222" t="str">
        <f t="shared" si="239"/>
        <v>Show</v>
      </c>
      <c r="U2222" t="str">
        <f t="shared" si="240"/>
        <v>Show</v>
      </c>
      <c r="V2222" t="str">
        <f t="shared" si="241"/>
        <v>Show</v>
      </c>
      <c r="W2222" t="str">
        <f t="shared" si="244"/>
        <v>Hide</v>
      </c>
      <c r="X2222">
        <v>0.118600556</v>
      </c>
      <c r="Y2222">
        <v>0.96520962799999999</v>
      </c>
      <c r="Z2222">
        <v>3.1034102510000001</v>
      </c>
      <c r="AA2222">
        <v>4.4268660750000004</v>
      </c>
      <c r="AB2222">
        <v>4.920453212</v>
      </c>
      <c r="AC2222">
        <v>4.4554145500000004</v>
      </c>
      <c r="AD2222">
        <v>5.0269981680000004</v>
      </c>
      <c r="AE2222">
        <v>2.3882427169999998</v>
      </c>
      <c r="AF2222">
        <v>8.2159933170000006</v>
      </c>
      <c r="AG2222">
        <v>4.4676629979999998</v>
      </c>
      <c r="AH2222">
        <v>3.709077588</v>
      </c>
      <c r="AI2222">
        <v>1.4732388489999999</v>
      </c>
      <c r="AJ2222">
        <f t="shared" si="242"/>
        <v>43.271167908999999</v>
      </c>
      <c r="AK2222">
        <f t="shared" si="243"/>
        <v>3.6059306590833331</v>
      </c>
      <c r="AL2222" cm="1">
        <f t="array" ref="AL2222">_xlfn.IFS(
  AK2222=0, 0,
  AK2222&lt;=0.01, 1,
  AK2222&lt;=0.1, 2,
  AK2222&lt;=1, 3,
  AK2222&lt;=10, 4,
  AK2222&lt;=100, 5,
  AK2222&lt;=500, 6,
  AK2222&lt;=1000, 7,
  AK2222&lt;=3000, 8,
  AK2222&lt;=7000, 9,
  AK2222&gt;7000, 10
)</f>
        <v>4</v>
      </c>
    </row>
    <row r="2223" spans="1:38" x14ac:dyDescent="0.35">
      <c r="A2223" t="s">
        <v>5534</v>
      </c>
      <c r="B2223" t="s">
        <v>5535</v>
      </c>
      <c r="C2223" t="s">
        <v>5537</v>
      </c>
      <c r="D2223" t="s">
        <v>5536</v>
      </c>
      <c r="E2223" t="s">
        <v>41</v>
      </c>
      <c r="F2223">
        <v>41.73</v>
      </c>
      <c r="G2223">
        <v>41.73</v>
      </c>
      <c r="S2223">
        <f t="shared" si="238"/>
        <v>41.73</v>
      </c>
      <c r="T2223" t="str">
        <f t="shared" si="239"/>
        <v>Hide</v>
      </c>
      <c r="U2223" t="str">
        <f t="shared" si="240"/>
        <v>Hide</v>
      </c>
      <c r="V2223" t="str">
        <f t="shared" si="241"/>
        <v>Hide</v>
      </c>
      <c r="W2223" t="str">
        <f t="shared" si="244"/>
        <v>Hide</v>
      </c>
      <c r="X2223">
        <v>5.5353727639999999</v>
      </c>
      <c r="Y2223">
        <v>0.698071742</v>
      </c>
      <c r="Z2223">
        <v>0.60166971999999996</v>
      </c>
      <c r="AA2223">
        <v>0.71135018000000005</v>
      </c>
      <c r="AB2223">
        <v>0.74692108199999996</v>
      </c>
      <c r="AC2223">
        <v>2.505640976</v>
      </c>
      <c r="AD2223">
        <v>0.64693700099999996</v>
      </c>
      <c r="AE2223">
        <v>12.901533450000001</v>
      </c>
      <c r="AF2223">
        <v>0.49088521600000001</v>
      </c>
      <c r="AG2223">
        <v>6.6540680280000002</v>
      </c>
      <c r="AH2223">
        <v>1.2938263560000001</v>
      </c>
      <c r="AI2223">
        <v>10.43419398</v>
      </c>
      <c r="AJ2223">
        <f t="shared" si="242"/>
        <v>43.220470495000001</v>
      </c>
      <c r="AK2223">
        <f t="shared" si="243"/>
        <v>3.6017058745833332</v>
      </c>
      <c r="AL2223" cm="1">
        <f t="array" ref="AL2223">_xlfn.IFS(
  AK2223=0, 0,
  AK2223&lt;=0.01, 1,
  AK2223&lt;=0.1, 2,
  AK2223&lt;=1, 3,
  AK2223&lt;=10, 4,
  AK2223&lt;=100, 5,
  AK2223&lt;=500, 6,
  AK2223&lt;=1000, 7,
  AK2223&lt;=3000, 8,
  AK2223&lt;=7000, 9,
  AK2223&gt;7000, 10
)</f>
        <v>4</v>
      </c>
    </row>
    <row r="2224" spans="1:38" x14ac:dyDescent="0.35">
      <c r="A2224" t="s">
        <v>13461</v>
      </c>
      <c r="B2224" t="s">
        <v>13462</v>
      </c>
      <c r="C2224" t="s">
        <v>13464</v>
      </c>
      <c r="D2224" t="s">
        <v>13463</v>
      </c>
      <c r="F2224">
        <v>62.08</v>
      </c>
      <c r="G2224">
        <v>74.67</v>
      </c>
      <c r="H2224">
        <v>51.22</v>
      </c>
      <c r="S2224">
        <f t="shared" si="238"/>
        <v>74.67</v>
      </c>
      <c r="T2224" t="str">
        <f t="shared" si="239"/>
        <v>Show</v>
      </c>
      <c r="U2224" t="str">
        <f t="shared" si="240"/>
        <v>Show</v>
      </c>
      <c r="V2224" t="str">
        <f t="shared" si="241"/>
        <v>Hide</v>
      </c>
      <c r="W2224" t="str">
        <f t="shared" si="244"/>
        <v>Hide</v>
      </c>
      <c r="X2224">
        <v>0.130702654</v>
      </c>
      <c r="Y2224">
        <v>0.203890821</v>
      </c>
      <c r="Z2224">
        <v>4.1721868219999996</v>
      </c>
      <c r="AA2224">
        <v>4.2768749780000004</v>
      </c>
      <c r="AB2224">
        <v>5.4138983280000001</v>
      </c>
      <c r="AC2224">
        <v>4.0093159490000003</v>
      </c>
      <c r="AD2224">
        <v>6.1838437700000002</v>
      </c>
      <c r="AE2224">
        <v>2.5330843609999998</v>
      </c>
      <c r="AF2224">
        <v>6.1949585530000002</v>
      </c>
      <c r="AG2224">
        <v>4.7379073759999999</v>
      </c>
      <c r="AH2224">
        <v>3.2084341460000001</v>
      </c>
      <c r="AI2224">
        <v>1.879783438</v>
      </c>
      <c r="AJ2224">
        <f t="shared" si="242"/>
        <v>42.944881196000004</v>
      </c>
      <c r="AK2224">
        <f t="shared" si="243"/>
        <v>3.5787400996666672</v>
      </c>
      <c r="AL2224" cm="1">
        <f t="array" ref="AL2224">_xlfn.IFS(
  AK2224=0, 0,
  AK2224&lt;=0.01, 1,
  AK2224&lt;=0.1, 2,
  AK2224&lt;=1, 3,
  AK2224&lt;=10, 4,
  AK2224&lt;=100, 5,
  AK2224&lt;=500, 6,
  AK2224&lt;=1000, 7,
  AK2224&lt;=3000, 8,
  AK2224&lt;=7000, 9,
  AK2224&gt;7000, 10
)</f>
        <v>4</v>
      </c>
    </row>
    <row r="2225" spans="1:38" x14ac:dyDescent="0.35">
      <c r="A2225" t="s">
        <v>13461</v>
      </c>
      <c r="B2225" t="s">
        <v>13465</v>
      </c>
      <c r="C2225" t="s">
        <v>13464</v>
      </c>
      <c r="D2225" t="s">
        <v>13466</v>
      </c>
      <c r="F2225">
        <v>68.75</v>
      </c>
      <c r="G2225">
        <v>77.7</v>
      </c>
      <c r="H2225">
        <v>55.84</v>
      </c>
      <c r="S2225">
        <f t="shared" si="238"/>
        <v>77.7</v>
      </c>
      <c r="T2225" t="str">
        <f t="shared" si="239"/>
        <v>Show</v>
      </c>
      <c r="U2225" t="str">
        <f t="shared" si="240"/>
        <v>Show</v>
      </c>
      <c r="V2225" t="str">
        <f t="shared" si="241"/>
        <v>Hide</v>
      </c>
      <c r="W2225" t="str">
        <f t="shared" si="244"/>
        <v>Hide</v>
      </c>
      <c r="X2225">
        <v>0.130702654</v>
      </c>
      <c r="Y2225">
        <v>0.203890821</v>
      </c>
      <c r="Z2225">
        <v>4.1721868219999996</v>
      </c>
      <c r="AA2225">
        <v>4.2768749780000004</v>
      </c>
      <c r="AB2225">
        <v>5.4138983280000001</v>
      </c>
      <c r="AC2225">
        <v>4.0093159490000003</v>
      </c>
      <c r="AD2225">
        <v>6.1838437700000002</v>
      </c>
      <c r="AE2225">
        <v>2.5330843609999998</v>
      </c>
      <c r="AF2225">
        <v>6.1949585530000002</v>
      </c>
      <c r="AG2225">
        <v>4.7379073759999999</v>
      </c>
      <c r="AH2225">
        <v>3.2084341460000001</v>
      </c>
      <c r="AI2225">
        <v>1.879783438</v>
      </c>
      <c r="AJ2225">
        <f t="shared" si="242"/>
        <v>42.944881196000004</v>
      </c>
      <c r="AK2225">
        <f t="shared" si="243"/>
        <v>3.5787400996666672</v>
      </c>
      <c r="AL2225" cm="1">
        <f t="array" ref="AL2225">_xlfn.IFS(
  AK2225=0, 0,
  AK2225&lt;=0.01, 1,
  AK2225&lt;=0.1, 2,
  AK2225&lt;=1, 3,
  AK2225&lt;=10, 4,
  AK2225&lt;=100, 5,
  AK2225&lt;=500, 6,
  AK2225&lt;=1000, 7,
  AK2225&lt;=3000, 8,
  AK2225&lt;=7000, 9,
  AK2225&gt;7000, 10
)</f>
        <v>4</v>
      </c>
    </row>
    <row r="2226" spans="1:38" x14ac:dyDescent="0.35">
      <c r="A2226" t="s">
        <v>3865</v>
      </c>
      <c r="B2226" t="s">
        <v>3866</v>
      </c>
      <c r="C2226" t="s">
        <v>3868</v>
      </c>
      <c r="D2226" t="s">
        <v>3867</v>
      </c>
      <c r="F2226">
        <v>90.28</v>
      </c>
      <c r="G2226">
        <v>85.32</v>
      </c>
      <c r="H2226">
        <v>94.4</v>
      </c>
      <c r="S2226">
        <f t="shared" si="238"/>
        <v>94.4</v>
      </c>
      <c r="T2226" t="str">
        <f t="shared" si="239"/>
        <v>Show</v>
      </c>
      <c r="U2226" t="str">
        <f t="shared" si="240"/>
        <v>Show</v>
      </c>
      <c r="V2226" t="str">
        <f t="shared" si="241"/>
        <v>Hide</v>
      </c>
      <c r="W2226" t="str">
        <f t="shared" si="244"/>
        <v>Show</v>
      </c>
      <c r="X2226">
        <v>0.66738003700000004</v>
      </c>
      <c r="Y2226">
        <v>0.77030972499999995</v>
      </c>
      <c r="Z2226">
        <v>5.7795725410000003</v>
      </c>
      <c r="AA2226">
        <v>4.3450042939999998</v>
      </c>
      <c r="AB2226">
        <v>4.4921330709999996</v>
      </c>
      <c r="AC2226">
        <v>3.900750006</v>
      </c>
      <c r="AD2226">
        <v>5.9699427849999998</v>
      </c>
      <c r="AE2226">
        <v>2.1017830599999998</v>
      </c>
      <c r="AF2226">
        <v>5.4626704960000003</v>
      </c>
      <c r="AG2226">
        <v>1.72918707</v>
      </c>
      <c r="AH2226">
        <v>5.6306866510000004</v>
      </c>
      <c r="AI2226">
        <v>2.0810921690000002</v>
      </c>
      <c r="AJ2226">
        <f t="shared" si="242"/>
        <v>42.930511905000003</v>
      </c>
      <c r="AK2226">
        <f t="shared" si="243"/>
        <v>3.5775426587500001</v>
      </c>
      <c r="AL2226" cm="1">
        <f t="array" ref="AL2226">_xlfn.IFS(
  AK2226=0, 0,
  AK2226&lt;=0.01, 1,
  AK2226&lt;=0.1, 2,
  AK2226&lt;=1, 3,
  AK2226&lt;=10, 4,
  AK2226&lt;=100, 5,
  AK2226&lt;=500, 6,
  AK2226&lt;=1000, 7,
  AK2226&lt;=3000, 8,
  AK2226&lt;=7000, 9,
  AK2226&gt;7000, 10
)</f>
        <v>4</v>
      </c>
    </row>
    <row r="2227" spans="1:38" x14ac:dyDescent="0.35">
      <c r="A2227" t="s">
        <v>9706</v>
      </c>
      <c r="B2227" t="s">
        <v>9707</v>
      </c>
      <c r="C2227" t="s">
        <v>9709</v>
      </c>
      <c r="D2227" t="s">
        <v>9708</v>
      </c>
      <c r="F2227">
        <v>69.900000000000006</v>
      </c>
      <c r="G2227">
        <v>75.61</v>
      </c>
      <c r="S2227">
        <f t="shared" si="238"/>
        <v>75.61</v>
      </c>
      <c r="T2227" t="str">
        <f t="shared" si="239"/>
        <v>Show</v>
      </c>
      <c r="U2227" t="str">
        <f t="shared" si="240"/>
        <v>Show</v>
      </c>
      <c r="V2227" t="str">
        <f t="shared" si="241"/>
        <v>Hide</v>
      </c>
      <c r="W2227" t="str">
        <f t="shared" si="244"/>
        <v>Hide</v>
      </c>
      <c r="X2227">
        <v>6.7752879000000002E-2</v>
      </c>
      <c r="Y2227">
        <v>0</v>
      </c>
      <c r="Z2227">
        <v>4.8882084519999998</v>
      </c>
      <c r="AA2227">
        <v>5.9957717089999996</v>
      </c>
      <c r="AB2227">
        <v>1.7997813730000001</v>
      </c>
      <c r="AC2227">
        <v>4.1807254269999996</v>
      </c>
      <c r="AD2227">
        <v>0.11994766499999999</v>
      </c>
      <c r="AE2227">
        <v>8.0628139999999995</v>
      </c>
      <c r="AF2227">
        <v>0.36319877</v>
      </c>
      <c r="AG2227">
        <v>8.7105440499999993</v>
      </c>
      <c r="AH2227">
        <v>0.18485933600000001</v>
      </c>
      <c r="AI2227">
        <v>8.4426464669999994</v>
      </c>
      <c r="AJ2227">
        <f t="shared" si="242"/>
        <v>42.816250128000007</v>
      </c>
      <c r="AK2227">
        <f t="shared" si="243"/>
        <v>3.5680208440000007</v>
      </c>
      <c r="AL2227" cm="1">
        <f t="array" ref="AL2227">_xlfn.IFS(
  AK2227=0, 0,
  AK2227&lt;=0.01, 1,
  AK2227&lt;=0.1, 2,
  AK2227&lt;=1, 3,
  AK2227&lt;=10, 4,
  AK2227&lt;=100, 5,
  AK2227&lt;=500, 6,
  AK2227&lt;=1000, 7,
  AK2227&lt;=3000, 8,
  AK2227&lt;=7000, 9,
  AK2227&gt;7000, 10
)</f>
        <v>4</v>
      </c>
    </row>
    <row r="2228" spans="1:38" x14ac:dyDescent="0.35">
      <c r="A2228" t="s">
        <v>6990</v>
      </c>
      <c r="B2228" t="s">
        <v>6991</v>
      </c>
      <c r="C2228" t="s">
        <v>6993</v>
      </c>
      <c r="D2228" t="s">
        <v>6992</v>
      </c>
      <c r="E2228" t="s">
        <v>50</v>
      </c>
      <c r="F2228">
        <v>58.65</v>
      </c>
      <c r="G2228">
        <v>63.6</v>
      </c>
      <c r="S2228">
        <f t="shared" si="238"/>
        <v>63.6</v>
      </c>
      <c r="T2228" t="str">
        <f t="shared" si="239"/>
        <v>Hide</v>
      </c>
      <c r="U2228" t="str">
        <f t="shared" si="240"/>
        <v>Hide</v>
      </c>
      <c r="V2228" t="str">
        <f t="shared" si="241"/>
        <v>Hide</v>
      </c>
      <c r="W2228" t="str">
        <f t="shared" si="244"/>
        <v>Hide</v>
      </c>
      <c r="X2228">
        <v>5.2244720129999997</v>
      </c>
      <c r="Y2228">
        <v>3.7336693410000001</v>
      </c>
      <c r="Z2228">
        <v>2.3470635770000001</v>
      </c>
      <c r="AA2228">
        <v>1.829247171</v>
      </c>
      <c r="AB2228">
        <v>3.4218059410000001</v>
      </c>
      <c r="AC2228">
        <v>2.5656104200000001</v>
      </c>
      <c r="AD2228">
        <v>7.596142317</v>
      </c>
      <c r="AE2228">
        <v>1.4934922020000001</v>
      </c>
      <c r="AF2228">
        <v>6.8556886749999997</v>
      </c>
      <c r="AG2228">
        <v>2.1488915180000001</v>
      </c>
      <c r="AH2228">
        <v>3.8662059910000002</v>
      </c>
      <c r="AI2228">
        <v>1.724753545</v>
      </c>
      <c r="AJ2228">
        <f t="shared" si="242"/>
        <v>42.807042710999994</v>
      </c>
      <c r="AK2228">
        <f t="shared" si="243"/>
        <v>3.5672535592499997</v>
      </c>
      <c r="AL2228" cm="1">
        <f t="array" ref="AL2228">_xlfn.IFS(
  AK2228=0, 0,
  AK2228&lt;=0.01, 1,
  AK2228&lt;=0.1, 2,
  AK2228&lt;=1, 3,
  AK2228&lt;=10, 4,
  AK2228&lt;=100, 5,
  AK2228&lt;=500, 6,
  AK2228&lt;=1000, 7,
  AK2228&lt;=3000, 8,
  AK2228&lt;=7000, 9,
  AK2228&gt;7000, 10
)</f>
        <v>4</v>
      </c>
    </row>
    <row r="2229" spans="1:38" x14ac:dyDescent="0.35">
      <c r="A2229" t="s">
        <v>6310</v>
      </c>
      <c r="B2229" t="s">
        <v>6311</v>
      </c>
      <c r="C2229" t="s">
        <v>6313</v>
      </c>
      <c r="D2229" t="s">
        <v>6312</v>
      </c>
      <c r="F2229">
        <v>82.07</v>
      </c>
      <c r="G2229">
        <v>89.12</v>
      </c>
      <c r="S2229">
        <f t="shared" si="238"/>
        <v>89.12</v>
      </c>
      <c r="T2229" t="str">
        <f t="shared" si="239"/>
        <v>Show</v>
      </c>
      <c r="U2229" t="str">
        <f t="shared" si="240"/>
        <v>Show</v>
      </c>
      <c r="V2229" t="str">
        <f t="shared" si="241"/>
        <v>Hide</v>
      </c>
      <c r="W2229" t="str">
        <f t="shared" si="244"/>
        <v>Hide</v>
      </c>
      <c r="X2229">
        <v>0.63994689800000004</v>
      </c>
      <c r="Y2229">
        <v>0.35541909799999999</v>
      </c>
      <c r="Z2229">
        <v>4.76022239</v>
      </c>
      <c r="AA2229">
        <v>5.738436096</v>
      </c>
      <c r="AB2229">
        <v>5.2443740910000001</v>
      </c>
      <c r="AC2229">
        <v>4.7166142339999997</v>
      </c>
      <c r="AD2229">
        <v>4.2696382570000004</v>
      </c>
      <c r="AE2229">
        <v>2.0674055290000002</v>
      </c>
      <c r="AF2229">
        <v>5.5093308050000003</v>
      </c>
      <c r="AG2229">
        <v>3.3381257450000001</v>
      </c>
      <c r="AH2229">
        <v>4.4961986319999996</v>
      </c>
      <c r="AI2229">
        <v>1.59766568</v>
      </c>
      <c r="AJ2229">
        <f t="shared" si="242"/>
        <v>42.733377455000003</v>
      </c>
      <c r="AK2229">
        <f t="shared" si="243"/>
        <v>3.5611147879166669</v>
      </c>
      <c r="AL2229" cm="1">
        <f t="array" ref="AL2229">_xlfn.IFS(
  AK2229=0, 0,
  AK2229&lt;=0.01, 1,
  AK2229&lt;=0.1, 2,
  AK2229&lt;=1, 3,
  AK2229&lt;=10, 4,
  AK2229&lt;=100, 5,
  AK2229&lt;=500, 6,
  AK2229&lt;=1000, 7,
  AK2229&lt;=3000, 8,
  AK2229&lt;=7000, 9,
  AK2229&gt;7000, 10
)</f>
        <v>4</v>
      </c>
    </row>
    <row r="2230" spans="1:38" x14ac:dyDescent="0.35">
      <c r="A2230" t="s">
        <v>12926</v>
      </c>
      <c r="B2230" t="s">
        <v>12927</v>
      </c>
      <c r="C2230" t="s">
        <v>12929</v>
      </c>
      <c r="D2230" t="s">
        <v>12928</v>
      </c>
      <c r="F2230">
        <v>82.15</v>
      </c>
      <c r="G2230">
        <v>82.39</v>
      </c>
      <c r="S2230">
        <f t="shared" si="238"/>
        <v>82.39</v>
      </c>
      <c r="T2230" t="str">
        <f t="shared" si="239"/>
        <v>Show</v>
      </c>
      <c r="U2230" t="str">
        <f t="shared" si="240"/>
        <v>Show</v>
      </c>
      <c r="V2230" t="str">
        <f t="shared" si="241"/>
        <v>Hide</v>
      </c>
      <c r="W2230" t="str">
        <f t="shared" si="244"/>
        <v>Hide</v>
      </c>
      <c r="X2230">
        <v>0.32953544499999998</v>
      </c>
      <c r="Y2230">
        <v>0.690772626</v>
      </c>
      <c r="Z2230">
        <v>1.4032022850000001</v>
      </c>
      <c r="AA2230">
        <v>2.009579628</v>
      </c>
      <c r="AB2230">
        <v>2.0754909380000002</v>
      </c>
      <c r="AC2230">
        <v>4.4491244679999999</v>
      </c>
      <c r="AD2230">
        <v>0.69100952100000002</v>
      </c>
      <c r="AE2230">
        <v>10.19291353</v>
      </c>
      <c r="AF2230">
        <v>0.90391618799999995</v>
      </c>
      <c r="AG2230">
        <v>15.01910543</v>
      </c>
      <c r="AH2230">
        <v>0.41393534100000001</v>
      </c>
      <c r="AI2230">
        <v>4.2663019029999996</v>
      </c>
      <c r="AJ2230">
        <f t="shared" si="242"/>
        <v>42.444887303000002</v>
      </c>
      <c r="AK2230">
        <f t="shared" si="243"/>
        <v>3.5370739419166668</v>
      </c>
      <c r="AL2230" cm="1">
        <f t="array" ref="AL2230">_xlfn.IFS(
  AK2230=0, 0,
  AK2230&lt;=0.01, 1,
  AK2230&lt;=0.1, 2,
  AK2230&lt;=1, 3,
  AK2230&lt;=10, 4,
  AK2230&lt;=100, 5,
  AK2230&lt;=500, 6,
  AK2230&lt;=1000, 7,
  AK2230&lt;=3000, 8,
  AK2230&lt;=7000, 9,
  AK2230&gt;7000, 10
)</f>
        <v>4</v>
      </c>
    </row>
    <row r="2231" spans="1:38" x14ac:dyDescent="0.35">
      <c r="A2231" t="s">
        <v>1788</v>
      </c>
      <c r="B2231" t="s">
        <v>1789</v>
      </c>
      <c r="C2231" t="s">
        <v>1791</v>
      </c>
      <c r="D2231" t="s">
        <v>1790</v>
      </c>
      <c r="F2231">
        <v>42.12</v>
      </c>
      <c r="G2231">
        <v>93.67</v>
      </c>
      <c r="H2231">
        <v>86.24</v>
      </c>
      <c r="S2231">
        <f t="shared" si="238"/>
        <v>93.67</v>
      </c>
      <c r="T2231" t="str">
        <f t="shared" si="239"/>
        <v>Show</v>
      </c>
      <c r="U2231" t="str">
        <f t="shared" si="240"/>
        <v>Show</v>
      </c>
      <c r="V2231" t="str">
        <f t="shared" si="241"/>
        <v>Hide</v>
      </c>
      <c r="W2231" t="str">
        <f t="shared" si="244"/>
        <v>Hide</v>
      </c>
      <c r="X2231">
        <v>0.50718486200000001</v>
      </c>
      <c r="Y2231">
        <v>0.15649934099999999</v>
      </c>
      <c r="Z2231">
        <v>0.26056309999999999</v>
      </c>
      <c r="AA2231">
        <v>0.60458445699999996</v>
      </c>
      <c r="AB2231">
        <v>0.90655546099999995</v>
      </c>
      <c r="AC2231">
        <v>3.1624563819999998</v>
      </c>
      <c r="AD2231">
        <v>0.62837139600000003</v>
      </c>
      <c r="AE2231">
        <v>8.7434053370000004</v>
      </c>
      <c r="AF2231">
        <v>0.574088398</v>
      </c>
      <c r="AG2231">
        <v>10.229673419999999</v>
      </c>
      <c r="AH2231">
        <v>1.2854073050000001</v>
      </c>
      <c r="AI2231">
        <v>15.367589389999999</v>
      </c>
      <c r="AJ2231">
        <f t="shared" si="242"/>
        <v>42.426378849000002</v>
      </c>
      <c r="AK2231">
        <f t="shared" si="243"/>
        <v>3.5355315707500004</v>
      </c>
      <c r="AL2231" cm="1">
        <f t="array" ref="AL2231">_xlfn.IFS(
  AK2231=0, 0,
  AK2231&lt;=0.01, 1,
  AK2231&lt;=0.1, 2,
  AK2231&lt;=1, 3,
  AK2231&lt;=10, 4,
  AK2231&lt;=100, 5,
  AK2231&lt;=500, 6,
  AK2231&lt;=1000, 7,
  AK2231&lt;=3000, 8,
  AK2231&lt;=7000, 9,
  AK2231&gt;7000, 10
)</f>
        <v>4</v>
      </c>
    </row>
    <row r="2232" spans="1:38" x14ac:dyDescent="0.35">
      <c r="A2232" t="s">
        <v>401</v>
      </c>
      <c r="B2232" t="s">
        <v>402</v>
      </c>
      <c r="C2232" t="s">
        <v>404</v>
      </c>
      <c r="D2232" t="s">
        <v>403</v>
      </c>
      <c r="F2232">
        <v>70.69</v>
      </c>
      <c r="G2232">
        <v>90.44</v>
      </c>
      <c r="S2232">
        <f t="shared" si="238"/>
        <v>90.44</v>
      </c>
      <c r="T2232" t="str">
        <f t="shared" si="239"/>
        <v>Show</v>
      </c>
      <c r="U2232" t="str">
        <f t="shared" si="240"/>
        <v>Show</v>
      </c>
      <c r="V2232" t="str">
        <f t="shared" si="241"/>
        <v>Show</v>
      </c>
      <c r="W2232" t="str">
        <f t="shared" si="244"/>
        <v>Hide</v>
      </c>
      <c r="X2232">
        <v>2.3574682390000001</v>
      </c>
      <c r="Y2232">
        <v>4.6609498709999997</v>
      </c>
      <c r="Z2232">
        <v>4.3191447390000004</v>
      </c>
      <c r="AA2232">
        <v>2.2031468090000002</v>
      </c>
      <c r="AB2232">
        <v>6.3535042260000001</v>
      </c>
      <c r="AC2232">
        <v>4.5828937070000002</v>
      </c>
      <c r="AD2232">
        <v>6.2403042309999996</v>
      </c>
      <c r="AE2232">
        <v>1.1922306659999999</v>
      </c>
      <c r="AF2232">
        <v>5.953020231</v>
      </c>
      <c r="AG2232">
        <v>0.50458791400000003</v>
      </c>
      <c r="AH2232">
        <v>3.2582940730000001</v>
      </c>
      <c r="AI2232">
        <v>0.72019505299999997</v>
      </c>
      <c r="AJ2232">
        <f t="shared" si="242"/>
        <v>42.345739758999997</v>
      </c>
      <c r="AK2232">
        <f t="shared" si="243"/>
        <v>3.5288116465833332</v>
      </c>
      <c r="AL2232" cm="1">
        <f t="array" ref="AL2232">_xlfn.IFS(
  AK2232=0, 0,
  AK2232&lt;=0.01, 1,
  AK2232&lt;=0.1, 2,
  AK2232&lt;=1, 3,
  AK2232&lt;=10, 4,
  AK2232&lt;=100, 5,
  AK2232&lt;=500, 6,
  AK2232&lt;=1000, 7,
  AK2232&lt;=3000, 8,
  AK2232&lt;=7000, 9,
  AK2232&gt;7000, 10
)</f>
        <v>4</v>
      </c>
    </row>
    <row r="2233" spans="1:38" x14ac:dyDescent="0.35">
      <c r="A2233" t="s">
        <v>3556</v>
      </c>
      <c r="B2233" t="s">
        <v>3557</v>
      </c>
      <c r="C2233" t="s">
        <v>3559</v>
      </c>
      <c r="D2233" t="s">
        <v>3558</v>
      </c>
      <c r="F2233">
        <v>72.31</v>
      </c>
      <c r="G2233">
        <v>82.85</v>
      </c>
      <c r="S2233">
        <f t="shared" si="238"/>
        <v>82.85</v>
      </c>
      <c r="T2233" t="str">
        <f t="shared" si="239"/>
        <v>Show</v>
      </c>
      <c r="U2233" t="str">
        <f t="shared" si="240"/>
        <v>Show</v>
      </c>
      <c r="V2233" t="str">
        <f t="shared" si="241"/>
        <v>Hide</v>
      </c>
      <c r="W2233" t="str">
        <f t="shared" si="244"/>
        <v>Hide</v>
      </c>
      <c r="X2233">
        <v>6.7496769690000002</v>
      </c>
      <c r="Y2233">
        <v>7.7298101570000002</v>
      </c>
      <c r="Z2233">
        <v>2.0520427950000002</v>
      </c>
      <c r="AA2233">
        <v>2.8113045780000001</v>
      </c>
      <c r="AB2233">
        <v>1.613202984</v>
      </c>
      <c r="AC2233">
        <v>2.3342000770000002</v>
      </c>
      <c r="AD2233">
        <v>1.548231768</v>
      </c>
      <c r="AE2233">
        <v>4.4382302850000004</v>
      </c>
      <c r="AF2233">
        <v>1.643119298</v>
      </c>
      <c r="AG2233">
        <v>5.056247688</v>
      </c>
      <c r="AH2233">
        <v>0.908147013</v>
      </c>
      <c r="AI2233">
        <v>5.3049137130000004</v>
      </c>
      <c r="AJ2233">
        <f t="shared" si="242"/>
        <v>42.189127324999994</v>
      </c>
      <c r="AK2233">
        <f t="shared" si="243"/>
        <v>3.5157606104166663</v>
      </c>
      <c r="AL2233" cm="1">
        <f t="array" ref="AL2233">_xlfn.IFS(
  AK2233=0, 0,
  AK2233&lt;=0.01, 1,
  AK2233&lt;=0.1, 2,
  AK2233&lt;=1, 3,
  AK2233&lt;=10, 4,
  AK2233&lt;=100, 5,
  AK2233&lt;=500, 6,
  AK2233&lt;=1000, 7,
  AK2233&lt;=3000, 8,
  AK2233&lt;=7000, 9,
  AK2233&gt;7000, 10
)</f>
        <v>4</v>
      </c>
    </row>
    <row r="2234" spans="1:38" x14ac:dyDescent="0.35">
      <c r="A2234" t="s">
        <v>3266</v>
      </c>
      <c r="B2234" t="s">
        <v>3267</v>
      </c>
      <c r="C2234" t="s">
        <v>3269</v>
      </c>
      <c r="D2234" t="s">
        <v>3268</v>
      </c>
      <c r="F2234">
        <v>78.7</v>
      </c>
      <c r="G2234">
        <v>89.58</v>
      </c>
      <c r="H2234">
        <v>89.31</v>
      </c>
      <c r="S2234">
        <f t="shared" si="238"/>
        <v>89.58</v>
      </c>
      <c r="T2234" t="str">
        <f t="shared" si="239"/>
        <v>Show</v>
      </c>
      <c r="U2234" t="str">
        <f t="shared" si="240"/>
        <v>Show</v>
      </c>
      <c r="V2234" t="str">
        <f t="shared" si="241"/>
        <v>Hide</v>
      </c>
      <c r="W2234" t="str">
        <f t="shared" si="244"/>
        <v>Hide</v>
      </c>
      <c r="X2234">
        <v>19.218689430000001</v>
      </c>
      <c r="Y2234">
        <v>5.923039588</v>
      </c>
      <c r="Z2234">
        <v>2.9904830969999998</v>
      </c>
      <c r="AA2234">
        <v>3.340939144</v>
      </c>
      <c r="AB2234">
        <v>2.2503818600000001</v>
      </c>
      <c r="AC2234">
        <v>2.0785112680000002</v>
      </c>
      <c r="AD2234">
        <v>1.290978135</v>
      </c>
      <c r="AE2234">
        <v>0.70996382300000005</v>
      </c>
      <c r="AF2234">
        <v>1.5514948930000001</v>
      </c>
      <c r="AG2234">
        <v>0.60100413600000002</v>
      </c>
      <c r="AH2234">
        <v>1.2160934990000001</v>
      </c>
      <c r="AI2234">
        <v>0.91116080399999999</v>
      </c>
      <c r="AJ2234">
        <f t="shared" si="242"/>
        <v>42.082739676999999</v>
      </c>
      <c r="AK2234">
        <f t="shared" si="243"/>
        <v>3.5068949730833334</v>
      </c>
      <c r="AL2234" cm="1">
        <f t="array" ref="AL2234">_xlfn.IFS(
  AK2234=0, 0,
  AK2234&lt;=0.01, 1,
  AK2234&lt;=0.1, 2,
  AK2234&lt;=1, 3,
  AK2234&lt;=10, 4,
  AK2234&lt;=100, 5,
  AK2234&lt;=500, 6,
  AK2234&lt;=1000, 7,
  AK2234&lt;=3000, 8,
  AK2234&lt;=7000, 9,
  AK2234&gt;7000, 10
)</f>
        <v>4</v>
      </c>
    </row>
    <row r="2235" spans="1:38" x14ac:dyDescent="0.35">
      <c r="A2235" t="s">
        <v>5366</v>
      </c>
      <c r="B2235" t="s">
        <v>5367</v>
      </c>
      <c r="C2235" t="s">
        <v>5369</v>
      </c>
      <c r="D2235" t="s">
        <v>5368</v>
      </c>
      <c r="F2235">
        <v>53.01</v>
      </c>
      <c r="G2235">
        <v>70.52</v>
      </c>
      <c r="H2235">
        <v>77.739999999999995</v>
      </c>
      <c r="S2235">
        <f t="shared" si="238"/>
        <v>77.739999999999995</v>
      </c>
      <c r="T2235" t="str">
        <f t="shared" si="239"/>
        <v>Show</v>
      </c>
      <c r="U2235" t="str">
        <f t="shared" si="240"/>
        <v>Show</v>
      </c>
      <c r="V2235" t="str">
        <f t="shared" si="241"/>
        <v>Hide</v>
      </c>
      <c r="W2235" t="str">
        <f t="shared" si="244"/>
        <v>Hide</v>
      </c>
      <c r="X2235">
        <v>3.0942610689999999</v>
      </c>
      <c r="Y2235">
        <v>1.515916552</v>
      </c>
      <c r="Z2235">
        <v>6.0388860659999999</v>
      </c>
      <c r="AA2235">
        <v>4.3806022320000002</v>
      </c>
      <c r="AB2235">
        <v>4.1810749960000004</v>
      </c>
      <c r="AC2235">
        <v>3.646952792</v>
      </c>
      <c r="AD2235">
        <v>3.575464894</v>
      </c>
      <c r="AE2235">
        <v>2.4762100760000001</v>
      </c>
      <c r="AF2235">
        <v>5.0812752210000003</v>
      </c>
      <c r="AG2235">
        <v>2.5425117519999998</v>
      </c>
      <c r="AH2235">
        <v>3.4881559389999999</v>
      </c>
      <c r="AI2235">
        <v>1.947925159</v>
      </c>
      <c r="AJ2235">
        <f t="shared" si="242"/>
        <v>41.969236748000007</v>
      </c>
      <c r="AK2235">
        <f t="shared" si="243"/>
        <v>3.4974363956666674</v>
      </c>
      <c r="AL2235" cm="1">
        <f t="array" ref="AL2235">_xlfn.IFS(
  AK2235=0, 0,
  AK2235&lt;=0.01, 1,
  AK2235&lt;=0.1, 2,
  AK2235&lt;=1, 3,
  AK2235&lt;=10, 4,
  AK2235&lt;=100, 5,
  AK2235&lt;=500, 6,
  AK2235&lt;=1000, 7,
  AK2235&lt;=3000, 8,
  AK2235&lt;=7000, 9,
  AK2235&gt;7000, 10
)</f>
        <v>4</v>
      </c>
    </row>
    <row r="2236" spans="1:38" x14ac:dyDescent="0.35">
      <c r="A2236" t="s">
        <v>9313</v>
      </c>
      <c r="B2236" t="s">
        <v>9314</v>
      </c>
      <c r="C2236" t="s">
        <v>9316</v>
      </c>
      <c r="D2236" t="s">
        <v>9315</v>
      </c>
      <c r="E2236" t="s">
        <v>50</v>
      </c>
      <c r="F2236">
        <v>65.88</v>
      </c>
      <c r="G2236">
        <v>66.8</v>
      </c>
      <c r="S2236">
        <f t="shared" si="238"/>
        <v>66.8</v>
      </c>
      <c r="T2236" t="str">
        <f t="shared" si="239"/>
        <v>Hide</v>
      </c>
      <c r="U2236" t="str">
        <f t="shared" si="240"/>
        <v>Hide</v>
      </c>
      <c r="V2236" t="str">
        <f t="shared" si="241"/>
        <v>Hide</v>
      </c>
      <c r="W2236" t="str">
        <f t="shared" si="244"/>
        <v>Hide</v>
      </c>
      <c r="X2236">
        <v>11.491012209999999</v>
      </c>
      <c r="Y2236">
        <v>0.38287575800000001</v>
      </c>
      <c r="Z2236">
        <v>2.8149612930000001</v>
      </c>
      <c r="AA2236">
        <v>3.0229650769999998</v>
      </c>
      <c r="AB2236">
        <v>4.3199466759999998</v>
      </c>
      <c r="AC2236">
        <v>3.2586901749999999</v>
      </c>
      <c r="AD2236">
        <v>4.1335513820000003</v>
      </c>
      <c r="AE2236">
        <v>1.9617197319999999</v>
      </c>
      <c r="AF2236">
        <v>4.3524374100000003</v>
      </c>
      <c r="AG2236">
        <v>2.9464926469999999</v>
      </c>
      <c r="AH2236">
        <v>2.3511935359999998</v>
      </c>
      <c r="AI2236">
        <v>0.83825864000000005</v>
      </c>
      <c r="AJ2236">
        <f t="shared" si="242"/>
        <v>41.874104535999997</v>
      </c>
      <c r="AK2236">
        <f t="shared" si="243"/>
        <v>3.489508711333333</v>
      </c>
      <c r="AL2236" cm="1">
        <f t="array" ref="AL2236">_xlfn.IFS(
  AK2236=0, 0,
  AK2236&lt;=0.01, 1,
  AK2236&lt;=0.1, 2,
  AK2236&lt;=1, 3,
  AK2236&lt;=10, 4,
  AK2236&lt;=100, 5,
  AK2236&lt;=500, 6,
  AK2236&lt;=1000, 7,
  AK2236&lt;=3000, 8,
  AK2236&lt;=7000, 9,
  AK2236&gt;7000, 10
)</f>
        <v>4</v>
      </c>
    </row>
    <row r="2237" spans="1:38" x14ac:dyDescent="0.35">
      <c r="A2237" t="s">
        <v>1669</v>
      </c>
      <c r="B2237" t="s">
        <v>1670</v>
      </c>
      <c r="C2237" t="s">
        <v>1672</v>
      </c>
      <c r="D2237" t="s">
        <v>1671</v>
      </c>
      <c r="F2237">
        <v>63.44</v>
      </c>
      <c r="G2237">
        <v>84.8</v>
      </c>
      <c r="S2237">
        <f t="shared" si="238"/>
        <v>84.8</v>
      </c>
      <c r="T2237" t="str">
        <f t="shared" si="239"/>
        <v>Show</v>
      </c>
      <c r="U2237" t="str">
        <f t="shared" si="240"/>
        <v>Show</v>
      </c>
      <c r="V2237" t="str">
        <f t="shared" si="241"/>
        <v>Hide</v>
      </c>
      <c r="W2237" t="str">
        <f t="shared" si="244"/>
        <v>Hide</v>
      </c>
      <c r="X2237">
        <v>3.8925340039999998</v>
      </c>
      <c r="Y2237">
        <v>5.6338887169999996</v>
      </c>
      <c r="Z2237">
        <v>4.6713166150000003</v>
      </c>
      <c r="AA2237">
        <v>4.9665369220000004</v>
      </c>
      <c r="AB2237">
        <v>3.0877166530000002</v>
      </c>
      <c r="AC2237">
        <v>2.8778883899999999</v>
      </c>
      <c r="AD2237">
        <v>3.1927814919999999</v>
      </c>
      <c r="AE2237">
        <v>1.662698196</v>
      </c>
      <c r="AF2237">
        <v>4.9862849840000001</v>
      </c>
      <c r="AG2237">
        <v>1.9344600199999999</v>
      </c>
      <c r="AH2237">
        <v>3.852082271</v>
      </c>
      <c r="AI2237">
        <v>1.0899269060000001</v>
      </c>
      <c r="AJ2237">
        <f t="shared" si="242"/>
        <v>41.848115170000007</v>
      </c>
      <c r="AK2237">
        <f t="shared" si="243"/>
        <v>3.4873429308333339</v>
      </c>
      <c r="AL2237" cm="1">
        <f t="array" ref="AL2237">_xlfn.IFS(
  AK2237=0, 0,
  AK2237&lt;=0.01, 1,
  AK2237&lt;=0.1, 2,
  AK2237&lt;=1, 3,
  AK2237&lt;=10, 4,
  AK2237&lt;=100, 5,
  AK2237&lt;=500, 6,
  AK2237&lt;=1000, 7,
  AK2237&lt;=3000, 8,
  AK2237&lt;=7000, 9,
  AK2237&gt;7000, 10
)</f>
        <v>4</v>
      </c>
    </row>
    <row r="2238" spans="1:38" x14ac:dyDescent="0.35">
      <c r="A2238" t="s">
        <v>12637</v>
      </c>
      <c r="B2238" t="s">
        <v>12638</v>
      </c>
      <c r="C2238" t="s">
        <v>12640</v>
      </c>
      <c r="D2238" t="s">
        <v>12639</v>
      </c>
      <c r="F2238">
        <v>58.75</v>
      </c>
      <c r="G2238">
        <v>60.5</v>
      </c>
      <c r="H2238">
        <v>82.84</v>
      </c>
      <c r="S2238">
        <f t="shared" si="238"/>
        <v>82.84</v>
      </c>
      <c r="T2238" t="str">
        <f t="shared" si="239"/>
        <v>Show</v>
      </c>
      <c r="U2238" t="str">
        <f t="shared" si="240"/>
        <v>Show</v>
      </c>
      <c r="V2238" t="str">
        <f t="shared" si="241"/>
        <v>Hide</v>
      </c>
      <c r="W2238" t="str">
        <f t="shared" si="244"/>
        <v>Hide</v>
      </c>
      <c r="X2238">
        <v>1.4034455960000001</v>
      </c>
      <c r="Y2238">
        <v>0.47943170600000001</v>
      </c>
      <c r="Z2238">
        <v>10.144303089999999</v>
      </c>
      <c r="AA2238">
        <v>18.054310539999999</v>
      </c>
      <c r="AB2238">
        <v>2.0871022539999999</v>
      </c>
      <c r="AC2238">
        <v>2.3379622320000002</v>
      </c>
      <c r="AD2238">
        <v>1.5756027210000001</v>
      </c>
      <c r="AE2238">
        <v>1.310463698</v>
      </c>
      <c r="AF2238">
        <v>2.5095980990000002</v>
      </c>
      <c r="AG2238">
        <v>1.0374672089999999</v>
      </c>
      <c r="AH2238">
        <v>0.52187850400000002</v>
      </c>
      <c r="AI2238">
        <v>0.197848992</v>
      </c>
      <c r="AJ2238">
        <f t="shared" si="242"/>
        <v>41.659414641000005</v>
      </c>
      <c r="AK2238">
        <f t="shared" si="243"/>
        <v>3.4716178867500003</v>
      </c>
      <c r="AL2238" cm="1">
        <f t="array" ref="AL2238">_xlfn.IFS(
  AK2238=0, 0,
  AK2238&lt;=0.01, 1,
  AK2238&lt;=0.1, 2,
  AK2238&lt;=1, 3,
  AK2238&lt;=10, 4,
  AK2238&lt;=100, 5,
  AK2238&lt;=500, 6,
  AK2238&lt;=1000, 7,
  AK2238&lt;=3000, 8,
  AK2238&lt;=7000, 9,
  AK2238&gt;7000, 10
)</f>
        <v>4</v>
      </c>
    </row>
    <row r="2239" spans="1:38" x14ac:dyDescent="0.35">
      <c r="A2239" t="s">
        <v>7370</v>
      </c>
      <c r="B2239" t="s">
        <v>7371</v>
      </c>
      <c r="C2239" t="s">
        <v>7366</v>
      </c>
      <c r="D2239" t="s">
        <v>7365</v>
      </c>
      <c r="E2239" t="s">
        <v>7369</v>
      </c>
      <c r="F2239">
        <v>61.43</v>
      </c>
      <c r="G2239">
        <v>61.9</v>
      </c>
      <c r="S2239">
        <f t="shared" si="238"/>
        <v>61.9</v>
      </c>
      <c r="T2239" t="str">
        <f t="shared" si="239"/>
        <v>Hide</v>
      </c>
      <c r="U2239" t="str">
        <f t="shared" si="240"/>
        <v>Hide</v>
      </c>
      <c r="V2239" t="str">
        <f t="shared" si="241"/>
        <v>Hide</v>
      </c>
      <c r="W2239" t="str">
        <f t="shared" si="244"/>
        <v>Hide</v>
      </c>
      <c r="X2239">
        <v>23.512086650000001</v>
      </c>
      <c r="Y2239">
        <v>7.7614284949999996</v>
      </c>
      <c r="Z2239">
        <v>9.4102849000000002E-2</v>
      </c>
      <c r="AA2239">
        <v>0</v>
      </c>
      <c r="AB2239">
        <v>0.153312592</v>
      </c>
      <c r="AC2239">
        <v>0.12642519699999999</v>
      </c>
      <c r="AD2239">
        <v>3.3870110000000002E-2</v>
      </c>
      <c r="AE2239">
        <v>0</v>
      </c>
      <c r="AF2239">
        <v>0.187986403</v>
      </c>
      <c r="AG2239">
        <v>0</v>
      </c>
      <c r="AH2239">
        <v>7.7085514560000004</v>
      </c>
      <c r="AI2239">
        <v>2.040730097</v>
      </c>
      <c r="AJ2239">
        <f t="shared" si="242"/>
        <v>41.618493848999996</v>
      </c>
      <c r="AK2239">
        <f t="shared" si="243"/>
        <v>3.4682078207499996</v>
      </c>
      <c r="AL2239" cm="1">
        <f t="array" ref="AL2239">_xlfn.IFS(
  AK2239=0, 0,
  AK2239&lt;=0.01, 1,
  AK2239&lt;=0.1, 2,
  AK2239&lt;=1, 3,
  AK2239&lt;=10, 4,
  AK2239&lt;=100, 5,
  AK2239&lt;=500, 6,
  AK2239&lt;=1000, 7,
  AK2239&lt;=3000, 8,
  AK2239&lt;=7000, 9,
  AK2239&gt;7000, 10
)</f>
        <v>4</v>
      </c>
    </row>
    <row r="2240" spans="1:38" x14ac:dyDescent="0.35">
      <c r="A2240" t="s">
        <v>599</v>
      </c>
      <c r="B2240" t="s">
        <v>600</v>
      </c>
      <c r="C2240" t="s">
        <v>602</v>
      </c>
      <c r="D2240" t="s">
        <v>601</v>
      </c>
      <c r="F2240">
        <v>42.88</v>
      </c>
      <c r="G2240">
        <v>82.36</v>
      </c>
      <c r="H2240">
        <v>85.38</v>
      </c>
      <c r="S2240">
        <f t="shared" si="238"/>
        <v>85.38</v>
      </c>
      <c r="T2240" t="str">
        <f t="shared" si="239"/>
        <v>Show</v>
      </c>
      <c r="U2240" t="str">
        <f t="shared" si="240"/>
        <v>Show</v>
      </c>
      <c r="V2240" t="str">
        <f t="shared" si="241"/>
        <v>Hide</v>
      </c>
      <c r="W2240" t="str">
        <f t="shared" si="244"/>
        <v>Hide</v>
      </c>
      <c r="X2240">
        <v>2.0582984940000002</v>
      </c>
      <c r="Y2240">
        <v>3.782854844</v>
      </c>
      <c r="Z2240">
        <v>7.056527548</v>
      </c>
      <c r="AA2240">
        <v>6.8094373529999999</v>
      </c>
      <c r="AB2240">
        <v>4.7806576270000001</v>
      </c>
      <c r="AC2240">
        <v>3.6635506580000001</v>
      </c>
      <c r="AD2240">
        <v>3.0385108870000002</v>
      </c>
      <c r="AE2240">
        <v>1.0693919510000001</v>
      </c>
      <c r="AF2240">
        <v>4.2151320160000001</v>
      </c>
      <c r="AG2240">
        <v>2.3284091419999999</v>
      </c>
      <c r="AH2240">
        <v>2.2944746870000001</v>
      </c>
      <c r="AI2240">
        <v>0.35533114100000002</v>
      </c>
      <c r="AJ2240">
        <f t="shared" si="242"/>
        <v>41.452576347999994</v>
      </c>
      <c r="AK2240">
        <f t="shared" si="243"/>
        <v>3.4543813623333328</v>
      </c>
      <c r="AL2240" cm="1">
        <f t="array" ref="AL2240">_xlfn.IFS(
  AK2240=0, 0,
  AK2240&lt;=0.01, 1,
  AK2240&lt;=0.1, 2,
  AK2240&lt;=1, 3,
  AK2240&lt;=10, 4,
  AK2240&lt;=100, 5,
  AK2240&lt;=500, 6,
  AK2240&lt;=1000, 7,
  AK2240&lt;=3000, 8,
  AK2240&lt;=7000, 9,
  AK2240&gt;7000, 10
)</f>
        <v>4</v>
      </c>
    </row>
    <row r="2241" spans="1:38" x14ac:dyDescent="0.35">
      <c r="A2241" t="s">
        <v>1129</v>
      </c>
      <c r="B2241" t="s">
        <v>1130</v>
      </c>
      <c r="C2241" t="s">
        <v>1132</v>
      </c>
      <c r="D2241" t="s">
        <v>1131</v>
      </c>
      <c r="F2241">
        <v>72.430000000000007</v>
      </c>
      <c r="G2241">
        <v>80.2</v>
      </c>
      <c r="S2241">
        <f t="shared" si="238"/>
        <v>80.2</v>
      </c>
      <c r="T2241" t="str">
        <f t="shared" si="239"/>
        <v>Show</v>
      </c>
      <c r="U2241" t="str">
        <f t="shared" si="240"/>
        <v>Show</v>
      </c>
      <c r="V2241" t="str">
        <f t="shared" si="241"/>
        <v>Hide</v>
      </c>
      <c r="W2241" t="str">
        <f t="shared" si="244"/>
        <v>Hide</v>
      </c>
      <c r="X2241">
        <v>1.113246215</v>
      </c>
      <c r="Y2241">
        <v>0.485633441</v>
      </c>
      <c r="Z2241">
        <v>5.6348580349999997</v>
      </c>
      <c r="AA2241">
        <v>10.81446721</v>
      </c>
      <c r="AB2241">
        <v>2.9636754700000001</v>
      </c>
      <c r="AC2241">
        <v>5.7819772890000003</v>
      </c>
      <c r="AD2241">
        <v>1.338004778</v>
      </c>
      <c r="AE2241">
        <v>4.3361424360000003</v>
      </c>
      <c r="AF2241">
        <v>0.63125457399999996</v>
      </c>
      <c r="AG2241">
        <v>7.1615568639999996</v>
      </c>
      <c r="AH2241">
        <v>0.22849489100000001</v>
      </c>
      <c r="AI2241">
        <v>0.94994138800000005</v>
      </c>
      <c r="AJ2241">
        <f t="shared" si="242"/>
        <v>41.439252590999992</v>
      </c>
      <c r="AK2241">
        <f t="shared" si="243"/>
        <v>3.4532710492499992</v>
      </c>
      <c r="AL2241" cm="1">
        <f t="array" ref="AL2241">_xlfn.IFS(
  AK2241=0, 0,
  AK2241&lt;=0.01, 1,
  AK2241&lt;=0.1, 2,
  AK2241&lt;=1, 3,
  AK2241&lt;=10, 4,
  AK2241&lt;=100, 5,
  AK2241&lt;=500, 6,
  AK2241&lt;=1000, 7,
  AK2241&lt;=3000, 8,
  AK2241&lt;=7000, 9,
  AK2241&gt;7000, 10
)</f>
        <v>4</v>
      </c>
    </row>
    <row r="2242" spans="1:38" x14ac:dyDescent="0.35">
      <c r="A2242" t="s">
        <v>8551</v>
      </c>
      <c r="B2242" t="s">
        <v>8552</v>
      </c>
      <c r="C2242" t="s">
        <v>8554</v>
      </c>
      <c r="D2242" t="s">
        <v>8553</v>
      </c>
      <c r="F2242">
        <v>91.46</v>
      </c>
      <c r="G2242">
        <v>94.02</v>
      </c>
      <c r="S2242">
        <f t="shared" ref="S2242:S2305" si="245">MAX(G2242:R2242)</f>
        <v>94.02</v>
      </c>
      <c r="T2242" t="str">
        <f t="shared" ref="T2242:T2305" si="246">IF(COUNTIF(G2242:R2242, "&gt;=70")=0, "Hide","Show")</f>
        <v>Show</v>
      </c>
      <c r="U2242" t="str">
        <f t="shared" ref="U2242:U2305" si="247">IF(COUNTIF(G2242:R2242, "&gt;="&amp;AN$4)=0, "Hide","Show")</f>
        <v>Show</v>
      </c>
      <c r="V2242" t="str">
        <f t="shared" ref="V2242:V2305" si="248">IF(MIN(G2242:R2242) &gt;= $AN$5, "Show", "Hide")</f>
        <v>Show</v>
      </c>
      <c r="W2242" t="str">
        <f t="shared" si="244"/>
        <v>Show</v>
      </c>
      <c r="X2242">
        <v>1.6350471879999999</v>
      </c>
      <c r="Y2242">
        <v>3.6160353810000001</v>
      </c>
      <c r="Z2242">
        <v>5.0406616949999998</v>
      </c>
      <c r="AA2242">
        <v>5.101213606</v>
      </c>
      <c r="AB2242">
        <v>2.697466033</v>
      </c>
      <c r="AC2242">
        <v>2.7936239789999999</v>
      </c>
      <c r="AD2242">
        <v>2.8299896100000002</v>
      </c>
      <c r="AE2242">
        <v>5.6935133489999998</v>
      </c>
      <c r="AF2242">
        <v>3.4433651580000002</v>
      </c>
      <c r="AG2242">
        <v>5.8651478419999998</v>
      </c>
      <c r="AH2242">
        <v>0.501390424</v>
      </c>
      <c r="AI2242">
        <v>2.2106062240000002</v>
      </c>
      <c r="AJ2242">
        <f t="shared" ref="AJ2242:AJ2305" si="249">SUM(X2242:AI2242)</f>
        <v>41.428060489000003</v>
      </c>
      <c r="AK2242">
        <f t="shared" ref="AK2242:AK2305" si="250">AVERAGE(X2242:AI2242)</f>
        <v>3.4523383740833338</v>
      </c>
      <c r="AL2242" cm="1">
        <f t="array" ref="AL2242">_xlfn.IFS(
  AK2242=0, 0,
  AK2242&lt;=0.01, 1,
  AK2242&lt;=0.1, 2,
  AK2242&lt;=1, 3,
  AK2242&lt;=10, 4,
  AK2242&lt;=100, 5,
  AK2242&lt;=500, 6,
  AK2242&lt;=1000, 7,
  AK2242&lt;=3000, 8,
  AK2242&lt;=7000, 9,
  AK2242&gt;7000, 10
)</f>
        <v>4</v>
      </c>
    </row>
    <row r="2243" spans="1:38" x14ac:dyDescent="0.35">
      <c r="A2243" t="s">
        <v>10177</v>
      </c>
      <c r="B2243" t="s">
        <v>10178</v>
      </c>
      <c r="C2243" t="s">
        <v>10180</v>
      </c>
      <c r="D2243" t="s">
        <v>10179</v>
      </c>
      <c r="E2243" t="s">
        <v>103</v>
      </c>
      <c r="F2243">
        <v>89.68</v>
      </c>
      <c r="G2243">
        <v>89.68</v>
      </c>
      <c r="S2243">
        <f t="shared" si="245"/>
        <v>89.68</v>
      </c>
      <c r="T2243" t="str">
        <f t="shared" si="246"/>
        <v>Show</v>
      </c>
      <c r="U2243" t="str">
        <f t="shared" si="247"/>
        <v>Show</v>
      </c>
      <c r="V2243" t="str">
        <f t="shared" si="248"/>
        <v>Hide</v>
      </c>
      <c r="W2243" t="str">
        <f t="shared" ref="W2243:W2306" si="251">IF(F2243 &lt;$AN$5, "Hide", "Show")</f>
        <v>Hide</v>
      </c>
      <c r="X2243">
        <v>0.17976948500000001</v>
      </c>
      <c r="Y2243">
        <v>1.280189375</v>
      </c>
      <c r="Z2243">
        <v>2.3814501300000002</v>
      </c>
      <c r="AA2243">
        <v>2.2939694390000001</v>
      </c>
      <c r="AB2243">
        <v>4.3596871410000002</v>
      </c>
      <c r="AC2243">
        <v>2.7097501990000001</v>
      </c>
      <c r="AD2243">
        <v>8.0735911999999992</v>
      </c>
      <c r="AE2243">
        <v>1.7918447980000001</v>
      </c>
      <c r="AF2243">
        <v>7.1097894439999996</v>
      </c>
      <c r="AG2243">
        <v>1.9536654170000001</v>
      </c>
      <c r="AH2243">
        <v>7.0257450300000004</v>
      </c>
      <c r="AI2243">
        <v>2.2075141949999999</v>
      </c>
      <c r="AJ2243">
        <f t="shared" si="249"/>
        <v>41.366965853000011</v>
      </c>
      <c r="AK2243">
        <f t="shared" si="250"/>
        <v>3.4472471544166674</v>
      </c>
      <c r="AL2243" cm="1">
        <f t="array" ref="AL2243">_xlfn.IFS(
  AK2243=0, 0,
  AK2243&lt;=0.01, 1,
  AK2243&lt;=0.1, 2,
  AK2243&lt;=1, 3,
  AK2243&lt;=10, 4,
  AK2243&lt;=100, 5,
  AK2243&lt;=500, 6,
  AK2243&lt;=1000, 7,
  AK2243&lt;=3000, 8,
  AK2243&lt;=7000, 9,
  AK2243&gt;7000, 10
)</f>
        <v>4</v>
      </c>
    </row>
    <row r="2244" spans="1:38" x14ac:dyDescent="0.35">
      <c r="A2244" t="s">
        <v>6610</v>
      </c>
      <c r="B2244" t="s">
        <v>6611</v>
      </c>
      <c r="C2244" t="s">
        <v>6613</v>
      </c>
      <c r="D2244" t="s">
        <v>6612</v>
      </c>
      <c r="F2244">
        <v>56.77</v>
      </c>
      <c r="G2244">
        <v>73.36</v>
      </c>
      <c r="H2244">
        <v>81.96</v>
      </c>
      <c r="I2244">
        <v>65.739999999999995</v>
      </c>
      <c r="S2244">
        <f t="shared" si="245"/>
        <v>81.96</v>
      </c>
      <c r="T2244" t="str">
        <f t="shared" si="246"/>
        <v>Show</v>
      </c>
      <c r="U2244" t="str">
        <f t="shared" si="247"/>
        <v>Show</v>
      </c>
      <c r="V2244" t="str">
        <f t="shared" si="248"/>
        <v>Hide</v>
      </c>
      <c r="W2244" t="str">
        <f t="shared" si="251"/>
        <v>Hide</v>
      </c>
      <c r="X2244">
        <v>9.7674100999999999E-2</v>
      </c>
      <c r="Y2244">
        <v>2.0798720949999998</v>
      </c>
      <c r="Z2244">
        <v>5.0497109939999998</v>
      </c>
      <c r="AA2244">
        <v>3.7420796279999999</v>
      </c>
      <c r="AB2244">
        <v>5.4983074759999999</v>
      </c>
      <c r="AC2244">
        <v>3.7931920950000002</v>
      </c>
      <c r="AD2244">
        <v>6.613138996</v>
      </c>
      <c r="AE2244">
        <v>1.0211872129999999</v>
      </c>
      <c r="AF2244">
        <v>6.3098347520000004</v>
      </c>
      <c r="AG2244">
        <v>0.672938127</v>
      </c>
      <c r="AH2244">
        <v>5.8278217860000003</v>
      </c>
      <c r="AI2244">
        <v>0.47104767400000003</v>
      </c>
      <c r="AJ2244">
        <f t="shared" si="249"/>
        <v>41.176804937</v>
      </c>
      <c r="AK2244">
        <f t="shared" si="250"/>
        <v>3.4314004114166665</v>
      </c>
      <c r="AL2244" cm="1">
        <f t="array" ref="AL2244">_xlfn.IFS(
  AK2244=0, 0,
  AK2244&lt;=0.01, 1,
  AK2244&lt;=0.1, 2,
  AK2244&lt;=1, 3,
  AK2244&lt;=10, 4,
  AK2244&lt;=100, 5,
  AK2244&lt;=500, 6,
  AK2244&lt;=1000, 7,
  AK2244&lt;=3000, 8,
  AK2244&lt;=7000, 9,
  AK2244&gt;7000, 10
)</f>
        <v>4</v>
      </c>
    </row>
    <row r="2245" spans="1:38" x14ac:dyDescent="0.35">
      <c r="A2245" t="s">
        <v>10971</v>
      </c>
      <c r="B2245" t="s">
        <v>10972</v>
      </c>
      <c r="C2245" t="s">
        <v>10974</v>
      </c>
      <c r="D2245" t="s">
        <v>10973</v>
      </c>
      <c r="F2245">
        <v>87.99</v>
      </c>
      <c r="G2245">
        <v>92.05</v>
      </c>
      <c r="H2245">
        <v>90.51</v>
      </c>
      <c r="S2245">
        <f t="shared" si="245"/>
        <v>92.05</v>
      </c>
      <c r="T2245" t="str">
        <f t="shared" si="246"/>
        <v>Show</v>
      </c>
      <c r="U2245" t="str">
        <f t="shared" si="247"/>
        <v>Show</v>
      </c>
      <c r="V2245" t="str">
        <f t="shared" si="248"/>
        <v>Show</v>
      </c>
      <c r="W2245" t="str">
        <f t="shared" si="251"/>
        <v>Hide</v>
      </c>
      <c r="X2245">
        <v>3.633410992</v>
      </c>
      <c r="Y2245">
        <v>1.312627918</v>
      </c>
      <c r="Z2245">
        <v>2.015692407</v>
      </c>
      <c r="AA2245">
        <v>2.2188506650000002</v>
      </c>
      <c r="AB2245">
        <v>2.4697663909999998</v>
      </c>
      <c r="AC2245">
        <v>3.6841574709999998</v>
      </c>
      <c r="AD2245">
        <v>3.3653596139999999</v>
      </c>
      <c r="AE2245">
        <v>3.462007303</v>
      </c>
      <c r="AF2245">
        <v>2.8798985479999999</v>
      </c>
      <c r="AG2245">
        <v>7.0042218490000003</v>
      </c>
      <c r="AH2245">
        <v>5.6714671780000003</v>
      </c>
      <c r="AI2245">
        <v>3.3730079239999999</v>
      </c>
      <c r="AJ2245">
        <f t="shared" si="249"/>
        <v>41.090468260000002</v>
      </c>
      <c r="AK2245">
        <f t="shared" si="250"/>
        <v>3.4242056883333336</v>
      </c>
      <c r="AL2245" cm="1">
        <f t="array" ref="AL2245">_xlfn.IFS(
  AK2245=0, 0,
  AK2245&lt;=0.01, 1,
  AK2245&lt;=0.1, 2,
  AK2245&lt;=1, 3,
  AK2245&lt;=10, 4,
  AK2245&lt;=100, 5,
  AK2245&lt;=500, 6,
  AK2245&lt;=1000, 7,
  AK2245&lt;=3000, 8,
  AK2245&lt;=7000, 9,
  AK2245&gt;7000, 10
)</f>
        <v>4</v>
      </c>
    </row>
    <row r="2246" spans="1:38" x14ac:dyDescent="0.35">
      <c r="A2246" t="s">
        <v>8224</v>
      </c>
      <c r="B2246" t="s">
        <v>8225</v>
      </c>
      <c r="C2246" t="s">
        <v>8227</v>
      </c>
      <c r="D2246" t="s">
        <v>8226</v>
      </c>
      <c r="F2246">
        <v>59.91</v>
      </c>
      <c r="G2246">
        <v>78.17</v>
      </c>
      <c r="H2246">
        <v>83.4</v>
      </c>
      <c r="S2246">
        <f t="shared" si="245"/>
        <v>83.4</v>
      </c>
      <c r="T2246" t="str">
        <f t="shared" si="246"/>
        <v>Show</v>
      </c>
      <c r="U2246" t="str">
        <f t="shared" si="247"/>
        <v>Show</v>
      </c>
      <c r="V2246" t="str">
        <f t="shared" si="248"/>
        <v>Hide</v>
      </c>
      <c r="W2246" t="str">
        <f t="shared" si="251"/>
        <v>Hide</v>
      </c>
      <c r="X2246">
        <v>3.3749390739999998</v>
      </c>
      <c r="Y2246">
        <v>5.4419233419999999</v>
      </c>
      <c r="Z2246">
        <v>5.330662835</v>
      </c>
      <c r="AA2246">
        <v>3.0911077140000001</v>
      </c>
      <c r="AB2246">
        <v>3.504172997</v>
      </c>
      <c r="AC2246">
        <v>2.712276192</v>
      </c>
      <c r="AD2246">
        <v>3.2778602920000002</v>
      </c>
      <c r="AE2246">
        <v>1.2872296190000001</v>
      </c>
      <c r="AF2246">
        <v>4.000992654</v>
      </c>
      <c r="AG2246">
        <v>0.92939941000000004</v>
      </c>
      <c r="AH2246">
        <v>7.0846755090000002</v>
      </c>
      <c r="AI2246">
        <v>0.97819729899999996</v>
      </c>
      <c r="AJ2246">
        <f t="shared" si="249"/>
        <v>41.013436937000009</v>
      </c>
      <c r="AK2246">
        <f t="shared" si="250"/>
        <v>3.4177864114166674</v>
      </c>
      <c r="AL2246" cm="1">
        <f t="array" ref="AL2246">_xlfn.IFS(
  AK2246=0, 0,
  AK2246&lt;=0.01, 1,
  AK2246&lt;=0.1, 2,
  AK2246&lt;=1, 3,
  AK2246&lt;=10, 4,
  AK2246&lt;=100, 5,
  AK2246&lt;=500, 6,
  AK2246&lt;=1000, 7,
  AK2246&lt;=3000, 8,
  AK2246&lt;=7000, 9,
  AK2246&gt;7000, 10
)</f>
        <v>4</v>
      </c>
    </row>
    <row r="2247" spans="1:38" x14ac:dyDescent="0.35">
      <c r="A2247" t="s">
        <v>8224</v>
      </c>
      <c r="B2247" t="s">
        <v>8228</v>
      </c>
      <c r="C2247" t="s">
        <v>8227</v>
      </c>
      <c r="D2247" t="s">
        <v>8229</v>
      </c>
      <c r="E2247" t="s">
        <v>41</v>
      </c>
      <c r="F2247">
        <v>65.69</v>
      </c>
      <c r="G2247">
        <v>65.69</v>
      </c>
      <c r="S2247">
        <f t="shared" si="245"/>
        <v>65.69</v>
      </c>
      <c r="T2247" t="str">
        <f t="shared" si="246"/>
        <v>Hide</v>
      </c>
      <c r="U2247" t="str">
        <f t="shared" si="247"/>
        <v>Hide</v>
      </c>
      <c r="V2247" t="str">
        <f t="shared" si="248"/>
        <v>Hide</v>
      </c>
      <c r="W2247" t="str">
        <f t="shared" si="251"/>
        <v>Hide</v>
      </c>
      <c r="X2247">
        <v>3.3749390739999998</v>
      </c>
      <c r="Y2247">
        <v>5.4419233419999999</v>
      </c>
      <c r="Z2247">
        <v>5.330662835</v>
      </c>
      <c r="AA2247">
        <v>3.0911077140000001</v>
      </c>
      <c r="AB2247">
        <v>3.504172997</v>
      </c>
      <c r="AC2247">
        <v>2.712276192</v>
      </c>
      <c r="AD2247">
        <v>3.2778602920000002</v>
      </c>
      <c r="AE2247">
        <v>1.2872296190000001</v>
      </c>
      <c r="AF2247">
        <v>4.000992654</v>
      </c>
      <c r="AG2247">
        <v>0.92939941000000004</v>
      </c>
      <c r="AH2247">
        <v>7.0846755090000002</v>
      </c>
      <c r="AI2247">
        <v>0.97819729899999996</v>
      </c>
      <c r="AJ2247">
        <f t="shared" si="249"/>
        <v>41.013436937000009</v>
      </c>
      <c r="AK2247">
        <f t="shared" si="250"/>
        <v>3.4177864114166674</v>
      </c>
      <c r="AL2247" cm="1">
        <f t="array" ref="AL2247">_xlfn.IFS(
  AK2247=0, 0,
  AK2247&lt;=0.01, 1,
  AK2247&lt;=0.1, 2,
  AK2247&lt;=1, 3,
  AK2247&lt;=10, 4,
  AK2247&lt;=100, 5,
  AK2247&lt;=500, 6,
  AK2247&lt;=1000, 7,
  AK2247&lt;=3000, 8,
  AK2247&lt;=7000, 9,
  AK2247&gt;7000, 10
)</f>
        <v>4</v>
      </c>
    </row>
    <row r="2248" spans="1:38" x14ac:dyDescent="0.35">
      <c r="A2248" t="s">
        <v>13340</v>
      </c>
      <c r="B2248" t="s">
        <v>13341</v>
      </c>
      <c r="C2248" t="s">
        <v>13343</v>
      </c>
      <c r="D2248" t="s">
        <v>13342</v>
      </c>
      <c r="E2248" t="s">
        <v>50</v>
      </c>
      <c r="F2248">
        <v>42.87</v>
      </c>
      <c r="G2248">
        <v>56.59</v>
      </c>
      <c r="H2248">
        <v>53.71</v>
      </c>
      <c r="S2248">
        <f t="shared" si="245"/>
        <v>56.59</v>
      </c>
      <c r="T2248" t="str">
        <f t="shared" si="246"/>
        <v>Hide</v>
      </c>
      <c r="U2248" t="str">
        <f t="shared" si="247"/>
        <v>Hide</v>
      </c>
      <c r="V2248" t="str">
        <f t="shared" si="248"/>
        <v>Hide</v>
      </c>
      <c r="W2248" t="str">
        <f t="shared" si="251"/>
        <v>Hide</v>
      </c>
      <c r="X2248">
        <v>0.119682214</v>
      </c>
      <c r="Y2248">
        <v>1.045332559</v>
      </c>
      <c r="Z2248">
        <v>3.5029980759999999</v>
      </c>
      <c r="AA2248">
        <v>3.7469460620000001</v>
      </c>
      <c r="AB2248">
        <v>2.8854851140000002</v>
      </c>
      <c r="AC2248">
        <v>3.2813954590000001</v>
      </c>
      <c r="AD2248">
        <v>2.99984289</v>
      </c>
      <c r="AE2248">
        <v>8.0643024059999995</v>
      </c>
      <c r="AF2248">
        <v>3.3329294979999999</v>
      </c>
      <c r="AG2248">
        <v>6.279219737</v>
      </c>
      <c r="AH2248">
        <v>0.99794514999999995</v>
      </c>
      <c r="AI2248">
        <v>4.7255317540000004</v>
      </c>
      <c r="AJ2248">
        <f t="shared" si="249"/>
        <v>40.981610918999998</v>
      </c>
      <c r="AK2248">
        <f t="shared" si="250"/>
        <v>3.4151342432499998</v>
      </c>
      <c r="AL2248" cm="1">
        <f t="array" ref="AL2248">_xlfn.IFS(
  AK2248=0, 0,
  AK2248&lt;=0.01, 1,
  AK2248&lt;=0.1, 2,
  AK2248&lt;=1, 3,
  AK2248&lt;=10, 4,
  AK2248&lt;=100, 5,
  AK2248&lt;=500, 6,
  AK2248&lt;=1000, 7,
  AK2248&lt;=3000, 8,
  AK2248&lt;=7000, 9,
  AK2248&gt;7000, 10
)</f>
        <v>4</v>
      </c>
    </row>
    <row r="2249" spans="1:38" x14ac:dyDescent="0.35">
      <c r="A2249" t="s">
        <v>12735</v>
      </c>
      <c r="B2249" t="s">
        <v>12736</v>
      </c>
      <c r="D2249" t="s">
        <v>12737</v>
      </c>
      <c r="F2249">
        <v>52.83</v>
      </c>
      <c r="G2249">
        <v>71.05</v>
      </c>
      <c r="S2249">
        <f t="shared" si="245"/>
        <v>71.05</v>
      </c>
      <c r="T2249" t="str">
        <f t="shared" si="246"/>
        <v>Show</v>
      </c>
      <c r="U2249" t="str">
        <f t="shared" si="247"/>
        <v>Show</v>
      </c>
      <c r="V2249" t="str">
        <f t="shared" si="248"/>
        <v>Hide</v>
      </c>
      <c r="W2249" t="str">
        <f t="shared" si="251"/>
        <v>Hide</v>
      </c>
      <c r="X2249">
        <v>2.441996031</v>
      </c>
      <c r="Y2249">
        <v>0.78049025900000002</v>
      </c>
      <c r="Z2249">
        <v>2.632097012</v>
      </c>
      <c r="AA2249">
        <v>3.4813916159999998</v>
      </c>
      <c r="AB2249">
        <v>3.1540666110000002</v>
      </c>
      <c r="AC2249">
        <v>3.516104049</v>
      </c>
      <c r="AD2249">
        <v>2.9318351329999999</v>
      </c>
      <c r="AE2249">
        <v>3.3100798550000001</v>
      </c>
      <c r="AF2249">
        <v>2.618854078</v>
      </c>
      <c r="AG2249">
        <v>6.3506129910000002</v>
      </c>
      <c r="AH2249">
        <v>4.4552901489999996</v>
      </c>
      <c r="AI2249">
        <v>5.2437584800000003</v>
      </c>
      <c r="AJ2249">
        <f t="shared" si="249"/>
        <v>40.916576264</v>
      </c>
      <c r="AK2249">
        <f t="shared" si="250"/>
        <v>3.4097146886666665</v>
      </c>
      <c r="AL2249" cm="1">
        <f t="array" ref="AL2249">_xlfn.IFS(
  AK2249=0, 0,
  AK2249&lt;=0.01, 1,
  AK2249&lt;=0.1, 2,
  AK2249&lt;=1, 3,
  AK2249&lt;=10, 4,
  AK2249&lt;=100, 5,
  AK2249&lt;=500, 6,
  AK2249&lt;=1000, 7,
  AK2249&lt;=3000, 8,
  AK2249&lt;=7000, 9,
  AK2249&gt;7000, 10
)</f>
        <v>4</v>
      </c>
    </row>
    <row r="2250" spans="1:38" x14ac:dyDescent="0.35">
      <c r="A2250" t="s">
        <v>13336</v>
      </c>
      <c r="B2250" t="s">
        <v>13337</v>
      </c>
      <c r="C2250" t="s">
        <v>13339</v>
      </c>
      <c r="D2250" t="s">
        <v>13338</v>
      </c>
      <c r="E2250" t="s">
        <v>41</v>
      </c>
      <c r="F2250">
        <v>40.130000000000003</v>
      </c>
      <c r="G2250">
        <v>40.130000000000003</v>
      </c>
      <c r="S2250">
        <f t="shared" si="245"/>
        <v>40.130000000000003</v>
      </c>
      <c r="T2250" t="str">
        <f t="shared" si="246"/>
        <v>Hide</v>
      </c>
      <c r="U2250" t="str">
        <f t="shared" si="247"/>
        <v>Hide</v>
      </c>
      <c r="V2250" t="str">
        <f t="shared" si="248"/>
        <v>Hide</v>
      </c>
      <c r="W2250" t="str">
        <f t="shared" si="251"/>
        <v>Hide</v>
      </c>
      <c r="X2250">
        <v>3.0047078300000001</v>
      </c>
      <c r="Y2250">
        <v>2.4042720690000001</v>
      </c>
      <c r="Z2250">
        <v>2.9180129199999998</v>
      </c>
      <c r="AA2250">
        <v>2.9266537279999998</v>
      </c>
      <c r="AB2250">
        <v>3.0657430040000002</v>
      </c>
      <c r="AC2250">
        <v>3.1077674989999999</v>
      </c>
      <c r="AD2250">
        <v>3.4547280090000001</v>
      </c>
      <c r="AE2250">
        <v>4.7761189919999998</v>
      </c>
      <c r="AF2250">
        <v>3.4795010639999999</v>
      </c>
      <c r="AG2250">
        <v>4.194690316</v>
      </c>
      <c r="AH2250">
        <v>2.9180641569999999</v>
      </c>
      <c r="AI2250">
        <v>4.4530571029999999</v>
      </c>
      <c r="AJ2250">
        <f t="shared" si="249"/>
        <v>40.703316691000005</v>
      </c>
      <c r="AK2250">
        <f t="shared" si="250"/>
        <v>3.3919430575833336</v>
      </c>
      <c r="AL2250" cm="1">
        <f t="array" ref="AL2250">_xlfn.IFS(
  AK2250=0, 0,
  AK2250&lt;=0.01, 1,
  AK2250&lt;=0.1, 2,
  AK2250&lt;=1, 3,
  AK2250&lt;=10, 4,
  AK2250&lt;=100, 5,
  AK2250&lt;=500, 6,
  AK2250&lt;=1000, 7,
  AK2250&lt;=3000, 8,
  AK2250&lt;=7000, 9,
  AK2250&gt;7000, 10
)</f>
        <v>4</v>
      </c>
    </row>
    <row r="2251" spans="1:38" x14ac:dyDescent="0.35">
      <c r="A2251" t="s">
        <v>10248</v>
      </c>
      <c r="B2251" t="s">
        <v>10249</v>
      </c>
      <c r="C2251" t="s">
        <v>10251</v>
      </c>
      <c r="D2251" t="s">
        <v>10250</v>
      </c>
      <c r="F2251">
        <v>61.78</v>
      </c>
      <c r="G2251">
        <v>65.010000000000005</v>
      </c>
      <c r="H2251">
        <v>72.06</v>
      </c>
      <c r="S2251">
        <f t="shared" si="245"/>
        <v>72.06</v>
      </c>
      <c r="T2251" t="str">
        <f t="shared" si="246"/>
        <v>Show</v>
      </c>
      <c r="U2251" t="str">
        <f t="shared" si="247"/>
        <v>Show</v>
      </c>
      <c r="V2251" t="str">
        <f t="shared" si="248"/>
        <v>Hide</v>
      </c>
      <c r="W2251" t="str">
        <f t="shared" si="251"/>
        <v>Hide</v>
      </c>
      <c r="X2251">
        <v>0.522997869</v>
      </c>
      <c r="Y2251">
        <v>1.654202725</v>
      </c>
      <c r="Z2251">
        <v>4.5133593530000002</v>
      </c>
      <c r="AA2251">
        <v>3.4574351729999999</v>
      </c>
      <c r="AB2251">
        <v>4.4409052400000002</v>
      </c>
      <c r="AC2251">
        <v>3.8774679010000002</v>
      </c>
      <c r="AD2251">
        <v>5.1130014279999996</v>
      </c>
      <c r="AE2251">
        <v>3.7284815779999998</v>
      </c>
      <c r="AF2251">
        <v>5.8798222789999999</v>
      </c>
      <c r="AG2251">
        <v>3.092308456</v>
      </c>
      <c r="AH2251">
        <v>2.4838533859999998</v>
      </c>
      <c r="AI2251">
        <v>1.845127943</v>
      </c>
      <c r="AJ2251">
        <f t="shared" si="249"/>
        <v>40.608963330999998</v>
      </c>
      <c r="AK2251">
        <f t="shared" si="250"/>
        <v>3.3840802775833332</v>
      </c>
      <c r="AL2251" cm="1">
        <f t="array" ref="AL2251">_xlfn.IFS(
  AK2251=0, 0,
  AK2251&lt;=0.01, 1,
  AK2251&lt;=0.1, 2,
  AK2251&lt;=1, 3,
  AK2251&lt;=10, 4,
  AK2251&lt;=100, 5,
  AK2251&lt;=500, 6,
  AK2251&lt;=1000, 7,
  AK2251&lt;=3000, 8,
  AK2251&lt;=7000, 9,
  AK2251&gt;7000, 10
)</f>
        <v>4</v>
      </c>
    </row>
    <row r="2252" spans="1:38" x14ac:dyDescent="0.35">
      <c r="A2252" t="s">
        <v>9955</v>
      </c>
      <c r="B2252" t="s">
        <v>9956</v>
      </c>
      <c r="C2252" t="s">
        <v>9958</v>
      </c>
      <c r="D2252" t="s">
        <v>9957</v>
      </c>
      <c r="F2252">
        <v>80.180000000000007</v>
      </c>
      <c r="G2252">
        <v>81.08</v>
      </c>
      <c r="S2252">
        <f t="shared" si="245"/>
        <v>81.08</v>
      </c>
      <c r="T2252" t="str">
        <f t="shared" si="246"/>
        <v>Show</v>
      </c>
      <c r="U2252" t="str">
        <f t="shared" si="247"/>
        <v>Show</v>
      </c>
      <c r="V2252" t="str">
        <f t="shared" si="248"/>
        <v>Hide</v>
      </c>
      <c r="W2252" t="str">
        <f t="shared" si="251"/>
        <v>Hide</v>
      </c>
      <c r="X2252">
        <v>1.577059891</v>
      </c>
      <c r="Y2252">
        <v>1.3044073350000001</v>
      </c>
      <c r="Z2252">
        <v>0.47018982100000001</v>
      </c>
      <c r="AA2252">
        <v>0.35096735899999998</v>
      </c>
      <c r="AB2252">
        <v>0.60606594000000003</v>
      </c>
      <c r="AC2252">
        <v>0.44191054899999999</v>
      </c>
      <c r="AD2252">
        <v>0.12877881599999999</v>
      </c>
      <c r="AE2252">
        <v>0.171672932</v>
      </c>
      <c r="AF2252">
        <v>6.6773818460000003</v>
      </c>
      <c r="AG2252">
        <v>0.47322320899999998</v>
      </c>
      <c r="AH2252">
        <v>14.972164149999999</v>
      </c>
      <c r="AI2252">
        <v>13.417627510000001</v>
      </c>
      <c r="AJ2252">
        <f t="shared" si="249"/>
        <v>40.591449357999998</v>
      </c>
      <c r="AK2252">
        <f t="shared" si="250"/>
        <v>3.3826207798333332</v>
      </c>
      <c r="AL2252" cm="1">
        <f t="array" ref="AL2252">_xlfn.IFS(
  AK2252=0, 0,
  AK2252&lt;=0.01, 1,
  AK2252&lt;=0.1, 2,
  AK2252&lt;=1, 3,
  AK2252&lt;=10, 4,
  AK2252&lt;=100, 5,
  AK2252&lt;=500, 6,
  AK2252&lt;=1000, 7,
  AK2252&lt;=3000, 8,
  AK2252&lt;=7000, 9,
  AK2252&gt;7000, 10
)</f>
        <v>4</v>
      </c>
    </row>
    <row r="2253" spans="1:38" x14ac:dyDescent="0.35">
      <c r="A2253" t="s">
        <v>5042</v>
      </c>
      <c r="B2253" t="s">
        <v>5043</v>
      </c>
      <c r="C2253" t="s">
        <v>5045</v>
      </c>
      <c r="D2253" t="s">
        <v>5044</v>
      </c>
      <c r="F2253">
        <v>66.2</v>
      </c>
      <c r="G2253">
        <v>86.82</v>
      </c>
      <c r="H2253">
        <v>93.55</v>
      </c>
      <c r="I2253">
        <v>86.74</v>
      </c>
      <c r="S2253">
        <f t="shared" si="245"/>
        <v>93.55</v>
      </c>
      <c r="T2253" t="str">
        <f t="shared" si="246"/>
        <v>Show</v>
      </c>
      <c r="U2253" t="str">
        <f t="shared" si="247"/>
        <v>Show</v>
      </c>
      <c r="V2253" t="str">
        <f t="shared" si="248"/>
        <v>Hide</v>
      </c>
      <c r="W2253" t="str">
        <f t="shared" si="251"/>
        <v>Hide</v>
      </c>
      <c r="X2253">
        <v>0.66381696499999998</v>
      </c>
      <c r="Y2253">
        <v>0.940516401</v>
      </c>
      <c r="Z2253">
        <v>5.3623826809999997</v>
      </c>
      <c r="AA2253">
        <v>4.8053354480000001</v>
      </c>
      <c r="AB2253">
        <v>5.2380076640000004</v>
      </c>
      <c r="AC2253">
        <v>4.5268519759999997</v>
      </c>
      <c r="AD2253">
        <v>4.6183495160000003</v>
      </c>
      <c r="AE2253">
        <v>2.202325208</v>
      </c>
      <c r="AF2253">
        <v>4.7086733430000001</v>
      </c>
      <c r="AG2253">
        <v>1.808268883</v>
      </c>
      <c r="AH2253">
        <v>4.4777608280000001</v>
      </c>
      <c r="AI2253">
        <v>1.2087817460000001</v>
      </c>
      <c r="AJ2253">
        <f t="shared" si="249"/>
        <v>40.561070658999995</v>
      </c>
      <c r="AK2253">
        <f t="shared" si="250"/>
        <v>3.3800892215833329</v>
      </c>
      <c r="AL2253" cm="1">
        <f t="array" ref="AL2253">_xlfn.IFS(
  AK2253=0, 0,
  AK2253&lt;=0.01, 1,
  AK2253&lt;=0.1, 2,
  AK2253&lt;=1, 3,
  AK2253&lt;=10, 4,
  AK2253&lt;=100, 5,
  AK2253&lt;=500, 6,
  AK2253&lt;=1000, 7,
  AK2253&lt;=3000, 8,
  AK2253&lt;=7000, 9,
  AK2253&gt;7000, 10
)</f>
        <v>4</v>
      </c>
    </row>
    <row r="2254" spans="1:38" x14ac:dyDescent="0.35">
      <c r="A2254" t="s">
        <v>4700</v>
      </c>
      <c r="B2254" t="s">
        <v>4701</v>
      </c>
      <c r="C2254" t="s">
        <v>4703</v>
      </c>
      <c r="D2254" t="s">
        <v>4702</v>
      </c>
      <c r="E2254" t="s">
        <v>41</v>
      </c>
      <c r="F2254">
        <v>49.87</v>
      </c>
      <c r="G2254">
        <v>49.87</v>
      </c>
      <c r="S2254">
        <f t="shared" si="245"/>
        <v>49.87</v>
      </c>
      <c r="T2254" t="str">
        <f t="shared" si="246"/>
        <v>Hide</v>
      </c>
      <c r="U2254" t="str">
        <f t="shared" si="247"/>
        <v>Hide</v>
      </c>
      <c r="V2254" t="str">
        <f t="shared" si="248"/>
        <v>Hide</v>
      </c>
      <c r="W2254" t="str">
        <f t="shared" si="251"/>
        <v>Hide</v>
      </c>
      <c r="X2254">
        <v>5.9378066870000001</v>
      </c>
      <c r="Y2254">
        <v>0.60405338600000003</v>
      </c>
      <c r="Z2254">
        <v>2.2814022930000002</v>
      </c>
      <c r="AA2254">
        <v>2.7176243499999999</v>
      </c>
      <c r="AB2254">
        <v>3.508914898</v>
      </c>
      <c r="AC2254">
        <v>3.1624680719999998</v>
      </c>
      <c r="AD2254">
        <v>4.2771960560000002</v>
      </c>
      <c r="AE2254">
        <v>2.2488655070000001</v>
      </c>
      <c r="AF2254">
        <v>4.8864471429999998</v>
      </c>
      <c r="AG2254">
        <v>3.4804538169999999</v>
      </c>
      <c r="AH2254">
        <v>5.0755927759999997</v>
      </c>
      <c r="AI2254">
        <v>2.318967432</v>
      </c>
      <c r="AJ2254">
        <f t="shared" si="249"/>
        <v>40.499792417000002</v>
      </c>
      <c r="AK2254">
        <f t="shared" si="250"/>
        <v>3.3749827014166667</v>
      </c>
      <c r="AL2254" cm="1">
        <f t="array" ref="AL2254">_xlfn.IFS(
  AK2254=0, 0,
  AK2254&lt;=0.01, 1,
  AK2254&lt;=0.1, 2,
  AK2254&lt;=1, 3,
  AK2254&lt;=10, 4,
  AK2254&lt;=100, 5,
  AK2254&lt;=500, 6,
  AK2254&lt;=1000, 7,
  AK2254&lt;=3000, 8,
  AK2254&lt;=7000, 9,
  AK2254&gt;7000, 10
)</f>
        <v>4</v>
      </c>
    </row>
    <row r="2255" spans="1:38" x14ac:dyDescent="0.35">
      <c r="A2255" t="s">
        <v>3485</v>
      </c>
      <c r="B2255" t="s">
        <v>3486</v>
      </c>
      <c r="C2255" t="s">
        <v>3488</v>
      </c>
      <c r="D2255" t="s">
        <v>3487</v>
      </c>
      <c r="E2255" t="s">
        <v>50</v>
      </c>
      <c r="F2255">
        <v>39.950000000000003</v>
      </c>
      <c r="G2255">
        <v>34.700000000000003</v>
      </c>
      <c r="H2255">
        <v>49.81</v>
      </c>
      <c r="I2255">
        <v>38.590000000000003</v>
      </c>
      <c r="S2255">
        <f t="shared" si="245"/>
        <v>49.81</v>
      </c>
      <c r="T2255" t="str">
        <f t="shared" si="246"/>
        <v>Hide</v>
      </c>
      <c r="U2255" t="str">
        <f t="shared" si="247"/>
        <v>Hide</v>
      </c>
      <c r="V2255" t="str">
        <f t="shared" si="248"/>
        <v>Hide</v>
      </c>
      <c r="W2255" t="str">
        <f t="shared" si="251"/>
        <v>Hide</v>
      </c>
      <c r="X2255">
        <v>0.260589723</v>
      </c>
      <c r="Y2255">
        <v>1.238764301</v>
      </c>
      <c r="Z2255">
        <v>0.54194682500000002</v>
      </c>
      <c r="AA2255">
        <v>0.87848279200000001</v>
      </c>
      <c r="AB2255">
        <v>0.90503135499999998</v>
      </c>
      <c r="AC2255">
        <v>2.2756374419999998</v>
      </c>
      <c r="AD2255">
        <v>0.80088324200000005</v>
      </c>
      <c r="AE2255">
        <v>8.7530814059999997</v>
      </c>
      <c r="AF2255">
        <v>0.98437136300000005</v>
      </c>
      <c r="AG2255">
        <v>8.1250107840000005</v>
      </c>
      <c r="AH2255">
        <v>3.3500422150000002</v>
      </c>
      <c r="AI2255">
        <v>12.206471049999999</v>
      </c>
      <c r="AJ2255">
        <f t="shared" si="249"/>
        <v>40.320312498</v>
      </c>
      <c r="AK2255">
        <f t="shared" si="250"/>
        <v>3.3600260414999998</v>
      </c>
      <c r="AL2255" cm="1">
        <f t="array" ref="AL2255">_xlfn.IFS(
  AK2255=0, 0,
  AK2255&lt;=0.01, 1,
  AK2255&lt;=0.1, 2,
  AK2255&lt;=1, 3,
  AK2255&lt;=10, 4,
  AK2255&lt;=100, 5,
  AK2255&lt;=500, 6,
  AK2255&lt;=1000, 7,
  AK2255&lt;=3000, 8,
  AK2255&lt;=7000, 9,
  AK2255&gt;7000, 10
)</f>
        <v>4</v>
      </c>
    </row>
    <row r="2256" spans="1:38" x14ac:dyDescent="0.35">
      <c r="A2256" t="s">
        <v>5403</v>
      </c>
      <c r="B2256" t="s">
        <v>5404</v>
      </c>
      <c r="C2256" t="s">
        <v>5406</v>
      </c>
      <c r="D2256" t="s">
        <v>5405</v>
      </c>
      <c r="F2256">
        <v>58.77</v>
      </c>
      <c r="G2256">
        <v>77.77</v>
      </c>
      <c r="H2256">
        <v>79.19</v>
      </c>
      <c r="S2256">
        <f t="shared" si="245"/>
        <v>79.19</v>
      </c>
      <c r="T2256" t="str">
        <f t="shared" si="246"/>
        <v>Show</v>
      </c>
      <c r="U2256" t="str">
        <f t="shared" si="247"/>
        <v>Show</v>
      </c>
      <c r="V2256" t="str">
        <f t="shared" si="248"/>
        <v>Hide</v>
      </c>
      <c r="W2256" t="str">
        <f t="shared" si="251"/>
        <v>Hide</v>
      </c>
      <c r="X2256">
        <v>4.7943864740000004</v>
      </c>
      <c r="Y2256">
        <v>22.08447056</v>
      </c>
      <c r="Z2256">
        <v>2.142636666</v>
      </c>
      <c r="AA2256">
        <v>2.121723013</v>
      </c>
      <c r="AB2256">
        <v>1.455278165</v>
      </c>
      <c r="AC2256">
        <v>1.4935541750000001</v>
      </c>
      <c r="AD2256">
        <v>1.2167761749999999</v>
      </c>
      <c r="AE2256">
        <v>0.74002435200000005</v>
      </c>
      <c r="AF2256">
        <v>1.168506896</v>
      </c>
      <c r="AG2256">
        <v>0.675583979</v>
      </c>
      <c r="AH2256">
        <v>1.4582892220000001</v>
      </c>
      <c r="AI2256">
        <v>0.57209411899999996</v>
      </c>
      <c r="AJ2256">
        <f t="shared" si="249"/>
        <v>39.923323795999998</v>
      </c>
      <c r="AK2256">
        <f t="shared" si="250"/>
        <v>3.3269436496666667</v>
      </c>
      <c r="AL2256" cm="1">
        <f t="array" ref="AL2256">_xlfn.IFS(
  AK2256=0, 0,
  AK2256&lt;=0.01, 1,
  AK2256&lt;=0.1, 2,
  AK2256&lt;=1, 3,
  AK2256&lt;=10, 4,
  AK2256&lt;=100, 5,
  AK2256&lt;=500, 6,
  AK2256&lt;=1000, 7,
  AK2256&lt;=3000, 8,
  AK2256&lt;=7000, 9,
  AK2256&gt;7000, 10
)</f>
        <v>4</v>
      </c>
    </row>
    <row r="2257" spans="1:38" x14ac:dyDescent="0.35">
      <c r="A2257" t="s">
        <v>5403</v>
      </c>
      <c r="B2257" t="s">
        <v>5407</v>
      </c>
      <c r="C2257" t="s">
        <v>5406</v>
      </c>
      <c r="D2257" t="s">
        <v>5408</v>
      </c>
      <c r="F2257">
        <v>59.01</v>
      </c>
      <c r="G2257">
        <v>78.069999999999993</v>
      </c>
      <c r="S2257">
        <f t="shared" si="245"/>
        <v>78.069999999999993</v>
      </c>
      <c r="T2257" t="str">
        <f t="shared" si="246"/>
        <v>Show</v>
      </c>
      <c r="U2257" t="str">
        <f t="shared" si="247"/>
        <v>Show</v>
      </c>
      <c r="V2257" t="str">
        <f t="shared" si="248"/>
        <v>Hide</v>
      </c>
      <c r="W2257" t="str">
        <f t="shared" si="251"/>
        <v>Hide</v>
      </c>
      <c r="X2257">
        <v>4.7943864740000004</v>
      </c>
      <c r="Y2257">
        <v>22.08447056</v>
      </c>
      <c r="Z2257">
        <v>2.142636666</v>
      </c>
      <c r="AA2257">
        <v>2.121723013</v>
      </c>
      <c r="AB2257">
        <v>1.455278165</v>
      </c>
      <c r="AC2257">
        <v>1.4935541750000001</v>
      </c>
      <c r="AD2257">
        <v>1.2167761749999999</v>
      </c>
      <c r="AE2257">
        <v>0.74002435200000005</v>
      </c>
      <c r="AF2257">
        <v>1.168506896</v>
      </c>
      <c r="AG2257">
        <v>0.675583979</v>
      </c>
      <c r="AH2257">
        <v>1.4582892220000001</v>
      </c>
      <c r="AI2257">
        <v>0.57209411899999996</v>
      </c>
      <c r="AJ2257">
        <f t="shared" si="249"/>
        <v>39.923323795999998</v>
      </c>
      <c r="AK2257">
        <f t="shared" si="250"/>
        <v>3.3269436496666667</v>
      </c>
      <c r="AL2257" cm="1">
        <f t="array" ref="AL2257">_xlfn.IFS(
  AK2257=0, 0,
  AK2257&lt;=0.01, 1,
  AK2257&lt;=0.1, 2,
  AK2257&lt;=1, 3,
  AK2257&lt;=10, 4,
  AK2257&lt;=100, 5,
  AK2257&lt;=500, 6,
  AK2257&lt;=1000, 7,
  AK2257&lt;=3000, 8,
  AK2257&lt;=7000, 9,
  AK2257&gt;7000, 10
)</f>
        <v>4</v>
      </c>
    </row>
    <row r="2258" spans="1:38" x14ac:dyDescent="0.35">
      <c r="A2258" t="s">
        <v>1653</v>
      </c>
      <c r="B2258" t="s">
        <v>1654</v>
      </c>
      <c r="C2258" t="s">
        <v>1656</v>
      </c>
      <c r="D2258" t="s">
        <v>1655</v>
      </c>
      <c r="F2258">
        <v>65.650000000000006</v>
      </c>
      <c r="G2258">
        <v>86.81</v>
      </c>
      <c r="S2258">
        <f t="shared" si="245"/>
        <v>86.81</v>
      </c>
      <c r="T2258" t="str">
        <f t="shared" si="246"/>
        <v>Show</v>
      </c>
      <c r="U2258" t="str">
        <f t="shared" si="247"/>
        <v>Show</v>
      </c>
      <c r="V2258" t="str">
        <f t="shared" si="248"/>
        <v>Hide</v>
      </c>
      <c r="W2258" t="str">
        <f t="shared" si="251"/>
        <v>Hide</v>
      </c>
      <c r="X2258">
        <v>0.58650303999999998</v>
      </c>
      <c r="Y2258">
        <v>3.6859471359999998</v>
      </c>
      <c r="Z2258">
        <v>4.4148250869999996</v>
      </c>
      <c r="AA2258">
        <v>3.081576444</v>
      </c>
      <c r="AB2258">
        <v>4.4843797390000004</v>
      </c>
      <c r="AC2258">
        <v>3.9807719960000001</v>
      </c>
      <c r="AD2258">
        <v>5.0331099320000003</v>
      </c>
      <c r="AE2258">
        <v>2.4535756919999998</v>
      </c>
      <c r="AF2258">
        <v>5.8634653160000001</v>
      </c>
      <c r="AG2258">
        <v>2.3352891850000002</v>
      </c>
      <c r="AH2258">
        <v>2.92209297</v>
      </c>
      <c r="AI2258">
        <v>1.037600407</v>
      </c>
      <c r="AJ2258">
        <f t="shared" si="249"/>
        <v>39.87913694400001</v>
      </c>
      <c r="AK2258">
        <f t="shared" si="250"/>
        <v>3.3232614120000008</v>
      </c>
      <c r="AL2258" cm="1">
        <f t="array" ref="AL2258">_xlfn.IFS(
  AK2258=0, 0,
  AK2258&lt;=0.01, 1,
  AK2258&lt;=0.1, 2,
  AK2258&lt;=1, 3,
  AK2258&lt;=10, 4,
  AK2258&lt;=100, 5,
  AK2258&lt;=500, 6,
  AK2258&lt;=1000, 7,
  AK2258&lt;=3000, 8,
  AK2258&lt;=7000, 9,
  AK2258&gt;7000, 10
)</f>
        <v>4</v>
      </c>
    </row>
    <row r="2259" spans="1:38" x14ac:dyDescent="0.35">
      <c r="A2259" t="s">
        <v>1903</v>
      </c>
      <c r="B2259" t="s">
        <v>1904</v>
      </c>
      <c r="C2259" t="s">
        <v>1906</v>
      </c>
      <c r="D2259" t="s">
        <v>1905</v>
      </c>
      <c r="F2259">
        <v>52.4</v>
      </c>
      <c r="G2259">
        <v>74.98</v>
      </c>
      <c r="H2259">
        <v>46.49</v>
      </c>
      <c r="S2259">
        <f t="shared" si="245"/>
        <v>74.98</v>
      </c>
      <c r="T2259" t="str">
        <f t="shared" si="246"/>
        <v>Show</v>
      </c>
      <c r="U2259" t="str">
        <f t="shared" si="247"/>
        <v>Show</v>
      </c>
      <c r="V2259" t="str">
        <f t="shared" si="248"/>
        <v>Hide</v>
      </c>
      <c r="W2259" t="str">
        <f t="shared" si="251"/>
        <v>Hide</v>
      </c>
      <c r="X2259">
        <v>3.7409431500000001</v>
      </c>
      <c r="Y2259">
        <v>5.7307034989999996</v>
      </c>
      <c r="Z2259">
        <v>4.2627962119999996</v>
      </c>
      <c r="AA2259">
        <v>4.4219403850000001</v>
      </c>
      <c r="AB2259">
        <v>3.0127839199999999</v>
      </c>
      <c r="AC2259">
        <v>3.296154992</v>
      </c>
      <c r="AD2259">
        <v>2.4438966670000002</v>
      </c>
      <c r="AE2259">
        <v>2.9707244840000002</v>
      </c>
      <c r="AF2259">
        <v>2.682527737</v>
      </c>
      <c r="AG2259">
        <v>2.1641785800000002</v>
      </c>
      <c r="AH2259">
        <v>2.584369084</v>
      </c>
      <c r="AI2259">
        <v>2.4941455430000001</v>
      </c>
      <c r="AJ2259">
        <f t="shared" si="249"/>
        <v>39.805164253000001</v>
      </c>
      <c r="AK2259">
        <f t="shared" si="250"/>
        <v>3.3170970210833333</v>
      </c>
      <c r="AL2259" cm="1">
        <f t="array" ref="AL2259">_xlfn.IFS(
  AK2259=0, 0,
  AK2259&lt;=0.01, 1,
  AK2259&lt;=0.1, 2,
  AK2259&lt;=1, 3,
  AK2259&lt;=10, 4,
  AK2259&lt;=100, 5,
  AK2259&lt;=500, 6,
  AK2259&lt;=1000, 7,
  AK2259&lt;=3000, 8,
  AK2259&lt;=7000, 9,
  AK2259&gt;7000, 10
)</f>
        <v>4</v>
      </c>
    </row>
    <row r="2260" spans="1:38" x14ac:dyDescent="0.35">
      <c r="A2260" t="s">
        <v>12908</v>
      </c>
      <c r="B2260" t="s">
        <v>12909</v>
      </c>
      <c r="C2260" t="s">
        <v>12911</v>
      </c>
      <c r="D2260" t="s">
        <v>12910</v>
      </c>
      <c r="F2260">
        <v>82.05</v>
      </c>
      <c r="G2260">
        <v>85.14</v>
      </c>
      <c r="H2260">
        <v>84.86</v>
      </c>
      <c r="I2260">
        <v>87.16</v>
      </c>
      <c r="S2260">
        <f t="shared" si="245"/>
        <v>87.16</v>
      </c>
      <c r="T2260" t="str">
        <f t="shared" si="246"/>
        <v>Show</v>
      </c>
      <c r="U2260" t="str">
        <f t="shared" si="247"/>
        <v>Show</v>
      </c>
      <c r="V2260" t="str">
        <f t="shared" si="248"/>
        <v>Hide</v>
      </c>
      <c r="W2260" t="str">
        <f t="shared" si="251"/>
        <v>Hide</v>
      </c>
      <c r="X2260">
        <v>0.48066168199999998</v>
      </c>
      <c r="Y2260">
        <v>1.565325469</v>
      </c>
      <c r="Z2260">
        <v>3.7961366910000001</v>
      </c>
      <c r="AA2260">
        <v>3.1089331929999999</v>
      </c>
      <c r="AB2260">
        <v>5.0480590940000001</v>
      </c>
      <c r="AC2260">
        <v>3.7426390729999999</v>
      </c>
      <c r="AD2260">
        <v>6.0808328789999999</v>
      </c>
      <c r="AE2260">
        <v>2.7215164660000002</v>
      </c>
      <c r="AF2260">
        <v>5.5052333300000003</v>
      </c>
      <c r="AG2260">
        <v>2.6398658319999999</v>
      </c>
      <c r="AH2260">
        <v>2.9841464339999999</v>
      </c>
      <c r="AI2260">
        <v>1.6682099050000001</v>
      </c>
      <c r="AJ2260">
        <f t="shared" si="249"/>
        <v>39.341560047999998</v>
      </c>
      <c r="AK2260">
        <f t="shared" si="250"/>
        <v>3.2784633373333332</v>
      </c>
      <c r="AL2260" cm="1">
        <f t="array" ref="AL2260">_xlfn.IFS(
  AK2260=0, 0,
  AK2260&lt;=0.01, 1,
  AK2260&lt;=0.1, 2,
  AK2260&lt;=1, 3,
  AK2260&lt;=10, 4,
  AK2260&lt;=100, 5,
  AK2260&lt;=500, 6,
  AK2260&lt;=1000, 7,
  AK2260&lt;=3000, 8,
  AK2260&lt;=7000, 9,
  AK2260&gt;7000, 10
)</f>
        <v>4</v>
      </c>
    </row>
    <row r="2261" spans="1:38" x14ac:dyDescent="0.35">
      <c r="A2261" t="s">
        <v>12908</v>
      </c>
      <c r="B2261" t="s">
        <v>12912</v>
      </c>
      <c r="C2261" t="s">
        <v>12911</v>
      </c>
      <c r="D2261" t="s">
        <v>12913</v>
      </c>
      <c r="F2261">
        <v>78.180000000000007</v>
      </c>
      <c r="G2261">
        <v>84.45</v>
      </c>
      <c r="H2261">
        <v>85.59</v>
      </c>
      <c r="I2261">
        <v>86.26</v>
      </c>
      <c r="J2261">
        <v>73.52</v>
      </c>
      <c r="S2261">
        <f t="shared" si="245"/>
        <v>86.26</v>
      </c>
      <c r="T2261" t="str">
        <f t="shared" si="246"/>
        <v>Show</v>
      </c>
      <c r="U2261" t="str">
        <f t="shared" si="247"/>
        <v>Show</v>
      </c>
      <c r="V2261" t="str">
        <f t="shared" si="248"/>
        <v>Hide</v>
      </c>
      <c r="W2261" t="str">
        <f t="shared" si="251"/>
        <v>Hide</v>
      </c>
      <c r="X2261">
        <v>0.48066168199999998</v>
      </c>
      <c r="Y2261">
        <v>1.565325469</v>
      </c>
      <c r="Z2261">
        <v>3.7961366910000001</v>
      </c>
      <c r="AA2261">
        <v>3.1089331929999999</v>
      </c>
      <c r="AB2261">
        <v>5.0480590940000001</v>
      </c>
      <c r="AC2261">
        <v>3.7426390729999999</v>
      </c>
      <c r="AD2261">
        <v>6.0808328789999999</v>
      </c>
      <c r="AE2261">
        <v>2.7215164660000002</v>
      </c>
      <c r="AF2261">
        <v>5.5052333300000003</v>
      </c>
      <c r="AG2261">
        <v>2.6398658319999999</v>
      </c>
      <c r="AH2261">
        <v>2.9841464339999999</v>
      </c>
      <c r="AI2261">
        <v>1.6682099050000001</v>
      </c>
      <c r="AJ2261">
        <f t="shared" si="249"/>
        <v>39.341560047999998</v>
      </c>
      <c r="AK2261">
        <f t="shared" si="250"/>
        <v>3.2784633373333332</v>
      </c>
      <c r="AL2261" cm="1">
        <f t="array" ref="AL2261">_xlfn.IFS(
  AK2261=0, 0,
  AK2261&lt;=0.01, 1,
  AK2261&lt;=0.1, 2,
  AK2261&lt;=1, 3,
  AK2261&lt;=10, 4,
  AK2261&lt;=100, 5,
  AK2261&lt;=500, 6,
  AK2261&lt;=1000, 7,
  AK2261&lt;=3000, 8,
  AK2261&lt;=7000, 9,
  AK2261&gt;7000, 10
)</f>
        <v>4</v>
      </c>
    </row>
    <row r="2262" spans="1:38" x14ac:dyDescent="0.35">
      <c r="A2262" t="s">
        <v>10339</v>
      </c>
      <c r="B2262" t="s">
        <v>10340</v>
      </c>
      <c r="C2262" t="s">
        <v>10342</v>
      </c>
      <c r="D2262" t="s">
        <v>10341</v>
      </c>
      <c r="F2262">
        <v>74.7</v>
      </c>
      <c r="G2262">
        <v>81.27</v>
      </c>
      <c r="S2262">
        <f t="shared" si="245"/>
        <v>81.27</v>
      </c>
      <c r="T2262" t="str">
        <f t="shared" si="246"/>
        <v>Show</v>
      </c>
      <c r="U2262" t="str">
        <f t="shared" si="247"/>
        <v>Show</v>
      </c>
      <c r="V2262" t="str">
        <f t="shared" si="248"/>
        <v>Hide</v>
      </c>
      <c r="W2262" t="str">
        <f t="shared" si="251"/>
        <v>Hide</v>
      </c>
      <c r="X2262">
        <v>5.4875895940000001</v>
      </c>
      <c r="Y2262">
        <v>10.273207299999999</v>
      </c>
      <c r="Z2262">
        <v>0.29708319999999999</v>
      </c>
      <c r="AA2262">
        <v>0.55098071100000001</v>
      </c>
      <c r="AB2262">
        <v>0.37860296999999998</v>
      </c>
      <c r="AC2262">
        <v>1.3289489489999999</v>
      </c>
      <c r="AD2262">
        <v>1.161348257</v>
      </c>
      <c r="AE2262">
        <v>6.5734983070000004</v>
      </c>
      <c r="AF2262">
        <v>0.28807243500000002</v>
      </c>
      <c r="AG2262">
        <v>5.625752544</v>
      </c>
      <c r="AH2262">
        <v>1.3620810160000001</v>
      </c>
      <c r="AI2262">
        <v>5.9883912520000004</v>
      </c>
      <c r="AJ2262">
        <f t="shared" si="249"/>
        <v>39.315556534999999</v>
      </c>
      <c r="AK2262">
        <f t="shared" si="250"/>
        <v>3.2762963779166667</v>
      </c>
      <c r="AL2262" cm="1">
        <f t="array" ref="AL2262">_xlfn.IFS(
  AK2262=0, 0,
  AK2262&lt;=0.01, 1,
  AK2262&lt;=0.1, 2,
  AK2262&lt;=1, 3,
  AK2262&lt;=10, 4,
  AK2262&lt;=100, 5,
  AK2262&lt;=500, 6,
  AK2262&lt;=1000, 7,
  AK2262&lt;=3000, 8,
  AK2262&lt;=7000, 9,
  AK2262&gt;7000, 10
)</f>
        <v>4</v>
      </c>
    </row>
    <row r="2263" spans="1:38" x14ac:dyDescent="0.35">
      <c r="A2263" t="s">
        <v>8714</v>
      </c>
      <c r="B2263" t="s">
        <v>8715</v>
      </c>
      <c r="C2263" t="s">
        <v>8717</v>
      </c>
      <c r="D2263" t="s">
        <v>8716</v>
      </c>
      <c r="E2263" t="s">
        <v>41</v>
      </c>
      <c r="F2263">
        <v>58.45</v>
      </c>
      <c r="G2263">
        <v>58.45</v>
      </c>
      <c r="S2263">
        <f t="shared" si="245"/>
        <v>58.45</v>
      </c>
      <c r="T2263" t="str">
        <f t="shared" si="246"/>
        <v>Hide</v>
      </c>
      <c r="U2263" t="str">
        <f t="shared" si="247"/>
        <v>Hide</v>
      </c>
      <c r="V2263" t="str">
        <f t="shared" si="248"/>
        <v>Hide</v>
      </c>
      <c r="W2263" t="str">
        <f t="shared" si="251"/>
        <v>Hide</v>
      </c>
      <c r="X2263">
        <v>0.83326402300000002</v>
      </c>
      <c r="Y2263">
        <v>2.0722559249999999</v>
      </c>
      <c r="Z2263">
        <v>2.1430325739999998</v>
      </c>
      <c r="AA2263">
        <v>2.043883729</v>
      </c>
      <c r="AB2263">
        <v>3.200918481</v>
      </c>
      <c r="AC2263">
        <v>2.8762933789999998</v>
      </c>
      <c r="AD2263">
        <v>4.6940943839999996</v>
      </c>
      <c r="AE2263">
        <v>2.5245946749999999</v>
      </c>
      <c r="AF2263">
        <v>4.5817858429999996</v>
      </c>
      <c r="AG2263">
        <v>2.3280416599999998</v>
      </c>
      <c r="AH2263">
        <v>9.5146677450000006</v>
      </c>
      <c r="AI2263">
        <v>2.4854209200000001</v>
      </c>
      <c r="AJ2263">
        <f t="shared" si="249"/>
        <v>39.298253338000002</v>
      </c>
      <c r="AK2263">
        <f t="shared" si="250"/>
        <v>3.2748544448333337</v>
      </c>
      <c r="AL2263" cm="1">
        <f t="array" ref="AL2263">_xlfn.IFS(
  AK2263=0, 0,
  AK2263&lt;=0.01, 1,
  AK2263&lt;=0.1, 2,
  AK2263&lt;=1, 3,
  AK2263&lt;=10, 4,
  AK2263&lt;=100, 5,
  AK2263&lt;=500, 6,
  AK2263&lt;=1000, 7,
  AK2263&lt;=3000, 8,
  AK2263&lt;=7000, 9,
  AK2263&gt;7000, 10
)</f>
        <v>4</v>
      </c>
    </row>
    <row r="2264" spans="1:38" x14ac:dyDescent="0.35">
      <c r="A2264" t="s">
        <v>7159</v>
      </c>
      <c r="B2264" t="s">
        <v>7160</v>
      </c>
      <c r="C2264" t="s">
        <v>7162</v>
      </c>
      <c r="D2264" t="s">
        <v>7161</v>
      </c>
      <c r="F2264">
        <v>42.42</v>
      </c>
      <c r="G2264">
        <v>62.61</v>
      </c>
      <c r="H2264">
        <v>79.569999999999993</v>
      </c>
      <c r="S2264">
        <f t="shared" si="245"/>
        <v>79.569999999999993</v>
      </c>
      <c r="T2264" t="str">
        <f t="shared" si="246"/>
        <v>Show</v>
      </c>
      <c r="U2264" t="str">
        <f t="shared" si="247"/>
        <v>Show</v>
      </c>
      <c r="V2264" t="str">
        <f t="shared" si="248"/>
        <v>Hide</v>
      </c>
      <c r="W2264" t="str">
        <f t="shared" si="251"/>
        <v>Hide</v>
      </c>
      <c r="X2264">
        <v>4.3854116230000004</v>
      </c>
      <c r="Y2264">
        <v>11.479342470000001</v>
      </c>
      <c r="Z2264">
        <v>3.8895427069999999</v>
      </c>
      <c r="AA2264">
        <v>3.7797473959999999</v>
      </c>
      <c r="AB2264">
        <v>3.0939619839999999</v>
      </c>
      <c r="AC2264">
        <v>2.8031284969999999</v>
      </c>
      <c r="AD2264">
        <v>2.1070703009999998</v>
      </c>
      <c r="AE2264">
        <v>1.149583128</v>
      </c>
      <c r="AF2264">
        <v>2.2017439809999999</v>
      </c>
      <c r="AG2264">
        <v>0.96172586900000001</v>
      </c>
      <c r="AH2264">
        <v>2.5371552409999998</v>
      </c>
      <c r="AI2264">
        <v>0.75288444700000001</v>
      </c>
      <c r="AJ2264">
        <f t="shared" si="249"/>
        <v>39.141297644000005</v>
      </c>
      <c r="AK2264">
        <f t="shared" si="250"/>
        <v>3.2617748036666669</v>
      </c>
      <c r="AL2264" cm="1">
        <f t="array" ref="AL2264">_xlfn.IFS(
  AK2264=0, 0,
  AK2264&lt;=0.01, 1,
  AK2264&lt;=0.1, 2,
  AK2264&lt;=1, 3,
  AK2264&lt;=10, 4,
  AK2264&lt;=100, 5,
  AK2264&lt;=500, 6,
  AK2264&lt;=1000, 7,
  AK2264&lt;=3000, 8,
  AK2264&lt;=7000, 9,
  AK2264&gt;7000, 10
)</f>
        <v>4</v>
      </c>
    </row>
    <row r="2265" spans="1:38" x14ac:dyDescent="0.35">
      <c r="A2265" t="s">
        <v>3125</v>
      </c>
      <c r="B2265" t="s">
        <v>3126</v>
      </c>
      <c r="C2265" t="s">
        <v>3128</v>
      </c>
      <c r="D2265" t="s">
        <v>3127</v>
      </c>
      <c r="F2265">
        <v>36.590000000000003</v>
      </c>
      <c r="G2265">
        <v>81.72</v>
      </c>
      <c r="S2265">
        <f t="shared" si="245"/>
        <v>81.72</v>
      </c>
      <c r="T2265" t="str">
        <f t="shared" si="246"/>
        <v>Show</v>
      </c>
      <c r="U2265" t="str">
        <f t="shared" si="247"/>
        <v>Show</v>
      </c>
      <c r="V2265" t="str">
        <f t="shared" si="248"/>
        <v>Hide</v>
      </c>
      <c r="W2265" t="str">
        <f t="shared" si="251"/>
        <v>Hide</v>
      </c>
      <c r="X2265">
        <v>1.31983765</v>
      </c>
      <c r="Y2265">
        <v>2.7505468799999999</v>
      </c>
      <c r="Z2265">
        <v>3.9293200910000001</v>
      </c>
      <c r="AA2265">
        <v>3.4265450350000002</v>
      </c>
      <c r="AB2265">
        <v>4.7815535630000001</v>
      </c>
      <c r="AC2265">
        <v>3.1899861949999999</v>
      </c>
      <c r="AD2265">
        <v>4.5488552149999997</v>
      </c>
      <c r="AE2265">
        <v>0.56977039799999996</v>
      </c>
      <c r="AF2265">
        <v>4.0705707179999999</v>
      </c>
      <c r="AG2265">
        <v>0.28880458399999998</v>
      </c>
      <c r="AH2265">
        <v>10.001291889999999</v>
      </c>
      <c r="AI2265">
        <v>0.252681553</v>
      </c>
      <c r="AJ2265">
        <f t="shared" si="249"/>
        <v>39.129763771999997</v>
      </c>
      <c r="AK2265">
        <f t="shared" si="250"/>
        <v>3.2608136476666663</v>
      </c>
      <c r="AL2265" cm="1">
        <f t="array" ref="AL2265">_xlfn.IFS(
  AK2265=0, 0,
  AK2265&lt;=0.01, 1,
  AK2265&lt;=0.1, 2,
  AK2265&lt;=1, 3,
  AK2265&lt;=10, 4,
  AK2265&lt;=100, 5,
  AK2265&lt;=500, 6,
  AK2265&lt;=1000, 7,
  AK2265&lt;=3000, 8,
  AK2265&lt;=7000, 9,
  AK2265&gt;7000, 10
)</f>
        <v>4</v>
      </c>
    </row>
    <row r="2266" spans="1:38" x14ac:dyDescent="0.35">
      <c r="A2266" t="s">
        <v>7855</v>
      </c>
      <c r="B2266" t="s">
        <v>7856</v>
      </c>
      <c r="C2266" t="s">
        <v>7858</v>
      </c>
      <c r="D2266" t="s">
        <v>7857</v>
      </c>
      <c r="F2266">
        <v>83.24</v>
      </c>
      <c r="G2266">
        <v>88.12</v>
      </c>
      <c r="H2266">
        <v>84.73</v>
      </c>
      <c r="S2266">
        <f t="shared" si="245"/>
        <v>88.12</v>
      </c>
      <c r="T2266" t="str">
        <f t="shared" si="246"/>
        <v>Show</v>
      </c>
      <c r="U2266" t="str">
        <f t="shared" si="247"/>
        <v>Show</v>
      </c>
      <c r="V2266" t="str">
        <f t="shared" si="248"/>
        <v>Hide</v>
      </c>
      <c r="W2266" t="str">
        <f t="shared" si="251"/>
        <v>Hide</v>
      </c>
      <c r="X2266">
        <v>2.6717193130000001</v>
      </c>
      <c r="Y2266">
        <v>4.9828040109999998</v>
      </c>
      <c r="Z2266">
        <v>1.518610604</v>
      </c>
      <c r="AA2266">
        <v>0.218725217</v>
      </c>
      <c r="AB2266">
        <v>5.2990217609999997</v>
      </c>
      <c r="AC2266">
        <v>5.3680783200000004</v>
      </c>
      <c r="AD2266">
        <v>13.98293529</v>
      </c>
      <c r="AE2266">
        <v>1.341991178</v>
      </c>
      <c r="AF2266">
        <v>0.89734278099999998</v>
      </c>
      <c r="AG2266">
        <v>0.72017556400000005</v>
      </c>
      <c r="AH2266">
        <v>0.95764174599999996</v>
      </c>
      <c r="AI2266">
        <v>1.1340803770000001</v>
      </c>
      <c r="AJ2266">
        <f t="shared" si="249"/>
        <v>39.093126162000004</v>
      </c>
      <c r="AK2266">
        <f t="shared" si="250"/>
        <v>3.2577605135000005</v>
      </c>
      <c r="AL2266" cm="1">
        <f t="array" ref="AL2266">_xlfn.IFS(
  AK2266=0, 0,
  AK2266&lt;=0.01, 1,
  AK2266&lt;=0.1, 2,
  AK2266&lt;=1, 3,
  AK2266&lt;=10, 4,
  AK2266&lt;=100, 5,
  AK2266&lt;=500, 6,
  AK2266&lt;=1000, 7,
  AK2266&lt;=3000, 8,
  AK2266&lt;=7000, 9,
  AK2266&gt;7000, 10
)</f>
        <v>4</v>
      </c>
    </row>
    <row r="2267" spans="1:38" x14ac:dyDescent="0.35">
      <c r="A2267" t="s">
        <v>456</v>
      </c>
      <c r="B2267" t="s">
        <v>457</v>
      </c>
      <c r="C2267" t="s">
        <v>459</v>
      </c>
      <c r="D2267" t="s">
        <v>458</v>
      </c>
      <c r="F2267">
        <v>70.7</v>
      </c>
      <c r="G2267">
        <v>89.27</v>
      </c>
      <c r="H2267">
        <v>95.9</v>
      </c>
      <c r="S2267">
        <f t="shared" si="245"/>
        <v>95.9</v>
      </c>
      <c r="T2267" t="str">
        <f t="shared" si="246"/>
        <v>Show</v>
      </c>
      <c r="U2267" t="str">
        <f t="shared" si="247"/>
        <v>Show</v>
      </c>
      <c r="V2267" t="str">
        <f t="shared" si="248"/>
        <v>Hide</v>
      </c>
      <c r="W2267" t="str">
        <f t="shared" si="251"/>
        <v>Hide</v>
      </c>
      <c r="X2267">
        <v>0.49913070399999998</v>
      </c>
      <c r="Y2267">
        <v>1.2256587510000001</v>
      </c>
      <c r="Z2267">
        <v>3.4241344929999999</v>
      </c>
      <c r="AA2267">
        <v>3.8623208939999998</v>
      </c>
      <c r="AB2267">
        <v>4.3553825179999999</v>
      </c>
      <c r="AC2267">
        <v>4.0029374689999999</v>
      </c>
      <c r="AD2267">
        <v>3.8395740489999999</v>
      </c>
      <c r="AE2267">
        <v>2.5386163179999999</v>
      </c>
      <c r="AF2267">
        <v>4.1545620589999999</v>
      </c>
      <c r="AG2267">
        <v>3.1277931830000001</v>
      </c>
      <c r="AH2267">
        <v>5.643479202</v>
      </c>
      <c r="AI2267">
        <v>2.3161284339999999</v>
      </c>
      <c r="AJ2267">
        <f t="shared" si="249"/>
        <v>38.989718073999995</v>
      </c>
      <c r="AK2267">
        <f t="shared" si="250"/>
        <v>3.2491431728333331</v>
      </c>
      <c r="AL2267" cm="1">
        <f t="array" ref="AL2267">_xlfn.IFS(
  AK2267=0, 0,
  AK2267&lt;=0.01, 1,
  AK2267&lt;=0.1, 2,
  AK2267&lt;=1, 3,
  AK2267&lt;=10, 4,
  AK2267&lt;=100, 5,
  AK2267&lt;=500, 6,
  AK2267&lt;=1000, 7,
  AK2267&lt;=3000, 8,
  AK2267&lt;=7000, 9,
  AK2267&gt;7000, 10
)</f>
        <v>4</v>
      </c>
    </row>
    <row r="2268" spans="1:38" x14ac:dyDescent="0.35">
      <c r="A2268" t="s">
        <v>9607</v>
      </c>
      <c r="B2268" t="s">
        <v>9608</v>
      </c>
      <c r="C2268" t="s">
        <v>9610</v>
      </c>
      <c r="D2268" t="s">
        <v>9609</v>
      </c>
      <c r="F2268">
        <v>91.86</v>
      </c>
      <c r="G2268">
        <v>90.88</v>
      </c>
      <c r="S2268">
        <f t="shared" si="245"/>
        <v>90.88</v>
      </c>
      <c r="T2268" t="str">
        <f t="shared" si="246"/>
        <v>Show</v>
      </c>
      <c r="U2268" t="str">
        <f t="shared" si="247"/>
        <v>Show</v>
      </c>
      <c r="V2268" t="str">
        <f t="shared" si="248"/>
        <v>Show</v>
      </c>
      <c r="W2268" t="str">
        <f t="shared" si="251"/>
        <v>Show</v>
      </c>
      <c r="X2268">
        <v>0</v>
      </c>
      <c r="Y2268">
        <v>1.1006024999999999E-2</v>
      </c>
      <c r="Z2268">
        <v>1.3962484820000001</v>
      </c>
      <c r="AA2268">
        <v>2.6977417780000001</v>
      </c>
      <c r="AB2268">
        <v>3.3644765909999998</v>
      </c>
      <c r="AC2268">
        <v>2.7330321909999999</v>
      </c>
      <c r="AD2268">
        <v>1.306378643</v>
      </c>
      <c r="AE2268">
        <v>17.547085920000001</v>
      </c>
      <c r="AF2268">
        <v>3.9135820940000001</v>
      </c>
      <c r="AG2268">
        <v>5.9461076159999999</v>
      </c>
      <c r="AH2268">
        <v>4.8157771000000002E-2</v>
      </c>
      <c r="AI2268">
        <v>2.4586183000000001E-2</v>
      </c>
      <c r="AJ2268">
        <f t="shared" si="249"/>
        <v>38.988403293999994</v>
      </c>
      <c r="AK2268">
        <f t="shared" si="250"/>
        <v>3.2490336078333328</v>
      </c>
      <c r="AL2268" cm="1">
        <f t="array" ref="AL2268">_xlfn.IFS(
  AK2268=0, 0,
  AK2268&lt;=0.01, 1,
  AK2268&lt;=0.1, 2,
  AK2268&lt;=1, 3,
  AK2268&lt;=10, 4,
  AK2268&lt;=100, 5,
  AK2268&lt;=500, 6,
  AK2268&lt;=1000, 7,
  AK2268&lt;=3000, 8,
  AK2268&lt;=7000, 9,
  AK2268&gt;7000, 10
)</f>
        <v>4</v>
      </c>
    </row>
    <row r="2269" spans="1:38" x14ac:dyDescent="0.35">
      <c r="A2269" t="s">
        <v>10316</v>
      </c>
      <c r="B2269" t="s">
        <v>10317</v>
      </c>
      <c r="C2269" t="s">
        <v>10319</v>
      </c>
      <c r="D2269" t="s">
        <v>10318</v>
      </c>
      <c r="E2269" t="s">
        <v>50</v>
      </c>
      <c r="F2269">
        <v>68.37</v>
      </c>
      <c r="G2269">
        <v>68.58</v>
      </c>
      <c r="S2269">
        <f t="shared" si="245"/>
        <v>68.58</v>
      </c>
      <c r="T2269" t="str">
        <f t="shared" si="246"/>
        <v>Hide</v>
      </c>
      <c r="U2269" t="str">
        <f t="shared" si="247"/>
        <v>Hide</v>
      </c>
      <c r="V2269" t="str">
        <f t="shared" si="248"/>
        <v>Hide</v>
      </c>
      <c r="W2269" t="str">
        <f t="shared" si="251"/>
        <v>Hide</v>
      </c>
      <c r="X2269">
        <v>1.3350969749999999</v>
      </c>
      <c r="Y2269">
        <v>2.4917535160000002</v>
      </c>
      <c r="Z2269">
        <v>2.1177490830000001</v>
      </c>
      <c r="AA2269">
        <v>3.5981423490000002</v>
      </c>
      <c r="AB2269">
        <v>4.2269635919999997</v>
      </c>
      <c r="AC2269">
        <v>4.8854296450000003</v>
      </c>
      <c r="AD2269">
        <v>4.439162756</v>
      </c>
      <c r="AE2269">
        <v>2.3642504610000001</v>
      </c>
      <c r="AF2269">
        <v>4.2132365270000003</v>
      </c>
      <c r="AG2269">
        <v>3.430125426</v>
      </c>
      <c r="AH2269">
        <v>4.016009618</v>
      </c>
      <c r="AI2269">
        <v>1.8096966720000001</v>
      </c>
      <c r="AJ2269">
        <f t="shared" si="249"/>
        <v>38.927616620000002</v>
      </c>
      <c r="AK2269">
        <f t="shared" si="250"/>
        <v>3.2439680516666667</v>
      </c>
      <c r="AL2269" cm="1">
        <f t="array" ref="AL2269">_xlfn.IFS(
  AK2269=0, 0,
  AK2269&lt;=0.01, 1,
  AK2269&lt;=0.1, 2,
  AK2269&lt;=1, 3,
  AK2269&lt;=10, 4,
  AK2269&lt;=100, 5,
  AK2269&lt;=500, 6,
  AK2269&lt;=1000, 7,
  AK2269&lt;=3000, 8,
  AK2269&lt;=7000, 9,
  AK2269&gt;7000, 10
)</f>
        <v>4</v>
      </c>
    </row>
    <row r="2270" spans="1:38" x14ac:dyDescent="0.35">
      <c r="A2270" t="s">
        <v>3191</v>
      </c>
      <c r="B2270" t="s">
        <v>3192</v>
      </c>
      <c r="D2270" t="s">
        <v>3193</v>
      </c>
      <c r="E2270" t="s">
        <v>50</v>
      </c>
      <c r="F2270">
        <v>36.479999999999997</v>
      </c>
      <c r="G2270">
        <v>31.62</v>
      </c>
      <c r="S2270">
        <f t="shared" si="245"/>
        <v>31.62</v>
      </c>
      <c r="T2270" t="str">
        <f t="shared" si="246"/>
        <v>Hide</v>
      </c>
      <c r="U2270" t="str">
        <f t="shared" si="247"/>
        <v>Hide</v>
      </c>
      <c r="V2270" t="str">
        <f t="shared" si="248"/>
        <v>Hide</v>
      </c>
      <c r="W2270" t="str">
        <f t="shared" si="251"/>
        <v>Hide</v>
      </c>
      <c r="X2270">
        <v>0.65135512900000003</v>
      </c>
      <c r="Y2270">
        <v>1.285972509</v>
      </c>
      <c r="Z2270">
        <v>3.0365935140000002</v>
      </c>
      <c r="AA2270">
        <v>4.6418245990000004</v>
      </c>
      <c r="AB2270">
        <v>1.776159555</v>
      </c>
      <c r="AC2270">
        <v>2.5588034230000001</v>
      </c>
      <c r="AD2270">
        <v>0.99052662499999999</v>
      </c>
      <c r="AE2270">
        <v>5.133661998</v>
      </c>
      <c r="AF2270">
        <v>1.083805511</v>
      </c>
      <c r="AG2270">
        <v>7.5946221649999996</v>
      </c>
      <c r="AH2270">
        <v>0.92918753099999996</v>
      </c>
      <c r="AI2270">
        <v>8.9322576100000006</v>
      </c>
      <c r="AJ2270">
        <f t="shared" si="249"/>
        <v>38.614770169000003</v>
      </c>
      <c r="AK2270">
        <f t="shared" si="250"/>
        <v>3.2178975140833335</v>
      </c>
      <c r="AL2270" cm="1">
        <f t="array" ref="AL2270">_xlfn.IFS(
  AK2270=0, 0,
  AK2270&lt;=0.01, 1,
  AK2270&lt;=0.1, 2,
  AK2270&lt;=1, 3,
  AK2270&lt;=10, 4,
  AK2270&lt;=100, 5,
  AK2270&lt;=500, 6,
  AK2270&lt;=1000, 7,
  AK2270&lt;=3000, 8,
  AK2270&lt;=7000, 9,
  AK2270&gt;7000, 10
)</f>
        <v>4</v>
      </c>
    </row>
    <row r="2271" spans="1:38" x14ac:dyDescent="0.35">
      <c r="A2271" t="s">
        <v>7089</v>
      </c>
      <c r="B2271" t="s">
        <v>7090</v>
      </c>
      <c r="C2271" t="s">
        <v>7092</v>
      </c>
      <c r="D2271" t="s">
        <v>7091</v>
      </c>
      <c r="F2271">
        <v>82.88</v>
      </c>
      <c r="G2271">
        <v>91.9</v>
      </c>
      <c r="S2271">
        <f t="shared" si="245"/>
        <v>91.9</v>
      </c>
      <c r="T2271" t="str">
        <f t="shared" si="246"/>
        <v>Show</v>
      </c>
      <c r="U2271" t="str">
        <f t="shared" si="247"/>
        <v>Show</v>
      </c>
      <c r="V2271" t="str">
        <f t="shared" si="248"/>
        <v>Show</v>
      </c>
      <c r="W2271" t="str">
        <f t="shared" si="251"/>
        <v>Hide</v>
      </c>
      <c r="X2271">
        <v>4.9801941879999996</v>
      </c>
      <c r="Y2271">
        <v>3.5325806919999998</v>
      </c>
      <c r="Z2271">
        <v>4.3167899109999999</v>
      </c>
      <c r="AA2271">
        <v>2.8135063680000001</v>
      </c>
      <c r="AB2271">
        <v>4.371418877</v>
      </c>
      <c r="AC2271">
        <v>3.4983414690000001</v>
      </c>
      <c r="AD2271">
        <v>4.1295370619999998</v>
      </c>
      <c r="AE2271">
        <v>1.795937388</v>
      </c>
      <c r="AF2271">
        <v>4.8491128679999997</v>
      </c>
      <c r="AG2271">
        <v>1.313788993</v>
      </c>
      <c r="AH2271">
        <v>2.4862460340000001</v>
      </c>
      <c r="AI2271">
        <v>0.51650881999999998</v>
      </c>
      <c r="AJ2271">
        <f t="shared" si="249"/>
        <v>38.603962669999994</v>
      </c>
      <c r="AK2271">
        <f t="shared" si="250"/>
        <v>3.216996889166666</v>
      </c>
      <c r="AL2271" cm="1">
        <f t="array" ref="AL2271">_xlfn.IFS(
  AK2271=0, 0,
  AK2271&lt;=0.01, 1,
  AK2271&lt;=0.1, 2,
  AK2271&lt;=1, 3,
  AK2271&lt;=10, 4,
  AK2271&lt;=100, 5,
  AK2271&lt;=500, 6,
  AK2271&lt;=1000, 7,
  AK2271&lt;=3000, 8,
  AK2271&lt;=7000, 9,
  AK2271&gt;7000, 10
)</f>
        <v>4</v>
      </c>
    </row>
    <row r="2272" spans="1:38" x14ac:dyDescent="0.35">
      <c r="A2272" t="s">
        <v>10173</v>
      </c>
      <c r="B2272" t="s">
        <v>10174</v>
      </c>
      <c r="C2272" t="s">
        <v>10176</v>
      </c>
      <c r="D2272" t="s">
        <v>10175</v>
      </c>
      <c r="E2272" t="s">
        <v>41</v>
      </c>
      <c r="F2272">
        <v>43.23</v>
      </c>
      <c r="G2272">
        <v>43.23</v>
      </c>
      <c r="S2272">
        <f t="shared" si="245"/>
        <v>43.23</v>
      </c>
      <c r="T2272" t="str">
        <f t="shared" si="246"/>
        <v>Hide</v>
      </c>
      <c r="U2272" t="str">
        <f t="shared" si="247"/>
        <v>Hide</v>
      </c>
      <c r="V2272" t="str">
        <f t="shared" si="248"/>
        <v>Hide</v>
      </c>
      <c r="W2272" t="str">
        <f t="shared" si="251"/>
        <v>Hide</v>
      </c>
      <c r="X2272">
        <v>5.3248733799999997</v>
      </c>
      <c r="Y2272">
        <v>0.86818802799999995</v>
      </c>
      <c r="Z2272">
        <v>4.0750699770000001</v>
      </c>
      <c r="AA2272">
        <v>3.1472161509999999</v>
      </c>
      <c r="AB2272">
        <v>3.5235783060000001</v>
      </c>
      <c r="AC2272">
        <v>3.8002557829999999</v>
      </c>
      <c r="AD2272">
        <v>2.780124453</v>
      </c>
      <c r="AE2272">
        <v>1.697984991</v>
      </c>
      <c r="AF2272">
        <v>4.175495658</v>
      </c>
      <c r="AG2272">
        <v>2.8082509959999999</v>
      </c>
      <c r="AH2272">
        <v>5.0859408610000001</v>
      </c>
      <c r="AI2272">
        <v>1.1778292020000001</v>
      </c>
      <c r="AJ2272">
        <f t="shared" si="249"/>
        <v>38.464807785999994</v>
      </c>
      <c r="AK2272">
        <f t="shared" si="250"/>
        <v>3.2054006488333329</v>
      </c>
      <c r="AL2272" cm="1">
        <f t="array" ref="AL2272">_xlfn.IFS(
  AK2272=0, 0,
  AK2272&lt;=0.01, 1,
  AK2272&lt;=0.1, 2,
  AK2272&lt;=1, 3,
  AK2272&lt;=10, 4,
  AK2272&lt;=100, 5,
  AK2272&lt;=500, 6,
  AK2272&lt;=1000, 7,
  AK2272&lt;=3000, 8,
  AK2272&lt;=7000, 9,
  AK2272&gt;7000, 10
)</f>
        <v>4</v>
      </c>
    </row>
    <row r="2273" spans="1:38" x14ac:dyDescent="0.35">
      <c r="A2273" t="s">
        <v>11261</v>
      </c>
      <c r="B2273" t="s">
        <v>11262</v>
      </c>
      <c r="C2273" t="s">
        <v>11264</v>
      </c>
      <c r="D2273" t="s">
        <v>11263</v>
      </c>
      <c r="F2273">
        <v>88.93</v>
      </c>
      <c r="G2273">
        <v>89.41</v>
      </c>
      <c r="S2273">
        <f t="shared" si="245"/>
        <v>89.41</v>
      </c>
      <c r="T2273" t="str">
        <f t="shared" si="246"/>
        <v>Show</v>
      </c>
      <c r="U2273" t="str">
        <f t="shared" si="247"/>
        <v>Show</v>
      </c>
      <c r="V2273" t="str">
        <f t="shared" si="248"/>
        <v>Hide</v>
      </c>
      <c r="W2273" t="str">
        <f t="shared" si="251"/>
        <v>Hide</v>
      </c>
      <c r="X2273">
        <v>0.16733246800000001</v>
      </c>
      <c r="Y2273">
        <v>0.25315252799999999</v>
      </c>
      <c r="Z2273">
        <v>3.5827443190000001</v>
      </c>
      <c r="AA2273">
        <v>4.0671178230000002</v>
      </c>
      <c r="AB2273">
        <v>3.7308921449999999</v>
      </c>
      <c r="AC2273">
        <v>3.752908025</v>
      </c>
      <c r="AD2273">
        <v>4.195276936</v>
      </c>
      <c r="AE2273">
        <v>2.8830526980000002</v>
      </c>
      <c r="AF2273">
        <v>3.4850136250000001</v>
      </c>
      <c r="AG2273">
        <v>4.148849148</v>
      </c>
      <c r="AH2273">
        <v>4.5974143940000003</v>
      </c>
      <c r="AI2273">
        <v>3.5313313759999998</v>
      </c>
      <c r="AJ2273">
        <f t="shared" si="249"/>
        <v>38.395085484999996</v>
      </c>
      <c r="AK2273">
        <f t="shared" si="250"/>
        <v>3.1995904570833331</v>
      </c>
      <c r="AL2273" cm="1">
        <f t="array" ref="AL2273">_xlfn.IFS(
  AK2273=0, 0,
  AK2273&lt;=0.01, 1,
  AK2273&lt;=0.1, 2,
  AK2273&lt;=1, 3,
  AK2273&lt;=10, 4,
  AK2273&lt;=100, 5,
  AK2273&lt;=500, 6,
  AK2273&lt;=1000, 7,
  AK2273&lt;=3000, 8,
  AK2273&lt;=7000, 9,
  AK2273&gt;7000, 10
)</f>
        <v>4</v>
      </c>
    </row>
    <row r="2274" spans="1:38" x14ac:dyDescent="0.35">
      <c r="A2274" t="s">
        <v>10784</v>
      </c>
      <c r="B2274" t="s">
        <v>10785</v>
      </c>
      <c r="D2274" t="s">
        <v>10786</v>
      </c>
      <c r="E2274" t="s">
        <v>41</v>
      </c>
      <c r="F2274">
        <v>63.24</v>
      </c>
      <c r="G2274">
        <v>63.24</v>
      </c>
      <c r="S2274">
        <f t="shared" si="245"/>
        <v>63.24</v>
      </c>
      <c r="T2274" t="str">
        <f t="shared" si="246"/>
        <v>Hide</v>
      </c>
      <c r="U2274" t="str">
        <f t="shared" si="247"/>
        <v>Hide</v>
      </c>
      <c r="V2274" t="str">
        <f t="shared" si="248"/>
        <v>Hide</v>
      </c>
      <c r="W2274" t="str">
        <f t="shared" si="251"/>
        <v>Hide</v>
      </c>
      <c r="X2274">
        <v>0.55794112799999995</v>
      </c>
      <c r="Y2274">
        <v>0.50444390400000005</v>
      </c>
      <c r="Z2274">
        <v>4.3374448719999998</v>
      </c>
      <c r="AA2274">
        <v>5.0313917269999999</v>
      </c>
      <c r="AB2274">
        <v>2.7081538709999999</v>
      </c>
      <c r="AC2274">
        <v>4.2018533180000004</v>
      </c>
      <c r="AD2274">
        <v>3.5352448249999999</v>
      </c>
      <c r="AE2274">
        <v>4.7353203779999999</v>
      </c>
      <c r="AF2274">
        <v>3.8093966319999999</v>
      </c>
      <c r="AG2274">
        <v>8.8650740609999996</v>
      </c>
      <c r="AH2274">
        <v>1.1211521E-2</v>
      </c>
      <c r="AI2274">
        <v>1.8715413E-2</v>
      </c>
      <c r="AJ2274">
        <f t="shared" si="249"/>
        <v>38.31619165</v>
      </c>
      <c r="AK2274">
        <f t="shared" si="250"/>
        <v>3.1930159708333332</v>
      </c>
      <c r="AL2274" cm="1">
        <f t="array" ref="AL2274">_xlfn.IFS(
  AK2274=0, 0,
  AK2274&lt;=0.01, 1,
  AK2274&lt;=0.1, 2,
  AK2274&lt;=1, 3,
  AK2274&lt;=10, 4,
  AK2274&lt;=100, 5,
  AK2274&lt;=500, 6,
  AK2274&lt;=1000, 7,
  AK2274&lt;=3000, 8,
  AK2274&lt;=7000, 9,
  AK2274&gt;7000, 10
)</f>
        <v>4</v>
      </c>
    </row>
    <row r="2275" spans="1:38" x14ac:dyDescent="0.35">
      <c r="A2275" t="s">
        <v>6544</v>
      </c>
      <c r="B2275" t="s">
        <v>6545</v>
      </c>
      <c r="C2275" t="s">
        <v>6547</v>
      </c>
      <c r="D2275" t="s">
        <v>6546</v>
      </c>
      <c r="E2275" t="s">
        <v>41</v>
      </c>
      <c r="F2275">
        <v>38.92</v>
      </c>
      <c r="G2275">
        <v>38.92</v>
      </c>
      <c r="S2275">
        <f t="shared" si="245"/>
        <v>38.92</v>
      </c>
      <c r="T2275" t="str">
        <f t="shared" si="246"/>
        <v>Hide</v>
      </c>
      <c r="U2275" t="str">
        <f t="shared" si="247"/>
        <v>Hide</v>
      </c>
      <c r="V2275" t="str">
        <f t="shared" si="248"/>
        <v>Hide</v>
      </c>
      <c r="W2275" t="str">
        <f t="shared" si="251"/>
        <v>Hide</v>
      </c>
      <c r="X2275">
        <v>6.0010851540000001</v>
      </c>
      <c r="Y2275">
        <v>13.16642231</v>
      </c>
      <c r="Z2275">
        <v>3.568275179</v>
      </c>
      <c r="AA2275">
        <v>4.1007678849999998</v>
      </c>
      <c r="AB2275">
        <v>2.1258101250000001</v>
      </c>
      <c r="AC2275">
        <v>1.8792164179999999</v>
      </c>
      <c r="AD2275">
        <v>1.9569514569999999</v>
      </c>
      <c r="AE2275">
        <v>0.95982040800000001</v>
      </c>
      <c r="AF2275">
        <v>2.2779524279999999</v>
      </c>
      <c r="AG2275">
        <v>0.70037306200000005</v>
      </c>
      <c r="AH2275">
        <v>1.205985981</v>
      </c>
      <c r="AI2275">
        <v>0.32162907600000001</v>
      </c>
      <c r="AJ2275">
        <f t="shared" si="249"/>
        <v>38.264289482999992</v>
      </c>
      <c r="AK2275">
        <f t="shared" si="250"/>
        <v>3.1886907902499995</v>
      </c>
      <c r="AL2275" cm="1">
        <f t="array" ref="AL2275">_xlfn.IFS(
  AK2275=0, 0,
  AK2275&lt;=0.01, 1,
  AK2275&lt;=0.1, 2,
  AK2275&lt;=1, 3,
  AK2275&lt;=10, 4,
  AK2275&lt;=100, 5,
  AK2275&lt;=500, 6,
  AK2275&lt;=1000, 7,
  AK2275&lt;=3000, 8,
  AK2275&lt;=7000, 9,
  AK2275&gt;7000, 10
)</f>
        <v>4</v>
      </c>
    </row>
    <row r="2276" spans="1:38" x14ac:dyDescent="0.35">
      <c r="A2276" t="s">
        <v>5119</v>
      </c>
      <c r="B2276" t="s">
        <v>5120</v>
      </c>
      <c r="C2276" t="s">
        <v>5122</v>
      </c>
      <c r="D2276" t="s">
        <v>5121</v>
      </c>
      <c r="F2276">
        <v>48.71</v>
      </c>
      <c r="G2276">
        <v>59.4</v>
      </c>
      <c r="H2276">
        <v>71.23</v>
      </c>
      <c r="S2276">
        <f t="shared" si="245"/>
        <v>71.23</v>
      </c>
      <c r="T2276" t="str">
        <f t="shared" si="246"/>
        <v>Show</v>
      </c>
      <c r="U2276" t="str">
        <f t="shared" si="247"/>
        <v>Show</v>
      </c>
      <c r="V2276" t="str">
        <f t="shared" si="248"/>
        <v>Hide</v>
      </c>
      <c r="W2276" t="str">
        <f t="shared" si="251"/>
        <v>Hide</v>
      </c>
      <c r="X2276">
        <v>0.88653331800000001</v>
      </c>
      <c r="Y2276">
        <v>6.176057503</v>
      </c>
      <c r="Z2276">
        <v>4.6929241590000004</v>
      </c>
      <c r="AA2276">
        <v>4.0515519250000001</v>
      </c>
      <c r="AB2276">
        <v>3.8085539260000001</v>
      </c>
      <c r="AC2276">
        <v>3.42068051</v>
      </c>
      <c r="AD2276">
        <v>4.0736939860000003</v>
      </c>
      <c r="AE2276">
        <v>2.3479546469999999</v>
      </c>
      <c r="AF2276">
        <v>3.7139248999999999</v>
      </c>
      <c r="AG2276">
        <v>2.2942777699999999</v>
      </c>
      <c r="AH2276">
        <v>1.6475452770000001</v>
      </c>
      <c r="AI2276">
        <v>0.7707254</v>
      </c>
      <c r="AJ2276">
        <f t="shared" si="249"/>
        <v>37.884423321000007</v>
      </c>
      <c r="AK2276">
        <f t="shared" si="250"/>
        <v>3.1570352767500007</v>
      </c>
      <c r="AL2276" cm="1">
        <f t="array" ref="AL2276">_xlfn.IFS(
  AK2276=0, 0,
  AK2276&lt;=0.01, 1,
  AK2276&lt;=0.1, 2,
  AK2276&lt;=1, 3,
  AK2276&lt;=10, 4,
  AK2276&lt;=100, 5,
  AK2276&lt;=500, 6,
  AK2276&lt;=1000, 7,
  AK2276&lt;=3000, 8,
  AK2276&lt;=7000, 9,
  AK2276&gt;7000, 10
)</f>
        <v>4</v>
      </c>
    </row>
    <row r="2277" spans="1:38" x14ac:dyDescent="0.35">
      <c r="A2277" t="s">
        <v>3072</v>
      </c>
      <c r="B2277" t="s">
        <v>3073</v>
      </c>
      <c r="C2277" t="s">
        <v>3075</v>
      </c>
      <c r="D2277" t="s">
        <v>3074</v>
      </c>
      <c r="E2277" t="s">
        <v>50</v>
      </c>
      <c r="F2277">
        <v>40.22</v>
      </c>
      <c r="G2277">
        <v>33.75</v>
      </c>
      <c r="S2277">
        <f t="shared" si="245"/>
        <v>33.75</v>
      </c>
      <c r="T2277" t="str">
        <f t="shared" si="246"/>
        <v>Hide</v>
      </c>
      <c r="U2277" t="str">
        <f t="shared" si="247"/>
        <v>Hide</v>
      </c>
      <c r="V2277" t="str">
        <f t="shared" si="248"/>
        <v>Hide</v>
      </c>
      <c r="W2277" t="str">
        <f t="shared" si="251"/>
        <v>Hide</v>
      </c>
      <c r="X2277">
        <v>4.9545671999999999E-2</v>
      </c>
      <c r="Y2277">
        <v>2.9888775999999999E-2</v>
      </c>
      <c r="Z2277">
        <v>6.5288039270000002</v>
      </c>
      <c r="AA2277">
        <v>4.1735021379999999</v>
      </c>
      <c r="AB2277">
        <v>4.5289691129999996</v>
      </c>
      <c r="AC2277">
        <v>5.1617466099999998</v>
      </c>
      <c r="AD2277">
        <v>5.2917637180000003</v>
      </c>
      <c r="AE2277">
        <v>3.377260878</v>
      </c>
      <c r="AF2277">
        <v>3.5078193139999998</v>
      </c>
      <c r="AG2277">
        <v>3.9901415560000002</v>
      </c>
      <c r="AH2277">
        <v>0.66045744200000001</v>
      </c>
      <c r="AI2277">
        <v>0.39374358999999998</v>
      </c>
      <c r="AJ2277">
        <f t="shared" si="249"/>
        <v>37.693642734000001</v>
      </c>
      <c r="AK2277">
        <f t="shared" si="250"/>
        <v>3.1411368945000002</v>
      </c>
      <c r="AL2277" cm="1">
        <f t="array" ref="AL2277">_xlfn.IFS(
  AK2277=0, 0,
  AK2277&lt;=0.01, 1,
  AK2277&lt;=0.1, 2,
  AK2277&lt;=1, 3,
  AK2277&lt;=10, 4,
  AK2277&lt;=100, 5,
  AK2277&lt;=500, 6,
  AK2277&lt;=1000, 7,
  AK2277&lt;=3000, 8,
  AK2277&lt;=7000, 9,
  AK2277&gt;7000, 10
)</f>
        <v>4</v>
      </c>
    </row>
    <row r="2278" spans="1:38" x14ac:dyDescent="0.35">
      <c r="A2278" t="s">
        <v>8156</v>
      </c>
      <c r="B2278" t="s">
        <v>8157</v>
      </c>
      <c r="C2278" t="s">
        <v>8159</v>
      </c>
      <c r="D2278" t="s">
        <v>8158</v>
      </c>
      <c r="F2278">
        <v>77.41</v>
      </c>
      <c r="G2278">
        <v>89.08</v>
      </c>
      <c r="S2278">
        <f t="shared" si="245"/>
        <v>89.08</v>
      </c>
      <c r="T2278" t="str">
        <f t="shared" si="246"/>
        <v>Show</v>
      </c>
      <c r="U2278" t="str">
        <f t="shared" si="247"/>
        <v>Show</v>
      </c>
      <c r="V2278" t="str">
        <f t="shared" si="248"/>
        <v>Hide</v>
      </c>
      <c r="W2278" t="str">
        <f t="shared" si="251"/>
        <v>Hide</v>
      </c>
      <c r="X2278">
        <v>0.121360543</v>
      </c>
      <c r="Y2278">
        <v>3.98269115</v>
      </c>
      <c r="Z2278">
        <v>3.9360078829999998</v>
      </c>
      <c r="AA2278">
        <v>3.7048144820000002</v>
      </c>
      <c r="AB2278">
        <v>4.5490959780000004</v>
      </c>
      <c r="AC2278">
        <v>3.2779381660000002</v>
      </c>
      <c r="AD2278">
        <v>6.5055785339999996</v>
      </c>
      <c r="AE2278">
        <v>1.8991793770000001</v>
      </c>
      <c r="AF2278">
        <v>4.9204366549999996</v>
      </c>
      <c r="AG2278">
        <v>1.223876438</v>
      </c>
      <c r="AH2278">
        <v>2.8680267399999999</v>
      </c>
      <c r="AI2278">
        <v>0.61053694999999997</v>
      </c>
      <c r="AJ2278">
        <f t="shared" si="249"/>
        <v>37.599542895999988</v>
      </c>
      <c r="AK2278">
        <f t="shared" si="250"/>
        <v>3.1332952413333324</v>
      </c>
      <c r="AL2278" cm="1">
        <f t="array" ref="AL2278">_xlfn.IFS(
  AK2278=0, 0,
  AK2278&lt;=0.01, 1,
  AK2278&lt;=0.1, 2,
  AK2278&lt;=1, 3,
  AK2278&lt;=10, 4,
  AK2278&lt;=100, 5,
  AK2278&lt;=500, 6,
  AK2278&lt;=1000, 7,
  AK2278&lt;=3000, 8,
  AK2278&lt;=7000, 9,
  AK2278&gt;7000, 10
)</f>
        <v>4</v>
      </c>
    </row>
    <row r="2279" spans="1:38" x14ac:dyDescent="0.35">
      <c r="A2279" t="s">
        <v>8950</v>
      </c>
      <c r="B2279" t="s">
        <v>8951</v>
      </c>
      <c r="C2279" t="s">
        <v>8953</v>
      </c>
      <c r="D2279" t="s">
        <v>8952</v>
      </c>
      <c r="E2279" t="s">
        <v>50</v>
      </c>
      <c r="F2279">
        <v>46.7</v>
      </c>
      <c r="G2279">
        <v>67.84</v>
      </c>
      <c r="H2279">
        <v>64.19</v>
      </c>
      <c r="S2279">
        <f t="shared" si="245"/>
        <v>67.84</v>
      </c>
      <c r="T2279" t="str">
        <f t="shared" si="246"/>
        <v>Hide</v>
      </c>
      <c r="U2279" t="str">
        <f t="shared" si="247"/>
        <v>Hide</v>
      </c>
      <c r="V2279" t="str">
        <f t="shared" si="248"/>
        <v>Hide</v>
      </c>
      <c r="W2279" t="str">
        <f t="shared" si="251"/>
        <v>Hide</v>
      </c>
      <c r="X2279">
        <v>1.3011992139999999</v>
      </c>
      <c r="Y2279">
        <v>1.8069925330000001</v>
      </c>
      <c r="Z2279">
        <v>2.792147071</v>
      </c>
      <c r="AA2279">
        <v>1.507051288</v>
      </c>
      <c r="AB2279">
        <v>4.5115355680000002</v>
      </c>
      <c r="AC2279">
        <v>3.1885548400000001</v>
      </c>
      <c r="AD2279">
        <v>5.7471555070000004</v>
      </c>
      <c r="AE2279">
        <v>1.1733105159999999</v>
      </c>
      <c r="AF2279">
        <v>7.1065906700000001</v>
      </c>
      <c r="AG2279">
        <v>1.111825378</v>
      </c>
      <c r="AH2279">
        <v>6.1872234730000004</v>
      </c>
      <c r="AI2279">
        <v>0.97682158200000002</v>
      </c>
      <c r="AJ2279">
        <f t="shared" si="249"/>
        <v>37.410407640000003</v>
      </c>
      <c r="AK2279">
        <f t="shared" si="250"/>
        <v>3.1175339700000002</v>
      </c>
      <c r="AL2279" cm="1">
        <f t="array" ref="AL2279">_xlfn.IFS(
  AK2279=0, 0,
  AK2279&lt;=0.01, 1,
  AK2279&lt;=0.1, 2,
  AK2279&lt;=1, 3,
  AK2279&lt;=10, 4,
  AK2279&lt;=100, 5,
  AK2279&lt;=500, 6,
  AK2279&lt;=1000, 7,
  AK2279&lt;=3000, 8,
  AK2279&lt;=7000, 9,
  AK2279&gt;7000, 10
)</f>
        <v>4</v>
      </c>
    </row>
    <row r="2280" spans="1:38" x14ac:dyDescent="0.35">
      <c r="A2280" t="s">
        <v>4462</v>
      </c>
      <c r="B2280" t="s">
        <v>4463</v>
      </c>
      <c r="C2280" t="s">
        <v>4465</v>
      </c>
      <c r="D2280" t="s">
        <v>4464</v>
      </c>
      <c r="E2280" t="s">
        <v>50</v>
      </c>
      <c r="F2280">
        <v>29.13</v>
      </c>
      <c r="G2280">
        <v>38.130000000000003</v>
      </c>
      <c r="S2280">
        <f t="shared" si="245"/>
        <v>38.130000000000003</v>
      </c>
      <c r="T2280" t="str">
        <f t="shared" si="246"/>
        <v>Hide</v>
      </c>
      <c r="U2280" t="str">
        <f t="shared" si="247"/>
        <v>Hide</v>
      </c>
      <c r="V2280" t="str">
        <f t="shared" si="248"/>
        <v>Hide</v>
      </c>
      <c r="W2280" t="str">
        <f t="shared" si="251"/>
        <v>Hide</v>
      </c>
      <c r="X2280">
        <v>0.78787537699999999</v>
      </c>
      <c r="Y2280">
        <v>1.1203594939999999</v>
      </c>
      <c r="Z2280">
        <v>5.0414714969999999</v>
      </c>
      <c r="AA2280">
        <v>4.2788237809999998</v>
      </c>
      <c r="AB2280">
        <v>3.2956838249999998</v>
      </c>
      <c r="AC2280">
        <v>2.9232671419999998</v>
      </c>
      <c r="AD2280">
        <v>4.8708338500000004</v>
      </c>
      <c r="AE2280">
        <v>2.320131301</v>
      </c>
      <c r="AF2280">
        <v>5.1731381299999999</v>
      </c>
      <c r="AG2280">
        <v>2.3046246319999999</v>
      </c>
      <c r="AH2280">
        <v>3.983534337</v>
      </c>
      <c r="AI2280">
        <v>1.29457848</v>
      </c>
      <c r="AJ2280">
        <f t="shared" si="249"/>
        <v>37.394321845999997</v>
      </c>
      <c r="AK2280">
        <f t="shared" si="250"/>
        <v>3.1161934871666666</v>
      </c>
      <c r="AL2280" cm="1">
        <f t="array" ref="AL2280">_xlfn.IFS(
  AK2280=0, 0,
  AK2280&lt;=0.01, 1,
  AK2280&lt;=0.1, 2,
  AK2280&lt;=1, 3,
  AK2280&lt;=10, 4,
  AK2280&lt;=100, 5,
  AK2280&lt;=500, 6,
  AK2280&lt;=1000, 7,
  AK2280&lt;=3000, 8,
  AK2280&lt;=7000, 9,
  AK2280&gt;7000, 10
)</f>
        <v>4</v>
      </c>
    </row>
    <row r="2281" spans="1:38" x14ac:dyDescent="0.35">
      <c r="A2281" t="s">
        <v>8373</v>
      </c>
      <c r="B2281" t="s">
        <v>8374</v>
      </c>
      <c r="C2281" t="s">
        <v>8376</v>
      </c>
      <c r="D2281" t="s">
        <v>8375</v>
      </c>
      <c r="F2281">
        <v>64.63</v>
      </c>
      <c r="G2281">
        <v>75.94</v>
      </c>
      <c r="H2281">
        <v>85.77</v>
      </c>
      <c r="I2281">
        <v>83.99</v>
      </c>
      <c r="J2281">
        <v>84.19</v>
      </c>
      <c r="K2281">
        <v>92.43</v>
      </c>
      <c r="L2281">
        <v>91.12</v>
      </c>
      <c r="M2281">
        <v>81.790000000000006</v>
      </c>
      <c r="S2281">
        <f t="shared" si="245"/>
        <v>92.43</v>
      </c>
      <c r="T2281" t="str">
        <f t="shared" si="246"/>
        <v>Show</v>
      </c>
      <c r="U2281" t="str">
        <f t="shared" si="247"/>
        <v>Show</v>
      </c>
      <c r="V2281" t="str">
        <f t="shared" si="248"/>
        <v>Hide</v>
      </c>
      <c r="W2281" t="str">
        <f t="shared" si="251"/>
        <v>Hide</v>
      </c>
      <c r="X2281">
        <v>3.7121025919999999</v>
      </c>
      <c r="Y2281">
        <v>11.220344320000001</v>
      </c>
      <c r="Z2281">
        <v>4.0740167439999997</v>
      </c>
      <c r="AA2281">
        <v>4.567149262</v>
      </c>
      <c r="AB2281">
        <v>2.3036393080000002</v>
      </c>
      <c r="AC2281">
        <v>2.3007886750000002</v>
      </c>
      <c r="AD2281">
        <v>1.591814404</v>
      </c>
      <c r="AE2281">
        <v>1.1582986820000001</v>
      </c>
      <c r="AF2281">
        <v>2.120537986</v>
      </c>
      <c r="AG2281">
        <v>0.90022411199999997</v>
      </c>
      <c r="AH2281">
        <v>2.2476260899999998</v>
      </c>
      <c r="AI2281">
        <v>1.117401841</v>
      </c>
      <c r="AJ2281">
        <f t="shared" si="249"/>
        <v>37.313944016000001</v>
      </c>
      <c r="AK2281">
        <f t="shared" si="250"/>
        <v>3.1094953346666667</v>
      </c>
      <c r="AL2281" cm="1">
        <f t="array" ref="AL2281">_xlfn.IFS(
  AK2281=0, 0,
  AK2281&lt;=0.01, 1,
  AK2281&lt;=0.1, 2,
  AK2281&lt;=1, 3,
  AK2281&lt;=10, 4,
  AK2281&lt;=100, 5,
  AK2281&lt;=500, 6,
  AK2281&lt;=1000, 7,
  AK2281&lt;=3000, 8,
  AK2281&lt;=7000, 9,
  AK2281&gt;7000, 10
)</f>
        <v>4</v>
      </c>
    </row>
    <row r="2282" spans="1:38" x14ac:dyDescent="0.35">
      <c r="A2282" t="s">
        <v>8373</v>
      </c>
      <c r="B2282" t="s">
        <v>8377</v>
      </c>
      <c r="C2282" t="s">
        <v>8376</v>
      </c>
      <c r="D2282" t="s">
        <v>8378</v>
      </c>
      <c r="E2282" t="s">
        <v>41</v>
      </c>
      <c r="F2282">
        <v>38.96</v>
      </c>
      <c r="G2282">
        <v>38.96</v>
      </c>
      <c r="S2282">
        <f t="shared" si="245"/>
        <v>38.96</v>
      </c>
      <c r="T2282" t="str">
        <f t="shared" si="246"/>
        <v>Hide</v>
      </c>
      <c r="U2282" t="str">
        <f t="shared" si="247"/>
        <v>Hide</v>
      </c>
      <c r="V2282" t="str">
        <f t="shared" si="248"/>
        <v>Hide</v>
      </c>
      <c r="W2282" t="str">
        <f t="shared" si="251"/>
        <v>Hide</v>
      </c>
      <c r="X2282">
        <v>3.7121025919999999</v>
      </c>
      <c r="Y2282">
        <v>11.220344320000001</v>
      </c>
      <c r="Z2282">
        <v>4.0740167439999997</v>
      </c>
      <c r="AA2282">
        <v>4.567149262</v>
      </c>
      <c r="AB2282">
        <v>2.3036393080000002</v>
      </c>
      <c r="AC2282">
        <v>2.3007886750000002</v>
      </c>
      <c r="AD2282">
        <v>1.591814404</v>
      </c>
      <c r="AE2282">
        <v>1.1582986820000001</v>
      </c>
      <c r="AF2282">
        <v>2.120537986</v>
      </c>
      <c r="AG2282">
        <v>0.90022411199999997</v>
      </c>
      <c r="AH2282">
        <v>2.2476260899999998</v>
      </c>
      <c r="AI2282">
        <v>1.117401841</v>
      </c>
      <c r="AJ2282">
        <f t="shared" si="249"/>
        <v>37.313944016000001</v>
      </c>
      <c r="AK2282">
        <f t="shared" si="250"/>
        <v>3.1094953346666667</v>
      </c>
      <c r="AL2282" cm="1">
        <f t="array" ref="AL2282">_xlfn.IFS(
  AK2282=0, 0,
  AK2282&lt;=0.01, 1,
  AK2282&lt;=0.1, 2,
  AK2282&lt;=1, 3,
  AK2282&lt;=10, 4,
  AK2282&lt;=100, 5,
  AK2282&lt;=500, 6,
  AK2282&lt;=1000, 7,
  AK2282&lt;=3000, 8,
  AK2282&lt;=7000, 9,
  AK2282&gt;7000, 10
)</f>
        <v>4</v>
      </c>
    </row>
    <row r="2283" spans="1:38" x14ac:dyDescent="0.35">
      <c r="A2283" t="s">
        <v>8373</v>
      </c>
      <c r="B2283" t="s">
        <v>8379</v>
      </c>
      <c r="C2283" t="s">
        <v>8376</v>
      </c>
      <c r="D2283" t="s">
        <v>8380</v>
      </c>
      <c r="F2283">
        <v>58.18</v>
      </c>
      <c r="G2283">
        <v>71.3</v>
      </c>
      <c r="H2283">
        <v>80.569999999999993</v>
      </c>
      <c r="I2283">
        <v>83.28</v>
      </c>
      <c r="J2283">
        <v>92.18</v>
      </c>
      <c r="K2283">
        <v>90.94</v>
      </c>
      <c r="L2283">
        <v>81.38</v>
      </c>
      <c r="S2283">
        <f t="shared" si="245"/>
        <v>92.18</v>
      </c>
      <c r="T2283" t="str">
        <f t="shared" si="246"/>
        <v>Show</v>
      </c>
      <c r="U2283" t="str">
        <f t="shared" si="247"/>
        <v>Show</v>
      </c>
      <c r="V2283" t="str">
        <f t="shared" si="248"/>
        <v>Hide</v>
      </c>
      <c r="W2283" t="str">
        <f t="shared" si="251"/>
        <v>Hide</v>
      </c>
      <c r="X2283">
        <v>3.7121025919999999</v>
      </c>
      <c r="Y2283">
        <v>11.220344320000001</v>
      </c>
      <c r="Z2283">
        <v>4.0740167439999997</v>
      </c>
      <c r="AA2283">
        <v>4.567149262</v>
      </c>
      <c r="AB2283">
        <v>2.3036393080000002</v>
      </c>
      <c r="AC2283">
        <v>2.3007886750000002</v>
      </c>
      <c r="AD2283">
        <v>1.591814404</v>
      </c>
      <c r="AE2283">
        <v>1.1582986820000001</v>
      </c>
      <c r="AF2283">
        <v>2.120537986</v>
      </c>
      <c r="AG2283">
        <v>0.90022411199999997</v>
      </c>
      <c r="AH2283">
        <v>2.2476260899999998</v>
      </c>
      <c r="AI2283">
        <v>1.117401841</v>
      </c>
      <c r="AJ2283">
        <f t="shared" si="249"/>
        <v>37.313944016000001</v>
      </c>
      <c r="AK2283">
        <f t="shared" si="250"/>
        <v>3.1094953346666667</v>
      </c>
      <c r="AL2283" cm="1">
        <f t="array" ref="AL2283">_xlfn.IFS(
  AK2283=0, 0,
  AK2283&lt;=0.01, 1,
  AK2283&lt;=0.1, 2,
  AK2283&lt;=1, 3,
  AK2283&lt;=10, 4,
  AK2283&lt;=100, 5,
  AK2283&lt;=500, 6,
  AK2283&lt;=1000, 7,
  AK2283&lt;=3000, 8,
  AK2283&lt;=7000, 9,
  AK2283&gt;7000, 10
)</f>
        <v>4</v>
      </c>
    </row>
    <row r="2284" spans="1:38" x14ac:dyDescent="0.35">
      <c r="A2284" t="s">
        <v>10398</v>
      </c>
      <c r="B2284" t="s">
        <v>10399</v>
      </c>
      <c r="C2284" t="s">
        <v>10401</v>
      </c>
      <c r="D2284" t="s">
        <v>10400</v>
      </c>
      <c r="F2284">
        <v>61.12</v>
      </c>
      <c r="G2284">
        <v>78.180000000000007</v>
      </c>
      <c r="S2284">
        <f t="shared" si="245"/>
        <v>78.180000000000007</v>
      </c>
      <c r="T2284" t="str">
        <f t="shared" si="246"/>
        <v>Show</v>
      </c>
      <c r="U2284" t="str">
        <f t="shared" si="247"/>
        <v>Show</v>
      </c>
      <c r="V2284" t="str">
        <f t="shared" si="248"/>
        <v>Hide</v>
      </c>
      <c r="W2284" t="str">
        <f t="shared" si="251"/>
        <v>Hide</v>
      </c>
      <c r="X2284">
        <v>5.2096016240000003</v>
      </c>
      <c r="Y2284">
        <v>2.7016639530000002</v>
      </c>
      <c r="Z2284">
        <v>4.3638547269999997</v>
      </c>
      <c r="AA2284">
        <v>3.1328300140000001</v>
      </c>
      <c r="AB2284">
        <v>3.0960756009999999</v>
      </c>
      <c r="AC2284">
        <v>3.0143326629999998</v>
      </c>
      <c r="AD2284">
        <v>4.6608803349999999</v>
      </c>
      <c r="AE2284">
        <v>2.3217639399999999</v>
      </c>
      <c r="AF2284">
        <v>4.0333771919999997</v>
      </c>
      <c r="AG2284">
        <v>2.0538505599999999</v>
      </c>
      <c r="AH2284">
        <v>1.857679562</v>
      </c>
      <c r="AI2284">
        <v>0.68519908799999996</v>
      </c>
      <c r="AJ2284">
        <f t="shared" si="249"/>
        <v>37.131109258999999</v>
      </c>
      <c r="AK2284">
        <f t="shared" si="250"/>
        <v>3.0942591049166666</v>
      </c>
      <c r="AL2284" cm="1">
        <f t="array" ref="AL2284">_xlfn.IFS(
  AK2284=0, 0,
  AK2284&lt;=0.01, 1,
  AK2284&lt;=0.1, 2,
  AK2284&lt;=1, 3,
  AK2284&lt;=10, 4,
  AK2284&lt;=100, 5,
  AK2284&lt;=500, 6,
  AK2284&lt;=1000, 7,
  AK2284&lt;=3000, 8,
  AK2284&lt;=7000, 9,
  AK2284&gt;7000, 10
)</f>
        <v>4</v>
      </c>
    </row>
    <row r="2285" spans="1:38" x14ac:dyDescent="0.35">
      <c r="A2285" t="s">
        <v>9506</v>
      </c>
      <c r="B2285" t="s">
        <v>9507</v>
      </c>
      <c r="C2285" t="s">
        <v>9509</v>
      </c>
      <c r="D2285" t="s">
        <v>9508</v>
      </c>
      <c r="E2285" t="s">
        <v>50</v>
      </c>
      <c r="F2285">
        <v>35.659999999999997</v>
      </c>
      <c r="G2285">
        <v>37.71</v>
      </c>
      <c r="S2285">
        <f t="shared" si="245"/>
        <v>37.71</v>
      </c>
      <c r="T2285" t="str">
        <f t="shared" si="246"/>
        <v>Hide</v>
      </c>
      <c r="U2285" t="str">
        <f t="shared" si="247"/>
        <v>Hide</v>
      </c>
      <c r="V2285" t="str">
        <f t="shared" si="248"/>
        <v>Hide</v>
      </c>
      <c r="W2285" t="str">
        <f t="shared" si="251"/>
        <v>Hide</v>
      </c>
      <c r="X2285">
        <v>6.8326834810000001</v>
      </c>
      <c r="Y2285">
        <v>3.5569535700000001</v>
      </c>
      <c r="Z2285">
        <v>2.6832196169999998</v>
      </c>
      <c r="AA2285">
        <v>2.8819594579999999</v>
      </c>
      <c r="AB2285">
        <v>2.4265220890000001</v>
      </c>
      <c r="AC2285">
        <v>2.3723348</v>
      </c>
      <c r="AD2285">
        <v>2.1851864999999999</v>
      </c>
      <c r="AE2285">
        <v>2.5091979320000002</v>
      </c>
      <c r="AF2285">
        <v>2.13117074</v>
      </c>
      <c r="AG2285">
        <v>2.8082269379999998</v>
      </c>
      <c r="AH2285">
        <v>3.3414616019999999</v>
      </c>
      <c r="AI2285">
        <v>3.3430143980000002</v>
      </c>
      <c r="AJ2285">
        <f t="shared" si="249"/>
        <v>37.071931124999999</v>
      </c>
      <c r="AK2285">
        <f t="shared" si="250"/>
        <v>3.0893275937499998</v>
      </c>
      <c r="AL2285" cm="1">
        <f t="array" ref="AL2285">_xlfn.IFS(
  AK2285=0, 0,
  AK2285&lt;=0.01, 1,
  AK2285&lt;=0.1, 2,
  AK2285&lt;=1, 3,
  AK2285&lt;=10, 4,
  AK2285&lt;=100, 5,
  AK2285&lt;=500, 6,
  AK2285&lt;=1000, 7,
  AK2285&lt;=3000, 8,
  AK2285&lt;=7000, 9,
  AK2285&gt;7000, 10
)</f>
        <v>4</v>
      </c>
    </row>
    <row r="2286" spans="1:38" x14ac:dyDescent="0.35">
      <c r="A2286" t="s">
        <v>8523</v>
      </c>
      <c r="B2286" t="s">
        <v>8524</v>
      </c>
      <c r="C2286" t="s">
        <v>8526</v>
      </c>
      <c r="D2286" t="s">
        <v>8525</v>
      </c>
      <c r="F2286">
        <v>54.57</v>
      </c>
      <c r="G2286">
        <v>87.77</v>
      </c>
      <c r="H2286">
        <v>47.53</v>
      </c>
      <c r="S2286">
        <f t="shared" si="245"/>
        <v>87.77</v>
      </c>
      <c r="T2286" t="str">
        <f t="shared" si="246"/>
        <v>Show</v>
      </c>
      <c r="U2286" t="str">
        <f t="shared" si="247"/>
        <v>Show</v>
      </c>
      <c r="V2286" t="str">
        <f t="shared" si="248"/>
        <v>Hide</v>
      </c>
      <c r="W2286" t="str">
        <f t="shared" si="251"/>
        <v>Hide</v>
      </c>
      <c r="X2286">
        <v>2.6998164720000002</v>
      </c>
      <c r="Y2286">
        <v>3.3668912720000002</v>
      </c>
      <c r="Z2286">
        <v>3.6378779840000002</v>
      </c>
      <c r="AA2286">
        <v>4.6521771269999999</v>
      </c>
      <c r="AB2286">
        <v>3.2141467819999998</v>
      </c>
      <c r="AC2286">
        <v>3.7994378019999999</v>
      </c>
      <c r="AD2286">
        <v>2.3173848189999999</v>
      </c>
      <c r="AE2286">
        <v>2.905893206</v>
      </c>
      <c r="AF2286">
        <v>2.2314931040000001</v>
      </c>
      <c r="AG2286">
        <v>2.5807738379999998</v>
      </c>
      <c r="AH2286">
        <v>2.6275438630000001</v>
      </c>
      <c r="AI2286">
        <v>3.0002111469999999</v>
      </c>
      <c r="AJ2286">
        <f t="shared" si="249"/>
        <v>37.033647416000001</v>
      </c>
      <c r="AK2286">
        <f t="shared" si="250"/>
        <v>3.0861372846666666</v>
      </c>
      <c r="AL2286" cm="1">
        <f t="array" ref="AL2286">_xlfn.IFS(
  AK2286=0, 0,
  AK2286&lt;=0.01, 1,
  AK2286&lt;=0.1, 2,
  AK2286&lt;=1, 3,
  AK2286&lt;=10, 4,
  AK2286&lt;=100, 5,
  AK2286&lt;=500, 6,
  AK2286&lt;=1000, 7,
  AK2286&lt;=3000, 8,
  AK2286&lt;=7000, 9,
  AK2286&gt;7000, 10
)</f>
        <v>4</v>
      </c>
    </row>
    <row r="2287" spans="1:38" x14ac:dyDescent="0.35">
      <c r="A2287" t="s">
        <v>6064</v>
      </c>
      <c r="B2287" t="s">
        <v>6065</v>
      </c>
      <c r="C2287" t="s">
        <v>6067</v>
      </c>
      <c r="D2287" t="s">
        <v>6066</v>
      </c>
      <c r="F2287">
        <v>55.73</v>
      </c>
      <c r="G2287">
        <v>80.52</v>
      </c>
      <c r="S2287">
        <f t="shared" si="245"/>
        <v>80.52</v>
      </c>
      <c r="T2287" t="str">
        <f t="shared" si="246"/>
        <v>Show</v>
      </c>
      <c r="U2287" t="str">
        <f t="shared" si="247"/>
        <v>Show</v>
      </c>
      <c r="V2287" t="str">
        <f t="shared" si="248"/>
        <v>Hide</v>
      </c>
      <c r="W2287" t="str">
        <f t="shared" si="251"/>
        <v>Hide</v>
      </c>
      <c r="X2287">
        <v>0.33559074700000002</v>
      </c>
      <c r="Y2287">
        <v>0.85391817599999997</v>
      </c>
      <c r="Z2287">
        <v>3.0767554459999999</v>
      </c>
      <c r="AA2287">
        <v>4.6160489990000002</v>
      </c>
      <c r="AB2287">
        <v>3.5831839009999999</v>
      </c>
      <c r="AC2287">
        <v>4.1757930879999998</v>
      </c>
      <c r="AD2287">
        <v>3.1852000139999999</v>
      </c>
      <c r="AE2287">
        <v>3.5708563459999998</v>
      </c>
      <c r="AF2287">
        <v>4.2008516350000003</v>
      </c>
      <c r="AG2287">
        <v>5.480914404</v>
      </c>
      <c r="AH2287">
        <v>1.9984584780000001</v>
      </c>
      <c r="AI2287">
        <v>1.880105294</v>
      </c>
      <c r="AJ2287">
        <f t="shared" si="249"/>
        <v>36.957676528000007</v>
      </c>
      <c r="AK2287">
        <f t="shared" si="250"/>
        <v>3.079806377333334</v>
      </c>
      <c r="AL2287" cm="1">
        <f t="array" ref="AL2287">_xlfn.IFS(
  AK2287=0, 0,
  AK2287&lt;=0.01, 1,
  AK2287&lt;=0.1, 2,
  AK2287&lt;=1, 3,
  AK2287&lt;=10, 4,
  AK2287&lt;=100, 5,
  AK2287&lt;=500, 6,
  AK2287&lt;=1000, 7,
  AK2287&lt;=3000, 8,
  AK2287&lt;=7000, 9,
  AK2287&gt;7000, 10
)</f>
        <v>4</v>
      </c>
    </row>
    <row r="2288" spans="1:38" x14ac:dyDescent="0.35">
      <c r="A2288" t="s">
        <v>6064</v>
      </c>
      <c r="B2288" t="s">
        <v>6068</v>
      </c>
      <c r="C2288" t="s">
        <v>6067</v>
      </c>
      <c r="D2288" t="s">
        <v>6069</v>
      </c>
      <c r="F2288">
        <v>52.18</v>
      </c>
      <c r="G2288">
        <v>40.58</v>
      </c>
      <c r="H2288">
        <v>79.61</v>
      </c>
      <c r="S2288">
        <f t="shared" si="245"/>
        <v>79.61</v>
      </c>
      <c r="T2288" t="str">
        <f t="shared" si="246"/>
        <v>Show</v>
      </c>
      <c r="U2288" t="str">
        <f t="shared" si="247"/>
        <v>Show</v>
      </c>
      <c r="V2288" t="str">
        <f t="shared" si="248"/>
        <v>Hide</v>
      </c>
      <c r="W2288" t="str">
        <f t="shared" si="251"/>
        <v>Hide</v>
      </c>
      <c r="X2288">
        <v>0.33559074700000002</v>
      </c>
      <c r="Y2288">
        <v>0.85391817599999997</v>
      </c>
      <c r="Z2288">
        <v>3.0767554459999999</v>
      </c>
      <c r="AA2288">
        <v>4.6160489990000002</v>
      </c>
      <c r="AB2288">
        <v>3.5831839009999999</v>
      </c>
      <c r="AC2288">
        <v>4.1757930879999998</v>
      </c>
      <c r="AD2288">
        <v>3.1852000139999999</v>
      </c>
      <c r="AE2288">
        <v>3.5708563459999998</v>
      </c>
      <c r="AF2288">
        <v>4.2008516350000003</v>
      </c>
      <c r="AG2288">
        <v>5.480914404</v>
      </c>
      <c r="AH2288">
        <v>1.9984584780000001</v>
      </c>
      <c r="AI2288">
        <v>1.880105294</v>
      </c>
      <c r="AJ2288">
        <f t="shared" si="249"/>
        <v>36.957676528000007</v>
      </c>
      <c r="AK2288">
        <f t="shared" si="250"/>
        <v>3.079806377333334</v>
      </c>
      <c r="AL2288" cm="1">
        <f t="array" ref="AL2288">_xlfn.IFS(
  AK2288=0, 0,
  AK2288&lt;=0.01, 1,
  AK2288&lt;=0.1, 2,
  AK2288&lt;=1, 3,
  AK2288&lt;=10, 4,
  AK2288&lt;=100, 5,
  AK2288&lt;=500, 6,
  AK2288&lt;=1000, 7,
  AK2288&lt;=3000, 8,
  AK2288&lt;=7000, 9,
  AK2288&gt;7000, 10
)</f>
        <v>4</v>
      </c>
    </row>
    <row r="2289" spans="1:38" x14ac:dyDescent="0.35">
      <c r="A2289" t="s">
        <v>9038</v>
      </c>
      <c r="B2289" t="s">
        <v>9039</v>
      </c>
      <c r="C2289" t="s">
        <v>9041</v>
      </c>
      <c r="D2289" t="s">
        <v>9040</v>
      </c>
      <c r="F2289">
        <v>80.25</v>
      </c>
      <c r="G2289">
        <v>84.32</v>
      </c>
      <c r="S2289">
        <f t="shared" si="245"/>
        <v>84.32</v>
      </c>
      <c r="T2289" t="str">
        <f t="shared" si="246"/>
        <v>Show</v>
      </c>
      <c r="U2289" t="str">
        <f t="shared" si="247"/>
        <v>Show</v>
      </c>
      <c r="V2289" t="str">
        <f t="shared" si="248"/>
        <v>Hide</v>
      </c>
      <c r="W2289" t="str">
        <f t="shared" si="251"/>
        <v>Hide</v>
      </c>
      <c r="X2289">
        <v>3.8744348529999999</v>
      </c>
      <c r="Y2289">
        <v>13.89146478</v>
      </c>
      <c r="Z2289">
        <v>2.9033554549999998</v>
      </c>
      <c r="AA2289">
        <v>2.8865286530000001</v>
      </c>
      <c r="AB2289">
        <v>3.026239812</v>
      </c>
      <c r="AC2289">
        <v>2.7144233949999999</v>
      </c>
      <c r="AD2289">
        <v>2.2937832949999999</v>
      </c>
      <c r="AE2289">
        <v>0.803396679</v>
      </c>
      <c r="AF2289">
        <v>1.9160610330000001</v>
      </c>
      <c r="AG2289">
        <v>0.54855511800000001</v>
      </c>
      <c r="AH2289">
        <v>1.6164471739999999</v>
      </c>
      <c r="AI2289">
        <v>0.460896896</v>
      </c>
      <c r="AJ2289">
        <f t="shared" si="249"/>
        <v>36.935587143000006</v>
      </c>
      <c r="AK2289">
        <f t="shared" si="250"/>
        <v>3.0779655952500007</v>
      </c>
      <c r="AL2289" cm="1">
        <f t="array" ref="AL2289">_xlfn.IFS(
  AK2289=0, 0,
  AK2289&lt;=0.01, 1,
  AK2289&lt;=0.1, 2,
  AK2289&lt;=1, 3,
  AK2289&lt;=10, 4,
  AK2289&lt;=100, 5,
  AK2289&lt;=500, 6,
  AK2289&lt;=1000, 7,
  AK2289&lt;=3000, 8,
  AK2289&lt;=7000, 9,
  AK2289&gt;7000, 10
)</f>
        <v>4</v>
      </c>
    </row>
    <row r="2290" spans="1:38" x14ac:dyDescent="0.35">
      <c r="A2290" t="s">
        <v>7529</v>
      </c>
      <c r="B2290" t="s">
        <v>7530</v>
      </c>
      <c r="C2290" t="s">
        <v>7532</v>
      </c>
      <c r="D2290" t="s">
        <v>7531</v>
      </c>
      <c r="F2290">
        <v>43.88</v>
      </c>
      <c r="G2290">
        <v>71.33</v>
      </c>
      <c r="H2290">
        <v>43.5</v>
      </c>
      <c r="S2290">
        <f t="shared" si="245"/>
        <v>71.33</v>
      </c>
      <c r="T2290" t="str">
        <f t="shared" si="246"/>
        <v>Show</v>
      </c>
      <c r="U2290" t="str">
        <f t="shared" si="247"/>
        <v>Show</v>
      </c>
      <c r="V2290" t="str">
        <f t="shared" si="248"/>
        <v>Hide</v>
      </c>
      <c r="W2290" t="str">
        <f t="shared" si="251"/>
        <v>Hide</v>
      </c>
      <c r="X2290">
        <v>6.2916021090000003</v>
      </c>
      <c r="Y2290">
        <v>3.3153627330000002</v>
      </c>
      <c r="Z2290">
        <v>2.603319425</v>
      </c>
      <c r="AA2290">
        <v>2.5173552950000002</v>
      </c>
      <c r="AB2290">
        <v>2.1267310930000001</v>
      </c>
      <c r="AC2290">
        <v>2.012016638</v>
      </c>
      <c r="AD2290">
        <v>1.123226472</v>
      </c>
      <c r="AE2290">
        <v>2.3463010980000001</v>
      </c>
      <c r="AF2290">
        <v>1.6275376720000001</v>
      </c>
      <c r="AG2290">
        <v>4.2046221419999998</v>
      </c>
      <c r="AH2290">
        <v>4.0113376250000004</v>
      </c>
      <c r="AI2290">
        <v>4.7357323139999998</v>
      </c>
      <c r="AJ2290">
        <f t="shared" si="249"/>
        <v>36.915144616000006</v>
      </c>
      <c r="AK2290">
        <f t="shared" si="250"/>
        <v>3.0762620513333339</v>
      </c>
      <c r="AL2290" cm="1">
        <f t="array" ref="AL2290">_xlfn.IFS(
  AK2290=0, 0,
  AK2290&lt;=0.01, 1,
  AK2290&lt;=0.1, 2,
  AK2290&lt;=1, 3,
  AK2290&lt;=10, 4,
  AK2290&lt;=100, 5,
  AK2290&lt;=500, 6,
  AK2290&lt;=1000, 7,
  AK2290&lt;=3000, 8,
  AK2290&lt;=7000, 9,
  AK2290&gt;7000, 10
)</f>
        <v>4</v>
      </c>
    </row>
    <row r="2291" spans="1:38" x14ac:dyDescent="0.35">
      <c r="A2291" t="s">
        <v>10824</v>
      </c>
      <c r="B2291" t="s">
        <v>10825</v>
      </c>
      <c r="D2291" t="s">
        <v>10823</v>
      </c>
      <c r="E2291" t="s">
        <v>7369</v>
      </c>
      <c r="F2291">
        <v>60.78</v>
      </c>
      <c r="G2291">
        <v>60.44</v>
      </c>
      <c r="S2291">
        <f t="shared" si="245"/>
        <v>60.44</v>
      </c>
      <c r="T2291" t="str">
        <f t="shared" si="246"/>
        <v>Hide</v>
      </c>
      <c r="U2291" t="str">
        <f t="shared" si="247"/>
        <v>Hide</v>
      </c>
      <c r="V2291" t="str">
        <f t="shared" si="248"/>
        <v>Hide</v>
      </c>
      <c r="W2291" t="str">
        <f t="shared" si="251"/>
        <v>Hide</v>
      </c>
      <c r="X2291">
        <v>35.552547109999999</v>
      </c>
      <c r="Y2291">
        <v>4.5615097E-2</v>
      </c>
      <c r="Z2291">
        <v>4.5087847E-2</v>
      </c>
      <c r="AA2291">
        <v>0</v>
      </c>
      <c r="AB2291">
        <v>0</v>
      </c>
      <c r="AC2291">
        <v>9.6516040999999997E-2</v>
      </c>
      <c r="AD2291">
        <v>0</v>
      </c>
      <c r="AE2291">
        <v>0.248457383</v>
      </c>
      <c r="AF2291">
        <v>0</v>
      </c>
      <c r="AG2291">
        <v>0.213832043</v>
      </c>
      <c r="AH2291">
        <v>0.23934150900000001</v>
      </c>
      <c r="AI2291">
        <v>0.40593450800000003</v>
      </c>
      <c r="AJ2291">
        <f t="shared" si="249"/>
        <v>36.847331537999999</v>
      </c>
      <c r="AK2291">
        <f t="shared" si="250"/>
        <v>3.0706109614999999</v>
      </c>
      <c r="AL2291" cm="1">
        <f t="array" ref="AL2291">_xlfn.IFS(
  AK2291=0, 0,
  AK2291&lt;=0.01, 1,
  AK2291&lt;=0.1, 2,
  AK2291&lt;=1, 3,
  AK2291&lt;=10, 4,
  AK2291&lt;=100, 5,
  AK2291&lt;=500, 6,
  AK2291&lt;=1000, 7,
  AK2291&lt;=3000, 8,
  AK2291&lt;=7000, 9,
  AK2291&gt;7000, 10
)</f>
        <v>4</v>
      </c>
    </row>
    <row r="2292" spans="1:38" x14ac:dyDescent="0.35">
      <c r="A2292" t="s">
        <v>10645</v>
      </c>
      <c r="B2292" t="s">
        <v>10646</v>
      </c>
      <c r="C2292" t="s">
        <v>10648</v>
      </c>
      <c r="D2292" t="s">
        <v>10647</v>
      </c>
      <c r="E2292" t="s">
        <v>41</v>
      </c>
      <c r="F2292">
        <v>55.85</v>
      </c>
      <c r="G2292">
        <v>55.85</v>
      </c>
      <c r="S2292">
        <f t="shared" si="245"/>
        <v>55.85</v>
      </c>
      <c r="T2292" t="str">
        <f t="shared" si="246"/>
        <v>Hide</v>
      </c>
      <c r="U2292" t="str">
        <f t="shared" si="247"/>
        <v>Hide</v>
      </c>
      <c r="V2292" t="str">
        <f t="shared" si="248"/>
        <v>Hide</v>
      </c>
      <c r="W2292" t="str">
        <f t="shared" si="251"/>
        <v>Hide</v>
      </c>
      <c r="X2292">
        <v>3.6126526220000001</v>
      </c>
      <c r="Y2292">
        <v>5.9553184449999996</v>
      </c>
      <c r="Z2292">
        <v>4.3400885840000001</v>
      </c>
      <c r="AA2292">
        <v>4.7581873139999997</v>
      </c>
      <c r="AB2292">
        <v>3.7261689969999998</v>
      </c>
      <c r="AC2292">
        <v>3.5872947399999999</v>
      </c>
      <c r="AD2292">
        <v>2.8045855419999999</v>
      </c>
      <c r="AE2292">
        <v>2.497071799</v>
      </c>
      <c r="AF2292">
        <v>3.144412923</v>
      </c>
      <c r="AG2292">
        <v>2.3842082069999999</v>
      </c>
      <c r="AH2292">
        <v>0</v>
      </c>
      <c r="AI2292">
        <v>1.7932088999999998E-2</v>
      </c>
      <c r="AJ2292">
        <f t="shared" si="249"/>
        <v>36.827921261999997</v>
      </c>
      <c r="AK2292">
        <f t="shared" si="250"/>
        <v>3.0689934384999997</v>
      </c>
      <c r="AL2292" cm="1">
        <f t="array" ref="AL2292">_xlfn.IFS(
  AK2292=0, 0,
  AK2292&lt;=0.01, 1,
  AK2292&lt;=0.1, 2,
  AK2292&lt;=1, 3,
  AK2292&lt;=10, 4,
  AK2292&lt;=100, 5,
  AK2292&lt;=500, 6,
  AK2292&lt;=1000, 7,
  AK2292&lt;=3000, 8,
  AK2292&lt;=7000, 9,
  AK2292&gt;7000, 10
)</f>
        <v>4</v>
      </c>
    </row>
    <row r="2293" spans="1:38" x14ac:dyDescent="0.35">
      <c r="A2293" t="s">
        <v>1812</v>
      </c>
      <c r="B2293" t="s">
        <v>1813</v>
      </c>
      <c r="C2293" t="s">
        <v>1815</v>
      </c>
      <c r="D2293" t="s">
        <v>1814</v>
      </c>
      <c r="E2293" t="s">
        <v>41</v>
      </c>
      <c r="F2293">
        <v>63.68</v>
      </c>
      <c r="G2293">
        <v>63.68</v>
      </c>
      <c r="S2293">
        <f t="shared" si="245"/>
        <v>63.68</v>
      </c>
      <c r="T2293" t="str">
        <f t="shared" si="246"/>
        <v>Hide</v>
      </c>
      <c r="U2293" t="str">
        <f t="shared" si="247"/>
        <v>Hide</v>
      </c>
      <c r="V2293" t="str">
        <f t="shared" si="248"/>
        <v>Hide</v>
      </c>
      <c r="W2293" t="str">
        <f t="shared" si="251"/>
        <v>Hide</v>
      </c>
      <c r="X2293">
        <v>4.1707213249999997</v>
      </c>
      <c r="Y2293">
        <v>1.783083916</v>
      </c>
      <c r="Z2293">
        <v>0.79407634900000001</v>
      </c>
      <c r="AA2293">
        <v>0.51574148200000003</v>
      </c>
      <c r="AB2293">
        <v>1.79879539</v>
      </c>
      <c r="AC2293">
        <v>1.6057036730000001</v>
      </c>
      <c r="AD2293">
        <v>1.2562882259999999</v>
      </c>
      <c r="AE2293">
        <v>3.645568565</v>
      </c>
      <c r="AF2293">
        <v>0.96770900000000004</v>
      </c>
      <c r="AG2293">
        <v>2.2188278769999998</v>
      </c>
      <c r="AH2293">
        <v>2.5258421580000001</v>
      </c>
      <c r="AI2293">
        <v>15.54512742</v>
      </c>
      <c r="AJ2293">
        <f t="shared" si="249"/>
        <v>36.827485381000002</v>
      </c>
      <c r="AK2293">
        <f t="shared" si="250"/>
        <v>3.0689571150833337</v>
      </c>
      <c r="AL2293" cm="1">
        <f t="array" ref="AL2293">_xlfn.IFS(
  AK2293=0, 0,
  AK2293&lt;=0.01, 1,
  AK2293&lt;=0.1, 2,
  AK2293&lt;=1, 3,
  AK2293&lt;=10, 4,
  AK2293&lt;=100, 5,
  AK2293&lt;=500, 6,
  AK2293&lt;=1000, 7,
  AK2293&lt;=3000, 8,
  AK2293&lt;=7000, 9,
  AK2293&gt;7000, 10
)</f>
        <v>4</v>
      </c>
    </row>
    <row r="2294" spans="1:38" x14ac:dyDescent="0.35">
      <c r="A2294" t="s">
        <v>8176</v>
      </c>
      <c r="B2294" t="s">
        <v>8177</v>
      </c>
      <c r="C2294" t="s">
        <v>8179</v>
      </c>
      <c r="D2294" t="s">
        <v>8178</v>
      </c>
      <c r="F2294">
        <v>87.97</v>
      </c>
      <c r="G2294">
        <v>93.26</v>
      </c>
      <c r="H2294">
        <v>83.51</v>
      </c>
      <c r="S2294">
        <f t="shared" si="245"/>
        <v>93.26</v>
      </c>
      <c r="T2294" t="str">
        <f t="shared" si="246"/>
        <v>Show</v>
      </c>
      <c r="U2294" t="str">
        <f t="shared" si="247"/>
        <v>Show</v>
      </c>
      <c r="V2294" t="str">
        <f t="shared" si="248"/>
        <v>Hide</v>
      </c>
      <c r="W2294" t="str">
        <f t="shared" si="251"/>
        <v>Hide</v>
      </c>
      <c r="X2294">
        <v>4.9905474840000004</v>
      </c>
      <c r="Y2294">
        <v>2.0598415769999998</v>
      </c>
      <c r="Z2294">
        <v>0.269235581</v>
      </c>
      <c r="AA2294">
        <v>0.30807254699999997</v>
      </c>
      <c r="AB2294">
        <v>0.87527345700000003</v>
      </c>
      <c r="AC2294">
        <v>1.892615604</v>
      </c>
      <c r="AD2294">
        <v>2.064010879</v>
      </c>
      <c r="AE2294">
        <v>6.9019179709999996</v>
      </c>
      <c r="AF2294">
        <v>1.0208854430000001</v>
      </c>
      <c r="AG2294">
        <v>6.1801150480000002</v>
      </c>
      <c r="AH2294">
        <v>1.0404257450000001</v>
      </c>
      <c r="AI2294">
        <v>9.1661686170000003</v>
      </c>
      <c r="AJ2294">
        <f t="shared" si="249"/>
        <v>36.769109952999997</v>
      </c>
      <c r="AK2294">
        <f t="shared" si="250"/>
        <v>3.0640924960833331</v>
      </c>
      <c r="AL2294" cm="1">
        <f t="array" ref="AL2294">_xlfn.IFS(
  AK2294=0, 0,
  AK2294&lt;=0.01, 1,
  AK2294&lt;=0.1, 2,
  AK2294&lt;=1, 3,
  AK2294&lt;=10, 4,
  AK2294&lt;=100, 5,
  AK2294&lt;=500, 6,
  AK2294&lt;=1000, 7,
  AK2294&lt;=3000, 8,
  AK2294&lt;=7000, 9,
  AK2294&gt;7000, 10
)</f>
        <v>4</v>
      </c>
    </row>
    <row r="2295" spans="1:38" x14ac:dyDescent="0.35">
      <c r="A2295" t="s">
        <v>10413</v>
      </c>
      <c r="B2295" t="s">
        <v>10414</v>
      </c>
      <c r="C2295" t="s">
        <v>10416</v>
      </c>
      <c r="D2295" t="s">
        <v>10415</v>
      </c>
      <c r="E2295" t="s">
        <v>103</v>
      </c>
      <c r="F2295">
        <v>94.47</v>
      </c>
      <c r="G2295">
        <v>94.47</v>
      </c>
      <c r="S2295">
        <f t="shared" si="245"/>
        <v>94.47</v>
      </c>
      <c r="T2295" t="str">
        <f t="shared" si="246"/>
        <v>Show</v>
      </c>
      <c r="U2295" t="str">
        <f t="shared" si="247"/>
        <v>Show</v>
      </c>
      <c r="V2295" t="str">
        <f t="shared" si="248"/>
        <v>Show</v>
      </c>
      <c r="W2295" t="str">
        <f t="shared" si="251"/>
        <v>Show</v>
      </c>
      <c r="X2295">
        <v>0.246990875</v>
      </c>
      <c r="Y2295">
        <v>0.18544793500000001</v>
      </c>
      <c r="Z2295">
        <v>1.5567205639999999</v>
      </c>
      <c r="AA2295">
        <v>1.3053231000000001</v>
      </c>
      <c r="AB2295">
        <v>2.0900419160000001</v>
      </c>
      <c r="AC2295">
        <v>2.5676047639999999</v>
      </c>
      <c r="AD2295">
        <v>3.5539557579999999</v>
      </c>
      <c r="AE2295">
        <v>1.7174047750000001</v>
      </c>
      <c r="AF2295">
        <v>3.5139020460000001</v>
      </c>
      <c r="AG2295">
        <v>5.5837286539999997</v>
      </c>
      <c r="AH2295">
        <v>9.7880448639999997</v>
      </c>
      <c r="AI2295">
        <v>4.3735502359999998</v>
      </c>
      <c r="AJ2295">
        <f t="shared" si="249"/>
        <v>36.482715487</v>
      </c>
      <c r="AK2295">
        <f t="shared" si="250"/>
        <v>3.0402262905833335</v>
      </c>
      <c r="AL2295" cm="1">
        <f t="array" ref="AL2295">_xlfn.IFS(
  AK2295=0, 0,
  AK2295&lt;=0.01, 1,
  AK2295&lt;=0.1, 2,
  AK2295&lt;=1, 3,
  AK2295&lt;=10, 4,
  AK2295&lt;=100, 5,
  AK2295&lt;=500, 6,
  AK2295&lt;=1000, 7,
  AK2295&lt;=3000, 8,
  AK2295&lt;=7000, 9,
  AK2295&gt;7000, 10
)</f>
        <v>4</v>
      </c>
    </row>
    <row r="2296" spans="1:38" x14ac:dyDescent="0.35">
      <c r="A2296" t="s">
        <v>7489</v>
      </c>
      <c r="B2296" t="s">
        <v>7490</v>
      </c>
      <c r="C2296" t="s">
        <v>7492</v>
      </c>
      <c r="D2296" t="s">
        <v>7491</v>
      </c>
      <c r="E2296" t="s">
        <v>50</v>
      </c>
      <c r="F2296">
        <v>58.11</v>
      </c>
      <c r="G2296">
        <v>61.93</v>
      </c>
      <c r="S2296">
        <f t="shared" si="245"/>
        <v>61.93</v>
      </c>
      <c r="T2296" t="str">
        <f t="shared" si="246"/>
        <v>Hide</v>
      </c>
      <c r="U2296" t="str">
        <f t="shared" si="247"/>
        <v>Hide</v>
      </c>
      <c r="V2296" t="str">
        <f t="shared" si="248"/>
        <v>Hide</v>
      </c>
      <c r="W2296" t="str">
        <f t="shared" si="251"/>
        <v>Hide</v>
      </c>
      <c r="X2296">
        <v>3.3509146140000001</v>
      </c>
      <c r="Y2296">
        <v>5.9373055770000001</v>
      </c>
      <c r="Z2296">
        <v>3.0382125790000001</v>
      </c>
      <c r="AA2296">
        <v>3.0134456690000002</v>
      </c>
      <c r="AB2296">
        <v>3.4570487239999999</v>
      </c>
      <c r="AC2296">
        <v>3.2187686279999999</v>
      </c>
      <c r="AD2296">
        <v>3.9666612450000001</v>
      </c>
      <c r="AE2296">
        <v>2.0297217330000001</v>
      </c>
      <c r="AF2296">
        <v>2.522815327</v>
      </c>
      <c r="AG2296">
        <v>2.2073939930000002</v>
      </c>
      <c r="AH2296">
        <v>2.493151884</v>
      </c>
      <c r="AI2296">
        <v>1.2173744310000001</v>
      </c>
      <c r="AJ2296">
        <f t="shared" si="249"/>
        <v>36.452814404000002</v>
      </c>
      <c r="AK2296">
        <f t="shared" si="250"/>
        <v>3.0377345336666668</v>
      </c>
      <c r="AL2296" cm="1">
        <f t="array" ref="AL2296">_xlfn.IFS(
  AK2296=0, 0,
  AK2296&lt;=0.01, 1,
  AK2296&lt;=0.1, 2,
  AK2296&lt;=1, 3,
  AK2296&lt;=10, 4,
  AK2296&lt;=100, 5,
  AK2296&lt;=500, 6,
  AK2296&lt;=1000, 7,
  AK2296&lt;=3000, 8,
  AK2296&lt;=7000, 9,
  AK2296&gt;7000, 10
)</f>
        <v>4</v>
      </c>
    </row>
    <row r="2297" spans="1:38" x14ac:dyDescent="0.35">
      <c r="A2297" t="s">
        <v>4071</v>
      </c>
      <c r="B2297" t="s">
        <v>4072</v>
      </c>
      <c r="C2297" t="s">
        <v>4074</v>
      </c>
      <c r="D2297" t="s">
        <v>4073</v>
      </c>
      <c r="F2297">
        <v>82.29</v>
      </c>
      <c r="G2297">
        <v>84.69</v>
      </c>
      <c r="S2297">
        <f t="shared" si="245"/>
        <v>84.69</v>
      </c>
      <c r="T2297" t="str">
        <f t="shared" si="246"/>
        <v>Show</v>
      </c>
      <c r="U2297" t="str">
        <f t="shared" si="247"/>
        <v>Show</v>
      </c>
      <c r="V2297" t="str">
        <f t="shared" si="248"/>
        <v>Hide</v>
      </c>
      <c r="W2297" t="str">
        <f t="shared" si="251"/>
        <v>Hide</v>
      </c>
      <c r="X2297">
        <v>5.6597289000000002E-2</v>
      </c>
      <c r="Y2297">
        <v>0.184846224</v>
      </c>
      <c r="Z2297">
        <v>0.42304323300000002</v>
      </c>
      <c r="AA2297">
        <v>0.51073580399999996</v>
      </c>
      <c r="AB2297">
        <v>1.1262145210000001</v>
      </c>
      <c r="AC2297">
        <v>1.6578623079999999</v>
      </c>
      <c r="AD2297">
        <v>1.436095294</v>
      </c>
      <c r="AE2297">
        <v>9.8108428869999997</v>
      </c>
      <c r="AF2297">
        <v>0.76136968000000005</v>
      </c>
      <c r="AG2297">
        <v>11.13271099</v>
      </c>
      <c r="AH2297">
        <v>0.53327270500000001</v>
      </c>
      <c r="AI2297">
        <v>8.8078496679999994</v>
      </c>
      <c r="AJ2297">
        <f t="shared" si="249"/>
        <v>36.441440603000004</v>
      </c>
      <c r="AK2297">
        <f t="shared" si="250"/>
        <v>3.0367867169166671</v>
      </c>
      <c r="AL2297" cm="1">
        <f t="array" ref="AL2297">_xlfn.IFS(
  AK2297=0, 0,
  AK2297&lt;=0.01, 1,
  AK2297&lt;=0.1, 2,
  AK2297&lt;=1, 3,
  AK2297&lt;=10, 4,
  AK2297&lt;=100, 5,
  AK2297&lt;=500, 6,
  AK2297&lt;=1000, 7,
  AK2297&lt;=3000, 8,
  AK2297&lt;=7000, 9,
  AK2297&gt;7000, 10
)</f>
        <v>4</v>
      </c>
    </row>
    <row r="2298" spans="1:38" x14ac:dyDescent="0.35">
      <c r="A2298" t="s">
        <v>13021</v>
      </c>
      <c r="B2298" t="s">
        <v>13022</v>
      </c>
      <c r="C2298" t="s">
        <v>13024</v>
      </c>
      <c r="D2298" t="s">
        <v>13023</v>
      </c>
      <c r="E2298" t="s">
        <v>41</v>
      </c>
      <c r="F2298">
        <v>59.91</v>
      </c>
      <c r="G2298">
        <v>59.91</v>
      </c>
      <c r="S2298">
        <f t="shared" si="245"/>
        <v>59.91</v>
      </c>
      <c r="T2298" t="str">
        <f t="shared" si="246"/>
        <v>Hide</v>
      </c>
      <c r="U2298" t="str">
        <f t="shared" si="247"/>
        <v>Hide</v>
      </c>
      <c r="V2298" t="str">
        <f t="shared" si="248"/>
        <v>Hide</v>
      </c>
      <c r="W2298" t="str">
        <f t="shared" si="251"/>
        <v>Hide</v>
      </c>
      <c r="X2298">
        <v>0.78172008000000004</v>
      </c>
      <c r="Y2298">
        <v>1.872133021</v>
      </c>
      <c r="Z2298">
        <v>4.9187813990000002</v>
      </c>
      <c r="AA2298">
        <v>5.4120948870000003</v>
      </c>
      <c r="AB2298">
        <v>3.457872611</v>
      </c>
      <c r="AC2298">
        <v>3.3349058669999998</v>
      </c>
      <c r="AD2298">
        <v>3.116418983</v>
      </c>
      <c r="AE2298">
        <v>2.5219089619999999</v>
      </c>
      <c r="AF2298">
        <v>3.0477492210000001</v>
      </c>
      <c r="AG2298">
        <v>4.2328521690000001</v>
      </c>
      <c r="AH2298">
        <v>1.9345300439999999</v>
      </c>
      <c r="AI2298">
        <v>1.7105772589999999</v>
      </c>
      <c r="AJ2298">
        <f t="shared" si="249"/>
        <v>36.341544502999994</v>
      </c>
      <c r="AK2298">
        <f t="shared" si="250"/>
        <v>3.0284620419166663</v>
      </c>
      <c r="AL2298" cm="1">
        <f t="array" ref="AL2298">_xlfn.IFS(
  AK2298=0, 0,
  AK2298&lt;=0.01, 1,
  AK2298&lt;=0.1, 2,
  AK2298&lt;=1, 3,
  AK2298&lt;=10, 4,
  AK2298&lt;=100, 5,
  AK2298&lt;=500, 6,
  AK2298&lt;=1000, 7,
  AK2298&lt;=3000, 8,
  AK2298&lt;=7000, 9,
  AK2298&gt;7000, 10
)</f>
        <v>4</v>
      </c>
    </row>
    <row r="2299" spans="1:38" x14ac:dyDescent="0.35">
      <c r="A2299" t="s">
        <v>5663</v>
      </c>
      <c r="B2299" t="s">
        <v>5664</v>
      </c>
      <c r="C2299" t="s">
        <v>5666</v>
      </c>
      <c r="D2299" t="s">
        <v>5665</v>
      </c>
      <c r="E2299" t="s">
        <v>41</v>
      </c>
      <c r="F2299">
        <v>41.9</v>
      </c>
      <c r="G2299">
        <v>41.9</v>
      </c>
      <c r="S2299">
        <f t="shared" si="245"/>
        <v>41.9</v>
      </c>
      <c r="T2299" t="str">
        <f t="shared" si="246"/>
        <v>Hide</v>
      </c>
      <c r="U2299" t="str">
        <f t="shared" si="247"/>
        <v>Hide</v>
      </c>
      <c r="V2299" t="str">
        <f t="shared" si="248"/>
        <v>Hide</v>
      </c>
      <c r="W2299" t="str">
        <f t="shared" si="251"/>
        <v>Hide</v>
      </c>
      <c r="X2299">
        <v>0.44776735499999998</v>
      </c>
      <c r="Y2299">
        <v>2.550984439</v>
      </c>
      <c r="Z2299">
        <v>4.7049839560000004</v>
      </c>
      <c r="AA2299">
        <v>4.488503745</v>
      </c>
      <c r="AB2299">
        <v>3.5619677749999998</v>
      </c>
      <c r="AC2299">
        <v>3.580925863</v>
      </c>
      <c r="AD2299">
        <v>3.90974215</v>
      </c>
      <c r="AE2299">
        <v>1.60046343</v>
      </c>
      <c r="AF2299">
        <v>4.4291875029999996</v>
      </c>
      <c r="AG2299">
        <v>1.6910273469999999</v>
      </c>
      <c r="AH2299">
        <v>3.7520031700000001</v>
      </c>
      <c r="AI2299">
        <v>1.5179889449999999</v>
      </c>
      <c r="AJ2299">
        <f t="shared" si="249"/>
        <v>36.235545677999994</v>
      </c>
      <c r="AK2299">
        <f t="shared" si="250"/>
        <v>3.0196288064999997</v>
      </c>
      <c r="AL2299" cm="1">
        <f t="array" ref="AL2299">_xlfn.IFS(
  AK2299=0, 0,
  AK2299&lt;=0.01, 1,
  AK2299&lt;=0.1, 2,
  AK2299&lt;=1, 3,
  AK2299&lt;=10, 4,
  AK2299&lt;=100, 5,
  AK2299&lt;=500, 6,
  AK2299&lt;=1000, 7,
  AK2299&lt;=3000, 8,
  AK2299&lt;=7000, 9,
  AK2299&gt;7000, 10
)</f>
        <v>4</v>
      </c>
    </row>
    <row r="2300" spans="1:38" x14ac:dyDescent="0.35">
      <c r="A2300" t="s">
        <v>7443</v>
      </c>
      <c r="B2300" t="s">
        <v>7444</v>
      </c>
      <c r="C2300" t="s">
        <v>7446</v>
      </c>
      <c r="D2300" t="s">
        <v>7445</v>
      </c>
      <c r="E2300" t="s">
        <v>50</v>
      </c>
      <c r="F2300">
        <v>45.89</v>
      </c>
      <c r="G2300">
        <v>55.95</v>
      </c>
      <c r="S2300">
        <f t="shared" si="245"/>
        <v>55.95</v>
      </c>
      <c r="T2300" t="str">
        <f t="shared" si="246"/>
        <v>Hide</v>
      </c>
      <c r="U2300" t="str">
        <f t="shared" si="247"/>
        <v>Hide</v>
      </c>
      <c r="V2300" t="str">
        <f t="shared" si="248"/>
        <v>Hide</v>
      </c>
      <c r="W2300" t="str">
        <f t="shared" si="251"/>
        <v>Hide</v>
      </c>
      <c r="X2300">
        <v>2.45797183</v>
      </c>
      <c r="Y2300">
        <v>5.7341247849999997</v>
      </c>
      <c r="Z2300">
        <v>2.1802674180000001</v>
      </c>
      <c r="AA2300">
        <v>3.1903726720000001</v>
      </c>
      <c r="AB2300">
        <v>3.6583405259999999</v>
      </c>
      <c r="AC2300">
        <v>3.1439123979999999</v>
      </c>
      <c r="AD2300">
        <v>2.6251586630000001</v>
      </c>
      <c r="AE2300">
        <v>1.459802686</v>
      </c>
      <c r="AF2300">
        <v>4.2472176780000002</v>
      </c>
      <c r="AG2300">
        <v>6.1088061920000003</v>
      </c>
      <c r="AH2300">
        <v>0.999166785</v>
      </c>
      <c r="AI2300">
        <v>0.39845993400000002</v>
      </c>
      <c r="AJ2300">
        <f t="shared" si="249"/>
        <v>36.203601567000007</v>
      </c>
      <c r="AK2300">
        <f t="shared" si="250"/>
        <v>3.0169667972500007</v>
      </c>
      <c r="AL2300" cm="1">
        <f t="array" ref="AL2300">_xlfn.IFS(
  AK2300=0, 0,
  AK2300&lt;=0.01, 1,
  AK2300&lt;=0.1, 2,
  AK2300&lt;=1, 3,
  AK2300&lt;=10, 4,
  AK2300&lt;=100, 5,
  AK2300&lt;=500, 6,
  AK2300&lt;=1000, 7,
  AK2300&lt;=3000, 8,
  AK2300&lt;=7000, 9,
  AK2300&gt;7000, 10
)</f>
        <v>4</v>
      </c>
    </row>
    <row r="2301" spans="1:38" x14ac:dyDescent="0.35">
      <c r="A2301" t="s">
        <v>8274</v>
      </c>
      <c r="B2301" t="s">
        <v>8275</v>
      </c>
      <c r="C2301" t="s">
        <v>8277</v>
      </c>
      <c r="D2301" t="s">
        <v>8276</v>
      </c>
      <c r="F2301">
        <v>56.22</v>
      </c>
      <c r="G2301">
        <v>86.63</v>
      </c>
      <c r="H2301">
        <v>73.36</v>
      </c>
      <c r="I2301">
        <v>70.67</v>
      </c>
      <c r="J2301">
        <v>70.790000000000006</v>
      </c>
      <c r="S2301">
        <f t="shared" si="245"/>
        <v>86.63</v>
      </c>
      <c r="T2301" t="str">
        <f t="shared" si="246"/>
        <v>Show</v>
      </c>
      <c r="U2301" t="str">
        <f t="shared" si="247"/>
        <v>Show</v>
      </c>
      <c r="V2301" t="str">
        <f t="shared" si="248"/>
        <v>Hide</v>
      </c>
      <c r="W2301" t="str">
        <f t="shared" si="251"/>
        <v>Hide</v>
      </c>
      <c r="X2301">
        <v>2.2450058789999998</v>
      </c>
      <c r="Y2301">
        <v>17.77329108</v>
      </c>
      <c r="Z2301">
        <v>2.6363343019999999</v>
      </c>
      <c r="AA2301">
        <v>2.2986799090000001</v>
      </c>
      <c r="AB2301">
        <v>2.3282045930000002</v>
      </c>
      <c r="AC2301">
        <v>1.8607297970000001</v>
      </c>
      <c r="AD2301">
        <v>1.795223161</v>
      </c>
      <c r="AE2301">
        <v>0.79453633700000004</v>
      </c>
      <c r="AF2301">
        <v>1.9936383689999999</v>
      </c>
      <c r="AG2301">
        <v>0.53994665600000002</v>
      </c>
      <c r="AH2301">
        <v>1.620669331</v>
      </c>
      <c r="AI2301">
        <v>0.30235917699999998</v>
      </c>
      <c r="AJ2301">
        <f t="shared" si="249"/>
        <v>36.188618591000001</v>
      </c>
      <c r="AK2301">
        <f t="shared" si="250"/>
        <v>3.0157182159166669</v>
      </c>
      <c r="AL2301" cm="1">
        <f t="array" ref="AL2301">_xlfn.IFS(
  AK2301=0, 0,
  AK2301&lt;=0.01, 1,
  AK2301&lt;=0.1, 2,
  AK2301&lt;=1, 3,
  AK2301&lt;=10, 4,
  AK2301&lt;=100, 5,
  AK2301&lt;=500, 6,
  AK2301&lt;=1000, 7,
  AK2301&lt;=3000, 8,
  AK2301&lt;=7000, 9,
  AK2301&gt;7000, 10
)</f>
        <v>4</v>
      </c>
    </row>
    <row r="2302" spans="1:38" x14ac:dyDescent="0.35">
      <c r="A2302" t="s">
        <v>8274</v>
      </c>
      <c r="B2302" t="s">
        <v>8278</v>
      </c>
      <c r="C2302" t="s">
        <v>8277</v>
      </c>
      <c r="D2302" t="s">
        <v>8279</v>
      </c>
      <c r="F2302">
        <v>57.82</v>
      </c>
      <c r="G2302">
        <v>86.91</v>
      </c>
      <c r="H2302">
        <v>82.03</v>
      </c>
      <c r="I2302">
        <v>57.74</v>
      </c>
      <c r="J2302">
        <v>82.54</v>
      </c>
      <c r="S2302">
        <f t="shared" si="245"/>
        <v>86.91</v>
      </c>
      <c r="T2302" t="str">
        <f t="shared" si="246"/>
        <v>Show</v>
      </c>
      <c r="U2302" t="str">
        <f t="shared" si="247"/>
        <v>Show</v>
      </c>
      <c r="V2302" t="str">
        <f t="shared" si="248"/>
        <v>Hide</v>
      </c>
      <c r="W2302" t="str">
        <f t="shared" si="251"/>
        <v>Hide</v>
      </c>
      <c r="X2302">
        <v>2.2450058789999998</v>
      </c>
      <c r="Y2302">
        <v>17.77329108</v>
      </c>
      <c r="Z2302">
        <v>2.6363343019999999</v>
      </c>
      <c r="AA2302">
        <v>2.2986799090000001</v>
      </c>
      <c r="AB2302">
        <v>2.3282045930000002</v>
      </c>
      <c r="AC2302">
        <v>1.8607297970000001</v>
      </c>
      <c r="AD2302">
        <v>1.795223161</v>
      </c>
      <c r="AE2302">
        <v>0.79453633700000004</v>
      </c>
      <c r="AF2302">
        <v>1.9936383689999999</v>
      </c>
      <c r="AG2302">
        <v>0.53994665600000002</v>
      </c>
      <c r="AH2302">
        <v>1.620669331</v>
      </c>
      <c r="AI2302">
        <v>0.30235917699999998</v>
      </c>
      <c r="AJ2302">
        <f t="shared" si="249"/>
        <v>36.188618591000001</v>
      </c>
      <c r="AK2302">
        <f t="shared" si="250"/>
        <v>3.0157182159166669</v>
      </c>
      <c r="AL2302" cm="1">
        <f t="array" ref="AL2302">_xlfn.IFS(
  AK2302=0, 0,
  AK2302&lt;=0.01, 1,
  AK2302&lt;=0.1, 2,
  AK2302&lt;=1, 3,
  AK2302&lt;=10, 4,
  AK2302&lt;=100, 5,
  AK2302&lt;=500, 6,
  AK2302&lt;=1000, 7,
  AK2302&lt;=3000, 8,
  AK2302&lt;=7000, 9,
  AK2302&gt;7000, 10
)</f>
        <v>4</v>
      </c>
    </row>
    <row r="2303" spans="1:38" x14ac:dyDescent="0.35">
      <c r="A2303" t="s">
        <v>9532</v>
      </c>
      <c r="B2303" t="s">
        <v>9533</v>
      </c>
      <c r="D2303" t="s">
        <v>9534</v>
      </c>
      <c r="E2303" t="s">
        <v>41</v>
      </c>
      <c r="F2303">
        <v>69.010000000000005</v>
      </c>
      <c r="G2303">
        <v>69.010000000000005</v>
      </c>
      <c r="S2303">
        <f t="shared" si="245"/>
        <v>69.010000000000005</v>
      </c>
      <c r="T2303" t="str">
        <f t="shared" si="246"/>
        <v>Hide</v>
      </c>
      <c r="U2303" t="str">
        <f t="shared" si="247"/>
        <v>Hide</v>
      </c>
      <c r="V2303" t="str">
        <f t="shared" si="248"/>
        <v>Hide</v>
      </c>
      <c r="W2303" t="str">
        <f t="shared" si="251"/>
        <v>Hide</v>
      </c>
      <c r="X2303">
        <v>0.294940857</v>
      </c>
      <c r="Y2303">
        <v>0.55787212799999997</v>
      </c>
      <c r="Z2303">
        <v>2.6077532919999999</v>
      </c>
      <c r="AA2303">
        <v>4.2265110970000004</v>
      </c>
      <c r="AB2303">
        <v>3.9484258099999998</v>
      </c>
      <c r="AC2303">
        <v>4.2326145750000004</v>
      </c>
      <c r="AD2303">
        <v>6.0724395409999996</v>
      </c>
      <c r="AE2303">
        <v>2.3801107049999999</v>
      </c>
      <c r="AF2303">
        <v>3.2236316770000002</v>
      </c>
      <c r="AG2303">
        <v>3.5267507340000002</v>
      </c>
      <c r="AH2303">
        <v>3.2708439810000001</v>
      </c>
      <c r="AI2303">
        <v>1.829847786</v>
      </c>
      <c r="AJ2303">
        <f t="shared" si="249"/>
        <v>36.171742183000006</v>
      </c>
      <c r="AK2303">
        <f t="shared" si="250"/>
        <v>3.014311848583334</v>
      </c>
      <c r="AL2303" cm="1">
        <f t="array" ref="AL2303">_xlfn.IFS(
  AK2303=0, 0,
  AK2303&lt;=0.01, 1,
  AK2303&lt;=0.1, 2,
  AK2303&lt;=1, 3,
  AK2303&lt;=10, 4,
  AK2303&lt;=100, 5,
  AK2303&lt;=500, 6,
  AK2303&lt;=1000, 7,
  AK2303&lt;=3000, 8,
  AK2303&lt;=7000, 9,
  AK2303&gt;7000, 10
)</f>
        <v>4</v>
      </c>
    </row>
    <row r="2304" spans="1:38" x14ac:dyDescent="0.35">
      <c r="A2304" t="s">
        <v>11424</v>
      </c>
      <c r="B2304" t="s">
        <v>11425</v>
      </c>
      <c r="D2304" t="s">
        <v>11426</v>
      </c>
      <c r="E2304" t="s">
        <v>50</v>
      </c>
      <c r="F2304">
        <v>56.1</v>
      </c>
      <c r="G2304">
        <v>56.67</v>
      </c>
      <c r="S2304">
        <f t="shared" si="245"/>
        <v>56.67</v>
      </c>
      <c r="T2304" t="str">
        <f t="shared" si="246"/>
        <v>Hide</v>
      </c>
      <c r="U2304" t="str">
        <f t="shared" si="247"/>
        <v>Hide</v>
      </c>
      <c r="V2304" t="str">
        <f t="shared" si="248"/>
        <v>Hide</v>
      </c>
      <c r="W2304" t="str">
        <f t="shared" si="251"/>
        <v>Hide</v>
      </c>
      <c r="X2304">
        <v>0.31910184699999999</v>
      </c>
      <c r="Y2304">
        <v>0</v>
      </c>
      <c r="Z2304">
        <v>7.966467518</v>
      </c>
      <c r="AA2304">
        <v>4.302359633</v>
      </c>
      <c r="AB2304">
        <v>2.9051682849999998</v>
      </c>
      <c r="AC2304">
        <v>3.1320264469999999</v>
      </c>
      <c r="AD2304">
        <v>1.2912148539999999</v>
      </c>
      <c r="AE2304">
        <v>2.9219627589999999</v>
      </c>
      <c r="AF2304">
        <v>4.3216894129999996</v>
      </c>
      <c r="AG2304">
        <v>3.5622853490000002</v>
      </c>
      <c r="AH2304">
        <v>3.7915605979999998</v>
      </c>
      <c r="AI2304">
        <v>1.6307502199999999</v>
      </c>
      <c r="AJ2304">
        <f t="shared" si="249"/>
        <v>36.144586922999999</v>
      </c>
      <c r="AK2304">
        <f t="shared" si="250"/>
        <v>3.0120489102499999</v>
      </c>
      <c r="AL2304" cm="1">
        <f t="array" ref="AL2304">_xlfn.IFS(
  AK2304=0, 0,
  AK2304&lt;=0.01, 1,
  AK2304&lt;=0.1, 2,
  AK2304&lt;=1, 3,
  AK2304&lt;=10, 4,
  AK2304&lt;=100, 5,
  AK2304&lt;=500, 6,
  AK2304&lt;=1000, 7,
  AK2304&lt;=3000, 8,
  AK2304&lt;=7000, 9,
  AK2304&gt;7000, 10
)</f>
        <v>4</v>
      </c>
    </row>
    <row r="2305" spans="1:38" x14ac:dyDescent="0.35">
      <c r="A2305" t="s">
        <v>2212</v>
      </c>
      <c r="B2305" t="s">
        <v>2213</v>
      </c>
      <c r="D2305" t="s">
        <v>2214</v>
      </c>
      <c r="E2305" t="s">
        <v>41</v>
      </c>
      <c r="F2305">
        <v>66.19</v>
      </c>
      <c r="G2305">
        <v>66.19</v>
      </c>
      <c r="S2305">
        <f t="shared" si="245"/>
        <v>66.19</v>
      </c>
      <c r="T2305" t="str">
        <f t="shared" si="246"/>
        <v>Hide</v>
      </c>
      <c r="U2305" t="str">
        <f t="shared" si="247"/>
        <v>Hide</v>
      </c>
      <c r="V2305" t="str">
        <f t="shared" si="248"/>
        <v>Hide</v>
      </c>
      <c r="W2305" t="str">
        <f t="shared" si="251"/>
        <v>Hide</v>
      </c>
      <c r="X2305">
        <v>4.6364644549999996</v>
      </c>
      <c r="Y2305">
        <v>3.3034941519999999</v>
      </c>
      <c r="Z2305">
        <v>1.634705866</v>
      </c>
      <c r="AA2305">
        <v>1.4852022490000001</v>
      </c>
      <c r="AB2305">
        <v>1.4687806050000001</v>
      </c>
      <c r="AC2305">
        <v>1.8584336050000001</v>
      </c>
      <c r="AD2305">
        <v>1.2125710279999999</v>
      </c>
      <c r="AE2305">
        <v>6.3573306260000004</v>
      </c>
      <c r="AF2305">
        <v>1.1561286980000001</v>
      </c>
      <c r="AG2305">
        <v>9.5210911829999993</v>
      </c>
      <c r="AH2305">
        <v>1.11615278</v>
      </c>
      <c r="AI2305">
        <v>2.3859557300000001</v>
      </c>
      <c r="AJ2305">
        <f t="shared" si="249"/>
        <v>36.136310976999994</v>
      </c>
      <c r="AK2305">
        <f t="shared" si="250"/>
        <v>3.0113592480833327</v>
      </c>
      <c r="AL2305" cm="1">
        <f t="array" ref="AL2305">_xlfn.IFS(
  AK2305=0, 0,
  AK2305&lt;=0.01, 1,
  AK2305&lt;=0.1, 2,
  AK2305&lt;=1, 3,
  AK2305&lt;=10, 4,
  AK2305&lt;=100, 5,
  AK2305&lt;=500, 6,
  AK2305&lt;=1000, 7,
  AK2305&lt;=3000, 8,
  AK2305&lt;=7000, 9,
  AK2305&gt;7000, 10
)</f>
        <v>4</v>
      </c>
    </row>
    <row r="2306" spans="1:38" x14ac:dyDescent="0.35">
      <c r="A2306" t="s">
        <v>7075</v>
      </c>
      <c r="B2306" t="s">
        <v>7076</v>
      </c>
      <c r="D2306" t="s">
        <v>7077</v>
      </c>
      <c r="E2306" t="s">
        <v>41</v>
      </c>
      <c r="F2306">
        <v>29.66</v>
      </c>
      <c r="G2306">
        <v>29.66</v>
      </c>
      <c r="S2306">
        <f t="shared" ref="S2306:S2369" si="252">MAX(G2306:R2306)</f>
        <v>29.66</v>
      </c>
      <c r="T2306" t="str">
        <f t="shared" ref="T2306:T2369" si="253">IF(COUNTIF(G2306:R2306, "&gt;=70")=0, "Hide","Show")</f>
        <v>Hide</v>
      </c>
      <c r="U2306" t="str">
        <f t="shared" ref="U2306:U2369" si="254">IF(COUNTIF(G2306:R2306, "&gt;="&amp;AN$4)=0, "Hide","Show")</f>
        <v>Hide</v>
      </c>
      <c r="V2306" t="str">
        <f t="shared" ref="V2306:V2369" si="255">IF(MIN(G2306:R2306) &gt;= $AN$5, "Show", "Hide")</f>
        <v>Hide</v>
      </c>
      <c r="W2306" t="str">
        <f t="shared" si="251"/>
        <v>Hide</v>
      </c>
      <c r="X2306">
        <v>8.9218531110000008</v>
      </c>
      <c r="Y2306">
        <v>9.8548215179999996</v>
      </c>
      <c r="Z2306">
        <v>3.0211357269999999</v>
      </c>
      <c r="AA2306">
        <v>3.5555847460000001</v>
      </c>
      <c r="AB2306">
        <v>2.1888214619999999</v>
      </c>
      <c r="AC2306">
        <v>1.9589651269999999</v>
      </c>
      <c r="AD2306">
        <v>0.91801674700000002</v>
      </c>
      <c r="AE2306">
        <v>0.490191298</v>
      </c>
      <c r="AF2306">
        <v>3.4985776190000002</v>
      </c>
      <c r="AG2306">
        <v>0.62764613800000002</v>
      </c>
      <c r="AH2306">
        <v>1.0042602730000001</v>
      </c>
      <c r="AI2306">
        <v>8.2105009000000007E-2</v>
      </c>
      <c r="AJ2306">
        <f t="shared" ref="AJ2306:AJ2369" si="256">SUM(X2306:AI2306)</f>
        <v>36.121978775000002</v>
      </c>
      <c r="AK2306">
        <f t="shared" ref="AK2306:AK2369" si="257">AVERAGE(X2306:AI2306)</f>
        <v>3.0101648979166669</v>
      </c>
      <c r="AL2306" cm="1">
        <f t="array" ref="AL2306">_xlfn.IFS(
  AK2306=0, 0,
  AK2306&lt;=0.01, 1,
  AK2306&lt;=0.1, 2,
  AK2306&lt;=1, 3,
  AK2306&lt;=10, 4,
  AK2306&lt;=100, 5,
  AK2306&lt;=500, 6,
  AK2306&lt;=1000, 7,
  AK2306&lt;=3000, 8,
  AK2306&lt;=7000, 9,
  AK2306&gt;7000, 10
)</f>
        <v>4</v>
      </c>
    </row>
    <row r="2307" spans="1:38" x14ac:dyDescent="0.35">
      <c r="A2307" t="s">
        <v>13017</v>
      </c>
      <c r="B2307" t="s">
        <v>13018</v>
      </c>
      <c r="C2307" t="s">
        <v>13020</v>
      </c>
      <c r="D2307" t="s">
        <v>13019</v>
      </c>
      <c r="F2307">
        <v>52.19</v>
      </c>
      <c r="G2307">
        <v>73.510000000000005</v>
      </c>
      <c r="S2307">
        <f t="shared" si="252"/>
        <v>73.510000000000005</v>
      </c>
      <c r="T2307" t="str">
        <f t="shared" si="253"/>
        <v>Show</v>
      </c>
      <c r="U2307" t="str">
        <f t="shared" si="254"/>
        <v>Show</v>
      </c>
      <c r="V2307" t="str">
        <f t="shared" si="255"/>
        <v>Hide</v>
      </c>
      <c r="W2307" t="str">
        <f t="shared" ref="W2307:W2370" si="258">IF(F2307 &lt;$AN$5, "Hide", "Show")</f>
        <v>Hide</v>
      </c>
      <c r="X2307">
        <v>15.835812929999999</v>
      </c>
      <c r="Y2307">
        <v>5.6788242169999998</v>
      </c>
      <c r="Z2307">
        <v>0.84092114600000001</v>
      </c>
      <c r="AA2307">
        <v>0.78540345499999997</v>
      </c>
      <c r="AB2307">
        <v>0.87523724599999997</v>
      </c>
      <c r="AC2307">
        <v>1.233930492</v>
      </c>
      <c r="AD2307">
        <v>1.1156304420000001</v>
      </c>
      <c r="AE2307">
        <v>2.407362649</v>
      </c>
      <c r="AF2307">
        <v>0.94289897099999997</v>
      </c>
      <c r="AG2307">
        <v>4.0647839670000003</v>
      </c>
      <c r="AH2307">
        <v>0.93722049600000001</v>
      </c>
      <c r="AI2307">
        <v>1.1432575060000001</v>
      </c>
      <c r="AJ2307">
        <f t="shared" si="256"/>
        <v>35.861283516999997</v>
      </c>
      <c r="AK2307">
        <f t="shared" si="257"/>
        <v>2.9884402930833329</v>
      </c>
      <c r="AL2307" cm="1">
        <f t="array" ref="AL2307">_xlfn.IFS(
  AK2307=0, 0,
  AK2307&lt;=0.01, 1,
  AK2307&lt;=0.1, 2,
  AK2307&lt;=1, 3,
  AK2307&lt;=10, 4,
  AK2307&lt;=100, 5,
  AK2307&lt;=500, 6,
  AK2307&lt;=1000, 7,
  AK2307&lt;=3000, 8,
  AK2307&lt;=7000, 9,
  AK2307&gt;7000, 10
)</f>
        <v>4</v>
      </c>
    </row>
    <row r="2308" spans="1:38" x14ac:dyDescent="0.35">
      <c r="A2308" t="s">
        <v>6471</v>
      </c>
      <c r="B2308" t="s">
        <v>6472</v>
      </c>
      <c r="C2308" t="s">
        <v>6474</v>
      </c>
      <c r="D2308" t="s">
        <v>6473</v>
      </c>
      <c r="F2308">
        <v>49.91</v>
      </c>
      <c r="G2308">
        <v>77.3</v>
      </c>
      <c r="S2308">
        <f t="shared" si="252"/>
        <v>77.3</v>
      </c>
      <c r="T2308" t="str">
        <f t="shared" si="253"/>
        <v>Show</v>
      </c>
      <c r="U2308" t="str">
        <f t="shared" si="254"/>
        <v>Show</v>
      </c>
      <c r="V2308" t="str">
        <f t="shared" si="255"/>
        <v>Hide</v>
      </c>
      <c r="W2308" t="str">
        <f t="shared" si="258"/>
        <v>Hide</v>
      </c>
      <c r="X2308">
        <v>2.6726262749999998</v>
      </c>
      <c r="Y2308">
        <v>0.12525224700000001</v>
      </c>
      <c r="Z2308">
        <v>0.46307815699999999</v>
      </c>
      <c r="AA2308">
        <v>1.566649078</v>
      </c>
      <c r="AB2308">
        <v>0.747758755</v>
      </c>
      <c r="AC2308">
        <v>2.2951172209999999</v>
      </c>
      <c r="AD2308">
        <v>0.41016283100000001</v>
      </c>
      <c r="AE2308">
        <v>3.5845386010000002</v>
      </c>
      <c r="AF2308">
        <v>0.44786607000000001</v>
      </c>
      <c r="AG2308">
        <v>3.6261664919999999</v>
      </c>
      <c r="AH2308">
        <v>1.495001045</v>
      </c>
      <c r="AI2308">
        <v>18.05842007</v>
      </c>
      <c r="AJ2308">
        <f t="shared" si="256"/>
        <v>35.492636841999996</v>
      </c>
      <c r="AK2308">
        <f t="shared" si="257"/>
        <v>2.957719736833333</v>
      </c>
      <c r="AL2308" cm="1">
        <f t="array" ref="AL2308">_xlfn.IFS(
  AK2308=0, 0,
  AK2308&lt;=0.01, 1,
  AK2308&lt;=0.1, 2,
  AK2308&lt;=1, 3,
  AK2308&lt;=10, 4,
  AK2308&lt;=100, 5,
  AK2308&lt;=500, 6,
  AK2308&lt;=1000, 7,
  AK2308&lt;=3000, 8,
  AK2308&lt;=7000, 9,
  AK2308&gt;7000, 10
)</f>
        <v>4</v>
      </c>
    </row>
    <row r="2309" spans="1:38" x14ac:dyDescent="0.35">
      <c r="A2309" t="s">
        <v>4341</v>
      </c>
      <c r="B2309" t="s">
        <v>4342</v>
      </c>
      <c r="D2309" t="s">
        <v>4343</v>
      </c>
      <c r="F2309">
        <v>79.81</v>
      </c>
      <c r="G2309">
        <v>87.12</v>
      </c>
      <c r="S2309">
        <f t="shared" si="252"/>
        <v>87.12</v>
      </c>
      <c r="T2309" t="str">
        <f t="shared" si="253"/>
        <v>Show</v>
      </c>
      <c r="U2309" t="str">
        <f t="shared" si="254"/>
        <v>Show</v>
      </c>
      <c r="V2309" t="str">
        <f t="shared" si="255"/>
        <v>Hide</v>
      </c>
      <c r="W2309" t="str">
        <f t="shared" si="258"/>
        <v>Hide</v>
      </c>
      <c r="X2309">
        <v>9.2336810549999999</v>
      </c>
      <c r="Y2309">
        <v>7.7443475939999997</v>
      </c>
      <c r="Z2309">
        <v>2.2702211229999998</v>
      </c>
      <c r="AA2309">
        <v>2.0589214669999998</v>
      </c>
      <c r="AB2309">
        <v>1.4427451689999999</v>
      </c>
      <c r="AC2309">
        <v>1.873839925</v>
      </c>
      <c r="AD2309">
        <v>2.238969091</v>
      </c>
      <c r="AE2309">
        <v>2.5466961119999998</v>
      </c>
      <c r="AF2309">
        <v>2.172128039</v>
      </c>
      <c r="AG2309">
        <v>2.1188532150000001</v>
      </c>
      <c r="AH2309">
        <v>1.1387172990000001</v>
      </c>
      <c r="AI2309">
        <v>0.603748901</v>
      </c>
      <c r="AJ2309">
        <f t="shared" si="256"/>
        <v>35.442868990000001</v>
      </c>
      <c r="AK2309">
        <f t="shared" si="257"/>
        <v>2.9535724158333334</v>
      </c>
      <c r="AL2309" cm="1">
        <f t="array" ref="AL2309">_xlfn.IFS(
  AK2309=0, 0,
  AK2309&lt;=0.01, 1,
  AK2309&lt;=0.1, 2,
  AK2309&lt;=1, 3,
  AK2309&lt;=10, 4,
  AK2309&lt;=100, 5,
  AK2309&lt;=500, 6,
  AK2309&lt;=1000, 7,
  AK2309&lt;=3000, 8,
  AK2309&lt;=7000, 9,
  AK2309&gt;7000, 10
)</f>
        <v>4</v>
      </c>
    </row>
    <row r="2310" spans="1:38" x14ac:dyDescent="0.35">
      <c r="A2310" t="s">
        <v>10123</v>
      </c>
      <c r="B2310" t="s">
        <v>10124</v>
      </c>
      <c r="C2310" t="s">
        <v>10126</v>
      </c>
      <c r="D2310" t="s">
        <v>10125</v>
      </c>
      <c r="F2310">
        <v>78.739999999999995</v>
      </c>
      <c r="G2310">
        <v>79.87</v>
      </c>
      <c r="S2310">
        <f t="shared" si="252"/>
        <v>79.87</v>
      </c>
      <c r="T2310" t="str">
        <f t="shared" si="253"/>
        <v>Show</v>
      </c>
      <c r="U2310" t="str">
        <f t="shared" si="254"/>
        <v>Show</v>
      </c>
      <c r="V2310" t="str">
        <f t="shared" si="255"/>
        <v>Hide</v>
      </c>
      <c r="W2310" t="str">
        <f t="shared" si="258"/>
        <v>Hide</v>
      </c>
      <c r="X2310">
        <v>30.39037471</v>
      </c>
      <c r="Y2310">
        <v>1.903725315</v>
      </c>
      <c r="Z2310">
        <v>0.240566684</v>
      </c>
      <c r="AA2310">
        <v>0.46020359100000002</v>
      </c>
      <c r="AB2310">
        <v>0.29929224500000001</v>
      </c>
      <c r="AC2310">
        <v>0.19920368499999999</v>
      </c>
      <c r="AD2310">
        <v>0.393768006</v>
      </c>
      <c r="AE2310">
        <v>0.29528294100000002</v>
      </c>
      <c r="AF2310">
        <v>7.4745118999999999E-2</v>
      </c>
      <c r="AG2310">
        <v>0.53288237599999999</v>
      </c>
      <c r="AH2310">
        <v>0.15401937399999999</v>
      </c>
      <c r="AI2310">
        <v>0.49790994300000002</v>
      </c>
      <c r="AJ2310">
        <f t="shared" si="256"/>
        <v>35.441973989000012</v>
      </c>
      <c r="AK2310">
        <f t="shared" si="257"/>
        <v>2.9534978324166676</v>
      </c>
      <c r="AL2310" cm="1">
        <f t="array" ref="AL2310">_xlfn.IFS(
  AK2310=0, 0,
  AK2310&lt;=0.01, 1,
  AK2310&lt;=0.1, 2,
  AK2310&lt;=1, 3,
  AK2310&lt;=10, 4,
  AK2310&lt;=100, 5,
  AK2310&lt;=500, 6,
  AK2310&lt;=1000, 7,
  AK2310&lt;=3000, 8,
  AK2310&lt;=7000, 9,
  AK2310&gt;7000, 10
)</f>
        <v>4</v>
      </c>
    </row>
    <row r="2311" spans="1:38" x14ac:dyDescent="0.35">
      <c r="A2311" t="s">
        <v>12986</v>
      </c>
      <c r="B2311" t="s">
        <v>12987</v>
      </c>
      <c r="C2311" t="s">
        <v>12989</v>
      </c>
      <c r="D2311" t="s">
        <v>12988</v>
      </c>
      <c r="F2311">
        <v>67.989999999999995</v>
      </c>
      <c r="G2311">
        <v>87.93</v>
      </c>
      <c r="H2311">
        <v>87.26</v>
      </c>
      <c r="S2311">
        <f t="shared" si="252"/>
        <v>87.93</v>
      </c>
      <c r="T2311" t="str">
        <f t="shared" si="253"/>
        <v>Show</v>
      </c>
      <c r="U2311" t="str">
        <f t="shared" si="254"/>
        <v>Show</v>
      </c>
      <c r="V2311" t="str">
        <f t="shared" si="255"/>
        <v>Hide</v>
      </c>
      <c r="W2311" t="str">
        <f t="shared" si="258"/>
        <v>Hide</v>
      </c>
      <c r="X2311">
        <v>2.7582014720000001</v>
      </c>
      <c r="Y2311">
        <v>3.9851239600000001</v>
      </c>
      <c r="Z2311">
        <v>3.3601301889999999</v>
      </c>
      <c r="AA2311">
        <v>2.885270105</v>
      </c>
      <c r="AB2311">
        <v>2.978946498</v>
      </c>
      <c r="AC2311">
        <v>2.924850562</v>
      </c>
      <c r="AD2311">
        <v>3.4335052429999999</v>
      </c>
      <c r="AE2311">
        <v>2.6681642750000001</v>
      </c>
      <c r="AF2311">
        <v>2.8639880020000001</v>
      </c>
      <c r="AG2311">
        <v>2.5279709160000001</v>
      </c>
      <c r="AH2311">
        <v>3.0663648530000001</v>
      </c>
      <c r="AI2311">
        <v>1.9856028450000001</v>
      </c>
      <c r="AJ2311">
        <f t="shared" si="256"/>
        <v>35.438118920000001</v>
      </c>
      <c r="AK2311">
        <f t="shared" si="257"/>
        <v>2.9531765766666669</v>
      </c>
      <c r="AL2311" cm="1">
        <f t="array" ref="AL2311">_xlfn.IFS(
  AK2311=0, 0,
  AK2311&lt;=0.01, 1,
  AK2311&lt;=0.1, 2,
  AK2311&lt;=1, 3,
  AK2311&lt;=10, 4,
  AK2311&lt;=100, 5,
  AK2311&lt;=500, 6,
  AK2311&lt;=1000, 7,
  AK2311&lt;=3000, 8,
  AK2311&lt;=7000, 9,
  AK2311&gt;7000, 10
)</f>
        <v>4</v>
      </c>
    </row>
    <row r="2312" spans="1:38" x14ac:dyDescent="0.35">
      <c r="A2312" t="s">
        <v>12986</v>
      </c>
      <c r="B2312" t="s">
        <v>12990</v>
      </c>
      <c r="C2312" t="s">
        <v>12989</v>
      </c>
      <c r="D2312" t="s">
        <v>12988</v>
      </c>
      <c r="F2312">
        <v>67.989999999999995</v>
      </c>
      <c r="G2312">
        <v>87.93</v>
      </c>
      <c r="H2312">
        <v>87.26</v>
      </c>
      <c r="S2312">
        <f t="shared" si="252"/>
        <v>87.93</v>
      </c>
      <c r="T2312" t="str">
        <f t="shared" si="253"/>
        <v>Show</v>
      </c>
      <c r="U2312" t="str">
        <f t="shared" si="254"/>
        <v>Show</v>
      </c>
      <c r="V2312" t="str">
        <f t="shared" si="255"/>
        <v>Hide</v>
      </c>
      <c r="W2312" t="str">
        <f t="shared" si="258"/>
        <v>Hide</v>
      </c>
      <c r="X2312">
        <v>2.7582014720000001</v>
      </c>
      <c r="Y2312">
        <v>3.9851239600000001</v>
      </c>
      <c r="Z2312">
        <v>3.3601301889999999</v>
      </c>
      <c r="AA2312">
        <v>2.885270105</v>
      </c>
      <c r="AB2312">
        <v>2.978946498</v>
      </c>
      <c r="AC2312">
        <v>2.924850562</v>
      </c>
      <c r="AD2312">
        <v>3.4335052429999999</v>
      </c>
      <c r="AE2312">
        <v>2.6681642750000001</v>
      </c>
      <c r="AF2312">
        <v>2.8639880020000001</v>
      </c>
      <c r="AG2312">
        <v>2.5279709160000001</v>
      </c>
      <c r="AH2312">
        <v>3.0663648530000001</v>
      </c>
      <c r="AI2312">
        <v>1.9856028450000001</v>
      </c>
      <c r="AJ2312">
        <f t="shared" si="256"/>
        <v>35.438118920000001</v>
      </c>
      <c r="AK2312">
        <f t="shared" si="257"/>
        <v>2.9531765766666669</v>
      </c>
      <c r="AL2312" cm="1">
        <f t="array" ref="AL2312">_xlfn.IFS(
  AK2312=0, 0,
  AK2312&lt;=0.01, 1,
  AK2312&lt;=0.1, 2,
  AK2312&lt;=1, 3,
  AK2312&lt;=10, 4,
  AK2312&lt;=100, 5,
  AK2312&lt;=500, 6,
  AK2312&lt;=1000, 7,
  AK2312&lt;=3000, 8,
  AK2312&lt;=7000, 9,
  AK2312&gt;7000, 10
)</f>
        <v>4</v>
      </c>
    </row>
    <row r="2313" spans="1:38" x14ac:dyDescent="0.35">
      <c r="A2313" t="s">
        <v>3917</v>
      </c>
      <c r="B2313" t="s">
        <v>3918</v>
      </c>
      <c r="C2313" t="s">
        <v>3920</v>
      </c>
      <c r="D2313" t="s">
        <v>3919</v>
      </c>
      <c r="F2313">
        <v>49.1</v>
      </c>
      <c r="G2313">
        <v>85.77</v>
      </c>
      <c r="H2313">
        <v>87.14</v>
      </c>
      <c r="S2313">
        <f t="shared" si="252"/>
        <v>87.14</v>
      </c>
      <c r="T2313" t="str">
        <f t="shared" si="253"/>
        <v>Show</v>
      </c>
      <c r="U2313" t="str">
        <f t="shared" si="254"/>
        <v>Show</v>
      </c>
      <c r="V2313" t="str">
        <f t="shared" si="255"/>
        <v>Hide</v>
      </c>
      <c r="W2313" t="str">
        <f t="shared" si="258"/>
        <v>Hide</v>
      </c>
      <c r="X2313">
        <v>1.746453442</v>
      </c>
      <c r="Y2313">
        <v>2.0848029490000002</v>
      </c>
      <c r="Z2313">
        <v>2.865781116</v>
      </c>
      <c r="AA2313">
        <v>2.58632295</v>
      </c>
      <c r="AB2313">
        <v>4.2518378979999998</v>
      </c>
      <c r="AC2313">
        <v>4.1193522739999997</v>
      </c>
      <c r="AD2313">
        <v>3.420612685</v>
      </c>
      <c r="AE2313">
        <v>1.959404183</v>
      </c>
      <c r="AF2313">
        <v>4.3268808219999997</v>
      </c>
      <c r="AG2313">
        <v>1.5271175610000001</v>
      </c>
      <c r="AH2313">
        <v>4.8071733459999999</v>
      </c>
      <c r="AI2313">
        <v>1.56395149</v>
      </c>
      <c r="AJ2313">
        <f t="shared" si="256"/>
        <v>35.259690716000001</v>
      </c>
      <c r="AK2313">
        <f t="shared" si="257"/>
        <v>2.9383075596666668</v>
      </c>
      <c r="AL2313" cm="1">
        <f t="array" ref="AL2313">_xlfn.IFS(
  AK2313=0, 0,
  AK2313&lt;=0.01, 1,
  AK2313&lt;=0.1, 2,
  AK2313&lt;=1, 3,
  AK2313&lt;=10, 4,
  AK2313&lt;=100, 5,
  AK2313&lt;=500, 6,
  AK2313&lt;=1000, 7,
  AK2313&lt;=3000, 8,
  AK2313&lt;=7000, 9,
  AK2313&gt;7000, 10
)</f>
        <v>4</v>
      </c>
    </row>
    <row r="2314" spans="1:38" x14ac:dyDescent="0.35">
      <c r="A2314" t="s">
        <v>3917</v>
      </c>
      <c r="B2314" t="s">
        <v>3921</v>
      </c>
      <c r="C2314" t="s">
        <v>3920</v>
      </c>
      <c r="D2314" t="s">
        <v>3922</v>
      </c>
      <c r="F2314">
        <v>49.2</v>
      </c>
      <c r="G2314">
        <v>86.74</v>
      </c>
      <c r="H2314">
        <v>86.72</v>
      </c>
      <c r="S2314">
        <f t="shared" si="252"/>
        <v>86.74</v>
      </c>
      <c r="T2314" t="str">
        <f t="shared" si="253"/>
        <v>Show</v>
      </c>
      <c r="U2314" t="str">
        <f t="shared" si="254"/>
        <v>Show</v>
      </c>
      <c r="V2314" t="str">
        <f t="shared" si="255"/>
        <v>Hide</v>
      </c>
      <c r="W2314" t="str">
        <f t="shared" si="258"/>
        <v>Hide</v>
      </c>
      <c r="X2314">
        <v>1.746453442</v>
      </c>
      <c r="Y2314">
        <v>2.0848029490000002</v>
      </c>
      <c r="Z2314">
        <v>2.865781116</v>
      </c>
      <c r="AA2314">
        <v>2.58632295</v>
      </c>
      <c r="AB2314">
        <v>4.2518378979999998</v>
      </c>
      <c r="AC2314">
        <v>4.1193522739999997</v>
      </c>
      <c r="AD2314">
        <v>3.420612685</v>
      </c>
      <c r="AE2314">
        <v>1.959404183</v>
      </c>
      <c r="AF2314">
        <v>4.3268808219999997</v>
      </c>
      <c r="AG2314">
        <v>1.5271175610000001</v>
      </c>
      <c r="AH2314">
        <v>4.8071733459999999</v>
      </c>
      <c r="AI2314">
        <v>1.56395149</v>
      </c>
      <c r="AJ2314">
        <f t="shared" si="256"/>
        <v>35.259690716000001</v>
      </c>
      <c r="AK2314">
        <f t="shared" si="257"/>
        <v>2.9383075596666668</v>
      </c>
      <c r="AL2314" cm="1">
        <f t="array" ref="AL2314">_xlfn.IFS(
  AK2314=0, 0,
  AK2314&lt;=0.01, 1,
  AK2314&lt;=0.1, 2,
  AK2314&lt;=1, 3,
  AK2314&lt;=10, 4,
  AK2314&lt;=100, 5,
  AK2314&lt;=500, 6,
  AK2314&lt;=1000, 7,
  AK2314&lt;=3000, 8,
  AK2314&lt;=7000, 9,
  AK2314&gt;7000, 10
)</f>
        <v>4</v>
      </c>
    </row>
    <row r="2315" spans="1:38" x14ac:dyDescent="0.35">
      <c r="A2315" t="s">
        <v>6667</v>
      </c>
      <c r="B2315" t="s">
        <v>6668</v>
      </c>
      <c r="C2315" t="s">
        <v>6670</v>
      </c>
      <c r="D2315" t="s">
        <v>6669</v>
      </c>
      <c r="F2315">
        <v>43.47</v>
      </c>
      <c r="G2315">
        <v>88.36</v>
      </c>
      <c r="S2315">
        <f t="shared" si="252"/>
        <v>88.36</v>
      </c>
      <c r="T2315" t="str">
        <f t="shared" si="253"/>
        <v>Show</v>
      </c>
      <c r="U2315" t="str">
        <f t="shared" si="254"/>
        <v>Show</v>
      </c>
      <c r="V2315" t="str">
        <f t="shared" si="255"/>
        <v>Hide</v>
      </c>
      <c r="W2315" t="str">
        <f t="shared" si="258"/>
        <v>Hide</v>
      </c>
      <c r="X2315">
        <v>3.8367231209999999</v>
      </c>
      <c r="Y2315">
        <v>3.9535401659999998</v>
      </c>
      <c r="Z2315">
        <v>3.29882265</v>
      </c>
      <c r="AA2315">
        <v>4.0120998569999999</v>
      </c>
      <c r="AB2315">
        <v>2.5883632560000001</v>
      </c>
      <c r="AC2315">
        <v>3.206904336</v>
      </c>
      <c r="AD2315">
        <v>1.7274450910000001</v>
      </c>
      <c r="AE2315">
        <v>2.8840627350000001</v>
      </c>
      <c r="AF2315">
        <v>1.6232604049999999</v>
      </c>
      <c r="AG2315">
        <v>2.511021323</v>
      </c>
      <c r="AH2315">
        <v>2.0955057520000002</v>
      </c>
      <c r="AI2315">
        <v>3.4063661509999998</v>
      </c>
      <c r="AJ2315">
        <f t="shared" si="256"/>
        <v>35.144114843000004</v>
      </c>
      <c r="AK2315">
        <f t="shared" si="257"/>
        <v>2.928676236916667</v>
      </c>
      <c r="AL2315" cm="1">
        <f t="array" ref="AL2315">_xlfn.IFS(
  AK2315=0, 0,
  AK2315&lt;=0.01, 1,
  AK2315&lt;=0.1, 2,
  AK2315&lt;=1, 3,
  AK2315&lt;=10, 4,
  AK2315&lt;=100, 5,
  AK2315&lt;=500, 6,
  AK2315&lt;=1000, 7,
  AK2315&lt;=3000, 8,
  AK2315&lt;=7000, 9,
  AK2315&gt;7000, 10
)</f>
        <v>4</v>
      </c>
    </row>
    <row r="2316" spans="1:38" x14ac:dyDescent="0.35">
      <c r="A2316" t="s">
        <v>4785</v>
      </c>
      <c r="B2316" t="s">
        <v>4786</v>
      </c>
      <c r="C2316" t="s">
        <v>4788</v>
      </c>
      <c r="D2316" t="s">
        <v>4787</v>
      </c>
      <c r="F2316">
        <v>51.73</v>
      </c>
      <c r="G2316">
        <v>84.06</v>
      </c>
      <c r="S2316">
        <f t="shared" si="252"/>
        <v>84.06</v>
      </c>
      <c r="T2316" t="str">
        <f t="shared" si="253"/>
        <v>Show</v>
      </c>
      <c r="U2316" t="str">
        <f t="shared" si="254"/>
        <v>Show</v>
      </c>
      <c r="V2316" t="str">
        <f t="shared" si="255"/>
        <v>Hide</v>
      </c>
      <c r="W2316" t="str">
        <f t="shared" si="258"/>
        <v>Hide</v>
      </c>
      <c r="X2316">
        <v>0.21482322300000001</v>
      </c>
      <c r="Y2316">
        <v>1.7229770900000001</v>
      </c>
      <c r="Z2316">
        <v>4.429254985</v>
      </c>
      <c r="AA2316">
        <v>3.2942958440000001</v>
      </c>
      <c r="AB2316">
        <v>3.941553125</v>
      </c>
      <c r="AC2316">
        <v>3.141664333</v>
      </c>
      <c r="AD2316">
        <v>4.9160240670000004</v>
      </c>
      <c r="AE2316">
        <v>1.7774665650000001</v>
      </c>
      <c r="AF2316">
        <v>5.2983061620000003</v>
      </c>
      <c r="AG2316">
        <v>1.260802974</v>
      </c>
      <c r="AH2316">
        <v>3.9534345690000001</v>
      </c>
      <c r="AI2316">
        <v>1.1238019610000001</v>
      </c>
      <c r="AJ2316">
        <f t="shared" si="256"/>
        <v>35.074404898000004</v>
      </c>
      <c r="AK2316">
        <f t="shared" si="257"/>
        <v>2.9228670748333339</v>
      </c>
      <c r="AL2316" cm="1">
        <f t="array" ref="AL2316">_xlfn.IFS(
  AK2316=0, 0,
  AK2316&lt;=0.01, 1,
  AK2316&lt;=0.1, 2,
  AK2316&lt;=1, 3,
  AK2316&lt;=10, 4,
  AK2316&lt;=100, 5,
  AK2316&lt;=500, 6,
  AK2316&lt;=1000, 7,
  AK2316&lt;=3000, 8,
  AK2316&lt;=7000, 9,
  AK2316&gt;7000, 10
)</f>
        <v>4</v>
      </c>
    </row>
    <row r="2317" spans="1:38" x14ac:dyDescent="0.35">
      <c r="A2317" t="s">
        <v>11212</v>
      </c>
      <c r="B2317" t="s">
        <v>11213</v>
      </c>
      <c r="C2317" t="s">
        <v>11215</v>
      </c>
      <c r="D2317" t="s">
        <v>11214</v>
      </c>
      <c r="E2317" t="s">
        <v>50</v>
      </c>
      <c r="F2317">
        <v>69.400000000000006</v>
      </c>
      <c r="G2317">
        <v>68.86</v>
      </c>
      <c r="S2317">
        <f t="shared" si="252"/>
        <v>68.86</v>
      </c>
      <c r="T2317" t="str">
        <f t="shared" si="253"/>
        <v>Hide</v>
      </c>
      <c r="U2317" t="str">
        <f t="shared" si="254"/>
        <v>Hide</v>
      </c>
      <c r="V2317" t="str">
        <f t="shared" si="255"/>
        <v>Hide</v>
      </c>
      <c r="W2317" t="str">
        <f t="shared" si="258"/>
        <v>Hide</v>
      </c>
      <c r="X2317">
        <v>0.92300471500000003</v>
      </c>
      <c r="Y2317">
        <v>12.627009129999999</v>
      </c>
      <c r="Z2317">
        <v>3.0326060340000001</v>
      </c>
      <c r="AA2317">
        <v>2.5912431140000001</v>
      </c>
      <c r="AB2317">
        <v>2.7772433419999998</v>
      </c>
      <c r="AC2317">
        <v>2.1759058919999998</v>
      </c>
      <c r="AD2317">
        <v>2.3742851809999999</v>
      </c>
      <c r="AE2317">
        <v>2.2076911309999998</v>
      </c>
      <c r="AF2317">
        <v>2.0435223100000002</v>
      </c>
      <c r="AG2317">
        <v>2.3421940440000002</v>
      </c>
      <c r="AH2317">
        <v>1.0098357309999999</v>
      </c>
      <c r="AI2317">
        <v>0.88080382199999996</v>
      </c>
      <c r="AJ2317">
        <f t="shared" si="256"/>
        <v>34.985344445999999</v>
      </c>
      <c r="AK2317">
        <f t="shared" si="257"/>
        <v>2.9154453705000001</v>
      </c>
      <c r="AL2317" cm="1">
        <f t="array" ref="AL2317">_xlfn.IFS(
  AK2317=0, 0,
  AK2317&lt;=0.01, 1,
  AK2317&lt;=0.1, 2,
  AK2317&lt;=1, 3,
  AK2317&lt;=10, 4,
  AK2317&lt;=100, 5,
  AK2317&lt;=500, 6,
  AK2317&lt;=1000, 7,
  AK2317&lt;=3000, 8,
  AK2317&lt;=7000, 9,
  AK2317&gt;7000, 10
)</f>
        <v>4</v>
      </c>
    </row>
    <row r="2318" spans="1:38" x14ac:dyDescent="0.35">
      <c r="A2318" t="s">
        <v>1293</v>
      </c>
      <c r="B2318" t="s">
        <v>1294</v>
      </c>
      <c r="C2318" t="s">
        <v>1296</v>
      </c>
      <c r="D2318" t="s">
        <v>1295</v>
      </c>
      <c r="E2318" t="s">
        <v>41</v>
      </c>
      <c r="F2318">
        <v>59.05</v>
      </c>
      <c r="G2318">
        <v>59.05</v>
      </c>
      <c r="S2318">
        <f t="shared" si="252"/>
        <v>59.05</v>
      </c>
      <c r="T2318" t="str">
        <f t="shared" si="253"/>
        <v>Hide</v>
      </c>
      <c r="U2318" t="str">
        <f t="shared" si="254"/>
        <v>Hide</v>
      </c>
      <c r="V2318" t="str">
        <f t="shared" si="255"/>
        <v>Hide</v>
      </c>
      <c r="W2318" t="str">
        <f t="shared" si="258"/>
        <v>Hide</v>
      </c>
      <c r="X2318">
        <v>3.8262795280000002</v>
      </c>
      <c r="Y2318">
        <v>0.95623652100000001</v>
      </c>
      <c r="Z2318">
        <v>3.6866095959999998</v>
      </c>
      <c r="AA2318">
        <v>5.4148383710000001</v>
      </c>
      <c r="AB2318">
        <v>2.6215956020000002</v>
      </c>
      <c r="AC2318">
        <v>3.190794887</v>
      </c>
      <c r="AD2318">
        <v>1.7011378589999999</v>
      </c>
      <c r="AE2318">
        <v>2.088651332</v>
      </c>
      <c r="AF2318">
        <v>2.904913117</v>
      </c>
      <c r="AG2318">
        <v>2.5575785660000001</v>
      </c>
      <c r="AH2318">
        <v>4.034058258</v>
      </c>
      <c r="AI2318">
        <v>1.9078349800000001</v>
      </c>
      <c r="AJ2318">
        <f t="shared" si="256"/>
        <v>34.890528616999994</v>
      </c>
      <c r="AK2318">
        <f t="shared" si="257"/>
        <v>2.9075440514166662</v>
      </c>
      <c r="AL2318" cm="1">
        <f t="array" ref="AL2318">_xlfn.IFS(
  AK2318=0, 0,
  AK2318&lt;=0.01, 1,
  AK2318&lt;=0.1, 2,
  AK2318&lt;=1, 3,
  AK2318&lt;=10, 4,
  AK2318&lt;=100, 5,
  AK2318&lt;=500, 6,
  AK2318&lt;=1000, 7,
  AK2318&lt;=3000, 8,
  AK2318&lt;=7000, 9,
  AK2318&gt;7000, 10
)</f>
        <v>4</v>
      </c>
    </row>
    <row r="2319" spans="1:38" x14ac:dyDescent="0.35">
      <c r="A2319" t="s">
        <v>7203</v>
      </c>
      <c r="B2319" t="s">
        <v>7204</v>
      </c>
      <c r="C2319" t="s">
        <v>7206</v>
      </c>
      <c r="D2319" t="s">
        <v>7205</v>
      </c>
      <c r="E2319" t="s">
        <v>41</v>
      </c>
      <c r="F2319">
        <v>36.4</v>
      </c>
      <c r="G2319">
        <v>36.4</v>
      </c>
      <c r="S2319">
        <f t="shared" si="252"/>
        <v>36.4</v>
      </c>
      <c r="T2319" t="str">
        <f t="shared" si="253"/>
        <v>Hide</v>
      </c>
      <c r="U2319" t="str">
        <f t="shared" si="254"/>
        <v>Hide</v>
      </c>
      <c r="V2319" t="str">
        <f t="shared" si="255"/>
        <v>Hide</v>
      </c>
      <c r="W2319" t="str">
        <f t="shared" si="258"/>
        <v>Hide</v>
      </c>
      <c r="X2319">
        <v>0.18812803</v>
      </c>
      <c r="Y2319">
        <v>2.1214306999999999</v>
      </c>
      <c r="Z2319">
        <v>3.2269903329999998</v>
      </c>
      <c r="AA2319">
        <v>2.5249316830000001</v>
      </c>
      <c r="AB2319">
        <v>3.1806438930000001</v>
      </c>
      <c r="AC2319">
        <v>3.0588466539999999</v>
      </c>
      <c r="AD2319">
        <v>3.920329835</v>
      </c>
      <c r="AE2319">
        <v>3.4460294230000001</v>
      </c>
      <c r="AF2319">
        <v>3.0394382599999998</v>
      </c>
      <c r="AG2319">
        <v>3.1980792400000002</v>
      </c>
      <c r="AH2319">
        <v>4.5904400079999998</v>
      </c>
      <c r="AI2319">
        <v>2.37502456</v>
      </c>
      <c r="AJ2319">
        <f t="shared" si="256"/>
        <v>34.870312619000003</v>
      </c>
      <c r="AK2319">
        <f t="shared" si="257"/>
        <v>2.905859384916667</v>
      </c>
      <c r="AL2319" cm="1">
        <f t="array" ref="AL2319">_xlfn.IFS(
  AK2319=0, 0,
  AK2319&lt;=0.01, 1,
  AK2319&lt;=0.1, 2,
  AK2319&lt;=1, 3,
  AK2319&lt;=10, 4,
  AK2319&lt;=100, 5,
  AK2319&lt;=500, 6,
  AK2319&lt;=1000, 7,
  AK2319&lt;=3000, 8,
  AK2319&lt;=7000, 9,
  AK2319&gt;7000, 10
)</f>
        <v>4</v>
      </c>
    </row>
    <row r="2320" spans="1:38" x14ac:dyDescent="0.35">
      <c r="A2320" t="s">
        <v>4426</v>
      </c>
      <c r="B2320" t="s">
        <v>4427</v>
      </c>
      <c r="C2320" t="s">
        <v>4429</v>
      </c>
      <c r="D2320" t="s">
        <v>4428</v>
      </c>
      <c r="E2320" t="s">
        <v>50</v>
      </c>
      <c r="F2320">
        <v>46.26</v>
      </c>
      <c r="G2320">
        <v>46.5</v>
      </c>
      <c r="S2320">
        <f t="shared" si="252"/>
        <v>46.5</v>
      </c>
      <c r="T2320" t="str">
        <f t="shared" si="253"/>
        <v>Hide</v>
      </c>
      <c r="U2320" t="str">
        <f t="shared" si="254"/>
        <v>Hide</v>
      </c>
      <c r="V2320" t="str">
        <f t="shared" si="255"/>
        <v>Hide</v>
      </c>
      <c r="W2320" t="str">
        <f t="shared" si="258"/>
        <v>Hide</v>
      </c>
      <c r="X2320">
        <v>0.86493773600000001</v>
      </c>
      <c r="Y2320">
        <v>0.41442543399999998</v>
      </c>
      <c r="Z2320">
        <v>4.9696783619999998</v>
      </c>
      <c r="AA2320">
        <v>0.76476131400000003</v>
      </c>
      <c r="AB2320">
        <v>6.316081574</v>
      </c>
      <c r="AC2320">
        <v>4.0611475190000004</v>
      </c>
      <c r="AD2320">
        <v>8.7086269590000001</v>
      </c>
      <c r="AE2320">
        <v>0.82834689100000003</v>
      </c>
      <c r="AF2320">
        <v>4.7575703999999996</v>
      </c>
      <c r="AG2320">
        <v>0.38263786900000002</v>
      </c>
      <c r="AH2320">
        <v>2.417412299</v>
      </c>
      <c r="AI2320">
        <v>0.29390501699999999</v>
      </c>
      <c r="AJ2320">
        <f t="shared" si="256"/>
        <v>34.779531374000001</v>
      </c>
      <c r="AK2320">
        <f t="shared" si="257"/>
        <v>2.8982942811666668</v>
      </c>
      <c r="AL2320" cm="1">
        <f t="array" ref="AL2320">_xlfn.IFS(
  AK2320=0, 0,
  AK2320&lt;=0.01, 1,
  AK2320&lt;=0.1, 2,
  AK2320&lt;=1, 3,
  AK2320&lt;=10, 4,
  AK2320&lt;=100, 5,
  AK2320&lt;=500, 6,
  AK2320&lt;=1000, 7,
  AK2320&lt;=3000, 8,
  AK2320&lt;=7000, 9,
  AK2320&gt;7000, 10
)</f>
        <v>4</v>
      </c>
    </row>
    <row r="2321" spans="1:38" x14ac:dyDescent="0.35">
      <c r="A2321" t="s">
        <v>8060</v>
      </c>
      <c r="B2321" t="s">
        <v>8061</v>
      </c>
      <c r="D2321" t="s">
        <v>8062</v>
      </c>
      <c r="E2321" t="s">
        <v>103</v>
      </c>
      <c r="F2321">
        <v>92.01</v>
      </c>
      <c r="G2321">
        <v>92.01</v>
      </c>
      <c r="S2321">
        <f t="shared" si="252"/>
        <v>92.01</v>
      </c>
      <c r="T2321" t="str">
        <f t="shared" si="253"/>
        <v>Show</v>
      </c>
      <c r="U2321" t="str">
        <f t="shared" si="254"/>
        <v>Show</v>
      </c>
      <c r="V2321" t="str">
        <f t="shared" si="255"/>
        <v>Show</v>
      </c>
      <c r="W2321" t="str">
        <f t="shared" si="258"/>
        <v>Show</v>
      </c>
      <c r="X2321">
        <v>0</v>
      </c>
      <c r="Y2321">
        <v>29.181187940000001</v>
      </c>
      <c r="Z2321">
        <v>0.42166080700000003</v>
      </c>
      <c r="AA2321">
        <v>0.88454749499999996</v>
      </c>
      <c r="AB2321">
        <v>1.3407201689999999</v>
      </c>
      <c r="AC2321">
        <v>0.49318351900000001</v>
      </c>
      <c r="AD2321">
        <v>0.23124075199999999</v>
      </c>
      <c r="AE2321">
        <v>0</v>
      </c>
      <c r="AF2321">
        <v>0</v>
      </c>
      <c r="AG2321">
        <v>0.82055032100000003</v>
      </c>
      <c r="AH2321">
        <v>1.3225819400000001</v>
      </c>
      <c r="AI2321">
        <v>0</v>
      </c>
      <c r="AJ2321">
        <f t="shared" si="256"/>
        <v>34.695672942999998</v>
      </c>
      <c r="AK2321">
        <f t="shared" si="257"/>
        <v>2.8913060785833333</v>
      </c>
      <c r="AL2321" cm="1">
        <f t="array" ref="AL2321">_xlfn.IFS(
  AK2321=0, 0,
  AK2321&lt;=0.01, 1,
  AK2321&lt;=0.1, 2,
  AK2321&lt;=1, 3,
  AK2321&lt;=10, 4,
  AK2321&lt;=100, 5,
  AK2321&lt;=500, 6,
  AK2321&lt;=1000, 7,
  AK2321&lt;=3000, 8,
  AK2321&lt;=7000, 9,
  AK2321&gt;7000, 10
)</f>
        <v>4</v>
      </c>
    </row>
    <row r="2322" spans="1:38" x14ac:dyDescent="0.35">
      <c r="A2322" t="s">
        <v>9241</v>
      </c>
      <c r="B2322" t="s">
        <v>9242</v>
      </c>
      <c r="C2322" t="s">
        <v>9244</v>
      </c>
      <c r="D2322" t="s">
        <v>9243</v>
      </c>
      <c r="E2322" t="s">
        <v>50</v>
      </c>
      <c r="F2322">
        <v>46.54</v>
      </c>
      <c r="G2322">
        <v>56.19</v>
      </c>
      <c r="S2322">
        <f t="shared" si="252"/>
        <v>56.19</v>
      </c>
      <c r="T2322" t="str">
        <f t="shared" si="253"/>
        <v>Hide</v>
      </c>
      <c r="U2322" t="str">
        <f t="shared" si="254"/>
        <v>Hide</v>
      </c>
      <c r="V2322" t="str">
        <f t="shared" si="255"/>
        <v>Hide</v>
      </c>
      <c r="W2322" t="str">
        <f t="shared" si="258"/>
        <v>Hide</v>
      </c>
      <c r="X2322">
        <v>2.2122840180000001</v>
      </c>
      <c r="Y2322">
        <v>7.5318123520000002</v>
      </c>
      <c r="Z2322">
        <v>2.7147830919999998</v>
      </c>
      <c r="AA2322">
        <v>4.2166805680000001</v>
      </c>
      <c r="AB2322">
        <v>3.0868619540000002</v>
      </c>
      <c r="AC2322">
        <v>3.2608272199999999</v>
      </c>
      <c r="AD2322">
        <v>2.8334929120000001</v>
      </c>
      <c r="AE2322">
        <v>1.706304955</v>
      </c>
      <c r="AF2322">
        <v>2.9128304530000002</v>
      </c>
      <c r="AG2322">
        <v>2.1497661109999999</v>
      </c>
      <c r="AH2322">
        <v>1.4125264829999999</v>
      </c>
      <c r="AI2322">
        <v>0.64377592100000003</v>
      </c>
      <c r="AJ2322">
        <f t="shared" si="256"/>
        <v>34.681946039000003</v>
      </c>
      <c r="AK2322">
        <f t="shared" si="257"/>
        <v>2.8901621699166671</v>
      </c>
      <c r="AL2322" cm="1">
        <f t="array" ref="AL2322">_xlfn.IFS(
  AK2322=0, 0,
  AK2322&lt;=0.01, 1,
  AK2322&lt;=0.1, 2,
  AK2322&lt;=1, 3,
  AK2322&lt;=10, 4,
  AK2322&lt;=100, 5,
  AK2322&lt;=500, 6,
  AK2322&lt;=1000, 7,
  AK2322&lt;=3000, 8,
  AK2322&lt;=7000, 9,
  AK2322&gt;7000, 10
)</f>
        <v>4</v>
      </c>
    </row>
    <row r="2323" spans="1:38" x14ac:dyDescent="0.35">
      <c r="A2323" t="s">
        <v>4522</v>
      </c>
      <c r="B2323" t="s">
        <v>4523</v>
      </c>
      <c r="C2323" t="s">
        <v>4525</v>
      </c>
      <c r="D2323" t="s">
        <v>4524</v>
      </c>
      <c r="F2323">
        <v>51</v>
      </c>
      <c r="G2323">
        <v>61.18</v>
      </c>
      <c r="H2323">
        <v>67.05</v>
      </c>
      <c r="I2323">
        <v>71.14</v>
      </c>
      <c r="S2323">
        <f t="shared" si="252"/>
        <v>71.14</v>
      </c>
      <c r="T2323" t="str">
        <f t="shared" si="253"/>
        <v>Show</v>
      </c>
      <c r="U2323" t="str">
        <f t="shared" si="254"/>
        <v>Show</v>
      </c>
      <c r="V2323" t="str">
        <f t="shared" si="255"/>
        <v>Hide</v>
      </c>
      <c r="W2323" t="str">
        <f t="shared" si="258"/>
        <v>Hide</v>
      </c>
      <c r="X2323">
        <v>3.6288413319999999</v>
      </c>
      <c r="Y2323">
        <v>4.4758222959999996</v>
      </c>
      <c r="Z2323">
        <v>2.3133472670000002</v>
      </c>
      <c r="AA2323">
        <v>2.3395759539999998</v>
      </c>
      <c r="AB2323">
        <v>2.8029152150000001</v>
      </c>
      <c r="AC2323">
        <v>2.5096069550000002</v>
      </c>
      <c r="AD2323">
        <v>2.4688932719999999</v>
      </c>
      <c r="AE2323">
        <v>2.0417338570000001</v>
      </c>
      <c r="AF2323">
        <v>2.2695299009999998</v>
      </c>
      <c r="AG2323">
        <v>1.545634921</v>
      </c>
      <c r="AH2323">
        <v>4.6669717320000004</v>
      </c>
      <c r="AI2323">
        <v>3.6009415950000001</v>
      </c>
      <c r="AJ2323">
        <f t="shared" si="256"/>
        <v>34.663814297000002</v>
      </c>
      <c r="AK2323">
        <f t="shared" si="257"/>
        <v>2.8886511914166668</v>
      </c>
      <c r="AL2323" cm="1">
        <f t="array" ref="AL2323">_xlfn.IFS(
  AK2323=0, 0,
  AK2323&lt;=0.01, 1,
  AK2323&lt;=0.1, 2,
  AK2323&lt;=1, 3,
  AK2323&lt;=10, 4,
  AK2323&lt;=100, 5,
  AK2323&lt;=500, 6,
  AK2323&lt;=1000, 7,
  AK2323&lt;=3000, 8,
  AK2323&lt;=7000, 9,
  AK2323&gt;7000, 10
)</f>
        <v>4</v>
      </c>
    </row>
    <row r="2324" spans="1:38" x14ac:dyDescent="0.35">
      <c r="A2324" t="s">
        <v>3742</v>
      </c>
      <c r="B2324" t="s">
        <v>3743</v>
      </c>
      <c r="D2324" t="s">
        <v>3744</v>
      </c>
      <c r="F2324">
        <v>54.25</v>
      </c>
      <c r="G2324">
        <v>76.069999999999993</v>
      </c>
      <c r="H2324">
        <v>55.42</v>
      </c>
      <c r="S2324">
        <f t="shared" si="252"/>
        <v>76.069999999999993</v>
      </c>
      <c r="T2324" t="str">
        <f t="shared" si="253"/>
        <v>Show</v>
      </c>
      <c r="U2324" t="str">
        <f t="shared" si="254"/>
        <v>Show</v>
      </c>
      <c r="V2324" t="str">
        <f t="shared" si="255"/>
        <v>Hide</v>
      </c>
      <c r="W2324" t="str">
        <f t="shared" si="258"/>
        <v>Hide</v>
      </c>
      <c r="X2324">
        <v>2.713730564</v>
      </c>
      <c r="Y2324">
        <v>13.4882247</v>
      </c>
      <c r="Z2324">
        <v>3.8197166660000001</v>
      </c>
      <c r="AA2324">
        <v>3.7377603210000001</v>
      </c>
      <c r="AB2324">
        <v>2.1174596389999998</v>
      </c>
      <c r="AC2324">
        <v>2.3805128070000001</v>
      </c>
      <c r="AD2324">
        <v>1.710791084</v>
      </c>
      <c r="AE2324">
        <v>1.23098507</v>
      </c>
      <c r="AF2324">
        <v>1.4417277909999999</v>
      </c>
      <c r="AG2324">
        <v>0.62883323599999996</v>
      </c>
      <c r="AH2324">
        <v>0.80227140299999999</v>
      </c>
      <c r="AI2324">
        <v>0.46048391700000002</v>
      </c>
      <c r="AJ2324">
        <f t="shared" si="256"/>
        <v>34.532497197999994</v>
      </c>
      <c r="AK2324">
        <f t="shared" si="257"/>
        <v>2.8777080998333329</v>
      </c>
      <c r="AL2324" cm="1">
        <f t="array" ref="AL2324">_xlfn.IFS(
  AK2324=0, 0,
  AK2324&lt;=0.01, 1,
  AK2324&lt;=0.1, 2,
  AK2324&lt;=1, 3,
  AK2324&lt;=10, 4,
  AK2324&lt;=100, 5,
  AK2324&lt;=500, 6,
  AK2324&lt;=1000, 7,
  AK2324&lt;=3000, 8,
  AK2324&lt;=7000, 9,
  AK2324&gt;7000, 10
)</f>
        <v>4</v>
      </c>
    </row>
    <row r="2325" spans="1:38" x14ac:dyDescent="0.35">
      <c r="A2325" t="s">
        <v>10460</v>
      </c>
      <c r="B2325" t="s">
        <v>10461</v>
      </c>
      <c r="D2325" t="s">
        <v>10462</v>
      </c>
      <c r="E2325" t="s">
        <v>41</v>
      </c>
      <c r="F2325">
        <v>46.91</v>
      </c>
      <c r="G2325">
        <v>46.91</v>
      </c>
      <c r="S2325">
        <f t="shared" si="252"/>
        <v>46.91</v>
      </c>
      <c r="T2325" t="str">
        <f t="shared" si="253"/>
        <v>Hide</v>
      </c>
      <c r="U2325" t="str">
        <f t="shared" si="254"/>
        <v>Hide</v>
      </c>
      <c r="V2325" t="str">
        <f t="shared" si="255"/>
        <v>Hide</v>
      </c>
      <c r="W2325" t="str">
        <f t="shared" si="258"/>
        <v>Hide</v>
      </c>
      <c r="X2325">
        <v>30.513328949999998</v>
      </c>
      <c r="Y2325">
        <v>0</v>
      </c>
      <c r="Z2325">
        <v>0.31560965600000002</v>
      </c>
      <c r="AA2325">
        <v>0.382944389</v>
      </c>
      <c r="AB2325">
        <v>0.42314278599999999</v>
      </c>
      <c r="AC2325">
        <v>0.30353296200000002</v>
      </c>
      <c r="AD2325">
        <v>0.23453584399999999</v>
      </c>
      <c r="AE2325">
        <v>0.671092091</v>
      </c>
      <c r="AF2325">
        <v>0.31505849699999999</v>
      </c>
      <c r="AG2325">
        <v>1.055925507</v>
      </c>
      <c r="AH2325">
        <v>0.107761253</v>
      </c>
      <c r="AI2325">
        <v>7.4233585000000005E-2</v>
      </c>
      <c r="AJ2325">
        <f t="shared" si="256"/>
        <v>34.397165519999994</v>
      </c>
      <c r="AK2325">
        <f t="shared" si="257"/>
        <v>2.8664304599999997</v>
      </c>
      <c r="AL2325" cm="1">
        <f t="array" ref="AL2325">_xlfn.IFS(
  AK2325=0, 0,
  AK2325&lt;=0.01, 1,
  AK2325&lt;=0.1, 2,
  AK2325&lt;=1, 3,
  AK2325&lt;=10, 4,
  AK2325&lt;=100, 5,
  AK2325&lt;=500, 6,
  AK2325&lt;=1000, 7,
  AK2325&lt;=3000, 8,
  AK2325&lt;=7000, 9,
  AK2325&gt;7000, 10
)</f>
        <v>4</v>
      </c>
    </row>
    <row r="2326" spans="1:38" x14ac:dyDescent="0.35">
      <c r="A2326" t="s">
        <v>12079</v>
      </c>
      <c r="B2326" t="s">
        <v>12080</v>
      </c>
      <c r="C2326" t="s">
        <v>12082</v>
      </c>
      <c r="D2326" t="s">
        <v>12081</v>
      </c>
      <c r="F2326">
        <v>81.27</v>
      </c>
      <c r="G2326">
        <v>91.17</v>
      </c>
      <c r="S2326">
        <f t="shared" si="252"/>
        <v>91.17</v>
      </c>
      <c r="T2326" t="str">
        <f t="shared" si="253"/>
        <v>Show</v>
      </c>
      <c r="U2326" t="str">
        <f t="shared" si="254"/>
        <v>Show</v>
      </c>
      <c r="V2326" t="str">
        <f t="shared" si="255"/>
        <v>Show</v>
      </c>
      <c r="W2326" t="str">
        <f t="shared" si="258"/>
        <v>Hide</v>
      </c>
      <c r="X2326">
        <v>6.7209927660000002</v>
      </c>
      <c r="Y2326">
        <v>0.402292765</v>
      </c>
      <c r="Z2326">
        <v>8.0532446919999998</v>
      </c>
      <c r="AA2326">
        <v>6.6309417469999996</v>
      </c>
      <c r="AB2326">
        <v>3.3594792010000001</v>
      </c>
      <c r="AC2326">
        <v>2.3586840279999999</v>
      </c>
      <c r="AD2326">
        <v>0.77848630100000005</v>
      </c>
      <c r="AE2326">
        <v>1.1109225490000001</v>
      </c>
      <c r="AF2326">
        <v>1.820682541</v>
      </c>
      <c r="AG2326">
        <v>1.2464037429999999</v>
      </c>
      <c r="AH2326">
        <v>1.324102458</v>
      </c>
      <c r="AI2326">
        <v>0.49558458399999999</v>
      </c>
      <c r="AJ2326">
        <f t="shared" si="256"/>
        <v>34.301817374999999</v>
      </c>
      <c r="AK2326">
        <f t="shared" si="257"/>
        <v>2.8584847812500001</v>
      </c>
      <c r="AL2326" cm="1">
        <f t="array" ref="AL2326">_xlfn.IFS(
  AK2326=0, 0,
  AK2326&lt;=0.01, 1,
  AK2326&lt;=0.1, 2,
  AK2326&lt;=1, 3,
  AK2326&lt;=10, 4,
  AK2326&lt;=100, 5,
  AK2326&lt;=500, 6,
  AK2326&lt;=1000, 7,
  AK2326&lt;=3000, 8,
  AK2326&lt;=7000, 9,
  AK2326&gt;7000, 10
)</f>
        <v>4</v>
      </c>
    </row>
    <row r="2327" spans="1:38" x14ac:dyDescent="0.35">
      <c r="A2327" t="s">
        <v>8726</v>
      </c>
      <c r="B2327" t="s">
        <v>8727</v>
      </c>
      <c r="C2327" t="s">
        <v>8729</v>
      </c>
      <c r="D2327" t="s">
        <v>8728</v>
      </c>
      <c r="F2327">
        <v>91.63</v>
      </c>
      <c r="G2327">
        <v>92.08</v>
      </c>
      <c r="H2327">
        <v>91.38</v>
      </c>
      <c r="S2327">
        <f t="shared" si="252"/>
        <v>92.08</v>
      </c>
      <c r="T2327" t="str">
        <f t="shared" si="253"/>
        <v>Show</v>
      </c>
      <c r="U2327" t="str">
        <f t="shared" si="254"/>
        <v>Show</v>
      </c>
      <c r="V2327" t="str">
        <f t="shared" si="255"/>
        <v>Show</v>
      </c>
      <c r="W2327" t="str">
        <f t="shared" si="258"/>
        <v>Show</v>
      </c>
      <c r="X2327">
        <v>9.4724982079999993</v>
      </c>
      <c r="Y2327">
        <v>20.962703990000001</v>
      </c>
      <c r="Z2327">
        <v>0.43746237799999999</v>
      </c>
      <c r="AA2327">
        <v>0.32457235600000001</v>
      </c>
      <c r="AB2327">
        <v>0.41745565899999998</v>
      </c>
      <c r="AC2327">
        <v>0.37315735900000002</v>
      </c>
      <c r="AD2327">
        <v>0.68740922900000001</v>
      </c>
      <c r="AE2327">
        <v>0.45715825300000001</v>
      </c>
      <c r="AF2327">
        <v>0.521101539</v>
      </c>
      <c r="AG2327">
        <v>0.30544300899999999</v>
      </c>
      <c r="AH2327">
        <v>0.24259935599999999</v>
      </c>
      <c r="AI2327">
        <v>2.7588142E-2</v>
      </c>
      <c r="AJ2327">
        <f t="shared" si="256"/>
        <v>34.229149478000004</v>
      </c>
      <c r="AK2327">
        <f t="shared" si="257"/>
        <v>2.852429123166667</v>
      </c>
      <c r="AL2327" cm="1">
        <f t="array" ref="AL2327">_xlfn.IFS(
  AK2327=0, 0,
  AK2327&lt;=0.01, 1,
  AK2327&lt;=0.1, 2,
  AK2327&lt;=1, 3,
  AK2327&lt;=10, 4,
  AK2327&lt;=100, 5,
  AK2327&lt;=500, 6,
  AK2327&lt;=1000, 7,
  AK2327&lt;=3000, 8,
  AK2327&lt;=7000, 9,
  AK2327&gt;7000, 10
)</f>
        <v>4</v>
      </c>
    </row>
    <row r="2328" spans="1:38" x14ac:dyDescent="0.35">
      <c r="A2328" t="s">
        <v>4146</v>
      </c>
      <c r="B2328" t="s">
        <v>4147</v>
      </c>
      <c r="C2328" t="s">
        <v>4149</v>
      </c>
      <c r="D2328" t="s">
        <v>4148</v>
      </c>
      <c r="F2328">
        <v>46.68</v>
      </c>
      <c r="G2328">
        <v>58.97</v>
      </c>
      <c r="H2328">
        <v>77.48</v>
      </c>
      <c r="S2328">
        <f t="shared" si="252"/>
        <v>77.48</v>
      </c>
      <c r="T2328" t="str">
        <f t="shared" si="253"/>
        <v>Show</v>
      </c>
      <c r="U2328" t="str">
        <f t="shared" si="254"/>
        <v>Show</v>
      </c>
      <c r="V2328" t="str">
        <f t="shared" si="255"/>
        <v>Hide</v>
      </c>
      <c r="W2328" t="str">
        <f t="shared" si="258"/>
        <v>Hide</v>
      </c>
      <c r="X2328">
        <v>0.357653579</v>
      </c>
      <c r="Y2328">
        <v>0.73723278299999995</v>
      </c>
      <c r="Z2328">
        <v>3.1681558779999999</v>
      </c>
      <c r="AA2328">
        <v>4.1825641960000004</v>
      </c>
      <c r="AB2328">
        <v>3.2344062230000001</v>
      </c>
      <c r="AC2328">
        <v>3.5189758009999998</v>
      </c>
      <c r="AD2328">
        <v>2.3890894170000001</v>
      </c>
      <c r="AE2328">
        <v>3.3801749619999999</v>
      </c>
      <c r="AF2328">
        <v>2.2436099220000001</v>
      </c>
      <c r="AG2328">
        <v>4.6149946960000001</v>
      </c>
      <c r="AH2328">
        <v>2.7770342239999999</v>
      </c>
      <c r="AI2328">
        <v>3.6207344030000002</v>
      </c>
      <c r="AJ2328">
        <f t="shared" si="256"/>
        <v>34.224626084000008</v>
      </c>
      <c r="AK2328">
        <f t="shared" si="257"/>
        <v>2.8520521736666673</v>
      </c>
      <c r="AL2328" cm="1">
        <f t="array" ref="AL2328">_xlfn.IFS(
  AK2328=0, 0,
  AK2328&lt;=0.01, 1,
  AK2328&lt;=0.1, 2,
  AK2328&lt;=1, 3,
  AK2328&lt;=10, 4,
  AK2328&lt;=100, 5,
  AK2328&lt;=500, 6,
  AK2328&lt;=1000, 7,
  AK2328&lt;=3000, 8,
  AK2328&lt;=7000, 9,
  AK2328&gt;7000, 10
)</f>
        <v>4</v>
      </c>
    </row>
    <row r="2329" spans="1:38" x14ac:dyDescent="0.35">
      <c r="A2329" t="s">
        <v>4418</v>
      </c>
      <c r="B2329" t="s">
        <v>4419</v>
      </c>
      <c r="C2329" t="s">
        <v>4421</v>
      </c>
      <c r="D2329" t="s">
        <v>4420</v>
      </c>
      <c r="F2329">
        <v>52.12</v>
      </c>
      <c r="G2329">
        <v>81.05</v>
      </c>
      <c r="H2329">
        <v>53.06</v>
      </c>
      <c r="I2329">
        <v>51.44</v>
      </c>
      <c r="S2329">
        <f t="shared" si="252"/>
        <v>81.05</v>
      </c>
      <c r="T2329" t="str">
        <f t="shared" si="253"/>
        <v>Show</v>
      </c>
      <c r="U2329" t="str">
        <f t="shared" si="254"/>
        <v>Show</v>
      </c>
      <c r="V2329" t="str">
        <f t="shared" si="255"/>
        <v>Hide</v>
      </c>
      <c r="W2329" t="str">
        <f t="shared" si="258"/>
        <v>Hide</v>
      </c>
      <c r="X2329">
        <v>1.0749413080000001</v>
      </c>
      <c r="Y2329">
        <v>1.032126458</v>
      </c>
      <c r="Z2329">
        <v>2.7971476900000001</v>
      </c>
      <c r="AA2329">
        <v>4.1092992009999998</v>
      </c>
      <c r="AB2329">
        <v>1.39023684</v>
      </c>
      <c r="AC2329">
        <v>2.7751927150000002</v>
      </c>
      <c r="AD2329">
        <v>0.98904758599999998</v>
      </c>
      <c r="AE2329">
        <v>4.7015425390000001</v>
      </c>
      <c r="AF2329">
        <v>0.73562537900000002</v>
      </c>
      <c r="AG2329">
        <v>6.635241444</v>
      </c>
      <c r="AH2329">
        <v>1.1127672959999999</v>
      </c>
      <c r="AI2329">
        <v>6.8481114959999996</v>
      </c>
      <c r="AJ2329">
        <f t="shared" si="256"/>
        <v>34.201279952000007</v>
      </c>
      <c r="AK2329">
        <f t="shared" si="257"/>
        <v>2.8501066626666671</v>
      </c>
      <c r="AL2329" cm="1">
        <f t="array" ref="AL2329">_xlfn.IFS(
  AK2329=0, 0,
  AK2329&lt;=0.01, 1,
  AK2329&lt;=0.1, 2,
  AK2329&lt;=1, 3,
  AK2329&lt;=10, 4,
  AK2329&lt;=100, 5,
  AK2329&lt;=500, 6,
  AK2329&lt;=1000, 7,
  AK2329&lt;=3000, 8,
  AK2329&lt;=7000, 9,
  AK2329&gt;7000, 10
)</f>
        <v>4</v>
      </c>
    </row>
    <row r="2330" spans="1:38" x14ac:dyDescent="0.35">
      <c r="A2330" t="s">
        <v>8210</v>
      </c>
      <c r="B2330" t="s">
        <v>8211</v>
      </c>
      <c r="C2330" t="s">
        <v>8213</v>
      </c>
      <c r="D2330" t="s">
        <v>8212</v>
      </c>
      <c r="F2330">
        <v>41.27</v>
      </c>
      <c r="G2330">
        <v>64.06</v>
      </c>
      <c r="H2330">
        <v>72.209999999999994</v>
      </c>
      <c r="S2330">
        <f t="shared" si="252"/>
        <v>72.209999999999994</v>
      </c>
      <c r="T2330" t="str">
        <f t="shared" si="253"/>
        <v>Show</v>
      </c>
      <c r="U2330" t="str">
        <f t="shared" si="254"/>
        <v>Show</v>
      </c>
      <c r="V2330" t="str">
        <f t="shared" si="255"/>
        <v>Hide</v>
      </c>
      <c r="W2330" t="str">
        <f t="shared" si="258"/>
        <v>Hide</v>
      </c>
      <c r="X2330">
        <v>0.27568867200000002</v>
      </c>
      <c r="Y2330">
        <v>1.8549933489999999</v>
      </c>
      <c r="Z2330">
        <v>5.7579197720000002</v>
      </c>
      <c r="AA2330">
        <v>3.885752707</v>
      </c>
      <c r="AB2330">
        <v>4.0192480939999999</v>
      </c>
      <c r="AC2330">
        <v>3.3052158880000002</v>
      </c>
      <c r="AD2330">
        <v>3.6498138670000002</v>
      </c>
      <c r="AE2330">
        <v>1.271868386</v>
      </c>
      <c r="AF2330">
        <v>4.3686495460000003</v>
      </c>
      <c r="AG2330">
        <v>0.80862292099999999</v>
      </c>
      <c r="AH2330">
        <v>4.4716960180000003</v>
      </c>
      <c r="AI2330">
        <v>0.49760309000000003</v>
      </c>
      <c r="AJ2330">
        <f t="shared" si="256"/>
        <v>34.167072310000002</v>
      </c>
      <c r="AK2330">
        <f t="shared" si="257"/>
        <v>2.8472560258333335</v>
      </c>
      <c r="AL2330" cm="1">
        <f t="array" ref="AL2330">_xlfn.IFS(
  AK2330=0, 0,
  AK2330&lt;=0.01, 1,
  AK2330&lt;=0.1, 2,
  AK2330&lt;=1, 3,
  AK2330&lt;=10, 4,
  AK2330&lt;=100, 5,
  AK2330&lt;=500, 6,
  AK2330&lt;=1000, 7,
  AK2330&lt;=3000, 8,
  AK2330&lt;=7000, 9,
  AK2330&gt;7000, 10
)</f>
        <v>4</v>
      </c>
    </row>
    <row r="2331" spans="1:38" x14ac:dyDescent="0.35">
      <c r="A2331" t="s">
        <v>867</v>
      </c>
      <c r="B2331" t="s">
        <v>868</v>
      </c>
      <c r="C2331" t="s">
        <v>870</v>
      </c>
      <c r="D2331" t="s">
        <v>869</v>
      </c>
      <c r="F2331">
        <v>63.14</v>
      </c>
      <c r="G2331">
        <v>77.58</v>
      </c>
      <c r="H2331">
        <v>58.58</v>
      </c>
      <c r="S2331">
        <f t="shared" si="252"/>
        <v>77.58</v>
      </c>
      <c r="T2331" t="str">
        <f t="shared" si="253"/>
        <v>Show</v>
      </c>
      <c r="U2331" t="str">
        <f t="shared" si="254"/>
        <v>Show</v>
      </c>
      <c r="V2331" t="str">
        <f t="shared" si="255"/>
        <v>Hide</v>
      </c>
      <c r="W2331" t="str">
        <f t="shared" si="258"/>
        <v>Hide</v>
      </c>
      <c r="X2331">
        <v>17.239405300000001</v>
      </c>
      <c r="Y2331">
        <v>8.1524227339999999</v>
      </c>
      <c r="Z2331">
        <v>0.78489733699999997</v>
      </c>
      <c r="AA2331">
        <v>0.87385042099999999</v>
      </c>
      <c r="AB2331">
        <v>0.73727997199999995</v>
      </c>
      <c r="AC2331">
        <v>1.4489893279999999</v>
      </c>
      <c r="AD2331">
        <v>0.42057102800000001</v>
      </c>
      <c r="AE2331">
        <v>0.56752785400000005</v>
      </c>
      <c r="AF2331">
        <v>0.49638941800000003</v>
      </c>
      <c r="AG2331">
        <v>0.60810556699999996</v>
      </c>
      <c r="AH2331">
        <v>0.6312257</v>
      </c>
      <c r="AI2331">
        <v>2.1995134850000002</v>
      </c>
      <c r="AJ2331">
        <f t="shared" si="256"/>
        <v>34.160178144</v>
      </c>
      <c r="AK2331">
        <f t="shared" si="257"/>
        <v>2.846681512</v>
      </c>
      <c r="AL2331" cm="1">
        <f t="array" ref="AL2331">_xlfn.IFS(
  AK2331=0, 0,
  AK2331&lt;=0.01, 1,
  AK2331&lt;=0.1, 2,
  AK2331&lt;=1, 3,
  AK2331&lt;=10, 4,
  AK2331&lt;=100, 5,
  AK2331&lt;=500, 6,
  AK2331&lt;=1000, 7,
  AK2331&lt;=3000, 8,
  AK2331&lt;=7000, 9,
  AK2331&gt;7000, 10
)</f>
        <v>4</v>
      </c>
    </row>
    <row r="2332" spans="1:38" x14ac:dyDescent="0.35">
      <c r="A2332" t="s">
        <v>11737</v>
      </c>
      <c r="B2332" t="s">
        <v>11738</v>
      </c>
      <c r="C2332" t="s">
        <v>11740</v>
      </c>
      <c r="D2332" t="s">
        <v>11739</v>
      </c>
      <c r="F2332">
        <v>74.930000000000007</v>
      </c>
      <c r="G2332">
        <v>81.790000000000006</v>
      </c>
      <c r="S2332">
        <f t="shared" si="252"/>
        <v>81.790000000000006</v>
      </c>
      <c r="T2332" t="str">
        <f t="shared" si="253"/>
        <v>Show</v>
      </c>
      <c r="U2332" t="str">
        <f t="shared" si="254"/>
        <v>Show</v>
      </c>
      <c r="V2332" t="str">
        <f t="shared" si="255"/>
        <v>Hide</v>
      </c>
      <c r="W2332" t="str">
        <f t="shared" si="258"/>
        <v>Hide</v>
      </c>
      <c r="X2332">
        <v>0.34973413800000003</v>
      </c>
      <c r="Y2332">
        <v>0.36067206600000001</v>
      </c>
      <c r="Z2332">
        <v>1.664344507</v>
      </c>
      <c r="AA2332">
        <v>2.2812524519999999</v>
      </c>
      <c r="AB2332">
        <v>2.130362404</v>
      </c>
      <c r="AC2332">
        <v>3.184773657</v>
      </c>
      <c r="AD2332">
        <v>2.6997568470000002</v>
      </c>
      <c r="AE2332">
        <v>5.2112967530000001</v>
      </c>
      <c r="AF2332">
        <v>3.2305126999999998</v>
      </c>
      <c r="AG2332">
        <v>9.9148703789999999</v>
      </c>
      <c r="AH2332">
        <v>1.5128305259999999</v>
      </c>
      <c r="AI2332">
        <v>1.4819587270000001</v>
      </c>
      <c r="AJ2332">
        <f t="shared" si="256"/>
        <v>34.022365155999992</v>
      </c>
      <c r="AK2332">
        <f t="shared" si="257"/>
        <v>2.8351970963333328</v>
      </c>
      <c r="AL2332" cm="1">
        <f t="array" ref="AL2332">_xlfn.IFS(
  AK2332=0, 0,
  AK2332&lt;=0.01, 1,
  AK2332&lt;=0.1, 2,
  AK2332&lt;=1, 3,
  AK2332&lt;=10, 4,
  AK2332&lt;=100, 5,
  AK2332&lt;=500, 6,
  AK2332&lt;=1000, 7,
  AK2332&lt;=3000, 8,
  AK2332&lt;=7000, 9,
  AK2332&gt;7000, 10
)</f>
        <v>4</v>
      </c>
    </row>
    <row r="2333" spans="1:38" x14ac:dyDescent="0.35">
      <c r="A2333" t="s">
        <v>11737</v>
      </c>
      <c r="B2333" t="s">
        <v>11741</v>
      </c>
      <c r="C2333" t="s">
        <v>11740</v>
      </c>
      <c r="D2333" t="s">
        <v>11742</v>
      </c>
      <c r="F2333">
        <v>67.150000000000006</v>
      </c>
      <c r="G2333">
        <v>68.48</v>
      </c>
      <c r="H2333">
        <v>77.180000000000007</v>
      </c>
      <c r="S2333">
        <f t="shared" si="252"/>
        <v>77.180000000000007</v>
      </c>
      <c r="T2333" t="str">
        <f t="shared" si="253"/>
        <v>Show</v>
      </c>
      <c r="U2333" t="str">
        <f t="shared" si="254"/>
        <v>Show</v>
      </c>
      <c r="V2333" t="str">
        <f t="shared" si="255"/>
        <v>Hide</v>
      </c>
      <c r="W2333" t="str">
        <f t="shared" si="258"/>
        <v>Hide</v>
      </c>
      <c r="X2333">
        <v>0.34973413800000003</v>
      </c>
      <c r="Y2333">
        <v>0.36067206600000001</v>
      </c>
      <c r="Z2333">
        <v>1.664344507</v>
      </c>
      <c r="AA2333">
        <v>2.2812524519999999</v>
      </c>
      <c r="AB2333">
        <v>2.130362404</v>
      </c>
      <c r="AC2333">
        <v>3.184773657</v>
      </c>
      <c r="AD2333">
        <v>2.6997568470000002</v>
      </c>
      <c r="AE2333">
        <v>5.2112967530000001</v>
      </c>
      <c r="AF2333">
        <v>3.2305126999999998</v>
      </c>
      <c r="AG2333">
        <v>9.9148703789999999</v>
      </c>
      <c r="AH2333">
        <v>1.5128305259999999</v>
      </c>
      <c r="AI2333">
        <v>1.4819587270000001</v>
      </c>
      <c r="AJ2333">
        <f t="shared" si="256"/>
        <v>34.022365155999992</v>
      </c>
      <c r="AK2333">
        <f t="shared" si="257"/>
        <v>2.8351970963333328</v>
      </c>
      <c r="AL2333" cm="1">
        <f t="array" ref="AL2333">_xlfn.IFS(
  AK2333=0, 0,
  AK2333&lt;=0.01, 1,
  AK2333&lt;=0.1, 2,
  AK2333&lt;=1, 3,
  AK2333&lt;=10, 4,
  AK2333&lt;=100, 5,
  AK2333&lt;=500, 6,
  AK2333&lt;=1000, 7,
  AK2333&lt;=3000, 8,
  AK2333&lt;=7000, 9,
  AK2333&gt;7000, 10
)</f>
        <v>4</v>
      </c>
    </row>
    <row r="2334" spans="1:38" x14ac:dyDescent="0.35">
      <c r="A2334" t="s">
        <v>7132</v>
      </c>
      <c r="B2334" t="s">
        <v>7133</v>
      </c>
      <c r="C2334" t="s">
        <v>7135</v>
      </c>
      <c r="D2334" t="s">
        <v>7134</v>
      </c>
      <c r="F2334">
        <v>69.45</v>
      </c>
      <c r="G2334">
        <v>80.349999999999994</v>
      </c>
      <c r="H2334">
        <v>79.25</v>
      </c>
      <c r="S2334">
        <f t="shared" si="252"/>
        <v>80.349999999999994</v>
      </c>
      <c r="T2334" t="str">
        <f t="shared" si="253"/>
        <v>Show</v>
      </c>
      <c r="U2334" t="str">
        <f t="shared" si="254"/>
        <v>Show</v>
      </c>
      <c r="V2334" t="str">
        <f t="shared" si="255"/>
        <v>Hide</v>
      </c>
      <c r="W2334" t="str">
        <f t="shared" si="258"/>
        <v>Hide</v>
      </c>
      <c r="X2334">
        <v>1.3526475E-2</v>
      </c>
      <c r="Y2334">
        <v>1.7748494969999999</v>
      </c>
      <c r="Z2334">
        <v>3.043514788</v>
      </c>
      <c r="AA2334">
        <v>1.919768653</v>
      </c>
      <c r="AB2334">
        <v>4.4471932409999999</v>
      </c>
      <c r="AC2334">
        <v>3.5296476879999998</v>
      </c>
      <c r="AD2334">
        <v>6.4204613210000003</v>
      </c>
      <c r="AE2334">
        <v>1.6774475769999999</v>
      </c>
      <c r="AF2334">
        <v>5.1834293279999999</v>
      </c>
      <c r="AG2334">
        <v>0.98734631100000003</v>
      </c>
      <c r="AH2334">
        <v>3.9569146769999999</v>
      </c>
      <c r="AI2334">
        <v>0.93338853499999996</v>
      </c>
      <c r="AJ2334">
        <f t="shared" si="256"/>
        <v>33.887488090999994</v>
      </c>
      <c r="AK2334">
        <f t="shared" si="257"/>
        <v>2.8239573409166661</v>
      </c>
      <c r="AL2334" cm="1">
        <f t="array" ref="AL2334">_xlfn.IFS(
  AK2334=0, 0,
  AK2334&lt;=0.01, 1,
  AK2334&lt;=0.1, 2,
  AK2334&lt;=1, 3,
  AK2334&lt;=10, 4,
  AK2334&lt;=100, 5,
  AK2334&lt;=500, 6,
  AK2334&lt;=1000, 7,
  AK2334&lt;=3000, 8,
  AK2334&lt;=7000, 9,
  AK2334&gt;7000, 10
)</f>
        <v>4</v>
      </c>
    </row>
    <row r="2335" spans="1:38" x14ac:dyDescent="0.35">
      <c r="A2335" t="s">
        <v>13485</v>
      </c>
      <c r="B2335" t="s">
        <v>13486</v>
      </c>
      <c r="C2335" t="s">
        <v>13488</v>
      </c>
      <c r="D2335" t="s">
        <v>13487</v>
      </c>
      <c r="F2335">
        <v>78.69</v>
      </c>
      <c r="G2335">
        <v>83.23</v>
      </c>
      <c r="H2335">
        <v>89.23</v>
      </c>
      <c r="S2335">
        <f t="shared" si="252"/>
        <v>89.23</v>
      </c>
      <c r="T2335" t="str">
        <f t="shared" si="253"/>
        <v>Show</v>
      </c>
      <c r="U2335" t="str">
        <f t="shared" si="254"/>
        <v>Show</v>
      </c>
      <c r="V2335" t="str">
        <f t="shared" si="255"/>
        <v>Hide</v>
      </c>
      <c r="W2335" t="str">
        <f t="shared" si="258"/>
        <v>Hide</v>
      </c>
      <c r="X2335">
        <v>0.292667754</v>
      </c>
      <c r="Y2335">
        <v>1.7116430490000001</v>
      </c>
      <c r="Z2335">
        <v>3.4518909870000001</v>
      </c>
      <c r="AA2335">
        <v>2.608024103</v>
      </c>
      <c r="AB2335">
        <v>3.7715219609999999</v>
      </c>
      <c r="AC2335">
        <v>3.406903732</v>
      </c>
      <c r="AD2335">
        <v>6.6622650239999999</v>
      </c>
      <c r="AE2335">
        <v>1.8775187790000001</v>
      </c>
      <c r="AF2335">
        <v>5.0982731210000001</v>
      </c>
      <c r="AG2335">
        <v>1.8590812189999999</v>
      </c>
      <c r="AH2335">
        <v>2.3689417740000001</v>
      </c>
      <c r="AI2335">
        <v>0.75015695199999999</v>
      </c>
      <c r="AJ2335">
        <f t="shared" si="256"/>
        <v>33.858888454999999</v>
      </c>
      <c r="AK2335">
        <f t="shared" si="257"/>
        <v>2.8215740379166667</v>
      </c>
      <c r="AL2335" cm="1">
        <f t="array" ref="AL2335">_xlfn.IFS(
  AK2335=0, 0,
  AK2335&lt;=0.01, 1,
  AK2335&lt;=0.1, 2,
  AK2335&lt;=1, 3,
  AK2335&lt;=10, 4,
  AK2335&lt;=100, 5,
  AK2335&lt;=500, 6,
  AK2335&lt;=1000, 7,
  AK2335&lt;=3000, 8,
  AK2335&lt;=7000, 9,
  AK2335&gt;7000, 10
)</f>
        <v>4</v>
      </c>
    </row>
    <row r="2336" spans="1:38" x14ac:dyDescent="0.35">
      <c r="A2336" t="s">
        <v>4644</v>
      </c>
      <c r="B2336" t="s">
        <v>4645</v>
      </c>
      <c r="C2336" t="s">
        <v>4647</v>
      </c>
      <c r="D2336" t="s">
        <v>4646</v>
      </c>
      <c r="E2336" t="s">
        <v>103</v>
      </c>
      <c r="F2336">
        <v>76.12</v>
      </c>
      <c r="G2336">
        <v>76.12</v>
      </c>
      <c r="S2336">
        <f t="shared" si="252"/>
        <v>76.12</v>
      </c>
      <c r="T2336" t="str">
        <f t="shared" si="253"/>
        <v>Show</v>
      </c>
      <c r="U2336" t="str">
        <f t="shared" si="254"/>
        <v>Show</v>
      </c>
      <c r="V2336" t="str">
        <f t="shared" si="255"/>
        <v>Hide</v>
      </c>
      <c r="W2336" t="str">
        <f t="shared" si="258"/>
        <v>Hide</v>
      </c>
      <c r="X2336">
        <v>0.84431135099999999</v>
      </c>
      <c r="Y2336">
        <v>0.20684571400000001</v>
      </c>
      <c r="Z2336">
        <v>2.2838285900000002</v>
      </c>
      <c r="AA2336">
        <v>3.0475772779999999</v>
      </c>
      <c r="AB2336">
        <v>2.4435021680000002</v>
      </c>
      <c r="AC2336">
        <v>2.991017528</v>
      </c>
      <c r="AD2336">
        <v>2.4293653019999999</v>
      </c>
      <c r="AE2336">
        <v>4.2263688229999996</v>
      </c>
      <c r="AF2336">
        <v>2.2210195989999999</v>
      </c>
      <c r="AG2336">
        <v>4.8483534080000004</v>
      </c>
      <c r="AH2336">
        <v>4.199750893</v>
      </c>
      <c r="AI2336">
        <v>4.0308259709999996</v>
      </c>
      <c r="AJ2336">
        <f t="shared" si="256"/>
        <v>33.772766625000003</v>
      </c>
      <c r="AK2336">
        <f t="shared" si="257"/>
        <v>2.8143972187500004</v>
      </c>
      <c r="AL2336" cm="1">
        <f t="array" ref="AL2336">_xlfn.IFS(
  AK2336=0, 0,
  AK2336&lt;=0.01, 1,
  AK2336&lt;=0.1, 2,
  AK2336&lt;=1, 3,
  AK2336&lt;=10, 4,
  AK2336&lt;=100, 5,
  AK2336&lt;=500, 6,
  AK2336&lt;=1000, 7,
  AK2336&lt;=3000, 8,
  AK2336&lt;=7000, 9,
  AK2336&gt;7000, 10
)</f>
        <v>4</v>
      </c>
    </row>
    <row r="2337" spans="1:38" x14ac:dyDescent="0.35">
      <c r="A2337" t="s">
        <v>3943</v>
      </c>
      <c r="B2337" t="s">
        <v>3944</v>
      </c>
      <c r="C2337" t="s">
        <v>3946</v>
      </c>
      <c r="D2337" t="s">
        <v>3945</v>
      </c>
      <c r="E2337" t="s">
        <v>50</v>
      </c>
      <c r="F2337">
        <v>42.31</v>
      </c>
      <c r="G2337">
        <v>65.72</v>
      </c>
      <c r="H2337">
        <v>60.59</v>
      </c>
      <c r="I2337">
        <v>67.510000000000005</v>
      </c>
      <c r="S2337">
        <f t="shared" si="252"/>
        <v>67.510000000000005</v>
      </c>
      <c r="T2337" t="str">
        <f t="shared" si="253"/>
        <v>Hide</v>
      </c>
      <c r="U2337" t="str">
        <f t="shared" si="254"/>
        <v>Hide</v>
      </c>
      <c r="V2337" t="str">
        <f t="shared" si="255"/>
        <v>Hide</v>
      </c>
      <c r="W2337" t="str">
        <f t="shared" si="258"/>
        <v>Hide</v>
      </c>
      <c r="X2337">
        <v>1.285022227</v>
      </c>
      <c r="Y2337">
        <v>2.019642819</v>
      </c>
      <c r="Z2337">
        <v>4.483745849</v>
      </c>
      <c r="AA2337">
        <v>5.2159236330000001</v>
      </c>
      <c r="AB2337">
        <v>3.2579297679999999</v>
      </c>
      <c r="AC2337">
        <v>3.4099167769999998</v>
      </c>
      <c r="AD2337">
        <v>2.344894086</v>
      </c>
      <c r="AE2337">
        <v>2.2930793710000001</v>
      </c>
      <c r="AF2337">
        <v>2.5941039909999999</v>
      </c>
      <c r="AG2337">
        <v>1.47590654</v>
      </c>
      <c r="AH2337">
        <v>3.2697493720000002</v>
      </c>
      <c r="AI2337">
        <v>2.0440045109999998</v>
      </c>
      <c r="AJ2337">
        <f t="shared" si="256"/>
        <v>33.693918944000004</v>
      </c>
      <c r="AK2337">
        <f t="shared" si="257"/>
        <v>2.807826578666667</v>
      </c>
      <c r="AL2337" cm="1">
        <f t="array" ref="AL2337">_xlfn.IFS(
  AK2337=0, 0,
  AK2337&lt;=0.01, 1,
  AK2337&lt;=0.1, 2,
  AK2337&lt;=1, 3,
  AK2337&lt;=10, 4,
  AK2337&lt;=100, 5,
  AK2337&lt;=500, 6,
  AK2337&lt;=1000, 7,
  AK2337&lt;=3000, 8,
  AK2337&lt;=7000, 9,
  AK2337&gt;7000, 10
)</f>
        <v>4</v>
      </c>
    </row>
    <row r="2338" spans="1:38" x14ac:dyDescent="0.35">
      <c r="A2338" t="s">
        <v>8899</v>
      </c>
      <c r="B2338" t="s">
        <v>8900</v>
      </c>
      <c r="C2338" t="s">
        <v>8902</v>
      </c>
      <c r="D2338" t="s">
        <v>8901</v>
      </c>
      <c r="E2338" t="s">
        <v>103</v>
      </c>
      <c r="F2338">
        <v>94.13</v>
      </c>
      <c r="G2338">
        <v>94.13</v>
      </c>
      <c r="S2338">
        <f t="shared" si="252"/>
        <v>94.13</v>
      </c>
      <c r="T2338" t="str">
        <f t="shared" si="253"/>
        <v>Show</v>
      </c>
      <c r="U2338" t="str">
        <f t="shared" si="254"/>
        <v>Show</v>
      </c>
      <c r="V2338" t="str">
        <f t="shared" si="255"/>
        <v>Show</v>
      </c>
      <c r="W2338" t="str">
        <f t="shared" si="258"/>
        <v>Show</v>
      </c>
      <c r="X2338">
        <v>3.6117902970000002</v>
      </c>
      <c r="Y2338">
        <v>2.0331940099999999</v>
      </c>
      <c r="Z2338">
        <v>3.6310200479999999</v>
      </c>
      <c r="AA2338">
        <v>2.791473775</v>
      </c>
      <c r="AB2338">
        <v>3.7482655230000002</v>
      </c>
      <c r="AC2338">
        <v>3.060034731</v>
      </c>
      <c r="AD2338">
        <v>3.769190139</v>
      </c>
      <c r="AE2338">
        <v>1.5707823139999999</v>
      </c>
      <c r="AF2338">
        <v>3.8380082259999999</v>
      </c>
      <c r="AG2338">
        <v>1.45921905</v>
      </c>
      <c r="AH2338">
        <v>3.486680185</v>
      </c>
      <c r="AI2338">
        <v>0.63731964200000002</v>
      </c>
      <c r="AJ2338">
        <f t="shared" si="256"/>
        <v>33.636977940000001</v>
      </c>
      <c r="AK2338">
        <f t="shared" si="257"/>
        <v>2.8030814950000003</v>
      </c>
      <c r="AL2338" cm="1">
        <f t="array" ref="AL2338">_xlfn.IFS(
  AK2338=0, 0,
  AK2338&lt;=0.01, 1,
  AK2338&lt;=0.1, 2,
  AK2338&lt;=1, 3,
  AK2338&lt;=10, 4,
  AK2338&lt;=100, 5,
  AK2338&lt;=500, 6,
  AK2338&lt;=1000, 7,
  AK2338&lt;=3000, 8,
  AK2338&lt;=7000, 9,
  AK2338&gt;7000, 10
)</f>
        <v>4</v>
      </c>
    </row>
    <row r="2339" spans="1:38" x14ac:dyDescent="0.35">
      <c r="A2339" t="s">
        <v>8899</v>
      </c>
      <c r="B2339" t="s">
        <v>8903</v>
      </c>
      <c r="C2339" t="s">
        <v>8902</v>
      </c>
      <c r="D2339" t="s">
        <v>8904</v>
      </c>
      <c r="F2339">
        <v>51.5</v>
      </c>
      <c r="G2339">
        <v>87.47</v>
      </c>
      <c r="S2339">
        <f t="shared" si="252"/>
        <v>87.47</v>
      </c>
      <c r="T2339" t="str">
        <f t="shared" si="253"/>
        <v>Show</v>
      </c>
      <c r="U2339" t="str">
        <f t="shared" si="254"/>
        <v>Show</v>
      </c>
      <c r="V2339" t="str">
        <f t="shared" si="255"/>
        <v>Hide</v>
      </c>
      <c r="W2339" t="str">
        <f t="shared" si="258"/>
        <v>Hide</v>
      </c>
      <c r="X2339">
        <v>3.6117902970000002</v>
      </c>
      <c r="Y2339">
        <v>2.0331940099999999</v>
      </c>
      <c r="Z2339">
        <v>3.6310200479999999</v>
      </c>
      <c r="AA2339">
        <v>2.791473775</v>
      </c>
      <c r="AB2339">
        <v>3.7482655230000002</v>
      </c>
      <c r="AC2339">
        <v>3.060034731</v>
      </c>
      <c r="AD2339">
        <v>3.769190139</v>
      </c>
      <c r="AE2339">
        <v>1.5707823139999999</v>
      </c>
      <c r="AF2339">
        <v>3.8380082259999999</v>
      </c>
      <c r="AG2339">
        <v>1.45921905</v>
      </c>
      <c r="AH2339">
        <v>3.486680185</v>
      </c>
      <c r="AI2339">
        <v>0.63731964200000002</v>
      </c>
      <c r="AJ2339">
        <f t="shared" si="256"/>
        <v>33.636977940000001</v>
      </c>
      <c r="AK2339">
        <f t="shared" si="257"/>
        <v>2.8030814950000003</v>
      </c>
      <c r="AL2339" cm="1">
        <f t="array" ref="AL2339">_xlfn.IFS(
  AK2339=0, 0,
  AK2339&lt;=0.01, 1,
  AK2339&lt;=0.1, 2,
  AK2339&lt;=1, 3,
  AK2339&lt;=10, 4,
  AK2339&lt;=100, 5,
  AK2339&lt;=500, 6,
  AK2339&lt;=1000, 7,
  AK2339&lt;=3000, 8,
  AK2339&lt;=7000, 9,
  AK2339&gt;7000, 10
)</f>
        <v>4</v>
      </c>
    </row>
    <row r="2340" spans="1:38" x14ac:dyDescent="0.35">
      <c r="A2340" t="s">
        <v>8899</v>
      </c>
      <c r="B2340" t="s">
        <v>8905</v>
      </c>
      <c r="C2340" t="s">
        <v>8902</v>
      </c>
      <c r="D2340" t="s">
        <v>8906</v>
      </c>
      <c r="E2340" t="s">
        <v>41</v>
      </c>
      <c r="F2340">
        <v>50.16</v>
      </c>
      <c r="G2340">
        <v>50.16</v>
      </c>
      <c r="S2340">
        <f t="shared" si="252"/>
        <v>50.16</v>
      </c>
      <c r="T2340" t="str">
        <f t="shared" si="253"/>
        <v>Hide</v>
      </c>
      <c r="U2340" t="str">
        <f t="shared" si="254"/>
        <v>Hide</v>
      </c>
      <c r="V2340" t="str">
        <f t="shared" si="255"/>
        <v>Hide</v>
      </c>
      <c r="W2340" t="str">
        <f t="shared" si="258"/>
        <v>Hide</v>
      </c>
      <c r="X2340">
        <v>3.6117902970000002</v>
      </c>
      <c r="Y2340">
        <v>2.0331940099999999</v>
      </c>
      <c r="Z2340">
        <v>3.6310200479999999</v>
      </c>
      <c r="AA2340">
        <v>2.791473775</v>
      </c>
      <c r="AB2340">
        <v>3.7482655230000002</v>
      </c>
      <c r="AC2340">
        <v>3.060034731</v>
      </c>
      <c r="AD2340">
        <v>3.769190139</v>
      </c>
      <c r="AE2340">
        <v>1.5707823139999999</v>
      </c>
      <c r="AF2340">
        <v>3.8380082259999999</v>
      </c>
      <c r="AG2340">
        <v>1.45921905</v>
      </c>
      <c r="AH2340">
        <v>3.486680185</v>
      </c>
      <c r="AI2340">
        <v>0.63731964200000002</v>
      </c>
      <c r="AJ2340">
        <f t="shared" si="256"/>
        <v>33.636977940000001</v>
      </c>
      <c r="AK2340">
        <f t="shared" si="257"/>
        <v>2.8030814950000003</v>
      </c>
      <c r="AL2340" cm="1">
        <f t="array" ref="AL2340">_xlfn.IFS(
  AK2340=0, 0,
  AK2340&lt;=0.01, 1,
  AK2340&lt;=0.1, 2,
  AK2340&lt;=1, 3,
  AK2340&lt;=10, 4,
  AK2340&lt;=100, 5,
  AK2340&lt;=500, 6,
  AK2340&lt;=1000, 7,
  AK2340&lt;=3000, 8,
  AK2340&lt;=7000, 9,
  AK2340&gt;7000, 10
)</f>
        <v>4</v>
      </c>
    </row>
    <row r="2341" spans="1:38" x14ac:dyDescent="0.35">
      <c r="A2341" t="s">
        <v>8899</v>
      </c>
      <c r="B2341" t="s">
        <v>8907</v>
      </c>
      <c r="C2341" t="s">
        <v>8902</v>
      </c>
      <c r="D2341" t="s">
        <v>8908</v>
      </c>
      <c r="E2341" t="s">
        <v>50</v>
      </c>
      <c r="F2341">
        <v>48.53</v>
      </c>
      <c r="G2341">
        <v>48.68</v>
      </c>
      <c r="S2341">
        <f t="shared" si="252"/>
        <v>48.68</v>
      </c>
      <c r="T2341" t="str">
        <f t="shared" si="253"/>
        <v>Hide</v>
      </c>
      <c r="U2341" t="str">
        <f t="shared" si="254"/>
        <v>Hide</v>
      </c>
      <c r="V2341" t="str">
        <f t="shared" si="255"/>
        <v>Hide</v>
      </c>
      <c r="W2341" t="str">
        <f t="shared" si="258"/>
        <v>Hide</v>
      </c>
      <c r="X2341">
        <v>3.6117902970000002</v>
      </c>
      <c r="Y2341">
        <v>2.0331940099999999</v>
      </c>
      <c r="Z2341">
        <v>3.6310200479999999</v>
      </c>
      <c r="AA2341">
        <v>2.791473775</v>
      </c>
      <c r="AB2341">
        <v>3.7482655230000002</v>
      </c>
      <c r="AC2341">
        <v>3.060034731</v>
      </c>
      <c r="AD2341">
        <v>3.769190139</v>
      </c>
      <c r="AE2341">
        <v>1.5707823139999999</v>
      </c>
      <c r="AF2341">
        <v>3.8380082259999999</v>
      </c>
      <c r="AG2341">
        <v>1.45921905</v>
      </c>
      <c r="AH2341">
        <v>3.486680185</v>
      </c>
      <c r="AI2341">
        <v>0.63731964200000002</v>
      </c>
      <c r="AJ2341">
        <f t="shared" si="256"/>
        <v>33.636977940000001</v>
      </c>
      <c r="AK2341">
        <f t="shared" si="257"/>
        <v>2.8030814950000003</v>
      </c>
      <c r="AL2341" cm="1">
        <f t="array" ref="AL2341">_xlfn.IFS(
  AK2341=0, 0,
  AK2341&lt;=0.01, 1,
  AK2341&lt;=0.1, 2,
  AK2341&lt;=1, 3,
  AK2341&lt;=10, 4,
  AK2341&lt;=100, 5,
  AK2341&lt;=500, 6,
  AK2341&lt;=1000, 7,
  AK2341&lt;=3000, 8,
  AK2341&lt;=7000, 9,
  AK2341&gt;7000, 10
)</f>
        <v>4</v>
      </c>
    </row>
    <row r="2342" spans="1:38" x14ac:dyDescent="0.35">
      <c r="A2342" t="s">
        <v>1614</v>
      </c>
      <c r="B2342" t="s">
        <v>1615</v>
      </c>
      <c r="C2342" t="s">
        <v>1617</v>
      </c>
      <c r="D2342" t="s">
        <v>1616</v>
      </c>
      <c r="F2342">
        <v>65.31</v>
      </c>
      <c r="G2342">
        <v>77.680000000000007</v>
      </c>
      <c r="S2342">
        <f t="shared" si="252"/>
        <v>77.680000000000007</v>
      </c>
      <c r="T2342" t="str">
        <f t="shared" si="253"/>
        <v>Show</v>
      </c>
      <c r="U2342" t="str">
        <f t="shared" si="254"/>
        <v>Show</v>
      </c>
      <c r="V2342" t="str">
        <f t="shared" si="255"/>
        <v>Hide</v>
      </c>
      <c r="W2342" t="str">
        <f t="shared" si="258"/>
        <v>Hide</v>
      </c>
      <c r="X2342">
        <v>0.96793864699999999</v>
      </c>
      <c r="Y2342">
        <v>5.4785802610000003</v>
      </c>
      <c r="Z2342">
        <v>3.732232352</v>
      </c>
      <c r="AA2342">
        <v>2.9516443090000002</v>
      </c>
      <c r="AB2342">
        <v>3.3977356310000002</v>
      </c>
      <c r="AC2342">
        <v>2.96704693</v>
      </c>
      <c r="AD2342">
        <v>3.7188134110000002</v>
      </c>
      <c r="AE2342">
        <v>1.4016078409999999</v>
      </c>
      <c r="AF2342">
        <v>4.7454603720000001</v>
      </c>
      <c r="AG2342">
        <v>1.3065311959999999</v>
      </c>
      <c r="AH2342">
        <v>2.3141055929999998</v>
      </c>
      <c r="AI2342">
        <v>0.55642752699999998</v>
      </c>
      <c r="AJ2342">
        <f t="shared" si="256"/>
        <v>33.538124069999995</v>
      </c>
      <c r="AK2342">
        <f t="shared" si="257"/>
        <v>2.7948436724999994</v>
      </c>
      <c r="AL2342" cm="1">
        <f t="array" ref="AL2342">_xlfn.IFS(
  AK2342=0, 0,
  AK2342&lt;=0.01, 1,
  AK2342&lt;=0.1, 2,
  AK2342&lt;=1, 3,
  AK2342&lt;=10, 4,
  AK2342&lt;=100, 5,
  AK2342&lt;=500, 6,
  AK2342&lt;=1000, 7,
  AK2342&lt;=3000, 8,
  AK2342&lt;=7000, 9,
  AK2342&gt;7000, 10
)</f>
        <v>4</v>
      </c>
    </row>
    <row r="2343" spans="1:38" x14ac:dyDescent="0.35">
      <c r="A2343" t="s">
        <v>7307</v>
      </c>
      <c r="B2343" t="s">
        <v>7308</v>
      </c>
      <c r="C2343" t="s">
        <v>7310</v>
      </c>
      <c r="D2343" t="s">
        <v>7309</v>
      </c>
      <c r="E2343" t="s">
        <v>50</v>
      </c>
      <c r="F2343">
        <v>62.53</v>
      </c>
      <c r="G2343">
        <v>62.66</v>
      </c>
      <c r="S2343">
        <f t="shared" si="252"/>
        <v>62.66</v>
      </c>
      <c r="T2343" t="str">
        <f t="shared" si="253"/>
        <v>Hide</v>
      </c>
      <c r="U2343" t="str">
        <f t="shared" si="254"/>
        <v>Hide</v>
      </c>
      <c r="V2343" t="str">
        <f t="shared" si="255"/>
        <v>Hide</v>
      </c>
      <c r="W2343" t="str">
        <f t="shared" si="258"/>
        <v>Hide</v>
      </c>
      <c r="X2343">
        <v>1.1741455089999999</v>
      </c>
      <c r="Y2343">
        <v>9.9158950999999995E-2</v>
      </c>
      <c r="Z2343">
        <v>3.1450520000000003E-2</v>
      </c>
      <c r="AA2343">
        <v>0.44555307599999999</v>
      </c>
      <c r="AB2343">
        <v>0.443194064</v>
      </c>
      <c r="AC2343">
        <v>2.1192199700000001</v>
      </c>
      <c r="AD2343">
        <v>0.14914244300000001</v>
      </c>
      <c r="AE2343">
        <v>8.8485240019999996</v>
      </c>
      <c r="AF2343">
        <v>8.5462822999999993E-2</v>
      </c>
      <c r="AG2343">
        <v>7.7222743019999998</v>
      </c>
      <c r="AH2343">
        <v>0</v>
      </c>
      <c r="AI2343">
        <v>12.31325388</v>
      </c>
      <c r="AJ2343">
        <f t="shared" si="256"/>
        <v>33.431379539999995</v>
      </c>
      <c r="AK2343">
        <f t="shared" si="257"/>
        <v>2.7859482949999994</v>
      </c>
      <c r="AL2343" cm="1">
        <f t="array" ref="AL2343">_xlfn.IFS(
  AK2343=0, 0,
  AK2343&lt;=0.01, 1,
  AK2343&lt;=0.1, 2,
  AK2343&lt;=1, 3,
  AK2343&lt;=10, 4,
  AK2343&lt;=100, 5,
  AK2343&lt;=500, 6,
  AK2343&lt;=1000, 7,
  AK2343&lt;=3000, 8,
  AK2343&lt;=7000, 9,
  AK2343&gt;7000, 10
)</f>
        <v>4</v>
      </c>
    </row>
    <row r="2344" spans="1:38" x14ac:dyDescent="0.35">
      <c r="A2344" t="s">
        <v>12746</v>
      </c>
      <c r="B2344" t="s">
        <v>12747</v>
      </c>
      <c r="C2344" t="s">
        <v>12749</v>
      </c>
      <c r="D2344" t="s">
        <v>12748</v>
      </c>
      <c r="E2344" t="s">
        <v>103</v>
      </c>
      <c r="F2344">
        <v>72.27</v>
      </c>
      <c r="G2344">
        <v>72.27</v>
      </c>
      <c r="S2344">
        <f t="shared" si="252"/>
        <v>72.27</v>
      </c>
      <c r="T2344" t="str">
        <f t="shared" si="253"/>
        <v>Show</v>
      </c>
      <c r="U2344" t="str">
        <f t="shared" si="254"/>
        <v>Show</v>
      </c>
      <c r="V2344" t="str">
        <f t="shared" si="255"/>
        <v>Hide</v>
      </c>
      <c r="W2344" t="str">
        <f t="shared" si="258"/>
        <v>Hide</v>
      </c>
      <c r="X2344">
        <v>1.134895054</v>
      </c>
      <c r="Y2344">
        <v>3.0576707070000002</v>
      </c>
      <c r="Z2344">
        <v>1.86504176</v>
      </c>
      <c r="AA2344">
        <v>2.0800874820000002</v>
      </c>
      <c r="AB2344">
        <v>2.1925667889999998</v>
      </c>
      <c r="AC2344">
        <v>2.670476597</v>
      </c>
      <c r="AD2344">
        <v>2.4403787220000002</v>
      </c>
      <c r="AE2344">
        <v>4.5639910820000003</v>
      </c>
      <c r="AF2344">
        <v>2.2118230909999999</v>
      </c>
      <c r="AG2344">
        <v>5.0476180179999997</v>
      </c>
      <c r="AH2344">
        <v>2.7347947879999999</v>
      </c>
      <c r="AI2344">
        <v>3.420959973</v>
      </c>
      <c r="AJ2344">
        <f t="shared" si="256"/>
        <v>33.420304062999996</v>
      </c>
      <c r="AK2344">
        <f t="shared" si="257"/>
        <v>2.785025338583333</v>
      </c>
      <c r="AL2344" cm="1">
        <f t="array" ref="AL2344">_xlfn.IFS(
  AK2344=0, 0,
  AK2344&lt;=0.01, 1,
  AK2344&lt;=0.1, 2,
  AK2344&lt;=1, 3,
  AK2344&lt;=10, 4,
  AK2344&lt;=100, 5,
  AK2344&lt;=500, 6,
  AK2344&lt;=1000, 7,
  AK2344&lt;=3000, 8,
  AK2344&lt;=7000, 9,
  AK2344&gt;7000, 10
)</f>
        <v>4</v>
      </c>
    </row>
    <row r="2345" spans="1:38" x14ac:dyDescent="0.35">
      <c r="A2345" t="s">
        <v>6290</v>
      </c>
      <c r="B2345" t="s">
        <v>6291</v>
      </c>
      <c r="C2345" t="s">
        <v>6293</v>
      </c>
      <c r="D2345" t="s">
        <v>6292</v>
      </c>
      <c r="E2345" t="s">
        <v>50</v>
      </c>
      <c r="F2345">
        <v>46.28</v>
      </c>
      <c r="G2345">
        <v>40.01</v>
      </c>
      <c r="H2345">
        <v>49.99</v>
      </c>
      <c r="S2345">
        <f t="shared" si="252"/>
        <v>49.99</v>
      </c>
      <c r="T2345" t="str">
        <f t="shared" si="253"/>
        <v>Hide</v>
      </c>
      <c r="U2345" t="str">
        <f t="shared" si="254"/>
        <v>Hide</v>
      </c>
      <c r="V2345" t="str">
        <f t="shared" si="255"/>
        <v>Hide</v>
      </c>
      <c r="W2345" t="str">
        <f t="shared" si="258"/>
        <v>Hide</v>
      </c>
      <c r="X2345">
        <v>0.50967058200000004</v>
      </c>
      <c r="Y2345">
        <v>2.0722186680000001</v>
      </c>
      <c r="Z2345">
        <v>4.4711120109999998</v>
      </c>
      <c r="AA2345">
        <v>7.0681403789999999</v>
      </c>
      <c r="AB2345">
        <v>1.919166489</v>
      </c>
      <c r="AC2345">
        <v>2.7355677429999998</v>
      </c>
      <c r="AD2345">
        <v>0.93453590600000003</v>
      </c>
      <c r="AE2345">
        <v>4.0183705679999999</v>
      </c>
      <c r="AF2345">
        <v>1.102181356</v>
      </c>
      <c r="AG2345">
        <v>3.5568210589999998</v>
      </c>
      <c r="AH2345">
        <v>1.1512787879999999</v>
      </c>
      <c r="AI2345">
        <v>3.768643961</v>
      </c>
      <c r="AJ2345">
        <f t="shared" si="256"/>
        <v>33.30770751</v>
      </c>
      <c r="AK2345">
        <f t="shared" si="257"/>
        <v>2.7756422925000002</v>
      </c>
      <c r="AL2345" cm="1">
        <f t="array" ref="AL2345">_xlfn.IFS(
  AK2345=0, 0,
  AK2345&lt;=0.01, 1,
  AK2345&lt;=0.1, 2,
  AK2345&lt;=1, 3,
  AK2345&lt;=10, 4,
  AK2345&lt;=100, 5,
  AK2345&lt;=500, 6,
  AK2345&lt;=1000, 7,
  AK2345&lt;=3000, 8,
  AK2345&lt;=7000, 9,
  AK2345&gt;7000, 10
)</f>
        <v>4</v>
      </c>
    </row>
    <row r="2346" spans="1:38" x14ac:dyDescent="0.35">
      <c r="A2346" t="s">
        <v>1076</v>
      </c>
      <c r="B2346" t="s">
        <v>1077</v>
      </c>
      <c r="C2346" t="s">
        <v>1079</v>
      </c>
      <c r="D2346" t="s">
        <v>1078</v>
      </c>
      <c r="E2346" t="s">
        <v>103</v>
      </c>
      <c r="F2346">
        <v>84.22</v>
      </c>
      <c r="G2346">
        <v>84.22</v>
      </c>
      <c r="S2346">
        <f t="shared" si="252"/>
        <v>84.22</v>
      </c>
      <c r="T2346" t="str">
        <f t="shared" si="253"/>
        <v>Show</v>
      </c>
      <c r="U2346" t="str">
        <f t="shared" si="254"/>
        <v>Show</v>
      </c>
      <c r="V2346" t="str">
        <f t="shared" si="255"/>
        <v>Hide</v>
      </c>
      <c r="W2346" t="str">
        <f t="shared" si="258"/>
        <v>Hide</v>
      </c>
      <c r="X2346">
        <v>0.676106659</v>
      </c>
      <c r="Y2346">
        <v>0.68748316399999998</v>
      </c>
      <c r="Z2346">
        <v>2.411436191</v>
      </c>
      <c r="AA2346">
        <v>3.2156182759999998</v>
      </c>
      <c r="AB2346">
        <v>3.6351411159999998</v>
      </c>
      <c r="AC2346">
        <v>3.4892010930000001</v>
      </c>
      <c r="AD2346">
        <v>3.569059749</v>
      </c>
      <c r="AE2346">
        <v>2.4539345930000001</v>
      </c>
      <c r="AF2346">
        <v>4.5876492840000003</v>
      </c>
      <c r="AG2346">
        <v>3.2477158450000001</v>
      </c>
      <c r="AH2346">
        <v>4.4923862510000001</v>
      </c>
      <c r="AI2346">
        <v>0.83096948299999995</v>
      </c>
      <c r="AJ2346">
        <f t="shared" si="256"/>
        <v>33.296701703999993</v>
      </c>
      <c r="AK2346">
        <f t="shared" si="257"/>
        <v>2.7747251419999994</v>
      </c>
      <c r="AL2346" cm="1">
        <f t="array" ref="AL2346">_xlfn.IFS(
  AK2346=0, 0,
  AK2346&lt;=0.01, 1,
  AK2346&lt;=0.1, 2,
  AK2346&lt;=1, 3,
  AK2346&lt;=10, 4,
  AK2346&lt;=100, 5,
  AK2346&lt;=500, 6,
  AK2346&lt;=1000, 7,
  AK2346&lt;=3000, 8,
  AK2346&lt;=7000, 9,
  AK2346&gt;7000, 10
)</f>
        <v>4</v>
      </c>
    </row>
    <row r="2347" spans="1:38" x14ac:dyDescent="0.35">
      <c r="A2347" t="s">
        <v>3951</v>
      </c>
      <c r="B2347" t="s">
        <v>3952</v>
      </c>
      <c r="C2347" t="s">
        <v>3954</v>
      </c>
      <c r="D2347" t="s">
        <v>3953</v>
      </c>
      <c r="E2347" t="s">
        <v>41</v>
      </c>
      <c r="F2347">
        <v>40.409999999999997</v>
      </c>
      <c r="G2347">
        <v>40.409999999999997</v>
      </c>
      <c r="S2347">
        <f t="shared" si="252"/>
        <v>40.409999999999997</v>
      </c>
      <c r="T2347" t="str">
        <f t="shared" si="253"/>
        <v>Hide</v>
      </c>
      <c r="U2347" t="str">
        <f t="shared" si="254"/>
        <v>Hide</v>
      </c>
      <c r="V2347" t="str">
        <f t="shared" si="255"/>
        <v>Hide</v>
      </c>
      <c r="W2347" t="str">
        <f t="shared" si="258"/>
        <v>Hide</v>
      </c>
      <c r="X2347">
        <v>0.26264594600000002</v>
      </c>
      <c r="Y2347">
        <v>0.87256467299999996</v>
      </c>
      <c r="Z2347">
        <v>1.0963286430000001</v>
      </c>
      <c r="AA2347">
        <v>1.5725456879999999</v>
      </c>
      <c r="AB2347">
        <v>1.2354248329999999</v>
      </c>
      <c r="AC2347">
        <v>2.2782885149999998</v>
      </c>
      <c r="AD2347">
        <v>2.1466629799999999</v>
      </c>
      <c r="AE2347">
        <v>7.0382477080000001</v>
      </c>
      <c r="AF2347">
        <v>1.5987625539999999</v>
      </c>
      <c r="AG2347">
        <v>6.9110544489999999</v>
      </c>
      <c r="AH2347">
        <v>4.4227592480000002</v>
      </c>
      <c r="AI2347">
        <v>3.855071508</v>
      </c>
      <c r="AJ2347">
        <f t="shared" si="256"/>
        <v>33.290356745000004</v>
      </c>
      <c r="AK2347">
        <f t="shared" si="257"/>
        <v>2.7741963954166668</v>
      </c>
      <c r="AL2347" cm="1">
        <f t="array" ref="AL2347">_xlfn.IFS(
  AK2347=0, 0,
  AK2347&lt;=0.01, 1,
  AK2347&lt;=0.1, 2,
  AK2347&lt;=1, 3,
  AK2347&lt;=10, 4,
  AK2347&lt;=100, 5,
  AK2347&lt;=500, 6,
  AK2347&lt;=1000, 7,
  AK2347&lt;=3000, 8,
  AK2347&lt;=7000, 9,
  AK2347&gt;7000, 10
)</f>
        <v>4</v>
      </c>
    </row>
    <row r="2348" spans="1:38" x14ac:dyDescent="0.35">
      <c r="A2348" t="s">
        <v>9693</v>
      </c>
      <c r="B2348" t="s">
        <v>9694</v>
      </c>
      <c r="C2348" t="s">
        <v>9696</v>
      </c>
      <c r="D2348" t="s">
        <v>9695</v>
      </c>
      <c r="F2348">
        <v>63.57</v>
      </c>
      <c r="G2348">
        <v>88.22</v>
      </c>
      <c r="S2348">
        <f t="shared" si="252"/>
        <v>88.22</v>
      </c>
      <c r="T2348" t="str">
        <f t="shared" si="253"/>
        <v>Show</v>
      </c>
      <c r="U2348" t="str">
        <f t="shared" si="254"/>
        <v>Show</v>
      </c>
      <c r="V2348" t="str">
        <f t="shared" si="255"/>
        <v>Hide</v>
      </c>
      <c r="W2348" t="str">
        <f t="shared" si="258"/>
        <v>Hide</v>
      </c>
      <c r="X2348">
        <v>0.22765981499999999</v>
      </c>
      <c r="Y2348">
        <v>0.14090850799999999</v>
      </c>
      <c r="Z2348">
        <v>4.1294540719999997</v>
      </c>
      <c r="AA2348">
        <v>3.8176841640000001</v>
      </c>
      <c r="AB2348">
        <v>4.6897940939999998</v>
      </c>
      <c r="AC2348">
        <v>4.0113749539999999</v>
      </c>
      <c r="AD2348">
        <v>4.0621614040000003</v>
      </c>
      <c r="AE2348">
        <v>2.1270728210000001</v>
      </c>
      <c r="AF2348">
        <v>4.4140024090000001</v>
      </c>
      <c r="AG2348">
        <v>2.4633290460000001</v>
      </c>
      <c r="AH2348">
        <v>2.4802382610000002</v>
      </c>
      <c r="AI2348">
        <v>0.70889505500000005</v>
      </c>
      <c r="AJ2348">
        <f t="shared" si="256"/>
        <v>33.272574602999995</v>
      </c>
      <c r="AK2348">
        <f t="shared" si="257"/>
        <v>2.7727145502499995</v>
      </c>
      <c r="AL2348" cm="1">
        <f t="array" ref="AL2348">_xlfn.IFS(
  AK2348=0, 0,
  AK2348&lt;=0.01, 1,
  AK2348&lt;=0.1, 2,
  AK2348&lt;=1, 3,
  AK2348&lt;=10, 4,
  AK2348&lt;=100, 5,
  AK2348&lt;=500, 6,
  AK2348&lt;=1000, 7,
  AK2348&lt;=3000, 8,
  AK2348&lt;=7000, 9,
  AK2348&gt;7000, 10
)</f>
        <v>4</v>
      </c>
    </row>
    <row r="2349" spans="1:38" x14ac:dyDescent="0.35">
      <c r="A2349" t="s">
        <v>12999</v>
      </c>
      <c r="B2349" t="s">
        <v>13000</v>
      </c>
      <c r="C2349" t="s">
        <v>13002</v>
      </c>
      <c r="D2349" t="s">
        <v>13001</v>
      </c>
      <c r="F2349">
        <v>53.56</v>
      </c>
      <c r="G2349">
        <v>79.8</v>
      </c>
      <c r="H2349">
        <v>86.9</v>
      </c>
      <c r="I2349">
        <v>84.96</v>
      </c>
      <c r="S2349">
        <f t="shared" si="252"/>
        <v>86.9</v>
      </c>
      <c r="T2349" t="str">
        <f t="shared" si="253"/>
        <v>Show</v>
      </c>
      <c r="U2349" t="str">
        <f t="shared" si="254"/>
        <v>Show</v>
      </c>
      <c r="V2349" t="str">
        <f t="shared" si="255"/>
        <v>Hide</v>
      </c>
      <c r="W2349" t="str">
        <f t="shared" si="258"/>
        <v>Hide</v>
      </c>
      <c r="X2349">
        <v>4.1978396289999997</v>
      </c>
      <c r="Y2349">
        <v>10.79429945</v>
      </c>
      <c r="Z2349">
        <v>2.4054148020000001</v>
      </c>
      <c r="AA2349">
        <v>3.3167100220000001</v>
      </c>
      <c r="AB2349">
        <v>2.084923377</v>
      </c>
      <c r="AC2349">
        <v>2.6370875470000001</v>
      </c>
      <c r="AD2349">
        <v>1.556070201</v>
      </c>
      <c r="AE2349">
        <v>1.2072049170000001</v>
      </c>
      <c r="AF2349">
        <v>1.466633117</v>
      </c>
      <c r="AG2349">
        <v>0.85620332099999996</v>
      </c>
      <c r="AH2349">
        <v>1.8226866500000001</v>
      </c>
      <c r="AI2349">
        <v>0.79367085999999998</v>
      </c>
      <c r="AJ2349">
        <f t="shared" si="256"/>
        <v>33.138743892999997</v>
      </c>
      <c r="AK2349">
        <f t="shared" si="257"/>
        <v>2.7615619910833331</v>
      </c>
      <c r="AL2349" cm="1">
        <f t="array" ref="AL2349">_xlfn.IFS(
  AK2349=0, 0,
  AK2349&lt;=0.01, 1,
  AK2349&lt;=0.1, 2,
  AK2349&lt;=1, 3,
  AK2349&lt;=10, 4,
  AK2349&lt;=100, 5,
  AK2349&lt;=500, 6,
  AK2349&lt;=1000, 7,
  AK2349&lt;=3000, 8,
  AK2349&lt;=7000, 9,
  AK2349&gt;7000, 10
)</f>
        <v>4</v>
      </c>
    </row>
    <row r="2350" spans="1:38" x14ac:dyDescent="0.35">
      <c r="A2350" t="s">
        <v>9871</v>
      </c>
      <c r="B2350" t="s">
        <v>9872</v>
      </c>
      <c r="C2350" t="s">
        <v>9874</v>
      </c>
      <c r="D2350" t="s">
        <v>9873</v>
      </c>
      <c r="F2350">
        <v>90.22</v>
      </c>
      <c r="G2350">
        <v>92.33</v>
      </c>
      <c r="S2350">
        <f t="shared" si="252"/>
        <v>92.33</v>
      </c>
      <c r="T2350" t="str">
        <f t="shared" si="253"/>
        <v>Show</v>
      </c>
      <c r="U2350" t="str">
        <f t="shared" si="254"/>
        <v>Show</v>
      </c>
      <c r="V2350" t="str">
        <f t="shared" si="255"/>
        <v>Show</v>
      </c>
      <c r="W2350" t="str">
        <f t="shared" si="258"/>
        <v>Show</v>
      </c>
      <c r="X2350">
        <v>0.62564611199999998</v>
      </c>
      <c r="Y2350">
        <v>0.33499843800000001</v>
      </c>
      <c r="Z2350">
        <v>3.6745306360000001</v>
      </c>
      <c r="AA2350">
        <v>2.9791791220000001</v>
      </c>
      <c r="AB2350">
        <v>3.812121442</v>
      </c>
      <c r="AC2350">
        <v>3.8172780799999999</v>
      </c>
      <c r="AD2350">
        <v>3.222440518</v>
      </c>
      <c r="AE2350">
        <v>1.5927000680000001</v>
      </c>
      <c r="AF2350">
        <v>3.6494250739999998</v>
      </c>
      <c r="AG2350">
        <v>2.210997377</v>
      </c>
      <c r="AH2350">
        <v>5.6625205750000003</v>
      </c>
      <c r="AI2350">
        <v>1.4108647299999999</v>
      </c>
      <c r="AJ2350">
        <f t="shared" si="256"/>
        <v>32.992702172000001</v>
      </c>
      <c r="AK2350">
        <f t="shared" si="257"/>
        <v>2.7493918476666668</v>
      </c>
      <c r="AL2350" cm="1">
        <f t="array" ref="AL2350">_xlfn.IFS(
  AK2350=0, 0,
  AK2350&lt;=0.01, 1,
  AK2350&lt;=0.1, 2,
  AK2350&lt;=1, 3,
  AK2350&lt;=10, 4,
  AK2350&lt;=100, 5,
  AK2350&lt;=500, 6,
  AK2350&lt;=1000, 7,
  AK2350&lt;=3000, 8,
  AK2350&lt;=7000, 9,
  AK2350&gt;7000, 10
)</f>
        <v>4</v>
      </c>
    </row>
    <row r="2351" spans="1:38" x14ac:dyDescent="0.35">
      <c r="A2351" t="s">
        <v>7071</v>
      </c>
      <c r="B2351" t="s">
        <v>7072</v>
      </c>
      <c r="C2351" t="s">
        <v>7074</v>
      </c>
      <c r="D2351" t="s">
        <v>7073</v>
      </c>
      <c r="E2351" t="s">
        <v>50</v>
      </c>
      <c r="F2351">
        <v>62.76</v>
      </c>
      <c r="G2351">
        <v>62.95</v>
      </c>
      <c r="S2351">
        <f t="shared" si="252"/>
        <v>62.95</v>
      </c>
      <c r="T2351" t="str">
        <f t="shared" si="253"/>
        <v>Hide</v>
      </c>
      <c r="U2351" t="str">
        <f t="shared" si="254"/>
        <v>Hide</v>
      </c>
      <c r="V2351" t="str">
        <f t="shared" si="255"/>
        <v>Hide</v>
      </c>
      <c r="W2351" t="str">
        <f t="shared" si="258"/>
        <v>Hide</v>
      </c>
      <c r="X2351">
        <v>6.3981624720000001</v>
      </c>
      <c r="Y2351">
        <v>0.67503207499999995</v>
      </c>
      <c r="Z2351">
        <v>1.9609973650000001</v>
      </c>
      <c r="AA2351">
        <v>2.3089569729999999</v>
      </c>
      <c r="AB2351">
        <v>2.157173808</v>
      </c>
      <c r="AC2351">
        <v>2.354516968</v>
      </c>
      <c r="AD2351">
        <v>2.178830279</v>
      </c>
      <c r="AE2351">
        <v>2.9474550279999998</v>
      </c>
      <c r="AF2351">
        <v>2.2439738619999998</v>
      </c>
      <c r="AG2351">
        <v>1.381983038</v>
      </c>
      <c r="AH2351">
        <v>1.5659536009999999</v>
      </c>
      <c r="AI2351">
        <v>6.7863977599999998</v>
      </c>
      <c r="AJ2351">
        <f t="shared" si="256"/>
        <v>32.959433229000005</v>
      </c>
      <c r="AK2351">
        <f t="shared" si="257"/>
        <v>2.7466194357500004</v>
      </c>
      <c r="AL2351" cm="1">
        <f t="array" ref="AL2351">_xlfn.IFS(
  AK2351=0, 0,
  AK2351&lt;=0.01, 1,
  AK2351&lt;=0.1, 2,
  AK2351&lt;=1, 3,
  AK2351&lt;=10, 4,
  AK2351&lt;=100, 5,
  AK2351&lt;=500, 6,
  AK2351&lt;=1000, 7,
  AK2351&lt;=3000, 8,
  AK2351&lt;=7000, 9,
  AK2351&gt;7000, 10
)</f>
        <v>4</v>
      </c>
    </row>
    <row r="2352" spans="1:38" x14ac:dyDescent="0.35">
      <c r="A2352" t="s">
        <v>7667</v>
      </c>
      <c r="B2352" t="s">
        <v>7668</v>
      </c>
      <c r="C2352" t="s">
        <v>7670</v>
      </c>
      <c r="D2352" t="s">
        <v>7669</v>
      </c>
      <c r="E2352" t="s">
        <v>50</v>
      </c>
      <c r="F2352">
        <v>37.729999999999997</v>
      </c>
      <c r="G2352">
        <v>44.98</v>
      </c>
      <c r="S2352">
        <f t="shared" si="252"/>
        <v>44.98</v>
      </c>
      <c r="T2352" t="str">
        <f t="shared" si="253"/>
        <v>Hide</v>
      </c>
      <c r="U2352" t="str">
        <f t="shared" si="254"/>
        <v>Hide</v>
      </c>
      <c r="V2352" t="str">
        <f t="shared" si="255"/>
        <v>Hide</v>
      </c>
      <c r="W2352" t="str">
        <f t="shared" si="258"/>
        <v>Hide</v>
      </c>
      <c r="X2352">
        <v>1.038685989</v>
      </c>
      <c r="Y2352">
        <v>2.1692143399999999</v>
      </c>
      <c r="Z2352">
        <v>6.6722913850000003</v>
      </c>
      <c r="AA2352">
        <v>6.1494773120000001</v>
      </c>
      <c r="AB2352">
        <v>3.7946980880000001</v>
      </c>
      <c r="AC2352">
        <v>3.7687863159999999</v>
      </c>
      <c r="AD2352">
        <v>1.6485157079999999</v>
      </c>
      <c r="AE2352">
        <v>1.1371341690000001</v>
      </c>
      <c r="AF2352">
        <v>2.4154681920000001</v>
      </c>
      <c r="AG2352">
        <v>0.53071875999999996</v>
      </c>
      <c r="AH2352">
        <v>2.791830102</v>
      </c>
      <c r="AI2352">
        <v>0.75928697300000003</v>
      </c>
      <c r="AJ2352">
        <f t="shared" si="256"/>
        <v>32.876107334000004</v>
      </c>
      <c r="AK2352">
        <f t="shared" si="257"/>
        <v>2.7396756111666671</v>
      </c>
      <c r="AL2352" cm="1">
        <f t="array" ref="AL2352">_xlfn.IFS(
  AK2352=0, 0,
  AK2352&lt;=0.01, 1,
  AK2352&lt;=0.1, 2,
  AK2352&lt;=1, 3,
  AK2352&lt;=10, 4,
  AK2352&lt;=100, 5,
  AK2352&lt;=500, 6,
  AK2352&lt;=1000, 7,
  AK2352&lt;=3000, 8,
  AK2352&lt;=7000, 9,
  AK2352&gt;7000, 10
)</f>
        <v>4</v>
      </c>
    </row>
    <row r="2353" spans="1:38" x14ac:dyDescent="0.35">
      <c r="A2353" t="s">
        <v>2262</v>
      </c>
      <c r="B2353" t="s">
        <v>2263</v>
      </c>
      <c r="C2353" t="s">
        <v>2265</v>
      </c>
      <c r="D2353" t="s">
        <v>2264</v>
      </c>
      <c r="F2353">
        <v>93.28</v>
      </c>
      <c r="G2353">
        <v>94.2</v>
      </c>
      <c r="H2353">
        <v>92.22</v>
      </c>
      <c r="I2353">
        <v>96.17</v>
      </c>
      <c r="S2353">
        <f t="shared" si="252"/>
        <v>96.17</v>
      </c>
      <c r="T2353" t="str">
        <f t="shared" si="253"/>
        <v>Show</v>
      </c>
      <c r="U2353" t="str">
        <f t="shared" si="254"/>
        <v>Show</v>
      </c>
      <c r="V2353" t="str">
        <f t="shared" si="255"/>
        <v>Show</v>
      </c>
      <c r="W2353" t="str">
        <f t="shared" si="258"/>
        <v>Show</v>
      </c>
      <c r="X2353">
        <v>15.193067449999999</v>
      </c>
      <c r="Y2353">
        <v>1.8591391289999999</v>
      </c>
      <c r="Z2353">
        <v>1.861837094</v>
      </c>
      <c r="AA2353">
        <v>0.96706149600000002</v>
      </c>
      <c r="AB2353">
        <v>2.9459709940000001</v>
      </c>
      <c r="AC2353">
        <v>1.8471180089999999</v>
      </c>
      <c r="AD2353">
        <v>3.6107992470000001</v>
      </c>
      <c r="AE2353">
        <v>0.214790869</v>
      </c>
      <c r="AF2353">
        <v>2.972817622</v>
      </c>
      <c r="AG2353">
        <v>0.100316498</v>
      </c>
      <c r="AH2353">
        <v>0.49263995999999999</v>
      </c>
      <c r="AI2353">
        <v>0.21177316299999999</v>
      </c>
      <c r="AJ2353">
        <f t="shared" si="256"/>
        <v>32.277331530999994</v>
      </c>
      <c r="AK2353">
        <f t="shared" si="257"/>
        <v>2.6897776275833327</v>
      </c>
      <c r="AL2353" cm="1">
        <f t="array" ref="AL2353">_xlfn.IFS(
  AK2353=0, 0,
  AK2353&lt;=0.01, 1,
  AK2353&lt;=0.1, 2,
  AK2353&lt;=1, 3,
  AK2353&lt;=10, 4,
  AK2353&lt;=100, 5,
  AK2353&lt;=500, 6,
  AK2353&lt;=1000, 7,
  AK2353&lt;=3000, 8,
  AK2353&lt;=7000, 9,
  AK2353&gt;7000, 10
)</f>
        <v>4</v>
      </c>
    </row>
    <row r="2354" spans="1:38" x14ac:dyDescent="0.35">
      <c r="A2354" t="s">
        <v>3367</v>
      </c>
      <c r="B2354" t="s">
        <v>3368</v>
      </c>
      <c r="C2354" t="s">
        <v>3370</v>
      </c>
      <c r="D2354" t="s">
        <v>3369</v>
      </c>
      <c r="F2354">
        <v>57.07</v>
      </c>
      <c r="G2354">
        <v>75.89</v>
      </c>
      <c r="S2354">
        <f t="shared" si="252"/>
        <v>75.89</v>
      </c>
      <c r="T2354" t="str">
        <f t="shared" si="253"/>
        <v>Show</v>
      </c>
      <c r="U2354" t="str">
        <f t="shared" si="254"/>
        <v>Show</v>
      </c>
      <c r="V2354" t="str">
        <f t="shared" si="255"/>
        <v>Hide</v>
      </c>
      <c r="W2354" t="str">
        <f t="shared" si="258"/>
        <v>Hide</v>
      </c>
      <c r="X2354">
        <v>0.13794895800000001</v>
      </c>
      <c r="Y2354">
        <v>0.35416088099999998</v>
      </c>
      <c r="Z2354">
        <v>1.407047317</v>
      </c>
      <c r="AA2354">
        <v>1.809840165</v>
      </c>
      <c r="AB2354">
        <v>2.5271578840000002</v>
      </c>
      <c r="AC2354">
        <v>3.9697815649999999</v>
      </c>
      <c r="AD2354">
        <v>1.7893684949999999</v>
      </c>
      <c r="AE2354">
        <v>8.6809704459999999</v>
      </c>
      <c r="AF2354">
        <v>1.735614601</v>
      </c>
      <c r="AG2354">
        <v>5.4604393240000002</v>
      </c>
      <c r="AH2354">
        <v>1.4984276510000001</v>
      </c>
      <c r="AI2354">
        <v>2.9014975239999998</v>
      </c>
      <c r="AJ2354">
        <f t="shared" si="256"/>
        <v>32.272254811000003</v>
      </c>
      <c r="AK2354">
        <f t="shared" si="257"/>
        <v>2.6893545675833335</v>
      </c>
      <c r="AL2354" cm="1">
        <f t="array" ref="AL2354">_xlfn.IFS(
  AK2354=0, 0,
  AK2354&lt;=0.01, 1,
  AK2354&lt;=0.1, 2,
  AK2354&lt;=1, 3,
  AK2354&lt;=10, 4,
  AK2354&lt;=100, 5,
  AK2354&lt;=500, 6,
  AK2354&lt;=1000, 7,
  AK2354&lt;=3000, 8,
  AK2354&lt;=7000, 9,
  AK2354&gt;7000, 10
)</f>
        <v>4</v>
      </c>
    </row>
    <row r="2355" spans="1:38" x14ac:dyDescent="0.35">
      <c r="A2355" t="s">
        <v>5339</v>
      </c>
      <c r="B2355" t="s">
        <v>5340</v>
      </c>
      <c r="C2355" t="s">
        <v>5342</v>
      </c>
      <c r="D2355" t="s">
        <v>5341</v>
      </c>
      <c r="F2355">
        <v>70.22</v>
      </c>
      <c r="G2355">
        <v>90.22</v>
      </c>
      <c r="H2355">
        <v>84.43</v>
      </c>
      <c r="S2355">
        <f t="shared" si="252"/>
        <v>90.22</v>
      </c>
      <c r="T2355" t="str">
        <f t="shared" si="253"/>
        <v>Show</v>
      </c>
      <c r="U2355" t="str">
        <f t="shared" si="254"/>
        <v>Show</v>
      </c>
      <c r="V2355" t="str">
        <f t="shared" si="255"/>
        <v>Hide</v>
      </c>
      <c r="W2355" t="str">
        <f t="shared" si="258"/>
        <v>Hide</v>
      </c>
      <c r="X2355">
        <v>0.45426160799999998</v>
      </c>
      <c r="Y2355">
        <v>0.578802135</v>
      </c>
      <c r="Z2355">
        <v>1.4511284419999999</v>
      </c>
      <c r="AA2355">
        <v>2.4281569269999999</v>
      </c>
      <c r="AB2355">
        <v>1.781676144</v>
      </c>
      <c r="AC2355">
        <v>3.2758323599999999</v>
      </c>
      <c r="AD2355">
        <v>2.2321724129999998</v>
      </c>
      <c r="AE2355">
        <v>4.9962052540000004</v>
      </c>
      <c r="AF2355">
        <v>2.00231314</v>
      </c>
      <c r="AG2355">
        <v>5.2442106700000002</v>
      </c>
      <c r="AH2355">
        <v>2.4594857060000002</v>
      </c>
      <c r="AI2355">
        <v>5.333426727</v>
      </c>
      <c r="AJ2355">
        <f t="shared" si="256"/>
        <v>32.237671526</v>
      </c>
      <c r="AK2355">
        <f t="shared" si="257"/>
        <v>2.6864726271666668</v>
      </c>
      <c r="AL2355" cm="1">
        <f t="array" ref="AL2355">_xlfn.IFS(
  AK2355=0, 0,
  AK2355&lt;=0.01, 1,
  AK2355&lt;=0.1, 2,
  AK2355&lt;=1, 3,
  AK2355&lt;=10, 4,
  AK2355&lt;=100, 5,
  AK2355&lt;=500, 6,
  AK2355&lt;=1000, 7,
  AK2355&lt;=3000, 8,
  AK2355&lt;=7000, 9,
  AK2355&gt;7000, 10
)</f>
        <v>4</v>
      </c>
    </row>
    <row r="2356" spans="1:38" x14ac:dyDescent="0.35">
      <c r="A2356" t="s">
        <v>6358</v>
      </c>
      <c r="B2356" t="s">
        <v>6359</v>
      </c>
      <c r="C2356" t="s">
        <v>6361</v>
      </c>
      <c r="D2356" t="s">
        <v>6360</v>
      </c>
      <c r="E2356" t="s">
        <v>50</v>
      </c>
      <c r="F2356">
        <v>61.32</v>
      </c>
      <c r="G2356">
        <v>65.8</v>
      </c>
      <c r="S2356">
        <f t="shared" si="252"/>
        <v>65.8</v>
      </c>
      <c r="T2356" t="str">
        <f t="shared" si="253"/>
        <v>Hide</v>
      </c>
      <c r="U2356" t="str">
        <f t="shared" si="254"/>
        <v>Hide</v>
      </c>
      <c r="V2356" t="str">
        <f t="shared" si="255"/>
        <v>Hide</v>
      </c>
      <c r="W2356" t="str">
        <f t="shared" si="258"/>
        <v>Hide</v>
      </c>
      <c r="X2356">
        <v>0.22259299599999999</v>
      </c>
      <c r="Y2356">
        <v>0.438605046</v>
      </c>
      <c r="Z2356">
        <v>1.514554591</v>
      </c>
      <c r="AA2356">
        <v>1.197892282</v>
      </c>
      <c r="AB2356">
        <v>3.3446024579999998</v>
      </c>
      <c r="AC2356">
        <v>2.6208451679999998</v>
      </c>
      <c r="AD2356">
        <v>7.8712172139999996</v>
      </c>
      <c r="AE2356">
        <v>1.677394804</v>
      </c>
      <c r="AF2356">
        <v>4.716056655</v>
      </c>
      <c r="AG2356">
        <v>1.43783349</v>
      </c>
      <c r="AH2356">
        <v>4.7616191819999996</v>
      </c>
      <c r="AI2356">
        <v>2.4220570229999998</v>
      </c>
      <c r="AJ2356">
        <f t="shared" si="256"/>
        <v>32.225270908999995</v>
      </c>
      <c r="AK2356">
        <f t="shared" si="257"/>
        <v>2.6854392424166664</v>
      </c>
      <c r="AL2356" cm="1">
        <f t="array" ref="AL2356">_xlfn.IFS(
  AK2356=0, 0,
  AK2356&lt;=0.01, 1,
  AK2356&lt;=0.1, 2,
  AK2356&lt;=1, 3,
  AK2356&lt;=10, 4,
  AK2356&lt;=100, 5,
  AK2356&lt;=500, 6,
  AK2356&lt;=1000, 7,
  AK2356&lt;=3000, 8,
  AK2356&lt;=7000, 9,
  AK2356&gt;7000, 10
)</f>
        <v>4</v>
      </c>
    </row>
    <row r="2357" spans="1:38" x14ac:dyDescent="0.35">
      <c r="A2357" t="s">
        <v>5068</v>
      </c>
      <c r="B2357" t="s">
        <v>5069</v>
      </c>
      <c r="C2357" t="s">
        <v>5071</v>
      </c>
      <c r="D2357" t="s">
        <v>5070</v>
      </c>
      <c r="F2357">
        <v>87.38</v>
      </c>
      <c r="G2357">
        <v>95.56</v>
      </c>
      <c r="S2357">
        <f t="shared" si="252"/>
        <v>95.56</v>
      </c>
      <c r="T2357" t="str">
        <f t="shared" si="253"/>
        <v>Show</v>
      </c>
      <c r="U2357" t="str">
        <f t="shared" si="254"/>
        <v>Show</v>
      </c>
      <c r="V2357" t="str">
        <f t="shared" si="255"/>
        <v>Show</v>
      </c>
      <c r="W2357" t="str">
        <f t="shared" si="258"/>
        <v>Hide</v>
      </c>
      <c r="X2357">
        <v>1.210982851</v>
      </c>
      <c r="Y2357">
        <v>2.533413527</v>
      </c>
      <c r="Z2357">
        <v>4.6695628029999998</v>
      </c>
      <c r="AA2357">
        <v>3.6499495519999998</v>
      </c>
      <c r="AB2357">
        <v>2.3736772639999999</v>
      </c>
      <c r="AC2357">
        <v>2.2525816989999998</v>
      </c>
      <c r="AD2357">
        <v>2.781761317</v>
      </c>
      <c r="AE2357">
        <v>2.8998847240000001</v>
      </c>
      <c r="AF2357">
        <v>2.7242985979999998</v>
      </c>
      <c r="AG2357">
        <v>5.263316798</v>
      </c>
      <c r="AH2357">
        <v>1.137495986</v>
      </c>
      <c r="AI2357">
        <v>0.68806656200000005</v>
      </c>
      <c r="AJ2357">
        <f t="shared" si="256"/>
        <v>32.184991681</v>
      </c>
      <c r="AK2357">
        <f t="shared" si="257"/>
        <v>2.6820826400833333</v>
      </c>
      <c r="AL2357" cm="1">
        <f t="array" ref="AL2357">_xlfn.IFS(
  AK2357=0, 0,
  AK2357&lt;=0.01, 1,
  AK2357&lt;=0.1, 2,
  AK2357&lt;=1, 3,
  AK2357&lt;=10, 4,
  AK2357&lt;=100, 5,
  AK2357&lt;=500, 6,
  AK2357&lt;=1000, 7,
  AK2357&lt;=3000, 8,
  AK2357&lt;=7000, 9,
  AK2357&gt;7000, 10
)</f>
        <v>4</v>
      </c>
    </row>
    <row r="2358" spans="1:38" x14ac:dyDescent="0.35">
      <c r="A2358" t="s">
        <v>11131</v>
      </c>
      <c r="B2358" t="s">
        <v>11132</v>
      </c>
      <c r="C2358" t="s">
        <v>11134</v>
      </c>
      <c r="D2358" t="s">
        <v>11133</v>
      </c>
      <c r="E2358" t="s">
        <v>50</v>
      </c>
      <c r="F2358">
        <v>69.89</v>
      </c>
      <c r="G2358">
        <v>69.97</v>
      </c>
      <c r="S2358">
        <f t="shared" si="252"/>
        <v>69.97</v>
      </c>
      <c r="T2358" t="str">
        <f t="shared" si="253"/>
        <v>Hide</v>
      </c>
      <c r="U2358" t="str">
        <f t="shared" si="254"/>
        <v>Hide</v>
      </c>
      <c r="V2358" t="str">
        <f t="shared" si="255"/>
        <v>Hide</v>
      </c>
      <c r="W2358" t="str">
        <f t="shared" si="258"/>
        <v>Hide</v>
      </c>
      <c r="X2358">
        <v>5.0678976809999998</v>
      </c>
      <c r="Y2358">
        <v>3.4508836349999998</v>
      </c>
      <c r="Z2358">
        <v>2.4373744839999998</v>
      </c>
      <c r="AA2358">
        <v>1.929968704</v>
      </c>
      <c r="AB2358">
        <v>2.7531075170000001</v>
      </c>
      <c r="AC2358">
        <v>2.6561585879999998</v>
      </c>
      <c r="AD2358">
        <v>4.1447817950000001</v>
      </c>
      <c r="AE2358">
        <v>1.5153323750000001</v>
      </c>
      <c r="AF2358">
        <v>2.6658143939999999</v>
      </c>
      <c r="AG2358">
        <v>1.7778388970000001</v>
      </c>
      <c r="AH2358">
        <v>1.2250009399999999</v>
      </c>
      <c r="AI2358">
        <v>2.4165884499999999</v>
      </c>
      <c r="AJ2358">
        <f t="shared" si="256"/>
        <v>32.040747459999999</v>
      </c>
      <c r="AK2358">
        <f t="shared" si="257"/>
        <v>2.6700622883333334</v>
      </c>
      <c r="AL2358" cm="1">
        <f t="array" ref="AL2358">_xlfn.IFS(
  AK2358=0, 0,
  AK2358&lt;=0.01, 1,
  AK2358&lt;=0.1, 2,
  AK2358&lt;=1, 3,
  AK2358&lt;=10, 4,
  AK2358&lt;=100, 5,
  AK2358&lt;=500, 6,
  AK2358&lt;=1000, 7,
  AK2358&lt;=3000, 8,
  AK2358&lt;=7000, 9,
  AK2358&gt;7000, 10
)</f>
        <v>4</v>
      </c>
    </row>
    <row r="2359" spans="1:38" x14ac:dyDescent="0.35">
      <c r="A2359" t="s">
        <v>12018</v>
      </c>
      <c r="B2359" t="s">
        <v>12019</v>
      </c>
      <c r="C2359" t="s">
        <v>12021</v>
      </c>
      <c r="D2359" t="s">
        <v>12020</v>
      </c>
      <c r="E2359" t="s">
        <v>103</v>
      </c>
      <c r="F2359">
        <v>76.83</v>
      </c>
      <c r="G2359">
        <v>76.83</v>
      </c>
      <c r="S2359">
        <f t="shared" si="252"/>
        <v>76.83</v>
      </c>
      <c r="T2359" t="str">
        <f t="shared" si="253"/>
        <v>Show</v>
      </c>
      <c r="U2359" t="str">
        <f t="shared" si="254"/>
        <v>Show</v>
      </c>
      <c r="V2359" t="str">
        <f t="shared" si="255"/>
        <v>Hide</v>
      </c>
      <c r="W2359" t="str">
        <f t="shared" si="258"/>
        <v>Hide</v>
      </c>
      <c r="X2359">
        <v>1.7448087990000001</v>
      </c>
      <c r="Y2359">
        <v>11.16201659</v>
      </c>
      <c r="Z2359">
        <v>2.3302249659999998</v>
      </c>
      <c r="AA2359">
        <v>1.5678091119999999</v>
      </c>
      <c r="AB2359">
        <v>2.665976755</v>
      </c>
      <c r="AC2359">
        <v>2.1122334340000002</v>
      </c>
      <c r="AD2359">
        <v>4.2569729489999997</v>
      </c>
      <c r="AE2359">
        <v>2.038945982</v>
      </c>
      <c r="AF2359">
        <v>2.57241835</v>
      </c>
      <c r="AG2359">
        <v>0.51015744500000004</v>
      </c>
      <c r="AH2359">
        <v>0.76720871999999996</v>
      </c>
      <c r="AI2359">
        <v>0.26060353400000003</v>
      </c>
      <c r="AJ2359">
        <f t="shared" si="256"/>
        <v>31.989376636000003</v>
      </c>
      <c r="AK2359">
        <f t="shared" si="257"/>
        <v>2.6657813863333337</v>
      </c>
      <c r="AL2359" cm="1">
        <f t="array" ref="AL2359">_xlfn.IFS(
  AK2359=0, 0,
  AK2359&lt;=0.01, 1,
  AK2359&lt;=0.1, 2,
  AK2359&lt;=1, 3,
  AK2359&lt;=10, 4,
  AK2359&lt;=100, 5,
  AK2359&lt;=500, 6,
  AK2359&lt;=1000, 7,
  AK2359&lt;=3000, 8,
  AK2359&lt;=7000, 9,
  AK2359&gt;7000, 10
)</f>
        <v>4</v>
      </c>
    </row>
    <row r="2360" spans="1:38" x14ac:dyDescent="0.35">
      <c r="A2360" t="s">
        <v>11661</v>
      </c>
      <c r="B2360" t="s">
        <v>11662</v>
      </c>
      <c r="C2360" t="s">
        <v>11664</v>
      </c>
      <c r="D2360" t="s">
        <v>11663</v>
      </c>
      <c r="F2360">
        <v>85.84</v>
      </c>
      <c r="G2360">
        <v>90.44</v>
      </c>
      <c r="S2360">
        <f t="shared" si="252"/>
        <v>90.44</v>
      </c>
      <c r="T2360" t="str">
        <f t="shared" si="253"/>
        <v>Show</v>
      </c>
      <c r="U2360" t="str">
        <f t="shared" si="254"/>
        <v>Show</v>
      </c>
      <c r="V2360" t="str">
        <f t="shared" si="255"/>
        <v>Show</v>
      </c>
      <c r="W2360" t="str">
        <f t="shared" si="258"/>
        <v>Hide</v>
      </c>
      <c r="X2360">
        <v>2.7909722260000001</v>
      </c>
      <c r="Y2360">
        <v>0.45495149800000001</v>
      </c>
      <c r="Z2360">
        <v>4.0764281010000003</v>
      </c>
      <c r="AA2360">
        <v>3.2907057169999998</v>
      </c>
      <c r="AB2360">
        <v>3.1252449000000002</v>
      </c>
      <c r="AC2360">
        <v>2.9703865500000002</v>
      </c>
      <c r="AD2360">
        <v>4.1883120060000003</v>
      </c>
      <c r="AE2360">
        <v>1.76524291</v>
      </c>
      <c r="AF2360">
        <v>3.8106581730000002</v>
      </c>
      <c r="AG2360">
        <v>2.3699720740000001</v>
      </c>
      <c r="AH2360">
        <v>2.5048759600000001</v>
      </c>
      <c r="AI2360">
        <v>0.62724026399999999</v>
      </c>
      <c r="AJ2360">
        <f t="shared" si="256"/>
        <v>31.974990379000001</v>
      </c>
      <c r="AK2360">
        <f t="shared" si="257"/>
        <v>2.6645825315833336</v>
      </c>
      <c r="AL2360" cm="1">
        <f t="array" ref="AL2360">_xlfn.IFS(
  AK2360=0, 0,
  AK2360&lt;=0.01, 1,
  AK2360&lt;=0.1, 2,
  AK2360&lt;=1, 3,
  AK2360&lt;=10, 4,
  AK2360&lt;=100, 5,
  AK2360&lt;=500, 6,
  AK2360&lt;=1000, 7,
  AK2360&lt;=3000, 8,
  AK2360&lt;=7000, 9,
  AK2360&gt;7000, 10
)</f>
        <v>4</v>
      </c>
    </row>
    <row r="2361" spans="1:38" x14ac:dyDescent="0.35">
      <c r="A2361" t="s">
        <v>11798</v>
      </c>
      <c r="B2361" t="s">
        <v>11799</v>
      </c>
      <c r="C2361" t="s">
        <v>9153</v>
      </c>
      <c r="D2361" t="s">
        <v>9152</v>
      </c>
      <c r="E2361" t="s">
        <v>41</v>
      </c>
      <c r="F2361">
        <v>45.43</v>
      </c>
      <c r="G2361">
        <v>45.43</v>
      </c>
      <c r="S2361">
        <f t="shared" si="252"/>
        <v>45.43</v>
      </c>
      <c r="T2361" t="str">
        <f t="shared" si="253"/>
        <v>Hide</v>
      </c>
      <c r="U2361" t="str">
        <f t="shared" si="254"/>
        <v>Hide</v>
      </c>
      <c r="V2361" t="str">
        <f t="shared" si="255"/>
        <v>Hide</v>
      </c>
      <c r="W2361" t="str">
        <f t="shared" si="258"/>
        <v>Hide</v>
      </c>
      <c r="X2361">
        <v>0</v>
      </c>
      <c r="Y2361">
        <v>0</v>
      </c>
      <c r="Z2361">
        <v>0</v>
      </c>
      <c r="AA2361">
        <v>0</v>
      </c>
      <c r="AB2361">
        <v>0.25210750100000001</v>
      </c>
      <c r="AC2361">
        <v>1.4366451170000001</v>
      </c>
      <c r="AD2361">
        <v>0.186905724</v>
      </c>
      <c r="AE2361">
        <v>11.39645013</v>
      </c>
      <c r="AF2361">
        <v>2.2849749999999999E-2</v>
      </c>
      <c r="AG2361">
        <v>12.124762820000001</v>
      </c>
      <c r="AH2361">
        <v>6.4963679999999998E-3</v>
      </c>
      <c r="AI2361">
        <v>6.5039772559999998</v>
      </c>
      <c r="AJ2361">
        <f t="shared" si="256"/>
        <v>31.930194665999998</v>
      </c>
      <c r="AK2361">
        <f t="shared" si="257"/>
        <v>2.6608495555</v>
      </c>
      <c r="AL2361" cm="1">
        <f t="array" ref="AL2361">_xlfn.IFS(
  AK2361=0, 0,
  AK2361&lt;=0.01, 1,
  AK2361&lt;=0.1, 2,
  AK2361&lt;=1, 3,
  AK2361&lt;=10, 4,
  AK2361&lt;=100, 5,
  AK2361&lt;=500, 6,
  AK2361&lt;=1000, 7,
  AK2361&lt;=3000, 8,
  AK2361&lt;=7000, 9,
  AK2361&gt;7000, 10
)</f>
        <v>4</v>
      </c>
    </row>
    <row r="2362" spans="1:38" x14ac:dyDescent="0.35">
      <c r="A2362" t="s">
        <v>13415</v>
      </c>
      <c r="B2362" t="s">
        <v>13416</v>
      </c>
      <c r="C2362" t="s">
        <v>13418</v>
      </c>
      <c r="D2362" t="s">
        <v>13417</v>
      </c>
      <c r="E2362" t="s">
        <v>41</v>
      </c>
      <c r="F2362">
        <v>32.909999999999997</v>
      </c>
      <c r="G2362">
        <v>32.909999999999997</v>
      </c>
      <c r="S2362">
        <f t="shared" si="252"/>
        <v>32.909999999999997</v>
      </c>
      <c r="T2362" t="str">
        <f t="shared" si="253"/>
        <v>Hide</v>
      </c>
      <c r="U2362" t="str">
        <f t="shared" si="254"/>
        <v>Hide</v>
      </c>
      <c r="V2362" t="str">
        <f t="shared" si="255"/>
        <v>Hide</v>
      </c>
      <c r="W2362" t="str">
        <f t="shared" si="258"/>
        <v>Hide</v>
      </c>
      <c r="X2362">
        <v>0.91882770499999999</v>
      </c>
      <c r="Y2362">
        <v>3.1716290370000002</v>
      </c>
      <c r="Z2362">
        <v>1.9744583870000001</v>
      </c>
      <c r="AA2362">
        <v>2.3036581649999999</v>
      </c>
      <c r="AB2362">
        <v>2.5906784549999999</v>
      </c>
      <c r="AC2362">
        <v>2.5279813309999999</v>
      </c>
      <c r="AD2362">
        <v>3.1796899609999998</v>
      </c>
      <c r="AE2362">
        <v>2.229081785</v>
      </c>
      <c r="AF2362">
        <v>3.1308876950000002</v>
      </c>
      <c r="AG2362">
        <v>2.2097844100000001</v>
      </c>
      <c r="AH2362">
        <v>6.178424905</v>
      </c>
      <c r="AI2362">
        <v>1.507872055</v>
      </c>
      <c r="AJ2362">
        <f t="shared" si="256"/>
        <v>31.922973891000002</v>
      </c>
      <c r="AK2362">
        <f t="shared" si="257"/>
        <v>2.6602478242500003</v>
      </c>
      <c r="AL2362" cm="1">
        <f t="array" ref="AL2362">_xlfn.IFS(
  AK2362=0, 0,
  AK2362&lt;=0.01, 1,
  AK2362&lt;=0.1, 2,
  AK2362&lt;=1, 3,
  AK2362&lt;=10, 4,
  AK2362&lt;=100, 5,
  AK2362&lt;=500, 6,
  AK2362&lt;=1000, 7,
  AK2362&lt;=3000, 8,
  AK2362&lt;=7000, 9,
  AK2362&gt;7000, 10
)</f>
        <v>4</v>
      </c>
    </row>
    <row r="2363" spans="1:38" x14ac:dyDescent="0.35">
      <c r="A2363" t="s">
        <v>3809</v>
      </c>
      <c r="B2363" t="s">
        <v>3810</v>
      </c>
      <c r="C2363" t="s">
        <v>3812</v>
      </c>
      <c r="D2363" t="s">
        <v>3811</v>
      </c>
      <c r="F2363">
        <v>59.99</v>
      </c>
      <c r="G2363">
        <v>83.57</v>
      </c>
      <c r="S2363">
        <f t="shared" si="252"/>
        <v>83.57</v>
      </c>
      <c r="T2363" t="str">
        <f t="shared" si="253"/>
        <v>Show</v>
      </c>
      <c r="U2363" t="str">
        <f t="shared" si="254"/>
        <v>Show</v>
      </c>
      <c r="V2363" t="str">
        <f t="shared" si="255"/>
        <v>Hide</v>
      </c>
      <c r="W2363" t="str">
        <f t="shared" si="258"/>
        <v>Hide</v>
      </c>
      <c r="X2363">
        <v>8.6855224999999994E-2</v>
      </c>
      <c r="Y2363">
        <v>0.91761850899999997</v>
      </c>
      <c r="Z2363">
        <v>4.7878070089999998</v>
      </c>
      <c r="AA2363">
        <v>5.320169946</v>
      </c>
      <c r="AB2363">
        <v>3.117356945</v>
      </c>
      <c r="AC2363">
        <v>3.4921958530000001</v>
      </c>
      <c r="AD2363">
        <v>2.2520347580000002</v>
      </c>
      <c r="AE2363">
        <v>2.3330751670000001</v>
      </c>
      <c r="AF2363">
        <v>2.5889578090000001</v>
      </c>
      <c r="AG2363">
        <v>1.737541177</v>
      </c>
      <c r="AH2363">
        <v>1.7770758929999999</v>
      </c>
      <c r="AI2363">
        <v>3.3072430590000002</v>
      </c>
      <c r="AJ2363">
        <f t="shared" si="256"/>
        <v>31.717931350000004</v>
      </c>
      <c r="AK2363">
        <f t="shared" si="257"/>
        <v>2.6431609458333338</v>
      </c>
      <c r="AL2363" cm="1">
        <f t="array" ref="AL2363">_xlfn.IFS(
  AK2363=0, 0,
  AK2363&lt;=0.01, 1,
  AK2363&lt;=0.1, 2,
  AK2363&lt;=1, 3,
  AK2363&lt;=10, 4,
  AK2363&lt;=100, 5,
  AK2363&lt;=500, 6,
  AK2363&lt;=1000, 7,
  AK2363&lt;=3000, 8,
  AK2363&lt;=7000, 9,
  AK2363&gt;7000, 10
)</f>
        <v>4</v>
      </c>
    </row>
    <row r="2364" spans="1:38" x14ac:dyDescent="0.35">
      <c r="A2364" t="s">
        <v>5802</v>
      </c>
      <c r="B2364" t="s">
        <v>5803</v>
      </c>
      <c r="C2364" t="s">
        <v>5805</v>
      </c>
      <c r="D2364" t="s">
        <v>5804</v>
      </c>
      <c r="F2364">
        <v>72.37</v>
      </c>
      <c r="G2364">
        <v>73.41</v>
      </c>
      <c r="S2364">
        <f t="shared" si="252"/>
        <v>73.41</v>
      </c>
      <c r="T2364" t="str">
        <f t="shared" si="253"/>
        <v>Show</v>
      </c>
      <c r="U2364" t="str">
        <f t="shared" si="254"/>
        <v>Show</v>
      </c>
      <c r="V2364" t="str">
        <f t="shared" si="255"/>
        <v>Hide</v>
      </c>
      <c r="W2364" t="str">
        <f t="shared" si="258"/>
        <v>Hide</v>
      </c>
      <c r="X2364">
        <v>2.1613949950000002</v>
      </c>
      <c r="Y2364">
        <v>0.53985105600000005</v>
      </c>
      <c r="Z2364">
        <v>2.5161826700000001</v>
      </c>
      <c r="AA2364">
        <v>1.177870645</v>
      </c>
      <c r="AB2364">
        <v>5.7164676889999999</v>
      </c>
      <c r="AC2364">
        <v>5.0156096269999999</v>
      </c>
      <c r="AD2364">
        <v>8.1675130350000007</v>
      </c>
      <c r="AE2364">
        <v>3.7562087310000001</v>
      </c>
      <c r="AF2364">
        <v>2.4471256010000002</v>
      </c>
      <c r="AG2364">
        <v>0</v>
      </c>
      <c r="AH2364">
        <v>3.7102766000000002E-2</v>
      </c>
      <c r="AI2364">
        <v>0</v>
      </c>
      <c r="AJ2364">
        <f t="shared" si="256"/>
        <v>31.535326814999998</v>
      </c>
      <c r="AK2364">
        <f t="shared" si="257"/>
        <v>2.6279439012499997</v>
      </c>
      <c r="AL2364" cm="1">
        <f t="array" ref="AL2364">_xlfn.IFS(
  AK2364=0, 0,
  AK2364&lt;=0.01, 1,
  AK2364&lt;=0.1, 2,
  AK2364&lt;=1, 3,
  AK2364&lt;=10, 4,
  AK2364&lt;=100, 5,
  AK2364&lt;=500, 6,
  AK2364&lt;=1000, 7,
  AK2364&lt;=3000, 8,
  AK2364&lt;=7000, 9,
  AK2364&gt;7000, 10
)</f>
        <v>4</v>
      </c>
    </row>
    <row r="2365" spans="1:38" x14ac:dyDescent="0.35">
      <c r="A2365" t="s">
        <v>11255</v>
      </c>
      <c r="B2365" t="s">
        <v>11256</v>
      </c>
      <c r="C2365" t="s">
        <v>11258</v>
      </c>
      <c r="D2365" t="s">
        <v>11257</v>
      </c>
      <c r="E2365" t="s">
        <v>50</v>
      </c>
      <c r="F2365">
        <v>42.62</v>
      </c>
      <c r="G2365">
        <v>50.12</v>
      </c>
      <c r="S2365">
        <f t="shared" si="252"/>
        <v>50.12</v>
      </c>
      <c r="T2365" t="str">
        <f t="shared" si="253"/>
        <v>Hide</v>
      </c>
      <c r="U2365" t="str">
        <f t="shared" si="254"/>
        <v>Hide</v>
      </c>
      <c r="V2365" t="str">
        <f t="shared" si="255"/>
        <v>Hide</v>
      </c>
      <c r="W2365" t="str">
        <f t="shared" si="258"/>
        <v>Hide</v>
      </c>
      <c r="X2365">
        <v>8.4581212000000003E-2</v>
      </c>
      <c r="Y2365">
        <v>1.2617292</v>
      </c>
      <c r="Z2365">
        <v>2.3143257849999999</v>
      </c>
      <c r="AA2365">
        <v>3.195083903</v>
      </c>
      <c r="AB2365">
        <v>2.8753567289999999</v>
      </c>
      <c r="AC2365">
        <v>3.6568701969999999</v>
      </c>
      <c r="AD2365">
        <v>3.3023911909999999</v>
      </c>
      <c r="AE2365">
        <v>3.7843844639999999</v>
      </c>
      <c r="AF2365">
        <v>2.3024251219999998</v>
      </c>
      <c r="AG2365">
        <v>5.7917320649999997</v>
      </c>
      <c r="AH2365">
        <v>1.9313124239999999</v>
      </c>
      <c r="AI2365">
        <v>0.97775550899999997</v>
      </c>
      <c r="AJ2365">
        <f t="shared" si="256"/>
        <v>31.477947800999999</v>
      </c>
      <c r="AK2365">
        <f t="shared" si="257"/>
        <v>2.6231623167499998</v>
      </c>
      <c r="AL2365" cm="1">
        <f t="array" ref="AL2365">_xlfn.IFS(
  AK2365=0, 0,
  AK2365&lt;=0.01, 1,
  AK2365&lt;=0.1, 2,
  AK2365&lt;=1, 3,
  AK2365&lt;=10, 4,
  AK2365&lt;=100, 5,
  AK2365&lt;=500, 6,
  AK2365&lt;=1000, 7,
  AK2365&lt;=3000, 8,
  AK2365&lt;=7000, 9,
  AK2365&gt;7000, 10
)</f>
        <v>4</v>
      </c>
    </row>
    <row r="2366" spans="1:38" x14ac:dyDescent="0.35">
      <c r="A2366" t="s">
        <v>11255</v>
      </c>
      <c r="B2366" t="s">
        <v>11259</v>
      </c>
      <c r="C2366" t="s">
        <v>11258</v>
      </c>
      <c r="D2366" t="s">
        <v>11260</v>
      </c>
      <c r="E2366" t="s">
        <v>41</v>
      </c>
      <c r="F2366">
        <v>49.26</v>
      </c>
      <c r="G2366">
        <v>49.26</v>
      </c>
      <c r="S2366">
        <f t="shared" si="252"/>
        <v>49.26</v>
      </c>
      <c r="T2366" t="str">
        <f t="shared" si="253"/>
        <v>Hide</v>
      </c>
      <c r="U2366" t="str">
        <f t="shared" si="254"/>
        <v>Hide</v>
      </c>
      <c r="V2366" t="str">
        <f t="shared" si="255"/>
        <v>Hide</v>
      </c>
      <c r="W2366" t="str">
        <f t="shared" si="258"/>
        <v>Hide</v>
      </c>
      <c r="X2366">
        <v>8.4581212000000003E-2</v>
      </c>
      <c r="Y2366">
        <v>1.2617292</v>
      </c>
      <c r="Z2366">
        <v>2.3143257849999999</v>
      </c>
      <c r="AA2366">
        <v>3.195083903</v>
      </c>
      <c r="AB2366">
        <v>2.8753567289999999</v>
      </c>
      <c r="AC2366">
        <v>3.6568701969999999</v>
      </c>
      <c r="AD2366">
        <v>3.3023911909999999</v>
      </c>
      <c r="AE2366">
        <v>3.7843844639999999</v>
      </c>
      <c r="AF2366">
        <v>2.3024251219999998</v>
      </c>
      <c r="AG2366">
        <v>5.7917320649999997</v>
      </c>
      <c r="AH2366">
        <v>1.9313124239999999</v>
      </c>
      <c r="AI2366">
        <v>0.97775550899999997</v>
      </c>
      <c r="AJ2366">
        <f t="shared" si="256"/>
        <v>31.477947800999999</v>
      </c>
      <c r="AK2366">
        <f t="shared" si="257"/>
        <v>2.6231623167499998</v>
      </c>
      <c r="AL2366" cm="1">
        <f t="array" ref="AL2366">_xlfn.IFS(
  AK2366=0, 0,
  AK2366&lt;=0.01, 1,
  AK2366&lt;=0.1, 2,
  AK2366&lt;=1, 3,
  AK2366&lt;=10, 4,
  AK2366&lt;=100, 5,
  AK2366&lt;=500, 6,
  AK2366&lt;=1000, 7,
  AK2366&lt;=3000, 8,
  AK2366&lt;=7000, 9,
  AK2366&gt;7000, 10
)</f>
        <v>4</v>
      </c>
    </row>
    <row r="2367" spans="1:38" x14ac:dyDescent="0.35">
      <c r="A2367" t="s">
        <v>3477</v>
      </c>
      <c r="B2367" t="s">
        <v>3478</v>
      </c>
      <c r="C2367" t="s">
        <v>3480</v>
      </c>
      <c r="D2367" t="s">
        <v>3479</v>
      </c>
      <c r="F2367">
        <v>76.8</v>
      </c>
      <c r="G2367">
        <v>80.98</v>
      </c>
      <c r="H2367">
        <v>85.95</v>
      </c>
      <c r="S2367">
        <f t="shared" si="252"/>
        <v>85.95</v>
      </c>
      <c r="T2367" t="str">
        <f t="shared" si="253"/>
        <v>Show</v>
      </c>
      <c r="U2367" t="str">
        <f t="shared" si="254"/>
        <v>Show</v>
      </c>
      <c r="V2367" t="str">
        <f t="shared" si="255"/>
        <v>Hide</v>
      </c>
      <c r="W2367" t="str">
        <f t="shared" si="258"/>
        <v>Hide</v>
      </c>
      <c r="X2367">
        <v>0.26822374199999999</v>
      </c>
      <c r="Y2367">
        <v>0.90846516899999996</v>
      </c>
      <c r="Z2367">
        <v>2.2968747399999998</v>
      </c>
      <c r="AA2367">
        <v>4.1003217459999997</v>
      </c>
      <c r="AB2367">
        <v>1.7106673050000001</v>
      </c>
      <c r="AC2367">
        <v>3.0466330990000001</v>
      </c>
      <c r="AD2367">
        <v>1.3079331599999999</v>
      </c>
      <c r="AE2367">
        <v>5.4630128090000003</v>
      </c>
      <c r="AF2367">
        <v>1.0242740690000001</v>
      </c>
      <c r="AG2367">
        <v>5.5118958239999998</v>
      </c>
      <c r="AH2367">
        <v>0.80463281900000005</v>
      </c>
      <c r="AI2367">
        <v>4.9808616790000002</v>
      </c>
      <c r="AJ2367">
        <f t="shared" si="256"/>
        <v>31.423796160999999</v>
      </c>
      <c r="AK2367">
        <f t="shared" si="257"/>
        <v>2.6186496800833332</v>
      </c>
      <c r="AL2367" cm="1">
        <f t="array" ref="AL2367">_xlfn.IFS(
  AK2367=0, 0,
  AK2367&lt;=0.01, 1,
  AK2367&lt;=0.1, 2,
  AK2367&lt;=1, 3,
  AK2367&lt;=10, 4,
  AK2367&lt;=100, 5,
  AK2367&lt;=500, 6,
  AK2367&lt;=1000, 7,
  AK2367&lt;=3000, 8,
  AK2367&lt;=7000, 9,
  AK2367&gt;7000, 10
)</f>
        <v>4</v>
      </c>
    </row>
    <row r="2368" spans="1:38" x14ac:dyDescent="0.35">
      <c r="A2368" t="s">
        <v>9249</v>
      </c>
      <c r="B2368" t="s">
        <v>9250</v>
      </c>
      <c r="C2368" t="s">
        <v>9252</v>
      </c>
      <c r="D2368" t="s">
        <v>9251</v>
      </c>
      <c r="F2368">
        <v>82.62</v>
      </c>
      <c r="G2368">
        <v>84.56</v>
      </c>
      <c r="H2368">
        <v>95.19</v>
      </c>
      <c r="S2368">
        <f t="shared" si="252"/>
        <v>95.19</v>
      </c>
      <c r="T2368" t="str">
        <f t="shared" si="253"/>
        <v>Show</v>
      </c>
      <c r="U2368" t="str">
        <f t="shared" si="254"/>
        <v>Show</v>
      </c>
      <c r="V2368" t="str">
        <f t="shared" si="255"/>
        <v>Hide</v>
      </c>
      <c r="W2368" t="str">
        <f t="shared" si="258"/>
        <v>Hide</v>
      </c>
      <c r="X2368">
        <v>11.41642405</v>
      </c>
      <c r="Y2368">
        <v>1.9755704759999999</v>
      </c>
      <c r="Z2368">
        <v>3.0910934819999998</v>
      </c>
      <c r="AA2368">
        <v>2.2948794640000001</v>
      </c>
      <c r="AB2368">
        <v>1.6143264470000001</v>
      </c>
      <c r="AC2368">
        <v>1.690610041</v>
      </c>
      <c r="AD2368">
        <v>1.104228942</v>
      </c>
      <c r="AE2368">
        <v>1.841330664</v>
      </c>
      <c r="AF2368">
        <v>1.4094552520000001</v>
      </c>
      <c r="AG2368">
        <v>2.2344907909999998</v>
      </c>
      <c r="AH2368">
        <v>1.0741474449999999</v>
      </c>
      <c r="AI2368">
        <v>1.6515122</v>
      </c>
      <c r="AJ2368">
        <f t="shared" si="256"/>
        <v>31.398069253999999</v>
      </c>
      <c r="AK2368">
        <f t="shared" si="257"/>
        <v>2.6165057711666666</v>
      </c>
      <c r="AL2368" cm="1">
        <f t="array" ref="AL2368">_xlfn.IFS(
  AK2368=0, 0,
  AK2368&lt;=0.01, 1,
  AK2368&lt;=0.1, 2,
  AK2368&lt;=1, 3,
  AK2368&lt;=10, 4,
  AK2368&lt;=100, 5,
  AK2368&lt;=500, 6,
  AK2368&lt;=1000, 7,
  AK2368&lt;=3000, 8,
  AK2368&lt;=7000, 9,
  AK2368&gt;7000, 10
)</f>
        <v>4</v>
      </c>
    </row>
    <row r="2369" spans="1:38" x14ac:dyDescent="0.35">
      <c r="A2369" t="s">
        <v>10521</v>
      </c>
      <c r="B2369" t="s">
        <v>10522</v>
      </c>
      <c r="C2369" t="s">
        <v>10524</v>
      </c>
      <c r="D2369" t="s">
        <v>10523</v>
      </c>
      <c r="E2369" t="s">
        <v>50</v>
      </c>
      <c r="F2369">
        <v>41.2</v>
      </c>
      <c r="G2369">
        <v>41.94</v>
      </c>
      <c r="S2369">
        <f t="shared" si="252"/>
        <v>41.94</v>
      </c>
      <c r="T2369" t="str">
        <f t="shared" si="253"/>
        <v>Hide</v>
      </c>
      <c r="U2369" t="str">
        <f t="shared" si="254"/>
        <v>Hide</v>
      </c>
      <c r="V2369" t="str">
        <f t="shared" si="255"/>
        <v>Hide</v>
      </c>
      <c r="W2369" t="str">
        <f t="shared" si="258"/>
        <v>Hide</v>
      </c>
      <c r="X2369">
        <v>13.127686600000001</v>
      </c>
      <c r="Y2369">
        <v>3.0405818060000001</v>
      </c>
      <c r="Z2369">
        <v>2.0551988880000001</v>
      </c>
      <c r="AA2369">
        <v>2.0872466219999999</v>
      </c>
      <c r="AB2369">
        <v>1.5580364390000001</v>
      </c>
      <c r="AC2369">
        <v>1.6792690240000001</v>
      </c>
      <c r="AD2369">
        <v>1.2687952300000001</v>
      </c>
      <c r="AE2369">
        <v>1.330556176</v>
      </c>
      <c r="AF2369">
        <v>1.1849917510000001</v>
      </c>
      <c r="AG2369">
        <v>0.70156424500000003</v>
      </c>
      <c r="AH2369">
        <v>1.3714572570000001</v>
      </c>
      <c r="AI2369">
        <v>1.5761164000000001</v>
      </c>
      <c r="AJ2369">
        <f t="shared" si="256"/>
        <v>30.981500437999991</v>
      </c>
      <c r="AK2369">
        <f t="shared" si="257"/>
        <v>2.5817917031666657</v>
      </c>
      <c r="AL2369" cm="1">
        <f t="array" ref="AL2369">_xlfn.IFS(
  AK2369=0, 0,
  AK2369&lt;=0.01, 1,
  AK2369&lt;=0.1, 2,
  AK2369&lt;=1, 3,
  AK2369&lt;=10, 4,
  AK2369&lt;=100, 5,
  AK2369&lt;=500, 6,
  AK2369&lt;=1000, 7,
  AK2369&lt;=3000, 8,
  AK2369&lt;=7000, 9,
  AK2369&gt;7000, 10
)</f>
        <v>4</v>
      </c>
    </row>
    <row r="2370" spans="1:38" x14ac:dyDescent="0.35">
      <c r="A2370" t="s">
        <v>8761</v>
      </c>
      <c r="B2370" t="s">
        <v>8762</v>
      </c>
      <c r="C2370" t="s">
        <v>8764</v>
      </c>
      <c r="D2370" t="s">
        <v>8763</v>
      </c>
      <c r="E2370" t="s">
        <v>41</v>
      </c>
      <c r="F2370">
        <v>39.270000000000003</v>
      </c>
      <c r="G2370">
        <v>39.270000000000003</v>
      </c>
      <c r="S2370">
        <f t="shared" ref="S2370:S2433" si="259">MAX(G2370:R2370)</f>
        <v>39.270000000000003</v>
      </c>
      <c r="T2370" t="str">
        <f t="shared" ref="T2370:T2433" si="260">IF(COUNTIF(G2370:R2370, "&gt;=70")=0, "Hide","Show")</f>
        <v>Hide</v>
      </c>
      <c r="U2370" t="str">
        <f t="shared" ref="U2370:U2433" si="261">IF(COUNTIF(G2370:R2370, "&gt;="&amp;AN$4)=0, "Hide","Show")</f>
        <v>Hide</v>
      </c>
      <c r="V2370" t="str">
        <f t="shared" ref="V2370:V2433" si="262">IF(MIN(G2370:R2370) &gt;= $AN$5, "Show", "Hide")</f>
        <v>Hide</v>
      </c>
      <c r="W2370" t="str">
        <f t="shared" si="258"/>
        <v>Hide</v>
      </c>
      <c r="X2370">
        <v>0.25713075899999999</v>
      </c>
      <c r="Y2370">
        <v>1.7972244530000001</v>
      </c>
      <c r="Z2370">
        <v>3.1299355150000001</v>
      </c>
      <c r="AA2370">
        <v>2.1487012640000001</v>
      </c>
      <c r="AB2370">
        <v>3.338667364</v>
      </c>
      <c r="AC2370">
        <v>3.1027735409999999</v>
      </c>
      <c r="AD2370">
        <v>4.1267746389999997</v>
      </c>
      <c r="AE2370">
        <v>1.2605229250000001</v>
      </c>
      <c r="AF2370">
        <v>4.881305716</v>
      </c>
      <c r="AG2370">
        <v>1.175074239</v>
      </c>
      <c r="AH2370">
        <v>4.6129975549999997</v>
      </c>
      <c r="AI2370">
        <v>1.0872347840000001</v>
      </c>
      <c r="AJ2370">
        <f t="shared" ref="AJ2370:AJ2433" si="263">SUM(X2370:AI2370)</f>
        <v>30.918342753999998</v>
      </c>
      <c r="AK2370">
        <f t="shared" ref="AK2370:AK2433" si="264">AVERAGE(X2370:AI2370)</f>
        <v>2.576528562833333</v>
      </c>
      <c r="AL2370" cm="1">
        <f t="array" ref="AL2370">_xlfn.IFS(
  AK2370=0, 0,
  AK2370&lt;=0.01, 1,
  AK2370&lt;=0.1, 2,
  AK2370&lt;=1, 3,
  AK2370&lt;=10, 4,
  AK2370&lt;=100, 5,
  AK2370&lt;=500, 6,
  AK2370&lt;=1000, 7,
  AK2370&lt;=3000, 8,
  AK2370&lt;=7000, 9,
  AK2370&gt;7000, 10
)</f>
        <v>4</v>
      </c>
    </row>
    <row r="2371" spans="1:38" x14ac:dyDescent="0.35">
      <c r="A2371" t="s">
        <v>4832</v>
      </c>
      <c r="B2371" t="s">
        <v>4833</v>
      </c>
      <c r="C2371" t="s">
        <v>4835</v>
      </c>
      <c r="D2371" t="s">
        <v>4834</v>
      </c>
      <c r="E2371" t="s">
        <v>41</v>
      </c>
      <c r="F2371">
        <v>64.989999999999995</v>
      </c>
      <c r="G2371">
        <v>64.989999999999995</v>
      </c>
      <c r="S2371">
        <f t="shared" si="259"/>
        <v>64.989999999999995</v>
      </c>
      <c r="T2371" t="str">
        <f t="shared" si="260"/>
        <v>Hide</v>
      </c>
      <c r="U2371" t="str">
        <f t="shared" si="261"/>
        <v>Hide</v>
      </c>
      <c r="V2371" t="str">
        <f t="shared" si="262"/>
        <v>Hide</v>
      </c>
      <c r="W2371" t="str">
        <f t="shared" ref="W2371:W2434" si="265">IF(F2371 &lt;$AN$5, "Hide", "Show")</f>
        <v>Hide</v>
      </c>
      <c r="X2371">
        <v>1.4375074539999999</v>
      </c>
      <c r="Y2371">
        <v>0.72443027800000004</v>
      </c>
      <c r="Z2371">
        <v>1.4807135170000001</v>
      </c>
      <c r="AA2371">
        <v>1.5385982899999999</v>
      </c>
      <c r="AB2371">
        <v>1.7965038470000001</v>
      </c>
      <c r="AC2371">
        <v>2.019665936</v>
      </c>
      <c r="AD2371">
        <v>1.9715246360000001</v>
      </c>
      <c r="AE2371">
        <v>5.2012101749999999</v>
      </c>
      <c r="AF2371">
        <v>1.935900991</v>
      </c>
      <c r="AG2371">
        <v>6.9702596320000003</v>
      </c>
      <c r="AH2371">
        <v>2.2455875019999998</v>
      </c>
      <c r="AI2371">
        <v>3.5834679939999998</v>
      </c>
      <c r="AJ2371">
        <f t="shared" si="263"/>
        <v>30.905370251999997</v>
      </c>
      <c r="AK2371">
        <f t="shared" si="264"/>
        <v>2.5754475209999996</v>
      </c>
      <c r="AL2371" cm="1">
        <f t="array" ref="AL2371">_xlfn.IFS(
  AK2371=0, 0,
  AK2371&lt;=0.01, 1,
  AK2371&lt;=0.1, 2,
  AK2371&lt;=1, 3,
  AK2371&lt;=10, 4,
  AK2371&lt;=100, 5,
  AK2371&lt;=500, 6,
  AK2371&lt;=1000, 7,
  AK2371&lt;=3000, 8,
  AK2371&lt;=7000, 9,
  AK2371&gt;7000, 10
)</f>
        <v>4</v>
      </c>
    </row>
    <row r="2372" spans="1:38" x14ac:dyDescent="0.35">
      <c r="A2372" t="s">
        <v>10425</v>
      </c>
      <c r="B2372" t="s">
        <v>10426</v>
      </c>
      <c r="C2372" t="s">
        <v>10428</v>
      </c>
      <c r="D2372" t="s">
        <v>10427</v>
      </c>
      <c r="E2372" t="s">
        <v>50</v>
      </c>
      <c r="F2372">
        <v>45.53</v>
      </c>
      <c r="G2372">
        <v>48.26</v>
      </c>
      <c r="H2372">
        <v>50.88</v>
      </c>
      <c r="S2372">
        <f t="shared" si="259"/>
        <v>50.88</v>
      </c>
      <c r="T2372" t="str">
        <f t="shared" si="260"/>
        <v>Hide</v>
      </c>
      <c r="U2372" t="str">
        <f t="shared" si="261"/>
        <v>Hide</v>
      </c>
      <c r="V2372" t="str">
        <f t="shared" si="262"/>
        <v>Hide</v>
      </c>
      <c r="W2372" t="str">
        <f t="shared" si="265"/>
        <v>Hide</v>
      </c>
      <c r="X2372">
        <v>1.248445713</v>
      </c>
      <c r="Y2372">
        <v>0.86846138100000003</v>
      </c>
      <c r="Z2372">
        <v>3.180442878</v>
      </c>
      <c r="AA2372">
        <v>2.8044735859999999</v>
      </c>
      <c r="AB2372">
        <v>2.7674693389999998</v>
      </c>
      <c r="AC2372">
        <v>2.3105479849999999</v>
      </c>
      <c r="AD2372">
        <v>2.856126041</v>
      </c>
      <c r="AE2372">
        <v>3.0170999539999999</v>
      </c>
      <c r="AF2372">
        <v>2.1469797779999999</v>
      </c>
      <c r="AG2372">
        <v>3.5185351969999998</v>
      </c>
      <c r="AH2372">
        <v>1.8407217309999999</v>
      </c>
      <c r="AI2372">
        <v>4.2061397270000001</v>
      </c>
      <c r="AJ2372">
        <f t="shared" si="263"/>
        <v>30.765443309999995</v>
      </c>
      <c r="AK2372">
        <f t="shared" si="264"/>
        <v>2.5637869424999997</v>
      </c>
      <c r="AL2372" cm="1">
        <f t="array" ref="AL2372">_xlfn.IFS(
  AK2372=0, 0,
  AK2372&lt;=0.01, 1,
  AK2372&lt;=0.1, 2,
  AK2372&lt;=1, 3,
  AK2372&lt;=10, 4,
  AK2372&lt;=100, 5,
  AK2372&lt;=500, 6,
  AK2372&lt;=1000, 7,
  AK2372&lt;=3000, 8,
  AK2372&lt;=7000, 9,
  AK2372&gt;7000, 10
)</f>
        <v>4</v>
      </c>
    </row>
    <row r="2373" spans="1:38" x14ac:dyDescent="0.35">
      <c r="A2373" t="s">
        <v>6687</v>
      </c>
      <c r="B2373" t="s">
        <v>6688</v>
      </c>
      <c r="C2373" t="s">
        <v>6690</v>
      </c>
      <c r="D2373" t="s">
        <v>6689</v>
      </c>
      <c r="F2373">
        <v>66.14</v>
      </c>
      <c r="G2373">
        <v>85.67</v>
      </c>
      <c r="H2373">
        <v>89.77</v>
      </c>
      <c r="I2373">
        <v>87.27</v>
      </c>
      <c r="J2373">
        <v>79.61</v>
      </c>
      <c r="K2373">
        <v>77.23</v>
      </c>
      <c r="S2373">
        <f t="shared" si="259"/>
        <v>89.77</v>
      </c>
      <c r="T2373" t="str">
        <f t="shared" si="260"/>
        <v>Show</v>
      </c>
      <c r="U2373" t="str">
        <f t="shared" si="261"/>
        <v>Show</v>
      </c>
      <c r="V2373" t="str">
        <f t="shared" si="262"/>
        <v>Hide</v>
      </c>
      <c r="W2373" t="str">
        <f t="shared" si="265"/>
        <v>Hide</v>
      </c>
      <c r="X2373">
        <v>0.42937915399999999</v>
      </c>
      <c r="Y2373">
        <v>1.122748189</v>
      </c>
      <c r="Z2373">
        <v>2.5213700870000002</v>
      </c>
      <c r="AA2373">
        <v>4.1983069779999997</v>
      </c>
      <c r="AB2373">
        <v>1.8611310000000001</v>
      </c>
      <c r="AC2373">
        <v>3.3273624800000001</v>
      </c>
      <c r="AD2373">
        <v>1.0389326029999999</v>
      </c>
      <c r="AE2373">
        <v>4.142643874</v>
      </c>
      <c r="AF2373">
        <v>0.87490666299999997</v>
      </c>
      <c r="AG2373">
        <v>4.3920192609999997</v>
      </c>
      <c r="AH2373">
        <v>1.191981545</v>
      </c>
      <c r="AI2373">
        <v>5.6480760859999997</v>
      </c>
      <c r="AJ2373">
        <f t="shared" si="263"/>
        <v>30.748857919999999</v>
      </c>
      <c r="AK2373">
        <f t="shared" si="264"/>
        <v>2.5624048266666666</v>
      </c>
      <c r="AL2373" cm="1">
        <f t="array" ref="AL2373">_xlfn.IFS(
  AK2373=0, 0,
  AK2373&lt;=0.01, 1,
  AK2373&lt;=0.1, 2,
  AK2373&lt;=1, 3,
  AK2373&lt;=10, 4,
  AK2373&lt;=100, 5,
  AK2373&lt;=500, 6,
  AK2373&lt;=1000, 7,
  AK2373&lt;=3000, 8,
  AK2373&lt;=7000, 9,
  AK2373&gt;7000, 10
)</f>
        <v>4</v>
      </c>
    </row>
    <row r="2374" spans="1:38" x14ac:dyDescent="0.35">
      <c r="A2374" t="s">
        <v>940</v>
      </c>
      <c r="B2374" t="s">
        <v>941</v>
      </c>
      <c r="C2374" t="s">
        <v>943</v>
      </c>
      <c r="D2374" t="s">
        <v>942</v>
      </c>
      <c r="F2374">
        <v>67.47</v>
      </c>
      <c r="G2374">
        <v>90.94</v>
      </c>
      <c r="H2374">
        <v>83.62</v>
      </c>
      <c r="S2374">
        <f t="shared" si="259"/>
        <v>90.94</v>
      </c>
      <c r="T2374" t="str">
        <f t="shared" si="260"/>
        <v>Show</v>
      </c>
      <c r="U2374" t="str">
        <f t="shared" si="261"/>
        <v>Show</v>
      </c>
      <c r="V2374" t="str">
        <f t="shared" si="262"/>
        <v>Hide</v>
      </c>
      <c r="W2374" t="str">
        <f t="shared" si="265"/>
        <v>Hide</v>
      </c>
      <c r="X2374">
        <v>2.7170299299999998</v>
      </c>
      <c r="Y2374">
        <v>6.2756738309999998</v>
      </c>
      <c r="Z2374">
        <v>3.705844151</v>
      </c>
      <c r="AA2374">
        <v>3.747172768</v>
      </c>
      <c r="AB2374">
        <v>2.9344235379999999</v>
      </c>
      <c r="AC2374">
        <v>2.6623333680000001</v>
      </c>
      <c r="AD2374">
        <v>2.0724931789999999</v>
      </c>
      <c r="AE2374">
        <v>0.90220411099999998</v>
      </c>
      <c r="AF2374">
        <v>3.2150166499999999</v>
      </c>
      <c r="AG2374">
        <v>1.0473697559999999</v>
      </c>
      <c r="AH2374">
        <v>1.099075016</v>
      </c>
      <c r="AI2374">
        <v>0.24681320200000001</v>
      </c>
      <c r="AJ2374">
        <f t="shared" si="263"/>
        <v>30.625449499999991</v>
      </c>
      <c r="AK2374">
        <f t="shared" si="264"/>
        <v>2.5521207916666659</v>
      </c>
      <c r="AL2374" cm="1">
        <f t="array" ref="AL2374">_xlfn.IFS(
  AK2374=0, 0,
  AK2374&lt;=0.01, 1,
  AK2374&lt;=0.1, 2,
  AK2374&lt;=1, 3,
  AK2374&lt;=10, 4,
  AK2374&lt;=100, 5,
  AK2374&lt;=500, 6,
  AK2374&lt;=1000, 7,
  AK2374&lt;=3000, 8,
  AK2374&lt;=7000, 9,
  AK2374&gt;7000, 10
)</f>
        <v>4</v>
      </c>
    </row>
    <row r="2375" spans="1:38" x14ac:dyDescent="0.35">
      <c r="A2375" t="s">
        <v>4648</v>
      </c>
      <c r="B2375" t="s">
        <v>4649</v>
      </c>
      <c r="C2375" t="s">
        <v>4651</v>
      </c>
      <c r="D2375" t="s">
        <v>4650</v>
      </c>
      <c r="F2375">
        <v>59.31</v>
      </c>
      <c r="G2375">
        <v>51.29</v>
      </c>
      <c r="H2375">
        <v>80.58</v>
      </c>
      <c r="I2375">
        <v>75.81</v>
      </c>
      <c r="J2375">
        <v>76.53</v>
      </c>
      <c r="S2375">
        <f t="shared" si="259"/>
        <v>80.58</v>
      </c>
      <c r="T2375" t="str">
        <f t="shared" si="260"/>
        <v>Show</v>
      </c>
      <c r="U2375" t="str">
        <f t="shared" si="261"/>
        <v>Show</v>
      </c>
      <c r="V2375" t="str">
        <f t="shared" si="262"/>
        <v>Hide</v>
      </c>
      <c r="W2375" t="str">
        <f t="shared" si="265"/>
        <v>Hide</v>
      </c>
      <c r="X2375">
        <v>0.98288745200000005</v>
      </c>
      <c r="Y2375">
        <v>1.1653081940000001</v>
      </c>
      <c r="Z2375">
        <v>0.933572556</v>
      </c>
      <c r="AA2375">
        <v>1.362471787</v>
      </c>
      <c r="AB2375">
        <v>1.831588583</v>
      </c>
      <c r="AC2375">
        <v>3.3210008430000002</v>
      </c>
      <c r="AD2375">
        <v>1.788912654</v>
      </c>
      <c r="AE2375">
        <v>7.2765651130000002</v>
      </c>
      <c r="AF2375">
        <v>0.88507967799999998</v>
      </c>
      <c r="AG2375">
        <v>4.425025647</v>
      </c>
      <c r="AH2375">
        <v>1.25593519</v>
      </c>
      <c r="AI2375">
        <v>5.2896840449999996</v>
      </c>
      <c r="AJ2375">
        <f t="shared" si="263"/>
        <v>30.518031741999998</v>
      </c>
      <c r="AK2375">
        <f t="shared" si="264"/>
        <v>2.5431693118333332</v>
      </c>
      <c r="AL2375" cm="1">
        <f t="array" ref="AL2375">_xlfn.IFS(
  AK2375=0, 0,
  AK2375&lt;=0.01, 1,
  AK2375&lt;=0.1, 2,
  AK2375&lt;=1, 3,
  AK2375&lt;=10, 4,
  AK2375&lt;=100, 5,
  AK2375&lt;=500, 6,
  AK2375&lt;=1000, 7,
  AK2375&lt;=3000, 8,
  AK2375&lt;=7000, 9,
  AK2375&gt;7000, 10
)</f>
        <v>4</v>
      </c>
    </row>
    <row r="2376" spans="1:38" x14ac:dyDescent="0.35">
      <c r="A2376" t="s">
        <v>4284</v>
      </c>
      <c r="B2376" t="s">
        <v>4285</v>
      </c>
      <c r="C2376" t="s">
        <v>4287</v>
      </c>
      <c r="D2376" t="s">
        <v>4286</v>
      </c>
      <c r="F2376">
        <v>64.260000000000005</v>
      </c>
      <c r="G2376">
        <v>84.67</v>
      </c>
      <c r="H2376">
        <v>82.51</v>
      </c>
      <c r="I2376">
        <v>70.819999999999993</v>
      </c>
      <c r="J2376">
        <v>85.35</v>
      </c>
      <c r="K2376">
        <v>85.37</v>
      </c>
      <c r="S2376">
        <f t="shared" si="259"/>
        <v>85.37</v>
      </c>
      <c r="T2376" t="str">
        <f t="shared" si="260"/>
        <v>Show</v>
      </c>
      <c r="U2376" t="str">
        <f t="shared" si="261"/>
        <v>Show</v>
      </c>
      <c r="V2376" t="str">
        <f t="shared" si="262"/>
        <v>Hide</v>
      </c>
      <c r="W2376" t="str">
        <f t="shared" si="265"/>
        <v>Hide</v>
      </c>
      <c r="X2376">
        <v>2.70683009</v>
      </c>
      <c r="Y2376">
        <v>7.7845031999999996</v>
      </c>
      <c r="Z2376">
        <v>2.832530604</v>
      </c>
      <c r="AA2376">
        <v>3.7979680820000001</v>
      </c>
      <c r="AB2376">
        <v>2.506457417</v>
      </c>
      <c r="AC2376">
        <v>2.990067877</v>
      </c>
      <c r="AD2376">
        <v>1.359586124</v>
      </c>
      <c r="AE2376">
        <v>1.4642384150000001</v>
      </c>
      <c r="AF2376">
        <v>1.4994185179999999</v>
      </c>
      <c r="AG2376">
        <v>1.226698852</v>
      </c>
      <c r="AH2376">
        <v>1.4469182979999999</v>
      </c>
      <c r="AI2376">
        <v>0.887925462</v>
      </c>
      <c r="AJ2376">
        <f t="shared" si="263"/>
        <v>30.503142938999996</v>
      </c>
      <c r="AK2376">
        <f t="shared" si="264"/>
        <v>2.5419285782499998</v>
      </c>
      <c r="AL2376" cm="1">
        <f t="array" ref="AL2376">_xlfn.IFS(
  AK2376=0, 0,
  AK2376&lt;=0.01, 1,
  AK2376&lt;=0.1, 2,
  AK2376&lt;=1, 3,
  AK2376&lt;=10, 4,
  AK2376&lt;=100, 5,
  AK2376&lt;=500, 6,
  AK2376&lt;=1000, 7,
  AK2376&lt;=3000, 8,
  AK2376&lt;=7000, 9,
  AK2376&gt;7000, 10
)</f>
        <v>4</v>
      </c>
    </row>
    <row r="2377" spans="1:38" x14ac:dyDescent="0.35">
      <c r="A2377" t="s">
        <v>3098</v>
      </c>
      <c r="B2377" t="s">
        <v>3099</v>
      </c>
      <c r="C2377" t="s">
        <v>3101</v>
      </c>
      <c r="D2377" t="s">
        <v>3100</v>
      </c>
      <c r="F2377">
        <v>45.99</v>
      </c>
      <c r="G2377">
        <v>71.59</v>
      </c>
      <c r="S2377">
        <f t="shared" si="259"/>
        <v>71.59</v>
      </c>
      <c r="T2377" t="str">
        <f t="shared" si="260"/>
        <v>Show</v>
      </c>
      <c r="U2377" t="str">
        <f t="shared" si="261"/>
        <v>Show</v>
      </c>
      <c r="V2377" t="str">
        <f t="shared" si="262"/>
        <v>Hide</v>
      </c>
      <c r="W2377" t="str">
        <f t="shared" si="265"/>
        <v>Hide</v>
      </c>
      <c r="X2377">
        <v>0.80404982999999997</v>
      </c>
      <c r="Y2377">
        <v>6.3223933280000004</v>
      </c>
      <c r="Z2377">
        <v>4.5455507920000002</v>
      </c>
      <c r="AA2377">
        <v>3.8528378989999998</v>
      </c>
      <c r="AB2377">
        <v>2.747605289</v>
      </c>
      <c r="AC2377">
        <v>2.0780199530000001</v>
      </c>
      <c r="AD2377">
        <v>2.383670575</v>
      </c>
      <c r="AE2377">
        <v>1.1562034370000001</v>
      </c>
      <c r="AF2377">
        <v>2.8339968309999999</v>
      </c>
      <c r="AG2377">
        <v>0.89795902900000002</v>
      </c>
      <c r="AH2377">
        <v>1.3019060790000001</v>
      </c>
      <c r="AI2377">
        <v>1.462365726</v>
      </c>
      <c r="AJ2377">
        <f t="shared" si="263"/>
        <v>30.386558768</v>
      </c>
      <c r="AK2377">
        <f t="shared" si="264"/>
        <v>2.5322132306666667</v>
      </c>
      <c r="AL2377" cm="1">
        <f t="array" ref="AL2377">_xlfn.IFS(
  AK2377=0, 0,
  AK2377&lt;=0.01, 1,
  AK2377&lt;=0.1, 2,
  AK2377&lt;=1, 3,
  AK2377&lt;=10, 4,
  AK2377&lt;=100, 5,
  AK2377&lt;=500, 6,
  AK2377&lt;=1000, 7,
  AK2377&lt;=3000, 8,
  AK2377&lt;=7000, 9,
  AK2377&gt;7000, 10
)</f>
        <v>4</v>
      </c>
    </row>
    <row r="2378" spans="1:38" x14ac:dyDescent="0.35">
      <c r="A2378" t="s">
        <v>56</v>
      </c>
      <c r="B2378" t="s">
        <v>57</v>
      </c>
      <c r="C2378" t="s">
        <v>59</v>
      </c>
      <c r="D2378" t="s">
        <v>58</v>
      </c>
      <c r="F2378">
        <v>52.49</v>
      </c>
      <c r="G2378">
        <v>95.12</v>
      </c>
      <c r="H2378">
        <v>94.59</v>
      </c>
      <c r="S2378">
        <f t="shared" si="259"/>
        <v>95.12</v>
      </c>
      <c r="T2378" t="str">
        <f t="shared" si="260"/>
        <v>Show</v>
      </c>
      <c r="U2378" t="str">
        <f t="shared" si="261"/>
        <v>Show</v>
      </c>
      <c r="V2378" t="str">
        <f t="shared" si="262"/>
        <v>Show</v>
      </c>
      <c r="W2378" t="str">
        <f t="shared" si="265"/>
        <v>Hide</v>
      </c>
      <c r="X2378">
        <v>1.586859282</v>
      </c>
      <c r="Y2378">
        <v>1.3443821979999999</v>
      </c>
      <c r="Z2378">
        <v>0.98149342100000003</v>
      </c>
      <c r="AA2378">
        <v>0.95877685300000004</v>
      </c>
      <c r="AB2378">
        <v>1.459901906</v>
      </c>
      <c r="AC2378">
        <v>2.2644748770000001</v>
      </c>
      <c r="AD2378">
        <v>1.3714960439999999</v>
      </c>
      <c r="AE2378">
        <v>6.5908128579999996</v>
      </c>
      <c r="AF2378">
        <v>1.0184899000000001</v>
      </c>
      <c r="AG2378">
        <v>3.8899355130000002</v>
      </c>
      <c r="AH2378">
        <v>0.91696247200000003</v>
      </c>
      <c r="AI2378">
        <v>7.8921376600000004</v>
      </c>
      <c r="AJ2378">
        <f t="shared" si="263"/>
        <v>30.275722984000002</v>
      </c>
      <c r="AK2378">
        <f t="shared" si="264"/>
        <v>2.5229769153333335</v>
      </c>
      <c r="AL2378" cm="1">
        <f t="array" ref="AL2378">_xlfn.IFS(
  AK2378=0, 0,
  AK2378&lt;=0.01, 1,
  AK2378&lt;=0.1, 2,
  AK2378&lt;=1, 3,
  AK2378&lt;=10, 4,
  AK2378&lt;=100, 5,
  AK2378&lt;=500, 6,
  AK2378&lt;=1000, 7,
  AK2378&lt;=3000, 8,
  AK2378&lt;=7000, 9,
  AK2378&gt;7000, 10
)</f>
        <v>4</v>
      </c>
    </row>
    <row r="2379" spans="1:38" x14ac:dyDescent="0.35">
      <c r="A2379" t="s">
        <v>5384</v>
      </c>
      <c r="B2379" t="s">
        <v>5385</v>
      </c>
      <c r="C2379" t="s">
        <v>5387</v>
      </c>
      <c r="D2379" t="s">
        <v>5386</v>
      </c>
      <c r="F2379">
        <v>62.43</v>
      </c>
      <c r="G2379">
        <v>92.19</v>
      </c>
      <c r="S2379">
        <f t="shared" si="259"/>
        <v>92.19</v>
      </c>
      <c r="T2379" t="str">
        <f t="shared" si="260"/>
        <v>Show</v>
      </c>
      <c r="U2379" t="str">
        <f t="shared" si="261"/>
        <v>Show</v>
      </c>
      <c r="V2379" t="str">
        <f t="shared" si="262"/>
        <v>Show</v>
      </c>
      <c r="W2379" t="str">
        <f t="shared" si="265"/>
        <v>Hide</v>
      </c>
      <c r="X2379">
        <v>5.3379354040000004</v>
      </c>
      <c r="Y2379">
        <v>3.4647252389999998</v>
      </c>
      <c r="Z2379">
        <v>3.0505632899999999</v>
      </c>
      <c r="AA2379">
        <v>2.7622227179999999</v>
      </c>
      <c r="AB2379">
        <v>2.4002678149999999</v>
      </c>
      <c r="AC2379">
        <v>2.658330726</v>
      </c>
      <c r="AD2379">
        <v>1.8321718920000001</v>
      </c>
      <c r="AE2379">
        <v>2.7327748110000001</v>
      </c>
      <c r="AF2379">
        <v>1.2247802189999999</v>
      </c>
      <c r="AG2379">
        <v>1.392019458</v>
      </c>
      <c r="AH2379">
        <v>1.172346949</v>
      </c>
      <c r="AI2379">
        <v>2.1808570629999999</v>
      </c>
      <c r="AJ2379">
        <f t="shared" si="263"/>
        <v>30.208995584</v>
      </c>
      <c r="AK2379">
        <f t="shared" si="264"/>
        <v>2.5174162986666668</v>
      </c>
      <c r="AL2379" cm="1">
        <f t="array" ref="AL2379">_xlfn.IFS(
  AK2379=0, 0,
  AK2379&lt;=0.01, 1,
  AK2379&lt;=0.1, 2,
  AK2379&lt;=1, 3,
  AK2379&lt;=10, 4,
  AK2379&lt;=100, 5,
  AK2379&lt;=500, 6,
  AK2379&lt;=1000, 7,
  AK2379&lt;=3000, 8,
  AK2379&lt;=7000, 9,
  AK2379&gt;7000, 10
)</f>
        <v>4</v>
      </c>
    </row>
    <row r="2380" spans="1:38" x14ac:dyDescent="0.35">
      <c r="A2380" t="s">
        <v>11689</v>
      </c>
      <c r="B2380" t="s">
        <v>11690</v>
      </c>
      <c r="C2380" t="s">
        <v>11692</v>
      </c>
      <c r="D2380" t="s">
        <v>11691</v>
      </c>
      <c r="F2380">
        <v>85.13</v>
      </c>
      <c r="G2380">
        <v>86.87</v>
      </c>
      <c r="S2380">
        <f t="shared" si="259"/>
        <v>86.87</v>
      </c>
      <c r="T2380" t="str">
        <f t="shared" si="260"/>
        <v>Show</v>
      </c>
      <c r="U2380" t="str">
        <f t="shared" si="261"/>
        <v>Show</v>
      </c>
      <c r="V2380" t="str">
        <f t="shared" si="262"/>
        <v>Hide</v>
      </c>
      <c r="W2380" t="str">
        <f t="shared" si="265"/>
        <v>Hide</v>
      </c>
      <c r="X2380">
        <v>1.3215369729999999</v>
      </c>
      <c r="Y2380">
        <v>1.6594637510000001</v>
      </c>
      <c r="Z2380">
        <v>3.045803694</v>
      </c>
      <c r="AA2380">
        <v>4.1729955500000004</v>
      </c>
      <c r="AB2380">
        <v>2.5954351710000001</v>
      </c>
      <c r="AC2380">
        <v>2.6881196979999999</v>
      </c>
      <c r="AD2380">
        <v>1.004116228</v>
      </c>
      <c r="AE2380">
        <v>4.2697772900000004</v>
      </c>
      <c r="AF2380">
        <v>0.87331068199999995</v>
      </c>
      <c r="AG2380">
        <v>6.8803817470000004</v>
      </c>
      <c r="AH2380">
        <v>0.33804029800000002</v>
      </c>
      <c r="AI2380">
        <v>1.3350728869999999</v>
      </c>
      <c r="AJ2380">
        <f t="shared" si="263"/>
        <v>30.184053969000001</v>
      </c>
      <c r="AK2380">
        <f t="shared" si="264"/>
        <v>2.5153378307500001</v>
      </c>
      <c r="AL2380" cm="1">
        <f t="array" ref="AL2380">_xlfn.IFS(
  AK2380=0, 0,
  AK2380&lt;=0.01, 1,
  AK2380&lt;=0.1, 2,
  AK2380&lt;=1, 3,
  AK2380&lt;=10, 4,
  AK2380&lt;=100, 5,
  AK2380&lt;=500, 6,
  AK2380&lt;=1000, 7,
  AK2380&lt;=3000, 8,
  AK2380&lt;=7000, 9,
  AK2380&gt;7000, 10
)</f>
        <v>4</v>
      </c>
    </row>
    <row r="2381" spans="1:38" x14ac:dyDescent="0.35">
      <c r="A2381" t="s">
        <v>5392</v>
      </c>
      <c r="B2381" t="s">
        <v>5393</v>
      </c>
      <c r="C2381" t="s">
        <v>5395</v>
      </c>
      <c r="D2381" t="s">
        <v>5394</v>
      </c>
      <c r="F2381">
        <v>54</v>
      </c>
      <c r="G2381">
        <v>67.78</v>
      </c>
      <c r="H2381">
        <v>73.53</v>
      </c>
      <c r="I2381">
        <v>54.34</v>
      </c>
      <c r="J2381">
        <v>50.25</v>
      </c>
      <c r="K2381">
        <v>50.13</v>
      </c>
      <c r="S2381">
        <f t="shared" si="259"/>
        <v>73.53</v>
      </c>
      <c r="T2381" t="str">
        <f t="shared" si="260"/>
        <v>Show</v>
      </c>
      <c r="U2381" t="str">
        <f t="shared" si="261"/>
        <v>Show</v>
      </c>
      <c r="V2381" t="str">
        <f t="shared" si="262"/>
        <v>Hide</v>
      </c>
      <c r="W2381" t="str">
        <f t="shared" si="265"/>
        <v>Hide</v>
      </c>
      <c r="X2381">
        <v>1.7559224550000001</v>
      </c>
      <c r="Y2381">
        <v>0.67358661600000003</v>
      </c>
      <c r="Z2381">
        <v>2.7734703230000002</v>
      </c>
      <c r="AA2381">
        <v>3.9108494610000002</v>
      </c>
      <c r="AB2381">
        <v>2.2073548860000001</v>
      </c>
      <c r="AC2381">
        <v>3.0478945479999999</v>
      </c>
      <c r="AD2381">
        <v>1.211443327</v>
      </c>
      <c r="AE2381">
        <v>4.6101981439999999</v>
      </c>
      <c r="AF2381">
        <v>1.214472333</v>
      </c>
      <c r="AG2381">
        <v>3.6965749510000001</v>
      </c>
      <c r="AH2381">
        <v>0.82622239600000003</v>
      </c>
      <c r="AI2381">
        <v>4.2528902510000002</v>
      </c>
      <c r="AJ2381">
        <f t="shared" si="263"/>
        <v>30.180879690999998</v>
      </c>
      <c r="AK2381">
        <f t="shared" si="264"/>
        <v>2.5150733075833331</v>
      </c>
      <c r="AL2381" cm="1">
        <f t="array" ref="AL2381">_xlfn.IFS(
  AK2381=0, 0,
  AK2381&lt;=0.01, 1,
  AK2381&lt;=0.1, 2,
  AK2381&lt;=1, 3,
  AK2381&lt;=10, 4,
  AK2381&lt;=100, 5,
  AK2381&lt;=500, 6,
  AK2381&lt;=1000, 7,
  AK2381&lt;=3000, 8,
  AK2381&lt;=7000, 9,
  AK2381&gt;7000, 10
)</f>
        <v>4</v>
      </c>
    </row>
    <row r="2382" spans="1:38" x14ac:dyDescent="0.35">
      <c r="A2382" t="s">
        <v>6354</v>
      </c>
      <c r="B2382" t="s">
        <v>6355</v>
      </c>
      <c r="C2382" t="s">
        <v>6357</v>
      </c>
      <c r="D2382" t="s">
        <v>6356</v>
      </c>
      <c r="F2382">
        <v>64.92</v>
      </c>
      <c r="G2382">
        <v>93.05</v>
      </c>
      <c r="S2382">
        <f t="shared" si="259"/>
        <v>93.05</v>
      </c>
      <c r="T2382" t="str">
        <f t="shared" si="260"/>
        <v>Show</v>
      </c>
      <c r="U2382" t="str">
        <f t="shared" si="261"/>
        <v>Show</v>
      </c>
      <c r="V2382" t="str">
        <f t="shared" si="262"/>
        <v>Show</v>
      </c>
      <c r="W2382" t="str">
        <f t="shared" si="265"/>
        <v>Hide</v>
      </c>
      <c r="X2382">
        <v>4.9754197050000002</v>
      </c>
      <c r="Y2382">
        <v>5.5477693329999997</v>
      </c>
      <c r="Z2382">
        <v>2.6203858979999999</v>
      </c>
      <c r="AA2382">
        <v>3.1510390830000001</v>
      </c>
      <c r="AB2382">
        <v>3.1175867350000002</v>
      </c>
      <c r="AC2382">
        <v>3.0874230069999999</v>
      </c>
      <c r="AD2382">
        <v>1.3001505790000001</v>
      </c>
      <c r="AE2382">
        <v>1.096021452</v>
      </c>
      <c r="AF2382">
        <v>1.3765204259999999</v>
      </c>
      <c r="AG2382">
        <v>0.77145051899999995</v>
      </c>
      <c r="AH2382">
        <v>2.1878518410000001</v>
      </c>
      <c r="AI2382">
        <v>0.893390986</v>
      </c>
      <c r="AJ2382">
        <f t="shared" si="263"/>
        <v>30.125009563999999</v>
      </c>
      <c r="AK2382">
        <f t="shared" si="264"/>
        <v>2.5104174636666667</v>
      </c>
      <c r="AL2382" cm="1">
        <f t="array" ref="AL2382">_xlfn.IFS(
  AK2382=0, 0,
  AK2382&lt;=0.01, 1,
  AK2382&lt;=0.1, 2,
  AK2382&lt;=1, 3,
  AK2382&lt;=10, 4,
  AK2382&lt;=100, 5,
  AK2382&lt;=500, 6,
  AK2382&lt;=1000, 7,
  AK2382&lt;=3000, 8,
  AK2382&lt;=7000, 9,
  AK2382&gt;7000, 10
)</f>
        <v>4</v>
      </c>
    </row>
    <row r="2383" spans="1:38" x14ac:dyDescent="0.35">
      <c r="A2383" t="s">
        <v>10467</v>
      </c>
      <c r="B2383" t="s">
        <v>10468</v>
      </c>
      <c r="C2383" t="s">
        <v>10466</v>
      </c>
      <c r="D2383" t="s">
        <v>10465</v>
      </c>
      <c r="E2383" t="s">
        <v>7369</v>
      </c>
      <c r="F2383">
        <v>59.35</v>
      </c>
      <c r="G2383">
        <v>59.35</v>
      </c>
      <c r="S2383">
        <f t="shared" si="259"/>
        <v>59.35</v>
      </c>
      <c r="T2383" t="str">
        <f t="shared" si="260"/>
        <v>Hide</v>
      </c>
      <c r="U2383" t="str">
        <f t="shared" si="261"/>
        <v>Hide</v>
      </c>
      <c r="V2383" t="str">
        <f t="shared" si="262"/>
        <v>Hide</v>
      </c>
      <c r="W2383" t="str">
        <f t="shared" si="265"/>
        <v>Hide</v>
      </c>
      <c r="X2383">
        <v>5.1672619339999999</v>
      </c>
      <c r="Y2383">
        <v>2.597577018</v>
      </c>
      <c r="Z2383">
        <v>2.4277733779999999</v>
      </c>
      <c r="AA2383">
        <v>2.8015256709999998</v>
      </c>
      <c r="AB2383">
        <v>2.007813525</v>
      </c>
      <c r="AC2383">
        <v>2.0680470899999999</v>
      </c>
      <c r="AD2383">
        <v>1.929413016</v>
      </c>
      <c r="AE2383">
        <v>1.491607366</v>
      </c>
      <c r="AF2383">
        <v>2.149784752</v>
      </c>
      <c r="AG2383">
        <v>2.4961579450000002</v>
      </c>
      <c r="AH2383">
        <v>2.6969589699999998</v>
      </c>
      <c r="AI2383">
        <v>2.2549554490000001</v>
      </c>
      <c r="AJ2383">
        <f t="shared" si="263"/>
        <v>30.088876114000001</v>
      </c>
      <c r="AK2383">
        <f t="shared" si="264"/>
        <v>2.5074063428333333</v>
      </c>
      <c r="AL2383" cm="1">
        <f t="array" ref="AL2383">_xlfn.IFS(
  AK2383=0, 0,
  AK2383&lt;=0.01, 1,
  AK2383&lt;=0.1, 2,
  AK2383&lt;=1, 3,
  AK2383&lt;=10, 4,
  AK2383&lt;=100, 5,
  AK2383&lt;=500, 6,
  AK2383&lt;=1000, 7,
  AK2383&lt;=3000, 8,
  AK2383&lt;=7000, 9,
  AK2383&gt;7000, 10
)</f>
        <v>4</v>
      </c>
    </row>
    <row r="2384" spans="1:38" x14ac:dyDescent="0.35">
      <c r="A2384" t="s">
        <v>10467</v>
      </c>
      <c r="B2384" t="s">
        <v>10469</v>
      </c>
      <c r="C2384" t="s">
        <v>10466</v>
      </c>
      <c r="D2384" t="s">
        <v>10470</v>
      </c>
      <c r="E2384" t="s">
        <v>50</v>
      </c>
      <c r="F2384">
        <v>51.94</v>
      </c>
      <c r="G2384">
        <v>52.23</v>
      </c>
      <c r="S2384">
        <f t="shared" si="259"/>
        <v>52.23</v>
      </c>
      <c r="T2384" t="str">
        <f t="shared" si="260"/>
        <v>Hide</v>
      </c>
      <c r="U2384" t="str">
        <f t="shared" si="261"/>
        <v>Hide</v>
      </c>
      <c r="V2384" t="str">
        <f t="shared" si="262"/>
        <v>Hide</v>
      </c>
      <c r="W2384" t="str">
        <f t="shared" si="265"/>
        <v>Hide</v>
      </c>
      <c r="X2384">
        <v>5.1672619339999999</v>
      </c>
      <c r="Y2384">
        <v>2.597577018</v>
      </c>
      <c r="Z2384">
        <v>2.4277733779999999</v>
      </c>
      <c r="AA2384">
        <v>2.8015256709999998</v>
      </c>
      <c r="AB2384">
        <v>2.007813525</v>
      </c>
      <c r="AC2384">
        <v>2.0680470899999999</v>
      </c>
      <c r="AD2384">
        <v>1.929413016</v>
      </c>
      <c r="AE2384">
        <v>1.491607366</v>
      </c>
      <c r="AF2384">
        <v>2.149784752</v>
      </c>
      <c r="AG2384">
        <v>2.4961579450000002</v>
      </c>
      <c r="AH2384">
        <v>2.6969589699999998</v>
      </c>
      <c r="AI2384">
        <v>2.2549554490000001</v>
      </c>
      <c r="AJ2384">
        <f t="shared" si="263"/>
        <v>30.088876114000001</v>
      </c>
      <c r="AK2384">
        <f t="shared" si="264"/>
        <v>2.5074063428333333</v>
      </c>
      <c r="AL2384" cm="1">
        <f t="array" ref="AL2384">_xlfn.IFS(
  AK2384=0, 0,
  AK2384&lt;=0.01, 1,
  AK2384&lt;=0.1, 2,
  AK2384&lt;=1, 3,
  AK2384&lt;=10, 4,
  AK2384&lt;=100, 5,
  AK2384&lt;=500, 6,
  AK2384&lt;=1000, 7,
  AK2384&lt;=3000, 8,
  AK2384&lt;=7000, 9,
  AK2384&gt;7000, 10
)</f>
        <v>4</v>
      </c>
    </row>
    <row r="2385" spans="1:38" x14ac:dyDescent="0.35">
      <c r="A2385" t="s">
        <v>11808</v>
      </c>
      <c r="B2385" t="s">
        <v>11809</v>
      </c>
      <c r="C2385" t="s">
        <v>11811</v>
      </c>
      <c r="D2385" t="s">
        <v>11810</v>
      </c>
      <c r="F2385">
        <v>41.76</v>
      </c>
      <c r="G2385">
        <v>54.56</v>
      </c>
      <c r="H2385">
        <v>74.48</v>
      </c>
      <c r="S2385">
        <f t="shared" si="259"/>
        <v>74.48</v>
      </c>
      <c r="T2385" t="str">
        <f t="shared" si="260"/>
        <v>Show</v>
      </c>
      <c r="U2385" t="str">
        <f t="shared" si="261"/>
        <v>Show</v>
      </c>
      <c r="V2385" t="str">
        <f t="shared" si="262"/>
        <v>Hide</v>
      </c>
      <c r="W2385" t="str">
        <f t="shared" si="265"/>
        <v>Hide</v>
      </c>
      <c r="X2385">
        <v>2.2558114420000002</v>
      </c>
      <c r="Y2385">
        <v>11.034649180000001</v>
      </c>
      <c r="Z2385">
        <v>3.926494962</v>
      </c>
      <c r="AA2385">
        <v>4.2066675790000003</v>
      </c>
      <c r="AB2385">
        <v>1.4120434930000001</v>
      </c>
      <c r="AC2385">
        <v>1.381897076</v>
      </c>
      <c r="AD2385">
        <v>1.0353092429999999</v>
      </c>
      <c r="AE2385">
        <v>0.63364100899999998</v>
      </c>
      <c r="AF2385">
        <v>2.0088093900000001</v>
      </c>
      <c r="AG2385">
        <v>0.392994756</v>
      </c>
      <c r="AH2385">
        <v>1.2596248619999999</v>
      </c>
      <c r="AI2385">
        <v>0.50752308000000002</v>
      </c>
      <c r="AJ2385">
        <f t="shared" si="263"/>
        <v>30.055466072000002</v>
      </c>
      <c r="AK2385">
        <f t="shared" si="264"/>
        <v>2.5046221726666666</v>
      </c>
      <c r="AL2385" cm="1">
        <f t="array" ref="AL2385">_xlfn.IFS(
  AK2385=0, 0,
  AK2385&lt;=0.01, 1,
  AK2385&lt;=0.1, 2,
  AK2385&lt;=1, 3,
  AK2385&lt;=10, 4,
  AK2385&lt;=100, 5,
  AK2385&lt;=500, 6,
  AK2385&lt;=1000, 7,
  AK2385&lt;=3000, 8,
  AK2385&lt;=7000, 9,
  AK2385&gt;7000, 10
)</f>
        <v>4</v>
      </c>
    </row>
    <row r="2386" spans="1:38" x14ac:dyDescent="0.35">
      <c r="A2386" t="s">
        <v>6153</v>
      </c>
      <c r="B2386" t="s">
        <v>6154</v>
      </c>
      <c r="C2386" t="s">
        <v>6156</v>
      </c>
      <c r="D2386" t="s">
        <v>6155</v>
      </c>
      <c r="F2386">
        <v>51.19</v>
      </c>
      <c r="G2386">
        <v>74.08</v>
      </c>
      <c r="H2386">
        <v>77.459999999999994</v>
      </c>
      <c r="S2386">
        <f t="shared" si="259"/>
        <v>77.459999999999994</v>
      </c>
      <c r="T2386" t="str">
        <f t="shared" si="260"/>
        <v>Show</v>
      </c>
      <c r="U2386" t="str">
        <f t="shared" si="261"/>
        <v>Show</v>
      </c>
      <c r="V2386" t="str">
        <f t="shared" si="262"/>
        <v>Hide</v>
      </c>
      <c r="W2386" t="str">
        <f t="shared" si="265"/>
        <v>Hide</v>
      </c>
      <c r="X2386">
        <v>0.61967615399999998</v>
      </c>
      <c r="Y2386">
        <v>2.137597478</v>
      </c>
      <c r="Z2386">
        <v>3.3343341120000001</v>
      </c>
      <c r="AA2386">
        <v>3.7354243899999999</v>
      </c>
      <c r="AB2386">
        <v>4.2028630629999997</v>
      </c>
      <c r="AC2386">
        <v>3.8705335239999998</v>
      </c>
      <c r="AD2386">
        <v>2.7558200230000001</v>
      </c>
      <c r="AE2386">
        <v>1.78243175</v>
      </c>
      <c r="AF2386">
        <v>2.5826714580000001</v>
      </c>
      <c r="AG2386">
        <v>1.1154065520000001</v>
      </c>
      <c r="AH2386">
        <v>2.6464639320000001</v>
      </c>
      <c r="AI2386">
        <v>1.0928393169999999</v>
      </c>
      <c r="AJ2386">
        <f t="shared" si="263"/>
        <v>29.876061752999995</v>
      </c>
      <c r="AK2386">
        <f t="shared" si="264"/>
        <v>2.4896718127499997</v>
      </c>
      <c r="AL2386" cm="1">
        <f t="array" ref="AL2386">_xlfn.IFS(
  AK2386=0, 0,
  AK2386&lt;=0.01, 1,
  AK2386&lt;=0.1, 2,
  AK2386&lt;=1, 3,
  AK2386&lt;=10, 4,
  AK2386&lt;=100, 5,
  AK2386&lt;=500, 6,
  AK2386&lt;=1000, 7,
  AK2386&lt;=3000, 8,
  AK2386&lt;=7000, 9,
  AK2386&gt;7000, 10
)</f>
        <v>4</v>
      </c>
    </row>
    <row r="2387" spans="1:38" x14ac:dyDescent="0.35">
      <c r="A2387" t="s">
        <v>6231</v>
      </c>
      <c r="B2387" t="s">
        <v>6232</v>
      </c>
      <c r="C2387" t="s">
        <v>6234</v>
      </c>
      <c r="D2387" t="s">
        <v>6233</v>
      </c>
      <c r="F2387">
        <v>83.06</v>
      </c>
      <c r="G2387">
        <v>96.28</v>
      </c>
      <c r="S2387">
        <f t="shared" si="259"/>
        <v>96.28</v>
      </c>
      <c r="T2387" t="str">
        <f t="shared" si="260"/>
        <v>Show</v>
      </c>
      <c r="U2387" t="str">
        <f t="shared" si="261"/>
        <v>Show</v>
      </c>
      <c r="V2387" t="str">
        <f t="shared" si="262"/>
        <v>Show</v>
      </c>
      <c r="W2387" t="str">
        <f t="shared" si="265"/>
        <v>Hide</v>
      </c>
      <c r="X2387">
        <v>2.114881016</v>
      </c>
      <c r="Y2387">
        <v>5.159999054</v>
      </c>
      <c r="Z2387">
        <v>2.693492462</v>
      </c>
      <c r="AA2387">
        <v>3.8143498619999998</v>
      </c>
      <c r="AB2387">
        <v>2.23627705</v>
      </c>
      <c r="AC2387">
        <v>1.701959317</v>
      </c>
      <c r="AD2387">
        <v>1.4407800770000001</v>
      </c>
      <c r="AE2387">
        <v>2.0138127959999998</v>
      </c>
      <c r="AF2387">
        <v>2.6609463870000001</v>
      </c>
      <c r="AG2387">
        <v>2.7049597699999999</v>
      </c>
      <c r="AH2387">
        <v>1.8023757869999999</v>
      </c>
      <c r="AI2387">
        <v>1.441151117</v>
      </c>
      <c r="AJ2387">
        <f t="shared" si="263"/>
        <v>29.784984694999999</v>
      </c>
      <c r="AK2387">
        <f t="shared" si="264"/>
        <v>2.4820820579166667</v>
      </c>
      <c r="AL2387" cm="1">
        <f t="array" ref="AL2387">_xlfn.IFS(
  AK2387=0, 0,
  AK2387&lt;=0.01, 1,
  AK2387&lt;=0.1, 2,
  AK2387&lt;=1, 3,
  AK2387&lt;=10, 4,
  AK2387&lt;=100, 5,
  AK2387&lt;=500, 6,
  AK2387&lt;=1000, 7,
  AK2387&lt;=3000, 8,
  AK2387&lt;=7000, 9,
  AK2387&gt;7000, 10
)</f>
        <v>4</v>
      </c>
    </row>
    <row r="2388" spans="1:38" x14ac:dyDescent="0.35">
      <c r="A2388" t="s">
        <v>1760</v>
      </c>
      <c r="B2388" t="s">
        <v>1761</v>
      </c>
      <c r="C2388" t="s">
        <v>1763</v>
      </c>
      <c r="D2388" t="s">
        <v>1762</v>
      </c>
      <c r="F2388">
        <v>84.27</v>
      </c>
      <c r="G2388">
        <v>85.07</v>
      </c>
      <c r="S2388">
        <f t="shared" si="259"/>
        <v>85.07</v>
      </c>
      <c r="T2388" t="str">
        <f t="shared" si="260"/>
        <v>Show</v>
      </c>
      <c r="U2388" t="str">
        <f t="shared" si="261"/>
        <v>Show</v>
      </c>
      <c r="V2388" t="str">
        <f t="shared" si="262"/>
        <v>Hide</v>
      </c>
      <c r="W2388" t="str">
        <f t="shared" si="265"/>
        <v>Hide</v>
      </c>
      <c r="X2388">
        <v>6.763230793</v>
      </c>
      <c r="Y2388">
        <v>3.7892751900000001</v>
      </c>
      <c r="Z2388">
        <v>2.1296262179999998</v>
      </c>
      <c r="AA2388">
        <v>2.7118713429999999</v>
      </c>
      <c r="AB2388">
        <v>1.87177305</v>
      </c>
      <c r="AC2388">
        <v>2.1144294299999999</v>
      </c>
      <c r="AD2388">
        <v>0.88405022499999997</v>
      </c>
      <c r="AE2388">
        <v>1.1780684050000001</v>
      </c>
      <c r="AF2388">
        <v>1.2213667420000001</v>
      </c>
      <c r="AG2388">
        <v>0.60575260200000003</v>
      </c>
      <c r="AH2388">
        <v>3.1079179269999999</v>
      </c>
      <c r="AI2388">
        <v>3.3828862009999998</v>
      </c>
      <c r="AJ2388">
        <f t="shared" si="263"/>
        <v>29.760248126</v>
      </c>
      <c r="AK2388">
        <f t="shared" si="264"/>
        <v>2.4800206771666669</v>
      </c>
      <c r="AL2388" cm="1">
        <f t="array" ref="AL2388">_xlfn.IFS(
  AK2388=0, 0,
  AK2388&lt;=0.01, 1,
  AK2388&lt;=0.1, 2,
  AK2388&lt;=1, 3,
  AK2388&lt;=10, 4,
  AK2388&lt;=100, 5,
  AK2388&lt;=500, 6,
  AK2388&lt;=1000, 7,
  AK2388&lt;=3000, 8,
  AK2388&lt;=7000, 9,
  AK2388&gt;7000, 10
)</f>
        <v>4</v>
      </c>
    </row>
    <row r="2389" spans="1:38" x14ac:dyDescent="0.35">
      <c r="A2389" t="s">
        <v>2952</v>
      </c>
      <c r="B2389" t="s">
        <v>2953</v>
      </c>
      <c r="D2389" t="s">
        <v>2954</v>
      </c>
      <c r="E2389" t="s">
        <v>41</v>
      </c>
      <c r="F2389">
        <v>41.63</v>
      </c>
      <c r="G2389">
        <v>41.63</v>
      </c>
      <c r="S2389">
        <f t="shared" si="259"/>
        <v>41.63</v>
      </c>
      <c r="T2389" t="str">
        <f t="shared" si="260"/>
        <v>Hide</v>
      </c>
      <c r="U2389" t="str">
        <f t="shared" si="261"/>
        <v>Hide</v>
      </c>
      <c r="V2389" t="str">
        <f t="shared" si="262"/>
        <v>Hide</v>
      </c>
      <c r="W2389" t="str">
        <f t="shared" si="265"/>
        <v>Hide</v>
      </c>
      <c r="X2389">
        <v>1.6811346579999999</v>
      </c>
      <c r="Y2389">
        <v>0.72332569700000005</v>
      </c>
      <c r="Z2389">
        <v>4.7751095340000003</v>
      </c>
      <c r="AA2389">
        <v>4.3513525480000004</v>
      </c>
      <c r="AB2389">
        <v>1.450915384</v>
      </c>
      <c r="AC2389">
        <v>1.6161503310000001</v>
      </c>
      <c r="AD2389">
        <v>1.2628375730000001</v>
      </c>
      <c r="AE2389">
        <v>3.0576104210000001</v>
      </c>
      <c r="AF2389">
        <v>1.5267545739999999</v>
      </c>
      <c r="AG2389">
        <v>2.667335139</v>
      </c>
      <c r="AH2389">
        <v>2.8639439260000001</v>
      </c>
      <c r="AI2389">
        <v>3.6575086209999998</v>
      </c>
      <c r="AJ2389">
        <f t="shared" si="263"/>
        <v>29.633978405999997</v>
      </c>
      <c r="AK2389">
        <f t="shared" si="264"/>
        <v>2.4694982004999999</v>
      </c>
      <c r="AL2389" cm="1">
        <f t="array" ref="AL2389">_xlfn.IFS(
  AK2389=0, 0,
  AK2389&lt;=0.01, 1,
  AK2389&lt;=0.1, 2,
  AK2389&lt;=1, 3,
  AK2389&lt;=10, 4,
  AK2389&lt;=100, 5,
  AK2389&lt;=500, 6,
  AK2389&lt;=1000, 7,
  AK2389&lt;=3000, 8,
  AK2389&lt;=7000, 9,
  AK2389&gt;7000, 10
)</f>
        <v>4</v>
      </c>
    </row>
    <row r="2390" spans="1:38" x14ac:dyDescent="0.35">
      <c r="A2390" t="s">
        <v>4757</v>
      </c>
      <c r="B2390" t="s">
        <v>4758</v>
      </c>
      <c r="C2390" t="s">
        <v>4760</v>
      </c>
      <c r="D2390" t="s">
        <v>4759</v>
      </c>
      <c r="F2390">
        <v>93.67</v>
      </c>
      <c r="G2390">
        <v>90.81</v>
      </c>
      <c r="H2390">
        <v>96.46</v>
      </c>
      <c r="S2390">
        <f t="shared" si="259"/>
        <v>96.46</v>
      </c>
      <c r="T2390" t="str">
        <f t="shared" si="260"/>
        <v>Show</v>
      </c>
      <c r="U2390" t="str">
        <f t="shared" si="261"/>
        <v>Show</v>
      </c>
      <c r="V2390" t="str">
        <f t="shared" si="262"/>
        <v>Show</v>
      </c>
      <c r="W2390" t="str">
        <f t="shared" si="265"/>
        <v>Show</v>
      </c>
      <c r="X2390">
        <v>0</v>
      </c>
      <c r="Y2390">
        <v>0.16874591</v>
      </c>
      <c r="Z2390">
        <v>4.9126397190000004</v>
      </c>
      <c r="AA2390">
        <v>4.1058838050000004</v>
      </c>
      <c r="AB2390">
        <v>3.7290076939999999</v>
      </c>
      <c r="AC2390">
        <v>3.8564739029999999</v>
      </c>
      <c r="AD2390">
        <v>3.1848105210000002</v>
      </c>
      <c r="AE2390">
        <v>2.174315591</v>
      </c>
      <c r="AF2390">
        <v>2.7768855829999999</v>
      </c>
      <c r="AG2390">
        <v>1.9330360879999999</v>
      </c>
      <c r="AH2390">
        <v>1.963284426</v>
      </c>
      <c r="AI2390">
        <v>0.67818173000000004</v>
      </c>
      <c r="AJ2390">
        <f t="shared" si="263"/>
        <v>29.48326497</v>
      </c>
      <c r="AK2390">
        <f t="shared" si="264"/>
        <v>2.4569387475000002</v>
      </c>
      <c r="AL2390" cm="1">
        <f t="array" ref="AL2390">_xlfn.IFS(
  AK2390=0, 0,
  AK2390&lt;=0.01, 1,
  AK2390&lt;=0.1, 2,
  AK2390&lt;=1, 3,
  AK2390&lt;=10, 4,
  AK2390&lt;=100, 5,
  AK2390&lt;=500, 6,
  AK2390&lt;=1000, 7,
  AK2390&lt;=3000, 8,
  AK2390&lt;=7000, 9,
  AK2390&gt;7000, 10
)</f>
        <v>4</v>
      </c>
    </row>
    <row r="2391" spans="1:38" x14ac:dyDescent="0.35">
      <c r="A2391" t="s">
        <v>13243</v>
      </c>
      <c r="B2391" t="s">
        <v>13244</v>
      </c>
      <c r="C2391" t="s">
        <v>13246</v>
      </c>
      <c r="D2391" t="s">
        <v>13245</v>
      </c>
      <c r="E2391" t="s">
        <v>50</v>
      </c>
      <c r="F2391">
        <v>47.52</v>
      </c>
      <c r="G2391">
        <v>59.24</v>
      </c>
      <c r="H2391">
        <v>56.96</v>
      </c>
      <c r="I2391">
        <v>64.78</v>
      </c>
      <c r="S2391">
        <f t="shared" si="259"/>
        <v>64.78</v>
      </c>
      <c r="T2391" t="str">
        <f t="shared" si="260"/>
        <v>Hide</v>
      </c>
      <c r="U2391" t="str">
        <f t="shared" si="261"/>
        <v>Hide</v>
      </c>
      <c r="V2391" t="str">
        <f t="shared" si="262"/>
        <v>Hide</v>
      </c>
      <c r="W2391" t="str">
        <f t="shared" si="265"/>
        <v>Hide</v>
      </c>
      <c r="X2391">
        <v>3.9424224080000001</v>
      </c>
      <c r="Y2391">
        <v>0.12716939899999999</v>
      </c>
      <c r="Z2391">
        <v>0.79556196999999995</v>
      </c>
      <c r="AA2391">
        <v>1.02758897</v>
      </c>
      <c r="AB2391">
        <v>1.447999977</v>
      </c>
      <c r="AC2391">
        <v>1.946508468</v>
      </c>
      <c r="AD2391">
        <v>1.7001231020000001</v>
      </c>
      <c r="AE2391">
        <v>5.3458060539999996</v>
      </c>
      <c r="AF2391">
        <v>1.2229244699999999</v>
      </c>
      <c r="AG2391">
        <v>7.1658586030000002</v>
      </c>
      <c r="AH2391">
        <v>0.96774509600000003</v>
      </c>
      <c r="AI2391">
        <v>3.672392028</v>
      </c>
      <c r="AJ2391">
        <f t="shared" si="263"/>
        <v>29.362100545000001</v>
      </c>
      <c r="AK2391">
        <f t="shared" si="264"/>
        <v>2.4468417120833332</v>
      </c>
      <c r="AL2391" cm="1">
        <f t="array" ref="AL2391">_xlfn.IFS(
  AK2391=0, 0,
  AK2391&lt;=0.01, 1,
  AK2391&lt;=0.1, 2,
  AK2391&lt;=1, 3,
  AK2391&lt;=10, 4,
  AK2391&lt;=100, 5,
  AK2391&lt;=500, 6,
  AK2391&lt;=1000, 7,
  AK2391&lt;=3000, 8,
  AK2391&lt;=7000, 9,
  AK2391&gt;7000, 10
)</f>
        <v>4</v>
      </c>
    </row>
    <row r="2392" spans="1:38" x14ac:dyDescent="0.35">
      <c r="A2392" t="s">
        <v>3398</v>
      </c>
      <c r="B2392" t="s">
        <v>3399</v>
      </c>
      <c r="C2392" t="s">
        <v>3401</v>
      </c>
      <c r="D2392" t="s">
        <v>3400</v>
      </c>
      <c r="F2392">
        <v>57.35</v>
      </c>
      <c r="G2392">
        <v>77.069999999999993</v>
      </c>
      <c r="S2392">
        <f t="shared" si="259"/>
        <v>77.069999999999993</v>
      </c>
      <c r="T2392" t="str">
        <f t="shared" si="260"/>
        <v>Show</v>
      </c>
      <c r="U2392" t="str">
        <f t="shared" si="261"/>
        <v>Show</v>
      </c>
      <c r="V2392" t="str">
        <f t="shared" si="262"/>
        <v>Hide</v>
      </c>
      <c r="W2392" t="str">
        <f t="shared" si="265"/>
        <v>Hide</v>
      </c>
      <c r="X2392">
        <v>1.1609879009999999</v>
      </c>
      <c r="Y2392">
        <v>1.950984856</v>
      </c>
      <c r="Z2392">
        <v>2.5754877390000002</v>
      </c>
      <c r="AA2392">
        <v>1.902656737</v>
      </c>
      <c r="AB2392">
        <v>3.2623582400000002</v>
      </c>
      <c r="AC2392">
        <v>2.7610805009999999</v>
      </c>
      <c r="AD2392">
        <v>3.8802141589999999</v>
      </c>
      <c r="AE2392">
        <v>1.358787553</v>
      </c>
      <c r="AF2392">
        <v>3.4429729359999999</v>
      </c>
      <c r="AG2392">
        <v>1.393446534</v>
      </c>
      <c r="AH2392">
        <v>4.5576194169999997</v>
      </c>
      <c r="AI2392">
        <v>1.109515341</v>
      </c>
      <c r="AJ2392">
        <f t="shared" si="263"/>
        <v>29.356111914</v>
      </c>
      <c r="AK2392">
        <f t="shared" si="264"/>
        <v>2.4463426595</v>
      </c>
      <c r="AL2392" cm="1">
        <f t="array" ref="AL2392">_xlfn.IFS(
  AK2392=0, 0,
  AK2392&lt;=0.01, 1,
  AK2392&lt;=0.1, 2,
  AK2392&lt;=1, 3,
  AK2392&lt;=10, 4,
  AK2392&lt;=100, 5,
  AK2392&lt;=500, 6,
  AK2392&lt;=1000, 7,
  AK2392&lt;=3000, 8,
  AK2392&lt;=7000, 9,
  AK2392&gt;7000, 10
)</f>
        <v>4</v>
      </c>
    </row>
    <row r="2393" spans="1:38" x14ac:dyDescent="0.35">
      <c r="A2393" t="s">
        <v>12850</v>
      </c>
      <c r="B2393" t="s">
        <v>12851</v>
      </c>
      <c r="C2393" t="s">
        <v>12853</v>
      </c>
      <c r="D2393" t="s">
        <v>12852</v>
      </c>
      <c r="F2393">
        <v>64.680000000000007</v>
      </c>
      <c r="G2393">
        <v>77.97</v>
      </c>
      <c r="S2393">
        <f t="shared" si="259"/>
        <v>77.97</v>
      </c>
      <c r="T2393" t="str">
        <f t="shared" si="260"/>
        <v>Show</v>
      </c>
      <c r="U2393" t="str">
        <f t="shared" si="261"/>
        <v>Show</v>
      </c>
      <c r="V2393" t="str">
        <f t="shared" si="262"/>
        <v>Hide</v>
      </c>
      <c r="W2393" t="str">
        <f t="shared" si="265"/>
        <v>Hide</v>
      </c>
      <c r="X2393">
        <v>0.34416805099999997</v>
      </c>
      <c r="Y2393">
        <v>2.0905266839999999</v>
      </c>
      <c r="Z2393">
        <v>3.5463547790000001</v>
      </c>
      <c r="AA2393">
        <v>2.8634844639999999</v>
      </c>
      <c r="AB2393">
        <v>3.4302557619999998</v>
      </c>
      <c r="AC2393">
        <v>3.2241245709999999</v>
      </c>
      <c r="AD2393">
        <v>3.713962209</v>
      </c>
      <c r="AE2393">
        <v>1.3855055249999999</v>
      </c>
      <c r="AF2393">
        <v>3.5853166339999998</v>
      </c>
      <c r="AG2393">
        <v>1.5510428249999999</v>
      </c>
      <c r="AH2393">
        <v>2.6086606269999999</v>
      </c>
      <c r="AI2393">
        <v>0.96883412099999999</v>
      </c>
      <c r="AJ2393">
        <f t="shared" si="263"/>
        <v>29.312236252000002</v>
      </c>
      <c r="AK2393">
        <f t="shared" si="264"/>
        <v>2.4426863543333335</v>
      </c>
      <c r="AL2393" cm="1">
        <f t="array" ref="AL2393">_xlfn.IFS(
  AK2393=0, 0,
  AK2393&lt;=0.01, 1,
  AK2393&lt;=0.1, 2,
  AK2393&lt;=1, 3,
  AK2393&lt;=10, 4,
  AK2393&lt;=100, 5,
  AK2393&lt;=500, 6,
  AK2393&lt;=1000, 7,
  AK2393&lt;=3000, 8,
  AK2393&lt;=7000, 9,
  AK2393&gt;7000, 10
)</f>
        <v>4</v>
      </c>
    </row>
    <row r="2394" spans="1:38" x14ac:dyDescent="0.35">
      <c r="A2394" t="s">
        <v>3129</v>
      </c>
      <c r="B2394" t="s">
        <v>3130</v>
      </c>
      <c r="C2394" t="s">
        <v>3132</v>
      </c>
      <c r="D2394" t="s">
        <v>3131</v>
      </c>
      <c r="F2394">
        <v>38</v>
      </c>
      <c r="G2394">
        <v>85.95</v>
      </c>
      <c r="S2394">
        <f t="shared" si="259"/>
        <v>85.95</v>
      </c>
      <c r="T2394" t="str">
        <f t="shared" si="260"/>
        <v>Show</v>
      </c>
      <c r="U2394" t="str">
        <f t="shared" si="261"/>
        <v>Show</v>
      </c>
      <c r="V2394" t="str">
        <f t="shared" si="262"/>
        <v>Hide</v>
      </c>
      <c r="W2394" t="str">
        <f t="shared" si="265"/>
        <v>Hide</v>
      </c>
      <c r="X2394">
        <v>1.9552737330000001</v>
      </c>
      <c r="Y2394">
        <v>5.8128674619999998</v>
      </c>
      <c r="Z2394">
        <v>2.8277206079999999</v>
      </c>
      <c r="AA2394">
        <v>1.783871086</v>
      </c>
      <c r="AB2394">
        <v>3.8241888309999998</v>
      </c>
      <c r="AC2394">
        <v>2.6887895899999998</v>
      </c>
      <c r="AD2394">
        <v>2.951299224</v>
      </c>
      <c r="AE2394">
        <v>0.59596601199999999</v>
      </c>
      <c r="AF2394">
        <v>2.5373679939999998</v>
      </c>
      <c r="AG2394">
        <v>0.237864993</v>
      </c>
      <c r="AH2394">
        <v>3.791819174</v>
      </c>
      <c r="AI2394">
        <v>0.208031093</v>
      </c>
      <c r="AJ2394">
        <f t="shared" si="263"/>
        <v>29.215059799999999</v>
      </c>
      <c r="AK2394">
        <f t="shared" si="264"/>
        <v>2.4345883166666664</v>
      </c>
      <c r="AL2394" cm="1">
        <f t="array" ref="AL2394">_xlfn.IFS(
  AK2394=0, 0,
  AK2394&lt;=0.01, 1,
  AK2394&lt;=0.1, 2,
  AK2394&lt;=1, 3,
  AK2394&lt;=10, 4,
  AK2394&lt;=100, 5,
  AK2394&lt;=500, 6,
  AK2394&lt;=1000, 7,
  AK2394&lt;=3000, 8,
  AK2394&lt;=7000, 9,
  AK2394&gt;7000, 10
)</f>
        <v>4</v>
      </c>
    </row>
    <row r="2395" spans="1:38" x14ac:dyDescent="0.35">
      <c r="A2395" t="s">
        <v>6389</v>
      </c>
      <c r="B2395" t="s">
        <v>6390</v>
      </c>
      <c r="C2395" t="s">
        <v>6392</v>
      </c>
      <c r="D2395" t="s">
        <v>6391</v>
      </c>
      <c r="E2395" t="s">
        <v>41</v>
      </c>
      <c r="F2395">
        <v>42.91</v>
      </c>
      <c r="G2395">
        <v>42.91</v>
      </c>
      <c r="S2395">
        <f t="shared" si="259"/>
        <v>42.91</v>
      </c>
      <c r="T2395" t="str">
        <f t="shared" si="260"/>
        <v>Hide</v>
      </c>
      <c r="U2395" t="str">
        <f t="shared" si="261"/>
        <v>Hide</v>
      </c>
      <c r="V2395" t="str">
        <f t="shared" si="262"/>
        <v>Hide</v>
      </c>
      <c r="W2395" t="str">
        <f t="shared" si="265"/>
        <v>Hide</v>
      </c>
      <c r="X2395">
        <v>0.32666003199999999</v>
      </c>
      <c r="Y2395">
        <v>0.67927875699999996</v>
      </c>
      <c r="Z2395">
        <v>2.5170463719999998</v>
      </c>
      <c r="AA2395">
        <v>3.5320324520000002</v>
      </c>
      <c r="AB2395">
        <v>1.485388221</v>
      </c>
      <c r="AC2395">
        <v>2.8888816670000002</v>
      </c>
      <c r="AD2395">
        <v>1.2789148290000001</v>
      </c>
      <c r="AE2395">
        <v>4.1256339200000003</v>
      </c>
      <c r="AF2395">
        <v>1.7714163030000001</v>
      </c>
      <c r="AG2395">
        <v>4.8322250389999999</v>
      </c>
      <c r="AH2395">
        <v>2.2770512759999999</v>
      </c>
      <c r="AI2395">
        <v>3.413723997</v>
      </c>
      <c r="AJ2395">
        <f t="shared" si="263"/>
        <v>29.128252865</v>
      </c>
      <c r="AK2395">
        <f t="shared" si="264"/>
        <v>2.4273544054166667</v>
      </c>
      <c r="AL2395" cm="1">
        <f t="array" ref="AL2395">_xlfn.IFS(
  AK2395=0, 0,
  AK2395&lt;=0.01, 1,
  AK2395&lt;=0.1, 2,
  AK2395&lt;=1, 3,
  AK2395&lt;=10, 4,
  AK2395&lt;=100, 5,
  AK2395&lt;=500, 6,
  AK2395&lt;=1000, 7,
  AK2395&lt;=3000, 8,
  AK2395&lt;=7000, 9,
  AK2395&gt;7000, 10
)</f>
        <v>4</v>
      </c>
    </row>
    <row r="2396" spans="1:38" x14ac:dyDescent="0.35">
      <c r="A2396" t="s">
        <v>3153</v>
      </c>
      <c r="B2396" t="s">
        <v>3154</v>
      </c>
      <c r="C2396" t="s">
        <v>3156</v>
      </c>
      <c r="D2396" t="s">
        <v>3155</v>
      </c>
      <c r="E2396" t="s">
        <v>41</v>
      </c>
      <c r="F2396">
        <v>32.380000000000003</v>
      </c>
      <c r="G2396">
        <v>32.380000000000003</v>
      </c>
      <c r="S2396">
        <f t="shared" si="259"/>
        <v>32.380000000000003</v>
      </c>
      <c r="T2396" t="str">
        <f t="shared" si="260"/>
        <v>Hide</v>
      </c>
      <c r="U2396" t="str">
        <f t="shared" si="261"/>
        <v>Hide</v>
      </c>
      <c r="V2396" t="str">
        <f t="shared" si="262"/>
        <v>Hide</v>
      </c>
      <c r="W2396" t="str">
        <f t="shared" si="265"/>
        <v>Hide</v>
      </c>
      <c r="X2396">
        <v>2.0517674210000001</v>
      </c>
      <c r="Y2396">
        <v>3.9360423259999999</v>
      </c>
      <c r="Z2396">
        <v>5.1842539089999997</v>
      </c>
      <c r="AA2396">
        <v>4.8886051679999998</v>
      </c>
      <c r="AB2396">
        <v>2.5210816729999999</v>
      </c>
      <c r="AC2396">
        <v>2.156379641</v>
      </c>
      <c r="AD2396">
        <v>2.2880155700000002</v>
      </c>
      <c r="AE2396">
        <v>0.72448094200000002</v>
      </c>
      <c r="AF2396">
        <v>3.088580388</v>
      </c>
      <c r="AG2396">
        <v>0.61321393999999996</v>
      </c>
      <c r="AH2396">
        <v>1.3387068120000001</v>
      </c>
      <c r="AI2396">
        <v>0.31202344999999998</v>
      </c>
      <c r="AJ2396">
        <f t="shared" si="263"/>
        <v>29.103151240000003</v>
      </c>
      <c r="AK2396">
        <f t="shared" si="264"/>
        <v>2.4252626033333335</v>
      </c>
      <c r="AL2396" cm="1">
        <f t="array" ref="AL2396">_xlfn.IFS(
  AK2396=0, 0,
  AK2396&lt;=0.01, 1,
  AK2396&lt;=0.1, 2,
  AK2396&lt;=1, 3,
  AK2396&lt;=10, 4,
  AK2396&lt;=100, 5,
  AK2396&lt;=500, 6,
  AK2396&lt;=1000, 7,
  AK2396&lt;=3000, 8,
  AK2396&lt;=7000, 9,
  AK2396&gt;7000, 10
)</f>
        <v>4</v>
      </c>
    </row>
    <row r="2397" spans="1:38" x14ac:dyDescent="0.35">
      <c r="A2397" t="s">
        <v>3153</v>
      </c>
      <c r="B2397" t="s">
        <v>3157</v>
      </c>
      <c r="C2397" t="s">
        <v>3156</v>
      </c>
      <c r="D2397" t="s">
        <v>3158</v>
      </c>
      <c r="E2397" t="s">
        <v>50</v>
      </c>
      <c r="F2397">
        <v>32.96</v>
      </c>
      <c r="G2397">
        <v>42.09</v>
      </c>
      <c r="S2397">
        <f t="shared" si="259"/>
        <v>42.09</v>
      </c>
      <c r="T2397" t="str">
        <f t="shared" si="260"/>
        <v>Hide</v>
      </c>
      <c r="U2397" t="str">
        <f t="shared" si="261"/>
        <v>Hide</v>
      </c>
      <c r="V2397" t="str">
        <f t="shared" si="262"/>
        <v>Hide</v>
      </c>
      <c r="W2397" t="str">
        <f t="shared" si="265"/>
        <v>Hide</v>
      </c>
      <c r="X2397">
        <v>2.0517674210000001</v>
      </c>
      <c r="Y2397">
        <v>3.9360423259999999</v>
      </c>
      <c r="Z2397">
        <v>5.1842539089999997</v>
      </c>
      <c r="AA2397">
        <v>4.8886051679999998</v>
      </c>
      <c r="AB2397">
        <v>2.5210816729999999</v>
      </c>
      <c r="AC2397">
        <v>2.156379641</v>
      </c>
      <c r="AD2397">
        <v>2.2880155700000002</v>
      </c>
      <c r="AE2397">
        <v>0.72448094200000002</v>
      </c>
      <c r="AF2397">
        <v>3.088580388</v>
      </c>
      <c r="AG2397">
        <v>0.61321393999999996</v>
      </c>
      <c r="AH2397">
        <v>1.3387068120000001</v>
      </c>
      <c r="AI2397">
        <v>0.31202344999999998</v>
      </c>
      <c r="AJ2397">
        <f t="shared" si="263"/>
        <v>29.103151240000003</v>
      </c>
      <c r="AK2397">
        <f t="shared" si="264"/>
        <v>2.4252626033333335</v>
      </c>
      <c r="AL2397" cm="1">
        <f t="array" ref="AL2397">_xlfn.IFS(
  AK2397=0, 0,
  AK2397&lt;=0.01, 1,
  AK2397&lt;=0.1, 2,
  AK2397&lt;=1, 3,
  AK2397&lt;=10, 4,
  AK2397&lt;=100, 5,
  AK2397&lt;=500, 6,
  AK2397&lt;=1000, 7,
  AK2397&lt;=3000, 8,
  AK2397&lt;=7000, 9,
  AK2397&gt;7000, 10
)</f>
        <v>4</v>
      </c>
    </row>
    <row r="2398" spans="1:38" x14ac:dyDescent="0.35">
      <c r="A2398" t="s">
        <v>11947</v>
      </c>
      <c r="B2398" t="s">
        <v>11948</v>
      </c>
      <c r="C2398" t="s">
        <v>11950</v>
      </c>
      <c r="D2398" t="s">
        <v>11949</v>
      </c>
      <c r="F2398">
        <v>52.1</v>
      </c>
      <c r="G2398">
        <v>85.8</v>
      </c>
      <c r="S2398">
        <f t="shared" si="259"/>
        <v>85.8</v>
      </c>
      <c r="T2398" t="str">
        <f t="shared" si="260"/>
        <v>Show</v>
      </c>
      <c r="U2398" t="str">
        <f t="shared" si="261"/>
        <v>Show</v>
      </c>
      <c r="V2398" t="str">
        <f t="shared" si="262"/>
        <v>Hide</v>
      </c>
      <c r="W2398" t="str">
        <f t="shared" si="265"/>
        <v>Hide</v>
      </c>
      <c r="X2398">
        <v>0.16229966100000001</v>
      </c>
      <c r="Y2398">
        <v>0.43931434699999999</v>
      </c>
      <c r="Z2398">
        <v>3.348620189</v>
      </c>
      <c r="AA2398">
        <v>3.2997090670000002</v>
      </c>
      <c r="AB2398">
        <v>2.8450921939999998</v>
      </c>
      <c r="AC2398">
        <v>2.570202895</v>
      </c>
      <c r="AD2398">
        <v>3.6321474579999999</v>
      </c>
      <c r="AE2398">
        <v>2.4981970179999999</v>
      </c>
      <c r="AF2398">
        <v>3.313787612</v>
      </c>
      <c r="AG2398">
        <v>2.3932786109999999</v>
      </c>
      <c r="AH2398">
        <v>2.4218058340000002</v>
      </c>
      <c r="AI2398">
        <v>2.136133026</v>
      </c>
      <c r="AJ2398">
        <f t="shared" si="263"/>
        <v>29.060587911999995</v>
      </c>
      <c r="AK2398">
        <f t="shared" si="264"/>
        <v>2.4217156593333331</v>
      </c>
      <c r="AL2398" cm="1">
        <f t="array" ref="AL2398">_xlfn.IFS(
  AK2398=0, 0,
  AK2398&lt;=0.01, 1,
  AK2398&lt;=0.1, 2,
  AK2398&lt;=1, 3,
  AK2398&lt;=10, 4,
  AK2398&lt;=100, 5,
  AK2398&lt;=500, 6,
  AK2398&lt;=1000, 7,
  AK2398&lt;=3000, 8,
  AK2398&lt;=7000, 9,
  AK2398&gt;7000, 10
)</f>
        <v>4</v>
      </c>
    </row>
    <row r="2399" spans="1:38" x14ac:dyDescent="0.35">
      <c r="A2399" t="s">
        <v>9573</v>
      </c>
      <c r="B2399" t="s">
        <v>9574</v>
      </c>
      <c r="C2399" t="s">
        <v>9576</v>
      </c>
      <c r="D2399" t="s">
        <v>9575</v>
      </c>
      <c r="E2399" t="s">
        <v>50</v>
      </c>
      <c r="F2399">
        <v>43.98</v>
      </c>
      <c r="G2399">
        <v>46.05</v>
      </c>
      <c r="H2399">
        <v>33.53</v>
      </c>
      <c r="S2399">
        <f t="shared" si="259"/>
        <v>46.05</v>
      </c>
      <c r="T2399" t="str">
        <f t="shared" si="260"/>
        <v>Hide</v>
      </c>
      <c r="U2399" t="str">
        <f t="shared" si="261"/>
        <v>Hide</v>
      </c>
      <c r="V2399" t="str">
        <f t="shared" si="262"/>
        <v>Hide</v>
      </c>
      <c r="W2399" t="str">
        <f t="shared" si="265"/>
        <v>Hide</v>
      </c>
      <c r="X2399">
        <v>0.41041365800000001</v>
      </c>
      <c r="Y2399">
        <v>0.52871122699999995</v>
      </c>
      <c r="Z2399">
        <v>3.5060052669999999</v>
      </c>
      <c r="AA2399">
        <v>1.829133769</v>
      </c>
      <c r="AB2399">
        <v>2.0320125330000001</v>
      </c>
      <c r="AC2399">
        <v>1.743311898</v>
      </c>
      <c r="AD2399">
        <v>5.8568772850000004</v>
      </c>
      <c r="AE2399">
        <v>2.7523875119999999</v>
      </c>
      <c r="AF2399">
        <v>3.0282376929999999</v>
      </c>
      <c r="AG2399">
        <v>5.4278340270000003</v>
      </c>
      <c r="AH2399">
        <v>0.83034861599999998</v>
      </c>
      <c r="AI2399">
        <v>1.0919907900000001</v>
      </c>
      <c r="AJ2399">
        <f t="shared" si="263"/>
        <v>29.037264274999998</v>
      </c>
      <c r="AK2399">
        <f t="shared" si="264"/>
        <v>2.4197720229166664</v>
      </c>
      <c r="AL2399" cm="1">
        <f t="array" ref="AL2399">_xlfn.IFS(
  AK2399=0, 0,
  AK2399&lt;=0.01, 1,
  AK2399&lt;=0.1, 2,
  AK2399&lt;=1, 3,
  AK2399&lt;=10, 4,
  AK2399&lt;=100, 5,
  AK2399&lt;=500, 6,
  AK2399&lt;=1000, 7,
  AK2399&lt;=3000, 8,
  AK2399&lt;=7000, 9,
  AK2399&gt;7000, 10
)</f>
        <v>4</v>
      </c>
    </row>
    <row r="2400" spans="1:38" x14ac:dyDescent="0.35">
      <c r="A2400" t="s">
        <v>9573</v>
      </c>
      <c r="B2400" t="s">
        <v>9577</v>
      </c>
      <c r="C2400" t="s">
        <v>9576</v>
      </c>
      <c r="D2400" t="s">
        <v>9578</v>
      </c>
      <c r="E2400" t="s">
        <v>50</v>
      </c>
      <c r="F2400">
        <v>64.040000000000006</v>
      </c>
      <c r="G2400">
        <v>66.73</v>
      </c>
      <c r="S2400">
        <f t="shared" si="259"/>
        <v>66.73</v>
      </c>
      <c r="T2400" t="str">
        <f t="shared" si="260"/>
        <v>Hide</v>
      </c>
      <c r="U2400" t="str">
        <f t="shared" si="261"/>
        <v>Hide</v>
      </c>
      <c r="V2400" t="str">
        <f t="shared" si="262"/>
        <v>Hide</v>
      </c>
      <c r="W2400" t="str">
        <f t="shared" si="265"/>
        <v>Hide</v>
      </c>
      <c r="X2400">
        <v>0.41041365800000001</v>
      </c>
      <c r="Y2400">
        <v>0.52871122699999995</v>
      </c>
      <c r="Z2400">
        <v>3.5060052669999999</v>
      </c>
      <c r="AA2400">
        <v>1.829133769</v>
      </c>
      <c r="AB2400">
        <v>2.0320125330000001</v>
      </c>
      <c r="AC2400">
        <v>1.743311898</v>
      </c>
      <c r="AD2400">
        <v>5.8568772850000004</v>
      </c>
      <c r="AE2400">
        <v>2.7523875119999999</v>
      </c>
      <c r="AF2400">
        <v>3.0282376929999999</v>
      </c>
      <c r="AG2400">
        <v>5.4278340270000003</v>
      </c>
      <c r="AH2400">
        <v>0.83034861599999998</v>
      </c>
      <c r="AI2400">
        <v>1.0919907900000001</v>
      </c>
      <c r="AJ2400">
        <f t="shared" si="263"/>
        <v>29.037264274999998</v>
      </c>
      <c r="AK2400">
        <f t="shared" si="264"/>
        <v>2.4197720229166664</v>
      </c>
      <c r="AL2400" cm="1">
        <f t="array" ref="AL2400">_xlfn.IFS(
  AK2400=0, 0,
  AK2400&lt;=0.01, 1,
  AK2400&lt;=0.1, 2,
  AK2400&lt;=1, 3,
  AK2400&lt;=10, 4,
  AK2400&lt;=100, 5,
  AK2400&lt;=500, 6,
  AK2400&lt;=1000, 7,
  AK2400&lt;=3000, 8,
  AK2400&lt;=7000, 9,
  AK2400&gt;7000, 10
)</f>
        <v>4</v>
      </c>
    </row>
    <row r="2401" spans="1:38" x14ac:dyDescent="0.35">
      <c r="A2401" t="s">
        <v>9573</v>
      </c>
      <c r="B2401" t="s">
        <v>9579</v>
      </c>
      <c r="C2401" t="s">
        <v>9576</v>
      </c>
      <c r="D2401" t="s">
        <v>9580</v>
      </c>
      <c r="E2401" t="s">
        <v>50</v>
      </c>
      <c r="F2401">
        <v>50.38</v>
      </c>
      <c r="G2401">
        <v>50.65</v>
      </c>
      <c r="S2401">
        <f t="shared" si="259"/>
        <v>50.65</v>
      </c>
      <c r="T2401" t="str">
        <f t="shared" si="260"/>
        <v>Hide</v>
      </c>
      <c r="U2401" t="str">
        <f t="shared" si="261"/>
        <v>Hide</v>
      </c>
      <c r="V2401" t="str">
        <f t="shared" si="262"/>
        <v>Hide</v>
      </c>
      <c r="W2401" t="str">
        <f t="shared" si="265"/>
        <v>Hide</v>
      </c>
      <c r="X2401">
        <v>0.41041365800000001</v>
      </c>
      <c r="Y2401">
        <v>0.52871122699999995</v>
      </c>
      <c r="Z2401">
        <v>3.5060052669999999</v>
      </c>
      <c r="AA2401">
        <v>1.829133769</v>
      </c>
      <c r="AB2401">
        <v>2.0320125330000001</v>
      </c>
      <c r="AC2401">
        <v>1.743311898</v>
      </c>
      <c r="AD2401">
        <v>5.8568772850000004</v>
      </c>
      <c r="AE2401">
        <v>2.7523875119999999</v>
      </c>
      <c r="AF2401">
        <v>3.0282376929999999</v>
      </c>
      <c r="AG2401">
        <v>5.4278340270000003</v>
      </c>
      <c r="AH2401">
        <v>0.83034861599999998</v>
      </c>
      <c r="AI2401">
        <v>1.0919907900000001</v>
      </c>
      <c r="AJ2401">
        <f t="shared" si="263"/>
        <v>29.037264274999998</v>
      </c>
      <c r="AK2401">
        <f t="shared" si="264"/>
        <v>2.4197720229166664</v>
      </c>
      <c r="AL2401" cm="1">
        <f t="array" ref="AL2401">_xlfn.IFS(
  AK2401=0, 0,
  AK2401&lt;=0.01, 1,
  AK2401&lt;=0.1, 2,
  AK2401&lt;=1, 3,
  AK2401&lt;=10, 4,
  AK2401&lt;=100, 5,
  AK2401&lt;=500, 6,
  AK2401&lt;=1000, 7,
  AK2401&lt;=3000, 8,
  AK2401&lt;=7000, 9,
  AK2401&gt;7000, 10
)</f>
        <v>4</v>
      </c>
    </row>
    <row r="2402" spans="1:38" x14ac:dyDescent="0.35">
      <c r="A2402" t="s">
        <v>171</v>
      </c>
      <c r="B2402" t="s">
        <v>172</v>
      </c>
      <c r="C2402" t="s">
        <v>174</v>
      </c>
      <c r="D2402" t="s">
        <v>173</v>
      </c>
      <c r="F2402">
        <v>87.17</v>
      </c>
      <c r="G2402">
        <v>88.37</v>
      </c>
      <c r="S2402">
        <f t="shared" si="259"/>
        <v>88.37</v>
      </c>
      <c r="T2402" t="str">
        <f t="shared" si="260"/>
        <v>Show</v>
      </c>
      <c r="U2402" t="str">
        <f t="shared" si="261"/>
        <v>Show</v>
      </c>
      <c r="V2402" t="str">
        <f t="shared" si="262"/>
        <v>Hide</v>
      </c>
      <c r="W2402" t="str">
        <f t="shared" si="265"/>
        <v>Hide</v>
      </c>
      <c r="X2402">
        <v>3.49715599</v>
      </c>
      <c r="Y2402">
        <v>2.8936592860000001</v>
      </c>
      <c r="Z2402">
        <v>2.6971625979999998</v>
      </c>
      <c r="AA2402">
        <v>2.8041872049999998</v>
      </c>
      <c r="AB2402">
        <v>2.8186233760000001</v>
      </c>
      <c r="AC2402">
        <v>2.6210306229999998</v>
      </c>
      <c r="AD2402">
        <v>2.328105979</v>
      </c>
      <c r="AE2402">
        <v>1.2140575259999999</v>
      </c>
      <c r="AF2402">
        <v>4.3142621439999997</v>
      </c>
      <c r="AG2402">
        <v>1.108261371</v>
      </c>
      <c r="AH2402">
        <v>1.832462738</v>
      </c>
      <c r="AI2402">
        <v>0.85705599799999999</v>
      </c>
      <c r="AJ2402">
        <f t="shared" si="263"/>
        <v>28.986024834000002</v>
      </c>
      <c r="AK2402">
        <f t="shared" si="264"/>
        <v>2.4155020695</v>
      </c>
      <c r="AL2402" cm="1">
        <f t="array" ref="AL2402">_xlfn.IFS(
  AK2402=0, 0,
  AK2402&lt;=0.01, 1,
  AK2402&lt;=0.1, 2,
  AK2402&lt;=1, 3,
  AK2402&lt;=10, 4,
  AK2402&lt;=100, 5,
  AK2402&lt;=500, 6,
  AK2402&lt;=1000, 7,
  AK2402&lt;=3000, 8,
  AK2402&lt;=7000, 9,
  AK2402&gt;7000, 10
)</f>
        <v>4</v>
      </c>
    </row>
    <row r="2403" spans="1:38" x14ac:dyDescent="0.35">
      <c r="A2403" t="s">
        <v>4989</v>
      </c>
      <c r="B2403" t="s">
        <v>4990</v>
      </c>
      <c r="C2403" t="s">
        <v>4992</v>
      </c>
      <c r="D2403" t="s">
        <v>4991</v>
      </c>
      <c r="F2403">
        <v>53.2</v>
      </c>
      <c r="G2403">
        <v>85.46</v>
      </c>
      <c r="S2403">
        <f t="shared" si="259"/>
        <v>85.46</v>
      </c>
      <c r="T2403" t="str">
        <f t="shared" si="260"/>
        <v>Show</v>
      </c>
      <c r="U2403" t="str">
        <f t="shared" si="261"/>
        <v>Show</v>
      </c>
      <c r="V2403" t="str">
        <f t="shared" si="262"/>
        <v>Hide</v>
      </c>
      <c r="W2403" t="str">
        <f t="shared" si="265"/>
        <v>Hide</v>
      </c>
      <c r="X2403">
        <v>2.4401801249999999</v>
      </c>
      <c r="Y2403">
        <v>5.0339622449999997</v>
      </c>
      <c r="Z2403">
        <v>2.8047223190000001</v>
      </c>
      <c r="AA2403">
        <v>2.2477434600000001</v>
      </c>
      <c r="AB2403">
        <v>2.3424166319999999</v>
      </c>
      <c r="AC2403">
        <v>2.1875470410000002</v>
      </c>
      <c r="AD2403">
        <v>2.502695911</v>
      </c>
      <c r="AE2403">
        <v>1.2774007350000001</v>
      </c>
      <c r="AF2403">
        <v>2.5836056890000001</v>
      </c>
      <c r="AG2403">
        <v>0.80335106599999995</v>
      </c>
      <c r="AH2403">
        <v>3.3000963840000002</v>
      </c>
      <c r="AI2403">
        <v>1.374513901</v>
      </c>
      <c r="AJ2403">
        <f t="shared" si="263"/>
        <v>28.898235508000003</v>
      </c>
      <c r="AK2403">
        <f t="shared" si="264"/>
        <v>2.4081862923333337</v>
      </c>
      <c r="AL2403" cm="1">
        <f t="array" ref="AL2403">_xlfn.IFS(
  AK2403=0, 0,
  AK2403&lt;=0.01, 1,
  AK2403&lt;=0.1, 2,
  AK2403&lt;=1, 3,
  AK2403&lt;=10, 4,
  AK2403&lt;=100, 5,
  AK2403&lt;=500, 6,
  AK2403&lt;=1000, 7,
  AK2403&lt;=3000, 8,
  AK2403&lt;=7000, 9,
  AK2403&gt;7000, 10
)</f>
        <v>4</v>
      </c>
    </row>
    <row r="2404" spans="1:38" x14ac:dyDescent="0.35">
      <c r="A2404" t="s">
        <v>12106</v>
      </c>
      <c r="B2404" t="s">
        <v>12107</v>
      </c>
      <c r="C2404" t="s">
        <v>12109</v>
      </c>
      <c r="D2404" t="s">
        <v>12108</v>
      </c>
      <c r="E2404" t="s">
        <v>50</v>
      </c>
      <c r="F2404">
        <v>66.28</v>
      </c>
      <c r="G2404">
        <v>67.94</v>
      </c>
      <c r="S2404">
        <f t="shared" si="259"/>
        <v>67.94</v>
      </c>
      <c r="T2404" t="str">
        <f t="shared" si="260"/>
        <v>Hide</v>
      </c>
      <c r="U2404" t="str">
        <f t="shared" si="261"/>
        <v>Hide</v>
      </c>
      <c r="V2404" t="str">
        <f t="shared" si="262"/>
        <v>Hide</v>
      </c>
      <c r="W2404" t="str">
        <f t="shared" si="265"/>
        <v>Hide</v>
      </c>
      <c r="X2404">
        <v>0</v>
      </c>
      <c r="Y2404">
        <v>4.0849339999999998E-2</v>
      </c>
      <c r="Z2404">
        <v>2.8826764960000002</v>
      </c>
      <c r="AA2404">
        <v>2.3056477709999998</v>
      </c>
      <c r="AB2404">
        <v>3.158470457</v>
      </c>
      <c r="AC2404">
        <v>3.1357926900000002</v>
      </c>
      <c r="AD2404">
        <v>6.144780989</v>
      </c>
      <c r="AE2404">
        <v>1.2567183749999999</v>
      </c>
      <c r="AF2404">
        <v>5.9300220250000004</v>
      </c>
      <c r="AG2404">
        <v>2.5842937020000001</v>
      </c>
      <c r="AH2404">
        <v>0.92280906299999998</v>
      </c>
      <c r="AI2404">
        <v>0.46713704499999997</v>
      </c>
      <c r="AJ2404">
        <f t="shared" si="263"/>
        <v>28.829197952999998</v>
      </c>
      <c r="AK2404">
        <f t="shared" si="264"/>
        <v>2.40243316275</v>
      </c>
      <c r="AL2404" cm="1">
        <f t="array" ref="AL2404">_xlfn.IFS(
  AK2404=0, 0,
  AK2404&lt;=0.01, 1,
  AK2404&lt;=0.1, 2,
  AK2404&lt;=1, 3,
  AK2404&lt;=10, 4,
  AK2404&lt;=100, 5,
  AK2404&lt;=500, 6,
  AK2404&lt;=1000, 7,
  AK2404&lt;=3000, 8,
  AK2404&lt;=7000, 9,
  AK2404&gt;7000, 10
)</f>
        <v>4</v>
      </c>
    </row>
    <row r="2405" spans="1:38" x14ac:dyDescent="0.35">
      <c r="A2405" t="s">
        <v>10169</v>
      </c>
      <c r="B2405" t="s">
        <v>10170</v>
      </c>
      <c r="C2405" t="s">
        <v>10172</v>
      </c>
      <c r="D2405" t="s">
        <v>10171</v>
      </c>
      <c r="F2405">
        <v>75.42</v>
      </c>
      <c r="G2405">
        <v>81.2</v>
      </c>
      <c r="S2405">
        <f t="shared" si="259"/>
        <v>81.2</v>
      </c>
      <c r="T2405" t="str">
        <f t="shared" si="260"/>
        <v>Show</v>
      </c>
      <c r="U2405" t="str">
        <f t="shared" si="261"/>
        <v>Show</v>
      </c>
      <c r="V2405" t="str">
        <f t="shared" si="262"/>
        <v>Hide</v>
      </c>
      <c r="W2405" t="str">
        <f t="shared" si="265"/>
        <v>Hide</v>
      </c>
      <c r="X2405">
        <v>0.27655493399999997</v>
      </c>
      <c r="Y2405">
        <v>0.461458698</v>
      </c>
      <c r="Z2405">
        <v>2.9918343049999998</v>
      </c>
      <c r="AA2405">
        <v>1.13670245</v>
      </c>
      <c r="AB2405">
        <v>4.5101326029999997</v>
      </c>
      <c r="AC2405">
        <v>3.0428450090000001</v>
      </c>
      <c r="AD2405">
        <v>1.647799346</v>
      </c>
      <c r="AE2405">
        <v>1.7924053680000001</v>
      </c>
      <c r="AF2405">
        <v>3.0490206579999999</v>
      </c>
      <c r="AG2405">
        <v>1.2507582340000001</v>
      </c>
      <c r="AH2405">
        <v>2.2540793950000002</v>
      </c>
      <c r="AI2405">
        <v>6.4003754070000003</v>
      </c>
      <c r="AJ2405">
        <f t="shared" si="263"/>
        <v>28.813966407000002</v>
      </c>
      <c r="AK2405">
        <f t="shared" si="264"/>
        <v>2.4011638672500002</v>
      </c>
      <c r="AL2405" cm="1">
        <f t="array" ref="AL2405">_xlfn.IFS(
  AK2405=0, 0,
  AK2405&lt;=0.01, 1,
  AK2405&lt;=0.1, 2,
  AK2405&lt;=1, 3,
  AK2405&lt;=10, 4,
  AK2405&lt;=100, 5,
  AK2405&lt;=500, 6,
  AK2405&lt;=1000, 7,
  AK2405&lt;=3000, 8,
  AK2405&lt;=7000, 9,
  AK2405&gt;7000, 10
)</f>
        <v>4</v>
      </c>
    </row>
    <row r="2406" spans="1:38" x14ac:dyDescent="0.35">
      <c r="A2406" t="s">
        <v>4858</v>
      </c>
      <c r="B2406" t="s">
        <v>4859</v>
      </c>
      <c r="D2406" t="s">
        <v>4860</v>
      </c>
      <c r="E2406" t="s">
        <v>50</v>
      </c>
      <c r="F2406">
        <v>51.95</v>
      </c>
      <c r="G2406">
        <v>65.209999999999994</v>
      </c>
      <c r="S2406">
        <f t="shared" si="259"/>
        <v>65.209999999999994</v>
      </c>
      <c r="T2406" t="str">
        <f t="shared" si="260"/>
        <v>Hide</v>
      </c>
      <c r="U2406" t="str">
        <f t="shared" si="261"/>
        <v>Hide</v>
      </c>
      <c r="V2406" t="str">
        <f t="shared" si="262"/>
        <v>Hide</v>
      </c>
      <c r="W2406" t="str">
        <f t="shared" si="265"/>
        <v>Hide</v>
      </c>
      <c r="X2406">
        <v>0.29449218500000002</v>
      </c>
      <c r="Y2406">
        <v>5.4267626760000001</v>
      </c>
      <c r="Z2406">
        <v>5.903389378</v>
      </c>
      <c r="AA2406">
        <v>3.947118482</v>
      </c>
      <c r="AB2406">
        <v>3.216527718</v>
      </c>
      <c r="AC2406">
        <v>1.9664232020000001</v>
      </c>
      <c r="AD2406">
        <v>1.4956718499999999</v>
      </c>
      <c r="AE2406">
        <v>0.86612246000000004</v>
      </c>
      <c r="AF2406">
        <v>2.4271622900000001</v>
      </c>
      <c r="AG2406">
        <v>1.002051762</v>
      </c>
      <c r="AH2406">
        <v>1.5219916360000001</v>
      </c>
      <c r="AI2406">
        <v>0.66941419599999996</v>
      </c>
      <c r="AJ2406">
        <f t="shared" si="263"/>
        <v>28.737127835000003</v>
      </c>
      <c r="AK2406">
        <f t="shared" si="264"/>
        <v>2.3947606529166667</v>
      </c>
      <c r="AL2406" cm="1">
        <f t="array" ref="AL2406">_xlfn.IFS(
  AK2406=0, 0,
  AK2406&lt;=0.01, 1,
  AK2406&lt;=0.1, 2,
  AK2406&lt;=1, 3,
  AK2406&lt;=10, 4,
  AK2406&lt;=100, 5,
  AK2406&lt;=500, 6,
  AK2406&lt;=1000, 7,
  AK2406&lt;=3000, 8,
  AK2406&lt;=7000, 9,
  AK2406&gt;7000, 10
)</f>
        <v>4</v>
      </c>
    </row>
    <row r="2407" spans="1:38" x14ac:dyDescent="0.35">
      <c r="A2407" t="s">
        <v>6769</v>
      </c>
      <c r="B2407" t="s">
        <v>6770</v>
      </c>
      <c r="C2407" t="s">
        <v>6772</v>
      </c>
      <c r="D2407" t="s">
        <v>6771</v>
      </c>
      <c r="E2407" t="s">
        <v>50</v>
      </c>
      <c r="F2407">
        <v>43.09</v>
      </c>
      <c r="G2407">
        <v>59.48</v>
      </c>
      <c r="S2407">
        <f t="shared" si="259"/>
        <v>59.48</v>
      </c>
      <c r="T2407" t="str">
        <f t="shared" si="260"/>
        <v>Hide</v>
      </c>
      <c r="U2407" t="str">
        <f t="shared" si="261"/>
        <v>Hide</v>
      </c>
      <c r="V2407" t="str">
        <f t="shared" si="262"/>
        <v>Hide</v>
      </c>
      <c r="W2407" t="str">
        <f t="shared" si="265"/>
        <v>Hide</v>
      </c>
      <c r="X2407">
        <v>0.14782873899999999</v>
      </c>
      <c r="Y2407">
        <v>2.849196611</v>
      </c>
      <c r="Z2407">
        <v>3.5099314800000001</v>
      </c>
      <c r="AA2407">
        <v>2.2970751319999998</v>
      </c>
      <c r="AB2407">
        <v>4.5484924480000002</v>
      </c>
      <c r="AC2407">
        <v>3.2423805639999999</v>
      </c>
      <c r="AD2407">
        <v>4.540798551</v>
      </c>
      <c r="AE2407">
        <v>0.76659959799999999</v>
      </c>
      <c r="AF2407">
        <v>3.616450274</v>
      </c>
      <c r="AG2407">
        <v>0.56606340700000002</v>
      </c>
      <c r="AH2407">
        <v>2.2938599100000001</v>
      </c>
      <c r="AI2407">
        <v>0.28227974500000003</v>
      </c>
      <c r="AJ2407">
        <f t="shared" si="263"/>
        <v>28.660956459000008</v>
      </c>
      <c r="AK2407">
        <f t="shared" si="264"/>
        <v>2.3884130382500008</v>
      </c>
      <c r="AL2407" cm="1">
        <f t="array" ref="AL2407">_xlfn.IFS(
  AK2407=0, 0,
  AK2407&lt;=0.01, 1,
  AK2407&lt;=0.1, 2,
  AK2407&lt;=1, 3,
  AK2407&lt;=10, 4,
  AK2407&lt;=100, 5,
  AK2407&lt;=500, 6,
  AK2407&lt;=1000, 7,
  AK2407&lt;=3000, 8,
  AK2407&lt;=7000, 9,
  AK2407&gt;7000, 10
)</f>
        <v>4</v>
      </c>
    </row>
    <row r="2408" spans="1:38" x14ac:dyDescent="0.35">
      <c r="A2408" t="s">
        <v>11607</v>
      </c>
      <c r="B2408" t="s">
        <v>11608</v>
      </c>
      <c r="C2408" t="s">
        <v>11610</v>
      </c>
      <c r="D2408" t="s">
        <v>11609</v>
      </c>
      <c r="E2408" t="s">
        <v>50</v>
      </c>
      <c r="F2408">
        <v>60.26</v>
      </c>
      <c r="G2408">
        <v>63.8</v>
      </c>
      <c r="S2408">
        <f t="shared" si="259"/>
        <v>63.8</v>
      </c>
      <c r="T2408" t="str">
        <f t="shared" si="260"/>
        <v>Hide</v>
      </c>
      <c r="U2408" t="str">
        <f t="shared" si="261"/>
        <v>Hide</v>
      </c>
      <c r="V2408" t="str">
        <f t="shared" si="262"/>
        <v>Hide</v>
      </c>
      <c r="W2408" t="str">
        <f t="shared" si="265"/>
        <v>Hide</v>
      </c>
      <c r="X2408">
        <v>6.110538289</v>
      </c>
      <c r="Y2408">
        <v>5.3121324000000003</v>
      </c>
      <c r="Z2408">
        <v>0.445494581</v>
      </c>
      <c r="AA2408">
        <v>0.84988390599999997</v>
      </c>
      <c r="AB2408">
        <v>1.6892093610000001</v>
      </c>
      <c r="AC2408">
        <v>1.6004947350000001</v>
      </c>
      <c r="AD2408">
        <v>2.4776365500000002</v>
      </c>
      <c r="AE2408">
        <v>2.3417062579999999</v>
      </c>
      <c r="AF2408">
        <v>1.8238904730000001</v>
      </c>
      <c r="AG2408">
        <v>3.0665734969999998</v>
      </c>
      <c r="AH2408">
        <v>0.99075351300000003</v>
      </c>
      <c r="AI2408">
        <v>1.9439061440000001</v>
      </c>
      <c r="AJ2408">
        <f t="shared" si="263"/>
        <v>28.652219707</v>
      </c>
      <c r="AK2408">
        <f t="shared" si="264"/>
        <v>2.3876849755833334</v>
      </c>
      <c r="AL2408" cm="1">
        <f t="array" ref="AL2408">_xlfn.IFS(
  AK2408=0, 0,
  AK2408&lt;=0.01, 1,
  AK2408&lt;=0.1, 2,
  AK2408&lt;=1, 3,
  AK2408&lt;=10, 4,
  AK2408&lt;=100, 5,
  AK2408&lt;=500, 6,
  AK2408&lt;=1000, 7,
  AK2408&lt;=3000, 8,
  AK2408&lt;=7000, 9,
  AK2408&gt;7000, 10
)</f>
        <v>4</v>
      </c>
    </row>
    <row r="2409" spans="1:38" x14ac:dyDescent="0.35">
      <c r="A2409" t="s">
        <v>11607</v>
      </c>
      <c r="B2409" t="s">
        <v>11611</v>
      </c>
      <c r="C2409" t="s">
        <v>11610</v>
      </c>
      <c r="D2409" t="s">
        <v>11612</v>
      </c>
      <c r="E2409" t="s">
        <v>50</v>
      </c>
      <c r="F2409">
        <v>46.17</v>
      </c>
      <c r="G2409">
        <v>51.41</v>
      </c>
      <c r="H2409">
        <v>51.99</v>
      </c>
      <c r="S2409">
        <f t="shared" si="259"/>
        <v>51.99</v>
      </c>
      <c r="T2409" t="str">
        <f t="shared" si="260"/>
        <v>Hide</v>
      </c>
      <c r="U2409" t="str">
        <f t="shared" si="261"/>
        <v>Hide</v>
      </c>
      <c r="V2409" t="str">
        <f t="shared" si="262"/>
        <v>Hide</v>
      </c>
      <c r="W2409" t="str">
        <f t="shared" si="265"/>
        <v>Hide</v>
      </c>
      <c r="X2409">
        <v>6.110538289</v>
      </c>
      <c r="Y2409">
        <v>5.3121324000000003</v>
      </c>
      <c r="Z2409">
        <v>0.445494581</v>
      </c>
      <c r="AA2409">
        <v>0.84988390599999997</v>
      </c>
      <c r="AB2409">
        <v>1.6892093610000001</v>
      </c>
      <c r="AC2409">
        <v>1.6004947350000001</v>
      </c>
      <c r="AD2409">
        <v>2.4776365500000002</v>
      </c>
      <c r="AE2409">
        <v>2.3417062579999999</v>
      </c>
      <c r="AF2409">
        <v>1.8238904730000001</v>
      </c>
      <c r="AG2409">
        <v>3.0665734969999998</v>
      </c>
      <c r="AH2409">
        <v>0.99075351300000003</v>
      </c>
      <c r="AI2409">
        <v>1.9439061440000001</v>
      </c>
      <c r="AJ2409">
        <f t="shared" si="263"/>
        <v>28.652219707</v>
      </c>
      <c r="AK2409">
        <f t="shared" si="264"/>
        <v>2.3876849755833334</v>
      </c>
      <c r="AL2409" cm="1">
        <f t="array" ref="AL2409">_xlfn.IFS(
  AK2409=0, 0,
  AK2409&lt;=0.01, 1,
  AK2409&lt;=0.1, 2,
  AK2409&lt;=1, 3,
  AK2409&lt;=10, 4,
  AK2409&lt;=100, 5,
  AK2409&lt;=500, 6,
  AK2409&lt;=1000, 7,
  AK2409&lt;=3000, 8,
  AK2409&lt;=7000, 9,
  AK2409&gt;7000, 10
)</f>
        <v>4</v>
      </c>
    </row>
    <row r="2410" spans="1:38" x14ac:dyDescent="0.35">
      <c r="A2410" t="s">
        <v>5267</v>
      </c>
      <c r="B2410" t="s">
        <v>5268</v>
      </c>
      <c r="C2410" t="s">
        <v>5270</v>
      </c>
      <c r="D2410" t="s">
        <v>5269</v>
      </c>
      <c r="E2410" t="s">
        <v>50</v>
      </c>
      <c r="F2410">
        <v>33.43</v>
      </c>
      <c r="G2410">
        <v>50.2</v>
      </c>
      <c r="S2410">
        <f t="shared" si="259"/>
        <v>50.2</v>
      </c>
      <c r="T2410" t="str">
        <f t="shared" si="260"/>
        <v>Hide</v>
      </c>
      <c r="U2410" t="str">
        <f t="shared" si="261"/>
        <v>Hide</v>
      </c>
      <c r="V2410" t="str">
        <f t="shared" si="262"/>
        <v>Hide</v>
      </c>
      <c r="W2410" t="str">
        <f t="shared" si="265"/>
        <v>Hide</v>
      </c>
      <c r="X2410">
        <v>0.19471639199999999</v>
      </c>
      <c r="Y2410">
        <v>5.1507670999999998E-2</v>
      </c>
      <c r="Z2410">
        <v>2.1071552E-2</v>
      </c>
      <c r="AA2410">
        <v>0.145413345</v>
      </c>
      <c r="AB2410">
        <v>0.482914236</v>
      </c>
      <c r="AC2410">
        <v>1.949464748</v>
      </c>
      <c r="AD2410">
        <v>0.31416189900000002</v>
      </c>
      <c r="AE2410">
        <v>6.5570536300000004</v>
      </c>
      <c r="AF2410">
        <v>0.143368366</v>
      </c>
      <c r="AG2410">
        <v>5.8154642550000002</v>
      </c>
      <c r="AH2410">
        <v>0.70696542900000003</v>
      </c>
      <c r="AI2410">
        <v>12.24799451</v>
      </c>
      <c r="AJ2410">
        <f t="shared" si="263"/>
        <v>28.630096033000001</v>
      </c>
      <c r="AK2410">
        <f t="shared" si="264"/>
        <v>2.3858413360833333</v>
      </c>
      <c r="AL2410" cm="1">
        <f t="array" ref="AL2410">_xlfn.IFS(
  AK2410=0, 0,
  AK2410&lt;=0.01, 1,
  AK2410&lt;=0.1, 2,
  AK2410&lt;=1, 3,
  AK2410&lt;=10, 4,
  AK2410&lt;=100, 5,
  AK2410&lt;=500, 6,
  AK2410&lt;=1000, 7,
  AK2410&lt;=3000, 8,
  AK2410&lt;=7000, 9,
  AK2410&gt;7000, 10
)</f>
        <v>4</v>
      </c>
    </row>
    <row r="2411" spans="1:38" x14ac:dyDescent="0.35">
      <c r="A2411" t="s">
        <v>6562</v>
      </c>
      <c r="B2411" t="s">
        <v>6563</v>
      </c>
      <c r="C2411" t="s">
        <v>6565</v>
      </c>
      <c r="D2411" t="s">
        <v>6564</v>
      </c>
      <c r="F2411">
        <v>50.98</v>
      </c>
      <c r="G2411">
        <v>91.4</v>
      </c>
      <c r="H2411">
        <v>76.989999999999995</v>
      </c>
      <c r="S2411">
        <f t="shared" si="259"/>
        <v>91.4</v>
      </c>
      <c r="T2411" t="str">
        <f t="shared" si="260"/>
        <v>Show</v>
      </c>
      <c r="U2411" t="str">
        <f t="shared" si="261"/>
        <v>Show</v>
      </c>
      <c r="V2411" t="str">
        <f t="shared" si="262"/>
        <v>Hide</v>
      </c>
      <c r="W2411" t="str">
        <f t="shared" si="265"/>
        <v>Hide</v>
      </c>
      <c r="X2411">
        <v>4.3742580760000003</v>
      </c>
      <c r="Y2411">
        <v>1.72310608</v>
      </c>
      <c r="Z2411">
        <v>2.6030502950000001</v>
      </c>
      <c r="AA2411">
        <v>2.3802472579999998</v>
      </c>
      <c r="AB2411">
        <v>2.3503210019999998</v>
      </c>
      <c r="AC2411">
        <v>2.2460547380000002</v>
      </c>
      <c r="AD2411">
        <v>2.1813093989999999</v>
      </c>
      <c r="AE2411">
        <v>1.9460674440000001</v>
      </c>
      <c r="AF2411">
        <v>2.6417036829999998</v>
      </c>
      <c r="AG2411">
        <v>1.8847398049999999</v>
      </c>
      <c r="AH2411">
        <v>2.0776794660000002</v>
      </c>
      <c r="AI2411">
        <v>2.064283214</v>
      </c>
      <c r="AJ2411">
        <f t="shared" si="263"/>
        <v>28.472820459999998</v>
      </c>
      <c r="AK2411">
        <f t="shared" si="264"/>
        <v>2.372735038333333</v>
      </c>
      <c r="AL2411" cm="1">
        <f t="array" ref="AL2411">_xlfn.IFS(
  AK2411=0, 0,
  AK2411&lt;=0.01, 1,
  AK2411&lt;=0.1, 2,
  AK2411&lt;=1, 3,
  AK2411&lt;=10, 4,
  AK2411&lt;=100, 5,
  AK2411&lt;=500, 6,
  AK2411&lt;=1000, 7,
  AK2411&lt;=3000, 8,
  AK2411&lt;=7000, 9,
  AK2411&gt;7000, 10
)</f>
        <v>4</v>
      </c>
    </row>
    <row r="2412" spans="1:38" x14ac:dyDescent="0.35">
      <c r="A2412" t="s">
        <v>1974</v>
      </c>
      <c r="B2412" t="s">
        <v>1975</v>
      </c>
      <c r="C2412" t="s">
        <v>1977</v>
      </c>
      <c r="D2412" t="s">
        <v>1976</v>
      </c>
      <c r="F2412">
        <v>64.489999999999995</v>
      </c>
      <c r="G2412">
        <v>87.14</v>
      </c>
      <c r="S2412">
        <f t="shared" si="259"/>
        <v>87.14</v>
      </c>
      <c r="T2412" t="str">
        <f t="shared" si="260"/>
        <v>Show</v>
      </c>
      <c r="U2412" t="str">
        <f t="shared" si="261"/>
        <v>Show</v>
      </c>
      <c r="V2412" t="str">
        <f t="shared" si="262"/>
        <v>Hide</v>
      </c>
      <c r="W2412" t="str">
        <f t="shared" si="265"/>
        <v>Hide</v>
      </c>
      <c r="X2412">
        <v>2.3242591460000002</v>
      </c>
      <c r="Y2412">
        <v>1.373913948</v>
      </c>
      <c r="Z2412">
        <v>1.709952176</v>
      </c>
      <c r="AA2412">
        <v>2.607158235</v>
      </c>
      <c r="AB2412">
        <v>1.283734339</v>
      </c>
      <c r="AC2412">
        <v>2.1607403349999998</v>
      </c>
      <c r="AD2412">
        <v>0.719759653</v>
      </c>
      <c r="AE2412">
        <v>4.3338835480000002</v>
      </c>
      <c r="AF2412">
        <v>0.65738937099999994</v>
      </c>
      <c r="AG2412">
        <v>4.1058308549999998</v>
      </c>
      <c r="AH2412">
        <v>0.893877743</v>
      </c>
      <c r="AI2412">
        <v>6.2535059759999996</v>
      </c>
      <c r="AJ2412">
        <f t="shared" si="263"/>
        <v>28.424005325000003</v>
      </c>
      <c r="AK2412">
        <f t="shared" si="264"/>
        <v>2.3686671104166668</v>
      </c>
      <c r="AL2412" cm="1">
        <f t="array" ref="AL2412">_xlfn.IFS(
  AK2412=0, 0,
  AK2412&lt;=0.01, 1,
  AK2412&lt;=0.1, 2,
  AK2412&lt;=1, 3,
  AK2412&lt;=10, 4,
  AK2412&lt;=100, 5,
  AK2412&lt;=500, 6,
  AK2412&lt;=1000, 7,
  AK2412&lt;=3000, 8,
  AK2412&lt;=7000, 9,
  AK2412&gt;7000, 10
)</f>
        <v>4</v>
      </c>
    </row>
    <row r="2413" spans="1:38" x14ac:dyDescent="0.35">
      <c r="A2413" t="s">
        <v>3781</v>
      </c>
      <c r="B2413" t="s">
        <v>3782</v>
      </c>
      <c r="C2413" t="s">
        <v>3784</v>
      </c>
      <c r="D2413" t="s">
        <v>3783</v>
      </c>
      <c r="F2413">
        <v>74.72</v>
      </c>
      <c r="G2413">
        <v>90.3</v>
      </c>
      <c r="H2413">
        <v>81.349999999999994</v>
      </c>
      <c r="S2413">
        <f t="shared" si="259"/>
        <v>90.3</v>
      </c>
      <c r="T2413" t="str">
        <f t="shared" si="260"/>
        <v>Show</v>
      </c>
      <c r="U2413" t="str">
        <f t="shared" si="261"/>
        <v>Show</v>
      </c>
      <c r="V2413" t="str">
        <f t="shared" si="262"/>
        <v>Hide</v>
      </c>
      <c r="W2413" t="str">
        <f t="shared" si="265"/>
        <v>Hide</v>
      </c>
      <c r="X2413">
        <v>0.43489839800000002</v>
      </c>
      <c r="Y2413">
        <v>2.114614123</v>
      </c>
      <c r="Z2413">
        <v>4.1905927480000003</v>
      </c>
      <c r="AA2413">
        <v>4.6760249509999996</v>
      </c>
      <c r="AB2413">
        <v>3.4651743810000002</v>
      </c>
      <c r="AC2413">
        <v>3.4520978320000002</v>
      </c>
      <c r="AD2413">
        <v>2.6491501639999999</v>
      </c>
      <c r="AE2413">
        <v>1.507836629</v>
      </c>
      <c r="AF2413">
        <v>2.5841734060000001</v>
      </c>
      <c r="AG2413">
        <v>1.414604639</v>
      </c>
      <c r="AH2413">
        <v>1.0412607469999999</v>
      </c>
      <c r="AI2413">
        <v>0.89104709199999999</v>
      </c>
      <c r="AJ2413">
        <f t="shared" si="263"/>
        <v>28.421475110000003</v>
      </c>
      <c r="AK2413">
        <f t="shared" si="264"/>
        <v>2.3684562591666669</v>
      </c>
      <c r="AL2413" cm="1">
        <f t="array" ref="AL2413">_xlfn.IFS(
  AK2413=0, 0,
  AK2413&lt;=0.01, 1,
  AK2413&lt;=0.1, 2,
  AK2413&lt;=1, 3,
  AK2413&lt;=10, 4,
  AK2413&lt;=100, 5,
  AK2413&lt;=500, 6,
  AK2413&lt;=1000, 7,
  AK2413&lt;=3000, 8,
  AK2413&lt;=7000, 9,
  AK2413&gt;7000, 10
)</f>
        <v>4</v>
      </c>
    </row>
    <row r="2414" spans="1:38" x14ac:dyDescent="0.35">
      <c r="A2414" t="s">
        <v>3789</v>
      </c>
      <c r="B2414" t="s">
        <v>3790</v>
      </c>
      <c r="C2414" t="s">
        <v>3792</v>
      </c>
      <c r="D2414" t="s">
        <v>3791</v>
      </c>
      <c r="F2414">
        <v>62.03</v>
      </c>
      <c r="G2414">
        <v>92.48</v>
      </c>
      <c r="S2414">
        <f t="shared" si="259"/>
        <v>92.48</v>
      </c>
      <c r="T2414" t="str">
        <f t="shared" si="260"/>
        <v>Show</v>
      </c>
      <c r="U2414" t="str">
        <f t="shared" si="261"/>
        <v>Show</v>
      </c>
      <c r="V2414" t="str">
        <f t="shared" si="262"/>
        <v>Show</v>
      </c>
      <c r="W2414" t="str">
        <f t="shared" si="265"/>
        <v>Hide</v>
      </c>
      <c r="X2414">
        <v>0.45207412299999999</v>
      </c>
      <c r="Y2414">
        <v>0.92672337500000002</v>
      </c>
      <c r="Z2414">
        <v>2.7245379750000001</v>
      </c>
      <c r="AA2414">
        <v>2.1722224859999999</v>
      </c>
      <c r="AB2414">
        <v>2.1343408290000001</v>
      </c>
      <c r="AC2414">
        <v>2.2766344589999998</v>
      </c>
      <c r="AD2414">
        <v>2.7643630199999998</v>
      </c>
      <c r="AE2414">
        <v>1.326011643</v>
      </c>
      <c r="AF2414">
        <v>3.910338501</v>
      </c>
      <c r="AG2414">
        <v>1.5238950060000001</v>
      </c>
      <c r="AH2414">
        <v>6.6237694899999999</v>
      </c>
      <c r="AI2414">
        <v>1.535070521</v>
      </c>
      <c r="AJ2414">
        <f t="shared" si="263"/>
        <v>28.369981427999999</v>
      </c>
      <c r="AK2414">
        <f t="shared" si="264"/>
        <v>2.3641651189999999</v>
      </c>
      <c r="AL2414" cm="1">
        <f t="array" ref="AL2414">_xlfn.IFS(
  AK2414=0, 0,
  AK2414&lt;=0.01, 1,
  AK2414&lt;=0.1, 2,
  AK2414&lt;=1, 3,
  AK2414&lt;=10, 4,
  AK2414&lt;=100, 5,
  AK2414&lt;=500, 6,
  AK2414&lt;=1000, 7,
  AK2414&lt;=3000, 8,
  AK2414&lt;=7000, 9,
  AK2414&gt;7000, 10
)</f>
        <v>4</v>
      </c>
    </row>
    <row r="2415" spans="1:38" x14ac:dyDescent="0.35">
      <c r="A2415" t="s">
        <v>12049</v>
      </c>
      <c r="B2415" t="s">
        <v>12050</v>
      </c>
      <c r="C2415" t="s">
        <v>12052</v>
      </c>
      <c r="D2415" t="s">
        <v>12051</v>
      </c>
      <c r="F2415">
        <v>65.45</v>
      </c>
      <c r="G2415">
        <v>87.78</v>
      </c>
      <c r="S2415">
        <f t="shared" si="259"/>
        <v>87.78</v>
      </c>
      <c r="T2415" t="str">
        <f t="shared" si="260"/>
        <v>Show</v>
      </c>
      <c r="U2415" t="str">
        <f t="shared" si="261"/>
        <v>Show</v>
      </c>
      <c r="V2415" t="str">
        <f t="shared" si="262"/>
        <v>Hide</v>
      </c>
      <c r="W2415" t="str">
        <f t="shared" si="265"/>
        <v>Hide</v>
      </c>
      <c r="X2415">
        <v>6.3367665979999996</v>
      </c>
      <c r="Y2415">
        <v>0.22650171399999999</v>
      </c>
      <c r="Z2415">
        <v>2.3444640950000002</v>
      </c>
      <c r="AA2415">
        <v>2.1544941209999999</v>
      </c>
      <c r="AB2415">
        <v>2.930605001</v>
      </c>
      <c r="AC2415">
        <v>2.8947518809999999</v>
      </c>
      <c r="AD2415">
        <v>2.423190977</v>
      </c>
      <c r="AE2415">
        <v>2.003793285</v>
      </c>
      <c r="AF2415">
        <v>2.882750159</v>
      </c>
      <c r="AG2415">
        <v>2.4774771210000002</v>
      </c>
      <c r="AH2415">
        <v>0.99671967500000003</v>
      </c>
      <c r="AI2415">
        <v>0.61500257300000005</v>
      </c>
      <c r="AJ2415">
        <f t="shared" si="263"/>
        <v>28.286517200000006</v>
      </c>
      <c r="AK2415">
        <f t="shared" si="264"/>
        <v>2.3572097666666672</v>
      </c>
      <c r="AL2415" cm="1">
        <f t="array" ref="AL2415">_xlfn.IFS(
  AK2415=0, 0,
  AK2415&lt;=0.01, 1,
  AK2415&lt;=0.1, 2,
  AK2415&lt;=1, 3,
  AK2415&lt;=10, 4,
  AK2415&lt;=100, 5,
  AK2415&lt;=500, 6,
  AK2415&lt;=1000, 7,
  AK2415&lt;=3000, 8,
  AK2415&lt;=7000, 9,
  AK2415&gt;7000, 10
)</f>
        <v>4</v>
      </c>
    </row>
    <row r="2416" spans="1:38" x14ac:dyDescent="0.35">
      <c r="A2416" t="s">
        <v>9284</v>
      </c>
      <c r="B2416" t="s">
        <v>9285</v>
      </c>
      <c r="C2416" t="s">
        <v>9287</v>
      </c>
      <c r="D2416" t="s">
        <v>9286</v>
      </c>
      <c r="F2416">
        <v>81.42</v>
      </c>
      <c r="G2416">
        <v>83.99</v>
      </c>
      <c r="S2416">
        <f t="shared" si="259"/>
        <v>83.99</v>
      </c>
      <c r="T2416" t="str">
        <f t="shared" si="260"/>
        <v>Show</v>
      </c>
      <c r="U2416" t="str">
        <f t="shared" si="261"/>
        <v>Show</v>
      </c>
      <c r="V2416" t="str">
        <f t="shared" si="262"/>
        <v>Hide</v>
      </c>
      <c r="W2416" t="str">
        <f t="shared" si="265"/>
        <v>Hide</v>
      </c>
      <c r="X2416">
        <v>0.23202490200000001</v>
      </c>
      <c r="Y2416">
        <v>0.58712614500000004</v>
      </c>
      <c r="Z2416">
        <v>0.200501453</v>
      </c>
      <c r="AA2416">
        <v>0.34107426800000001</v>
      </c>
      <c r="AB2416">
        <v>0.54988209799999999</v>
      </c>
      <c r="AC2416">
        <v>1.1442603220000001</v>
      </c>
      <c r="AD2416">
        <v>1.0201503240000001</v>
      </c>
      <c r="AE2416">
        <v>0.64163575699999997</v>
      </c>
      <c r="AF2416">
        <v>1.6518445E-2</v>
      </c>
      <c r="AG2416">
        <v>0.114277266</v>
      </c>
      <c r="AH2416">
        <v>20.149047320000001</v>
      </c>
      <c r="AI2416">
        <v>3.1937821280000001</v>
      </c>
      <c r="AJ2416">
        <f t="shared" si="263"/>
        <v>28.190280428000001</v>
      </c>
      <c r="AK2416">
        <f t="shared" si="264"/>
        <v>2.3491900356666666</v>
      </c>
      <c r="AL2416" cm="1">
        <f t="array" ref="AL2416">_xlfn.IFS(
  AK2416=0, 0,
  AK2416&lt;=0.01, 1,
  AK2416&lt;=0.1, 2,
  AK2416&lt;=1, 3,
  AK2416&lt;=10, 4,
  AK2416&lt;=100, 5,
  AK2416&lt;=500, 6,
  AK2416&lt;=1000, 7,
  AK2416&lt;=3000, 8,
  AK2416&lt;=7000, 9,
  AK2416&gt;7000, 10
)</f>
        <v>4</v>
      </c>
    </row>
    <row r="2417" spans="1:38" x14ac:dyDescent="0.35">
      <c r="A2417" t="s">
        <v>11603</v>
      </c>
      <c r="B2417" t="s">
        <v>11604</v>
      </c>
      <c r="C2417" t="s">
        <v>11606</v>
      </c>
      <c r="D2417" t="s">
        <v>11605</v>
      </c>
      <c r="F2417">
        <v>68.34</v>
      </c>
      <c r="G2417">
        <v>71.38</v>
      </c>
      <c r="S2417">
        <f t="shared" si="259"/>
        <v>71.38</v>
      </c>
      <c r="T2417" t="str">
        <f t="shared" si="260"/>
        <v>Show</v>
      </c>
      <c r="U2417" t="str">
        <f t="shared" si="261"/>
        <v>Show</v>
      </c>
      <c r="V2417" t="str">
        <f t="shared" si="262"/>
        <v>Hide</v>
      </c>
      <c r="W2417" t="str">
        <f t="shared" si="265"/>
        <v>Hide</v>
      </c>
      <c r="X2417">
        <v>1.027355413</v>
      </c>
      <c r="Y2417">
        <v>0.73188513899999996</v>
      </c>
      <c r="Z2417">
        <v>4.8509999920000002</v>
      </c>
      <c r="AA2417">
        <v>3.2384105189999999</v>
      </c>
      <c r="AB2417">
        <v>3.0298134999999999</v>
      </c>
      <c r="AC2417">
        <v>2.2768084819999999</v>
      </c>
      <c r="AD2417">
        <v>2.5119947150000002</v>
      </c>
      <c r="AE2417">
        <v>1.9069347679999999</v>
      </c>
      <c r="AF2417">
        <v>3.7314832240000002</v>
      </c>
      <c r="AG2417">
        <v>2.0147164649999998</v>
      </c>
      <c r="AH2417">
        <v>1.5348347099999999</v>
      </c>
      <c r="AI2417">
        <v>1.286835795</v>
      </c>
      <c r="AJ2417">
        <f t="shared" si="263"/>
        <v>28.142072722000002</v>
      </c>
      <c r="AK2417">
        <f t="shared" si="264"/>
        <v>2.3451727268333333</v>
      </c>
      <c r="AL2417" cm="1">
        <f t="array" ref="AL2417">_xlfn.IFS(
  AK2417=0, 0,
  AK2417&lt;=0.01, 1,
  AK2417&lt;=0.1, 2,
  AK2417&lt;=1, 3,
  AK2417&lt;=10, 4,
  AK2417&lt;=100, 5,
  AK2417&lt;=500, 6,
  AK2417&lt;=1000, 7,
  AK2417&lt;=3000, 8,
  AK2417&lt;=7000, 9,
  AK2417&gt;7000, 10
)</f>
        <v>4</v>
      </c>
    </row>
    <row r="2418" spans="1:38" x14ac:dyDescent="0.35">
      <c r="A2418" t="s">
        <v>10570</v>
      </c>
      <c r="B2418" t="s">
        <v>10571</v>
      </c>
      <c r="C2418" t="s">
        <v>10573</v>
      </c>
      <c r="D2418" t="s">
        <v>10572</v>
      </c>
      <c r="F2418">
        <v>58.1</v>
      </c>
      <c r="G2418">
        <v>67.790000000000006</v>
      </c>
      <c r="H2418">
        <v>79.8</v>
      </c>
      <c r="S2418">
        <f t="shared" si="259"/>
        <v>79.8</v>
      </c>
      <c r="T2418" t="str">
        <f t="shared" si="260"/>
        <v>Show</v>
      </c>
      <c r="U2418" t="str">
        <f t="shared" si="261"/>
        <v>Show</v>
      </c>
      <c r="V2418" t="str">
        <f t="shared" si="262"/>
        <v>Hide</v>
      </c>
      <c r="W2418" t="str">
        <f t="shared" si="265"/>
        <v>Hide</v>
      </c>
      <c r="X2418">
        <v>0.23698612599999999</v>
      </c>
      <c r="Y2418">
        <v>3.1571263539999999</v>
      </c>
      <c r="Z2418">
        <v>3.469065917</v>
      </c>
      <c r="AA2418">
        <v>5.5986204639999997</v>
      </c>
      <c r="AB2418">
        <v>2.5972372180000001</v>
      </c>
      <c r="AC2418">
        <v>2.9377166589999999</v>
      </c>
      <c r="AD2418">
        <v>1.9346351770000001</v>
      </c>
      <c r="AE2418">
        <v>2.0599581210000002</v>
      </c>
      <c r="AF2418">
        <v>2.1106850079999999</v>
      </c>
      <c r="AG2418">
        <v>2.2262900929999998</v>
      </c>
      <c r="AH2418">
        <v>0.89526911600000003</v>
      </c>
      <c r="AI2418">
        <v>0.89285788799999999</v>
      </c>
      <c r="AJ2418">
        <f t="shared" si="263"/>
        <v>28.116448141000006</v>
      </c>
      <c r="AK2418">
        <f t="shared" si="264"/>
        <v>2.3430373450833337</v>
      </c>
      <c r="AL2418" cm="1">
        <f t="array" ref="AL2418">_xlfn.IFS(
  AK2418=0, 0,
  AK2418&lt;=0.01, 1,
  AK2418&lt;=0.1, 2,
  AK2418&lt;=1, 3,
  AK2418&lt;=10, 4,
  AK2418&lt;=100, 5,
  AK2418&lt;=500, 6,
  AK2418&lt;=1000, 7,
  AK2418&lt;=3000, 8,
  AK2418&lt;=7000, 9,
  AK2418&gt;7000, 10
)</f>
        <v>4</v>
      </c>
    </row>
    <row r="2419" spans="1:38" x14ac:dyDescent="0.35">
      <c r="A2419" t="s">
        <v>9669</v>
      </c>
      <c r="B2419" t="s">
        <v>9670</v>
      </c>
      <c r="C2419" t="s">
        <v>9672</v>
      </c>
      <c r="D2419" t="s">
        <v>9671</v>
      </c>
      <c r="E2419" t="s">
        <v>50</v>
      </c>
      <c r="F2419">
        <v>61.63</v>
      </c>
      <c r="G2419">
        <v>62.93</v>
      </c>
      <c r="S2419">
        <f t="shared" si="259"/>
        <v>62.93</v>
      </c>
      <c r="T2419" t="str">
        <f t="shared" si="260"/>
        <v>Hide</v>
      </c>
      <c r="U2419" t="str">
        <f t="shared" si="261"/>
        <v>Hide</v>
      </c>
      <c r="V2419" t="str">
        <f t="shared" si="262"/>
        <v>Hide</v>
      </c>
      <c r="W2419" t="str">
        <f t="shared" si="265"/>
        <v>Hide</v>
      </c>
      <c r="X2419">
        <v>1.979516244</v>
      </c>
      <c r="Y2419">
        <v>1.3531539939999999</v>
      </c>
      <c r="Z2419">
        <v>0.77228284000000003</v>
      </c>
      <c r="AA2419">
        <v>1.1526140199999999</v>
      </c>
      <c r="AB2419">
        <v>1.8473278639999999</v>
      </c>
      <c r="AC2419">
        <v>2.2615145540000001</v>
      </c>
      <c r="AD2419">
        <v>1.997406456</v>
      </c>
      <c r="AE2419">
        <v>6.2069702309999997</v>
      </c>
      <c r="AF2419">
        <v>2.031898779</v>
      </c>
      <c r="AG2419">
        <v>6.7080320420000001</v>
      </c>
      <c r="AH2419">
        <v>0.95471460100000005</v>
      </c>
      <c r="AI2419">
        <v>0.79028063299999995</v>
      </c>
      <c r="AJ2419">
        <f t="shared" si="263"/>
        <v>28.055712257999993</v>
      </c>
      <c r="AK2419">
        <f t="shared" si="264"/>
        <v>2.3379760214999994</v>
      </c>
      <c r="AL2419" cm="1">
        <f t="array" ref="AL2419">_xlfn.IFS(
  AK2419=0, 0,
  AK2419&lt;=0.01, 1,
  AK2419&lt;=0.1, 2,
  AK2419&lt;=1, 3,
  AK2419&lt;=10, 4,
  AK2419&lt;=100, 5,
  AK2419&lt;=500, 6,
  AK2419&lt;=1000, 7,
  AK2419&lt;=3000, 8,
  AK2419&lt;=7000, 9,
  AK2419&gt;7000, 10
)</f>
        <v>4</v>
      </c>
    </row>
    <row r="2420" spans="1:38" x14ac:dyDescent="0.35">
      <c r="A2420" t="s">
        <v>8442</v>
      </c>
      <c r="B2420" t="s">
        <v>8443</v>
      </c>
      <c r="C2420" t="s">
        <v>8445</v>
      </c>
      <c r="D2420" t="s">
        <v>8444</v>
      </c>
      <c r="F2420">
        <v>50.83</v>
      </c>
      <c r="G2420">
        <v>87.1</v>
      </c>
      <c r="H2420">
        <v>44.85</v>
      </c>
      <c r="S2420">
        <f t="shared" si="259"/>
        <v>87.1</v>
      </c>
      <c r="T2420" t="str">
        <f t="shared" si="260"/>
        <v>Show</v>
      </c>
      <c r="U2420" t="str">
        <f t="shared" si="261"/>
        <v>Show</v>
      </c>
      <c r="V2420" t="str">
        <f t="shared" si="262"/>
        <v>Hide</v>
      </c>
      <c r="W2420" t="str">
        <f t="shared" si="265"/>
        <v>Hide</v>
      </c>
      <c r="X2420">
        <v>9.2693612460000008</v>
      </c>
      <c r="Y2420">
        <v>2.2245168120000001</v>
      </c>
      <c r="Z2420">
        <v>0.99342063800000002</v>
      </c>
      <c r="AA2420">
        <v>0.52635680500000004</v>
      </c>
      <c r="AB2420">
        <v>1.9313116779999999</v>
      </c>
      <c r="AC2420">
        <v>1.5279771390000001</v>
      </c>
      <c r="AD2420">
        <v>2.9347160539999999</v>
      </c>
      <c r="AE2420">
        <v>0.56337569099999996</v>
      </c>
      <c r="AF2420">
        <v>2.8858741050000001</v>
      </c>
      <c r="AG2420">
        <v>0.504375554</v>
      </c>
      <c r="AH2420">
        <v>4.0954410399999999</v>
      </c>
      <c r="AI2420">
        <v>0.46578791899999999</v>
      </c>
      <c r="AJ2420">
        <f t="shared" si="263"/>
        <v>27.922514680999999</v>
      </c>
      <c r="AK2420">
        <f t="shared" si="264"/>
        <v>2.3268762234166664</v>
      </c>
      <c r="AL2420" cm="1">
        <f t="array" ref="AL2420">_xlfn.IFS(
  AK2420=0, 0,
  AK2420&lt;=0.01, 1,
  AK2420&lt;=0.1, 2,
  AK2420&lt;=1, 3,
  AK2420&lt;=10, 4,
  AK2420&lt;=100, 5,
  AK2420&lt;=500, 6,
  AK2420&lt;=1000, 7,
  AK2420&lt;=3000, 8,
  AK2420&lt;=7000, 9,
  AK2420&gt;7000, 10
)</f>
        <v>4</v>
      </c>
    </row>
    <row r="2421" spans="1:38" x14ac:dyDescent="0.35">
      <c r="A2421" t="s">
        <v>12641</v>
      </c>
      <c r="B2421" t="s">
        <v>12642</v>
      </c>
      <c r="D2421" t="s">
        <v>12643</v>
      </c>
      <c r="F2421">
        <v>64.650000000000006</v>
      </c>
      <c r="G2421">
        <v>82.14</v>
      </c>
      <c r="S2421">
        <f t="shared" si="259"/>
        <v>82.14</v>
      </c>
      <c r="T2421" t="str">
        <f t="shared" si="260"/>
        <v>Show</v>
      </c>
      <c r="U2421" t="str">
        <f t="shared" si="261"/>
        <v>Show</v>
      </c>
      <c r="V2421" t="str">
        <f t="shared" si="262"/>
        <v>Hide</v>
      </c>
      <c r="W2421" t="str">
        <f t="shared" si="265"/>
        <v>Hide</v>
      </c>
      <c r="X2421">
        <v>12.8865833</v>
      </c>
      <c r="Y2421">
        <v>4.3352482979999998</v>
      </c>
      <c r="Z2421">
        <v>0.85028932000000002</v>
      </c>
      <c r="AA2421">
        <v>0.94987884300000003</v>
      </c>
      <c r="AB2421">
        <v>0.502868918</v>
      </c>
      <c r="AC2421">
        <v>0.60538003299999998</v>
      </c>
      <c r="AD2421">
        <v>0.465726207</v>
      </c>
      <c r="AE2421">
        <v>0.78463920099999995</v>
      </c>
      <c r="AF2421">
        <v>1.3777886109999999</v>
      </c>
      <c r="AG2421">
        <v>2.0345044620000001</v>
      </c>
      <c r="AH2421">
        <v>1.352733</v>
      </c>
      <c r="AI2421">
        <v>1.682599323</v>
      </c>
      <c r="AJ2421">
        <f t="shared" si="263"/>
        <v>27.828239516000007</v>
      </c>
      <c r="AK2421">
        <f t="shared" si="264"/>
        <v>2.3190199596666674</v>
      </c>
      <c r="AL2421" cm="1">
        <f t="array" ref="AL2421">_xlfn.IFS(
  AK2421=0, 0,
  AK2421&lt;=0.01, 1,
  AK2421&lt;=0.1, 2,
  AK2421&lt;=1, 3,
  AK2421&lt;=10, 4,
  AK2421&lt;=100, 5,
  AK2421&lt;=500, 6,
  AK2421&lt;=1000, 7,
  AK2421&lt;=3000, 8,
  AK2421&lt;=7000, 9,
  AK2421&gt;7000, 10
)</f>
        <v>4</v>
      </c>
    </row>
    <row r="2422" spans="1:38" x14ac:dyDescent="0.35">
      <c r="A2422" t="s">
        <v>6998</v>
      </c>
      <c r="B2422" t="s">
        <v>6999</v>
      </c>
      <c r="C2422" t="s">
        <v>7001</v>
      </c>
      <c r="D2422" t="s">
        <v>7000</v>
      </c>
      <c r="F2422">
        <v>76.290000000000006</v>
      </c>
      <c r="G2422">
        <v>94.12</v>
      </c>
      <c r="S2422">
        <f t="shared" si="259"/>
        <v>94.12</v>
      </c>
      <c r="T2422" t="str">
        <f t="shared" si="260"/>
        <v>Show</v>
      </c>
      <c r="U2422" t="str">
        <f t="shared" si="261"/>
        <v>Show</v>
      </c>
      <c r="V2422" t="str">
        <f t="shared" si="262"/>
        <v>Show</v>
      </c>
      <c r="W2422" t="str">
        <f t="shared" si="265"/>
        <v>Hide</v>
      </c>
      <c r="X2422">
        <v>0.16289714999999999</v>
      </c>
      <c r="Y2422">
        <v>4.0223584179999996</v>
      </c>
      <c r="Z2422">
        <v>3.430392866</v>
      </c>
      <c r="AA2422">
        <v>3.1579567759999998</v>
      </c>
      <c r="AB2422">
        <v>3.2894727229999998</v>
      </c>
      <c r="AC2422">
        <v>2.7363399749999999</v>
      </c>
      <c r="AD2422">
        <v>2.406113205</v>
      </c>
      <c r="AE2422">
        <v>1.5211210049999999</v>
      </c>
      <c r="AF2422">
        <v>2.7099941670000001</v>
      </c>
      <c r="AG2422">
        <v>1.5585446860000001</v>
      </c>
      <c r="AH2422">
        <v>1.6962176769999999</v>
      </c>
      <c r="AI2422">
        <v>1.002901896</v>
      </c>
      <c r="AJ2422">
        <f t="shared" si="263"/>
        <v>27.694310544000004</v>
      </c>
      <c r="AK2422">
        <f t="shared" si="264"/>
        <v>2.3078592120000003</v>
      </c>
      <c r="AL2422" cm="1">
        <f t="array" ref="AL2422">_xlfn.IFS(
  AK2422=0, 0,
  AK2422&lt;=0.01, 1,
  AK2422&lt;=0.1, 2,
  AK2422&lt;=1, 3,
  AK2422&lt;=10, 4,
  AK2422&lt;=100, 5,
  AK2422&lt;=500, 6,
  AK2422&lt;=1000, 7,
  AK2422&lt;=3000, 8,
  AK2422&lt;=7000, 9,
  AK2422&gt;7000, 10
)</f>
        <v>4</v>
      </c>
    </row>
    <row r="2423" spans="1:38" x14ac:dyDescent="0.35">
      <c r="A2423" t="s">
        <v>12826</v>
      </c>
      <c r="B2423" t="s">
        <v>12827</v>
      </c>
      <c r="D2423" t="s">
        <v>12828</v>
      </c>
      <c r="F2423">
        <v>75.97</v>
      </c>
      <c r="G2423">
        <v>80.83</v>
      </c>
      <c r="H2423">
        <v>78.349999999999994</v>
      </c>
      <c r="S2423">
        <f t="shared" si="259"/>
        <v>80.83</v>
      </c>
      <c r="T2423" t="str">
        <f t="shared" si="260"/>
        <v>Show</v>
      </c>
      <c r="U2423" t="str">
        <f t="shared" si="261"/>
        <v>Show</v>
      </c>
      <c r="V2423" t="str">
        <f t="shared" si="262"/>
        <v>Hide</v>
      </c>
      <c r="W2423" t="str">
        <f t="shared" si="265"/>
        <v>Hide</v>
      </c>
      <c r="X2423">
        <v>4.5068210999999997E-2</v>
      </c>
      <c r="Y2423">
        <v>0.104074756</v>
      </c>
      <c r="Z2423">
        <v>2.2483117959999999</v>
      </c>
      <c r="AA2423">
        <v>0.970691309</v>
      </c>
      <c r="AB2423">
        <v>3.8518762710000001</v>
      </c>
      <c r="AC2423">
        <v>2.2922219579999998</v>
      </c>
      <c r="AD2423">
        <v>5.3075484900000003</v>
      </c>
      <c r="AE2423">
        <v>0.48220116499999999</v>
      </c>
      <c r="AF2423">
        <v>5.2249409409999998</v>
      </c>
      <c r="AG2423">
        <v>0.84876375500000001</v>
      </c>
      <c r="AH2423">
        <v>5.3604921579999996</v>
      </c>
      <c r="AI2423">
        <v>0.955817731</v>
      </c>
      <c r="AJ2423">
        <f t="shared" si="263"/>
        <v>27.692008540999996</v>
      </c>
      <c r="AK2423">
        <f t="shared" si="264"/>
        <v>2.3076673784166664</v>
      </c>
      <c r="AL2423" cm="1">
        <f t="array" ref="AL2423">_xlfn.IFS(
  AK2423=0, 0,
  AK2423&lt;=0.01, 1,
  AK2423&lt;=0.1, 2,
  AK2423&lt;=1, 3,
  AK2423&lt;=10, 4,
  AK2423&lt;=100, 5,
  AK2423&lt;=500, 6,
  AK2423&lt;=1000, 7,
  AK2423&lt;=3000, 8,
  AK2423&lt;=7000, 9,
  AK2423&gt;7000, 10
)</f>
        <v>4</v>
      </c>
    </row>
    <row r="2424" spans="1:38" x14ac:dyDescent="0.35">
      <c r="A2424" t="s">
        <v>7335</v>
      </c>
      <c r="B2424" t="s">
        <v>7336</v>
      </c>
      <c r="C2424" t="s">
        <v>7338</v>
      </c>
      <c r="D2424" t="s">
        <v>7337</v>
      </c>
      <c r="E2424" t="s">
        <v>41</v>
      </c>
      <c r="F2424">
        <v>55.84</v>
      </c>
      <c r="G2424">
        <v>55.84</v>
      </c>
      <c r="S2424">
        <f t="shared" si="259"/>
        <v>55.84</v>
      </c>
      <c r="T2424" t="str">
        <f t="shared" si="260"/>
        <v>Hide</v>
      </c>
      <c r="U2424" t="str">
        <f t="shared" si="261"/>
        <v>Hide</v>
      </c>
      <c r="V2424" t="str">
        <f t="shared" si="262"/>
        <v>Hide</v>
      </c>
      <c r="W2424" t="str">
        <f t="shared" si="265"/>
        <v>Hide</v>
      </c>
      <c r="X2424">
        <v>8.1010850239999996</v>
      </c>
      <c r="Y2424">
        <v>7.5726639999999998E-2</v>
      </c>
      <c r="Z2424">
        <v>0.391688009</v>
      </c>
      <c r="AA2424">
        <v>0.61227088600000001</v>
      </c>
      <c r="AB2424">
        <v>0.309738293</v>
      </c>
      <c r="AC2424">
        <v>0.851126877</v>
      </c>
      <c r="AD2424">
        <v>0.47617918999999997</v>
      </c>
      <c r="AE2424">
        <v>1.7721379159999999</v>
      </c>
      <c r="AF2424">
        <v>0.28693797900000001</v>
      </c>
      <c r="AG2424">
        <v>2.6497265749999999</v>
      </c>
      <c r="AH2424">
        <v>3.6654057359999999</v>
      </c>
      <c r="AI2424">
        <v>8.4318531379999992</v>
      </c>
      <c r="AJ2424">
        <f t="shared" si="263"/>
        <v>27.623876263</v>
      </c>
      <c r="AK2424">
        <f t="shared" si="264"/>
        <v>2.3019896885833333</v>
      </c>
      <c r="AL2424" cm="1">
        <f t="array" ref="AL2424">_xlfn.IFS(
  AK2424=0, 0,
  AK2424&lt;=0.01, 1,
  AK2424&lt;=0.1, 2,
  AK2424&lt;=1, 3,
  AK2424&lt;=10, 4,
  AK2424&lt;=100, 5,
  AK2424&lt;=500, 6,
  AK2424&lt;=1000, 7,
  AK2424&lt;=3000, 8,
  AK2424&lt;=7000, 9,
  AK2424&gt;7000, 10
)</f>
        <v>4</v>
      </c>
    </row>
    <row r="2425" spans="1:38" x14ac:dyDescent="0.35">
      <c r="A2425" t="s">
        <v>8913</v>
      </c>
      <c r="B2425" t="s">
        <v>8914</v>
      </c>
      <c r="C2425" t="s">
        <v>8916</v>
      </c>
      <c r="D2425" t="s">
        <v>8915</v>
      </c>
      <c r="E2425" t="s">
        <v>41</v>
      </c>
      <c r="F2425">
        <v>36.57</v>
      </c>
      <c r="G2425">
        <v>36.57</v>
      </c>
      <c r="S2425">
        <f t="shared" si="259"/>
        <v>36.57</v>
      </c>
      <c r="T2425" t="str">
        <f t="shared" si="260"/>
        <v>Hide</v>
      </c>
      <c r="U2425" t="str">
        <f t="shared" si="261"/>
        <v>Hide</v>
      </c>
      <c r="V2425" t="str">
        <f t="shared" si="262"/>
        <v>Hide</v>
      </c>
      <c r="W2425" t="str">
        <f t="shared" si="265"/>
        <v>Hide</v>
      </c>
      <c r="X2425">
        <v>0.80829650799999997</v>
      </c>
      <c r="Y2425">
        <v>0.71408161999999997</v>
      </c>
      <c r="Z2425">
        <v>2.1795918159999998</v>
      </c>
      <c r="AA2425">
        <v>1.5511394839999999</v>
      </c>
      <c r="AB2425">
        <v>3.1473925249999999</v>
      </c>
      <c r="AC2425">
        <v>2.2591417759999999</v>
      </c>
      <c r="AD2425">
        <v>4.3264214489999997</v>
      </c>
      <c r="AE2425">
        <v>1.3901621049999999</v>
      </c>
      <c r="AF2425">
        <v>4.4248135050000004</v>
      </c>
      <c r="AG2425">
        <v>2.0269997399999999</v>
      </c>
      <c r="AH2425">
        <v>3.6815137729999998</v>
      </c>
      <c r="AI2425">
        <v>1.001742138</v>
      </c>
      <c r="AJ2425">
        <f t="shared" si="263"/>
        <v>27.511296438999999</v>
      </c>
      <c r="AK2425">
        <f t="shared" si="264"/>
        <v>2.2926080365833332</v>
      </c>
      <c r="AL2425" cm="1">
        <f t="array" ref="AL2425">_xlfn.IFS(
  AK2425=0, 0,
  AK2425&lt;=0.01, 1,
  AK2425&lt;=0.1, 2,
  AK2425&lt;=1, 3,
  AK2425&lt;=10, 4,
  AK2425&lt;=100, 5,
  AK2425&lt;=500, 6,
  AK2425&lt;=1000, 7,
  AK2425&lt;=3000, 8,
  AK2425&lt;=7000, 9,
  AK2425&gt;7000, 10
)</f>
        <v>4</v>
      </c>
    </row>
    <row r="2426" spans="1:38" x14ac:dyDescent="0.35">
      <c r="A2426" t="s">
        <v>5883</v>
      </c>
      <c r="B2426" t="s">
        <v>5884</v>
      </c>
      <c r="C2426" t="s">
        <v>5886</v>
      </c>
      <c r="D2426" t="s">
        <v>5885</v>
      </c>
      <c r="E2426" t="s">
        <v>41</v>
      </c>
      <c r="F2426">
        <v>48.29</v>
      </c>
      <c r="G2426">
        <v>48.29</v>
      </c>
      <c r="S2426">
        <f t="shared" si="259"/>
        <v>48.29</v>
      </c>
      <c r="T2426" t="str">
        <f t="shared" si="260"/>
        <v>Hide</v>
      </c>
      <c r="U2426" t="str">
        <f t="shared" si="261"/>
        <v>Hide</v>
      </c>
      <c r="V2426" t="str">
        <f t="shared" si="262"/>
        <v>Hide</v>
      </c>
      <c r="W2426" t="str">
        <f t="shared" si="265"/>
        <v>Hide</v>
      </c>
      <c r="X2426">
        <v>0.269608391</v>
      </c>
      <c r="Y2426">
        <v>1.6271954150000001</v>
      </c>
      <c r="Z2426">
        <v>2.8169764989999999</v>
      </c>
      <c r="AA2426">
        <v>4.1803700929999996</v>
      </c>
      <c r="AB2426">
        <v>2.849306409</v>
      </c>
      <c r="AC2426">
        <v>2.8795726859999999</v>
      </c>
      <c r="AD2426">
        <v>2.5095055949999998</v>
      </c>
      <c r="AE2426">
        <v>1.96128868</v>
      </c>
      <c r="AF2426">
        <v>2.269210068</v>
      </c>
      <c r="AG2426">
        <v>2.0655931409999999</v>
      </c>
      <c r="AH2426">
        <v>2.515617357</v>
      </c>
      <c r="AI2426">
        <v>1.56148438</v>
      </c>
      <c r="AJ2426">
        <f t="shared" si="263"/>
        <v>27.505728714</v>
      </c>
      <c r="AK2426">
        <f t="shared" si="264"/>
        <v>2.2921440595</v>
      </c>
      <c r="AL2426" cm="1">
        <f t="array" ref="AL2426">_xlfn.IFS(
  AK2426=0, 0,
  AK2426&lt;=0.01, 1,
  AK2426&lt;=0.1, 2,
  AK2426&lt;=1, 3,
  AK2426&lt;=10, 4,
  AK2426&lt;=100, 5,
  AK2426&lt;=500, 6,
  AK2426&lt;=1000, 7,
  AK2426&lt;=3000, 8,
  AK2426&lt;=7000, 9,
  AK2426&gt;7000, 10
)</f>
        <v>4</v>
      </c>
    </row>
    <row r="2427" spans="1:38" x14ac:dyDescent="0.35">
      <c r="A2427" t="s">
        <v>5883</v>
      </c>
      <c r="B2427" t="s">
        <v>5887</v>
      </c>
      <c r="C2427" t="s">
        <v>5886</v>
      </c>
      <c r="D2427" t="s">
        <v>5885</v>
      </c>
      <c r="E2427" t="s">
        <v>41</v>
      </c>
      <c r="F2427">
        <v>48.29</v>
      </c>
      <c r="G2427">
        <v>48.29</v>
      </c>
      <c r="S2427">
        <f t="shared" si="259"/>
        <v>48.29</v>
      </c>
      <c r="T2427" t="str">
        <f t="shared" si="260"/>
        <v>Hide</v>
      </c>
      <c r="U2427" t="str">
        <f t="shared" si="261"/>
        <v>Hide</v>
      </c>
      <c r="V2427" t="str">
        <f t="shared" si="262"/>
        <v>Hide</v>
      </c>
      <c r="W2427" t="str">
        <f t="shared" si="265"/>
        <v>Hide</v>
      </c>
      <c r="X2427">
        <v>0.269608391</v>
      </c>
      <c r="Y2427">
        <v>1.6271954150000001</v>
      </c>
      <c r="Z2427">
        <v>2.8169764989999999</v>
      </c>
      <c r="AA2427">
        <v>4.1803700929999996</v>
      </c>
      <c r="AB2427">
        <v>2.849306409</v>
      </c>
      <c r="AC2427">
        <v>2.8795726859999999</v>
      </c>
      <c r="AD2427">
        <v>2.5095055949999998</v>
      </c>
      <c r="AE2427">
        <v>1.96128868</v>
      </c>
      <c r="AF2427">
        <v>2.269210068</v>
      </c>
      <c r="AG2427">
        <v>2.0655931409999999</v>
      </c>
      <c r="AH2427">
        <v>2.515617357</v>
      </c>
      <c r="AI2427">
        <v>1.56148438</v>
      </c>
      <c r="AJ2427">
        <f t="shared" si="263"/>
        <v>27.505728714</v>
      </c>
      <c r="AK2427">
        <f t="shared" si="264"/>
        <v>2.2921440595</v>
      </c>
      <c r="AL2427" cm="1">
        <f t="array" ref="AL2427">_xlfn.IFS(
  AK2427=0, 0,
  AK2427&lt;=0.01, 1,
  AK2427&lt;=0.1, 2,
  AK2427&lt;=1, 3,
  AK2427&lt;=10, 4,
  AK2427&lt;=100, 5,
  AK2427&lt;=500, 6,
  AK2427&lt;=1000, 7,
  AK2427&lt;=3000, 8,
  AK2427&lt;=7000, 9,
  AK2427&gt;7000, 10
)</f>
        <v>4</v>
      </c>
    </row>
    <row r="2428" spans="1:38" x14ac:dyDescent="0.35">
      <c r="A2428" t="s">
        <v>5883</v>
      </c>
      <c r="B2428" t="s">
        <v>5888</v>
      </c>
      <c r="C2428" t="s">
        <v>5886</v>
      </c>
      <c r="D2428" t="s">
        <v>5889</v>
      </c>
      <c r="F2428">
        <v>76.19</v>
      </c>
      <c r="G2428">
        <v>77.81</v>
      </c>
      <c r="S2428">
        <f t="shared" si="259"/>
        <v>77.81</v>
      </c>
      <c r="T2428" t="str">
        <f t="shared" si="260"/>
        <v>Show</v>
      </c>
      <c r="U2428" t="str">
        <f t="shared" si="261"/>
        <v>Show</v>
      </c>
      <c r="V2428" t="str">
        <f t="shared" si="262"/>
        <v>Hide</v>
      </c>
      <c r="W2428" t="str">
        <f t="shared" si="265"/>
        <v>Hide</v>
      </c>
      <c r="X2428">
        <v>0.269608391</v>
      </c>
      <c r="Y2428">
        <v>1.6271954150000001</v>
      </c>
      <c r="Z2428">
        <v>2.8169764989999999</v>
      </c>
      <c r="AA2428">
        <v>4.1803700929999996</v>
      </c>
      <c r="AB2428">
        <v>2.849306409</v>
      </c>
      <c r="AC2428">
        <v>2.8795726859999999</v>
      </c>
      <c r="AD2428">
        <v>2.5095055949999998</v>
      </c>
      <c r="AE2428">
        <v>1.96128868</v>
      </c>
      <c r="AF2428">
        <v>2.269210068</v>
      </c>
      <c r="AG2428">
        <v>2.0655931409999999</v>
      </c>
      <c r="AH2428">
        <v>2.515617357</v>
      </c>
      <c r="AI2428">
        <v>1.56148438</v>
      </c>
      <c r="AJ2428">
        <f t="shared" si="263"/>
        <v>27.505728714</v>
      </c>
      <c r="AK2428">
        <f t="shared" si="264"/>
        <v>2.2921440595</v>
      </c>
      <c r="AL2428" cm="1">
        <f t="array" ref="AL2428">_xlfn.IFS(
  AK2428=0, 0,
  AK2428&lt;=0.01, 1,
  AK2428&lt;=0.1, 2,
  AK2428&lt;=1, 3,
  AK2428&lt;=10, 4,
  AK2428&lt;=100, 5,
  AK2428&lt;=500, 6,
  AK2428&lt;=1000, 7,
  AK2428&lt;=3000, 8,
  AK2428&lt;=7000, 9,
  AK2428&gt;7000, 10
)</f>
        <v>4</v>
      </c>
    </row>
    <row r="2429" spans="1:38" x14ac:dyDescent="0.35">
      <c r="A2429" t="s">
        <v>3869</v>
      </c>
      <c r="B2429" t="s">
        <v>3870</v>
      </c>
      <c r="C2429" t="s">
        <v>3872</v>
      </c>
      <c r="D2429" t="s">
        <v>3871</v>
      </c>
      <c r="F2429">
        <v>79.12</v>
      </c>
      <c r="G2429">
        <v>89.24</v>
      </c>
      <c r="H2429">
        <v>80.34</v>
      </c>
      <c r="I2429">
        <v>84.88</v>
      </c>
      <c r="S2429">
        <f t="shared" si="259"/>
        <v>89.24</v>
      </c>
      <c r="T2429" t="str">
        <f t="shared" si="260"/>
        <v>Show</v>
      </c>
      <c r="U2429" t="str">
        <f t="shared" si="261"/>
        <v>Show</v>
      </c>
      <c r="V2429" t="str">
        <f t="shared" si="262"/>
        <v>Hide</v>
      </c>
      <c r="W2429" t="str">
        <f t="shared" si="265"/>
        <v>Hide</v>
      </c>
      <c r="X2429">
        <v>0.40472279799999999</v>
      </c>
      <c r="Y2429">
        <v>1.074795857</v>
      </c>
      <c r="Z2429">
        <v>3.2998618519999998</v>
      </c>
      <c r="AA2429">
        <v>3.3643877500000001</v>
      </c>
      <c r="AB2429">
        <v>3.1828690270000002</v>
      </c>
      <c r="AC2429">
        <v>2.7874136329999999</v>
      </c>
      <c r="AD2429">
        <v>2.9738335949999999</v>
      </c>
      <c r="AE2429">
        <v>2.0281573970000002</v>
      </c>
      <c r="AF2429">
        <v>3.332393395</v>
      </c>
      <c r="AG2429">
        <v>2.0296814190000001</v>
      </c>
      <c r="AH2429">
        <v>1.9107800109999999</v>
      </c>
      <c r="AI2429">
        <v>0.989832516</v>
      </c>
      <c r="AJ2429">
        <f t="shared" si="263"/>
        <v>27.378729249999999</v>
      </c>
      <c r="AK2429">
        <f t="shared" si="264"/>
        <v>2.2815607708333334</v>
      </c>
      <c r="AL2429" cm="1">
        <f t="array" ref="AL2429">_xlfn.IFS(
  AK2429=0, 0,
  AK2429&lt;=0.01, 1,
  AK2429&lt;=0.1, 2,
  AK2429&lt;=1, 3,
  AK2429&lt;=10, 4,
  AK2429&lt;=100, 5,
  AK2429&lt;=500, 6,
  AK2429&lt;=1000, 7,
  AK2429&lt;=3000, 8,
  AK2429&lt;=7000, 9,
  AK2429&gt;7000, 10
)</f>
        <v>4</v>
      </c>
    </row>
    <row r="2430" spans="1:38" x14ac:dyDescent="0.35">
      <c r="A2430" t="s">
        <v>11642</v>
      </c>
      <c r="B2430" t="s">
        <v>11643</v>
      </c>
      <c r="C2430" t="s">
        <v>11645</v>
      </c>
      <c r="D2430" t="s">
        <v>11644</v>
      </c>
      <c r="E2430" t="s">
        <v>50</v>
      </c>
      <c r="F2430">
        <v>35.43</v>
      </c>
      <c r="G2430">
        <v>38.06</v>
      </c>
      <c r="S2430">
        <f t="shared" si="259"/>
        <v>38.06</v>
      </c>
      <c r="T2430" t="str">
        <f t="shared" si="260"/>
        <v>Hide</v>
      </c>
      <c r="U2430" t="str">
        <f t="shared" si="261"/>
        <v>Hide</v>
      </c>
      <c r="V2430" t="str">
        <f t="shared" si="262"/>
        <v>Hide</v>
      </c>
      <c r="W2430" t="str">
        <f t="shared" si="265"/>
        <v>Hide</v>
      </c>
      <c r="X2430">
        <v>8.1568891229999991</v>
      </c>
      <c r="Y2430">
        <v>2.7906609009999999</v>
      </c>
      <c r="Z2430">
        <v>3.4600853919999999</v>
      </c>
      <c r="AA2430">
        <v>2.0282277319999999</v>
      </c>
      <c r="AB2430">
        <v>1.7621986650000001</v>
      </c>
      <c r="AC2430">
        <v>1.3471694940000001</v>
      </c>
      <c r="AD2430">
        <v>2.51493001</v>
      </c>
      <c r="AE2430">
        <v>1.0892562349999999</v>
      </c>
      <c r="AF2430">
        <v>2.4999687069999998</v>
      </c>
      <c r="AG2430">
        <v>1.571183314</v>
      </c>
      <c r="AH2430">
        <v>1.6403327999999998E-2</v>
      </c>
      <c r="AI2430">
        <v>0</v>
      </c>
      <c r="AJ2430">
        <f t="shared" si="263"/>
        <v>27.236972900999998</v>
      </c>
      <c r="AK2430">
        <f t="shared" si="264"/>
        <v>2.2697477417499998</v>
      </c>
      <c r="AL2430" cm="1">
        <f t="array" ref="AL2430">_xlfn.IFS(
  AK2430=0, 0,
  AK2430&lt;=0.01, 1,
  AK2430&lt;=0.1, 2,
  AK2430&lt;=1, 3,
  AK2430&lt;=10, 4,
  AK2430&lt;=100, 5,
  AK2430&lt;=500, 6,
  AK2430&lt;=1000, 7,
  AK2430&lt;=3000, 8,
  AK2430&lt;=7000, 9,
  AK2430&gt;7000, 10
)</f>
        <v>4</v>
      </c>
    </row>
    <row r="2431" spans="1:38" x14ac:dyDescent="0.35">
      <c r="A2431" t="s">
        <v>12571</v>
      </c>
      <c r="B2431" t="s">
        <v>12572</v>
      </c>
      <c r="C2431" t="s">
        <v>12574</v>
      </c>
      <c r="D2431" t="s">
        <v>12573</v>
      </c>
      <c r="F2431">
        <v>47.25</v>
      </c>
      <c r="G2431">
        <v>56.06</v>
      </c>
      <c r="H2431">
        <v>62.23</v>
      </c>
      <c r="I2431">
        <v>61</v>
      </c>
      <c r="J2431">
        <v>71.3</v>
      </c>
      <c r="K2431">
        <v>75.900000000000006</v>
      </c>
      <c r="S2431">
        <f t="shared" si="259"/>
        <v>75.900000000000006</v>
      </c>
      <c r="T2431" t="str">
        <f t="shared" si="260"/>
        <v>Show</v>
      </c>
      <c r="U2431" t="str">
        <f t="shared" si="261"/>
        <v>Show</v>
      </c>
      <c r="V2431" t="str">
        <f t="shared" si="262"/>
        <v>Hide</v>
      </c>
      <c r="W2431" t="str">
        <f t="shared" si="265"/>
        <v>Hide</v>
      </c>
      <c r="X2431">
        <v>0.37041149200000001</v>
      </c>
      <c r="Y2431">
        <v>10.286046929999999</v>
      </c>
      <c r="Z2431">
        <v>3.1950949340000001</v>
      </c>
      <c r="AA2431">
        <v>2.7200353100000001</v>
      </c>
      <c r="AB2431">
        <v>1.9058418989999999</v>
      </c>
      <c r="AC2431">
        <v>1.652275562</v>
      </c>
      <c r="AD2431">
        <v>1.629717614</v>
      </c>
      <c r="AE2431">
        <v>0.97344772899999998</v>
      </c>
      <c r="AF2431">
        <v>2.126965829</v>
      </c>
      <c r="AG2431">
        <v>0.90598361599999999</v>
      </c>
      <c r="AH2431">
        <v>0.82436644599999997</v>
      </c>
      <c r="AI2431">
        <v>0.48892250900000001</v>
      </c>
      <c r="AJ2431">
        <f t="shared" si="263"/>
        <v>27.079109869999996</v>
      </c>
      <c r="AK2431">
        <f t="shared" si="264"/>
        <v>2.2565924891666662</v>
      </c>
      <c r="AL2431" cm="1">
        <f t="array" ref="AL2431">_xlfn.IFS(
  AK2431=0, 0,
  AK2431&lt;=0.01, 1,
  AK2431&lt;=0.1, 2,
  AK2431&lt;=1, 3,
  AK2431&lt;=10, 4,
  AK2431&lt;=100, 5,
  AK2431&lt;=500, 6,
  AK2431&lt;=1000, 7,
  AK2431&lt;=3000, 8,
  AK2431&lt;=7000, 9,
  AK2431&gt;7000, 10
)</f>
        <v>4</v>
      </c>
    </row>
    <row r="2432" spans="1:38" x14ac:dyDescent="0.35">
      <c r="A2432" t="s">
        <v>13380</v>
      </c>
      <c r="B2432" t="s">
        <v>13381</v>
      </c>
      <c r="D2432" t="s">
        <v>13382</v>
      </c>
      <c r="E2432" t="s">
        <v>41</v>
      </c>
      <c r="F2432">
        <v>34.369999999999997</v>
      </c>
      <c r="G2432">
        <v>34.369999999999997</v>
      </c>
      <c r="S2432">
        <f t="shared" si="259"/>
        <v>34.369999999999997</v>
      </c>
      <c r="T2432" t="str">
        <f t="shared" si="260"/>
        <v>Hide</v>
      </c>
      <c r="U2432" t="str">
        <f t="shared" si="261"/>
        <v>Hide</v>
      </c>
      <c r="V2432" t="str">
        <f t="shared" si="262"/>
        <v>Hide</v>
      </c>
      <c r="W2432" t="str">
        <f t="shared" si="265"/>
        <v>Hide</v>
      </c>
      <c r="X2432">
        <v>2.2546590900000001</v>
      </c>
      <c r="Y2432">
        <v>1.3065441840000001</v>
      </c>
      <c r="Z2432">
        <v>1.300653047</v>
      </c>
      <c r="AA2432">
        <v>2.4323988239999998</v>
      </c>
      <c r="AB2432">
        <v>2.1311424969999999</v>
      </c>
      <c r="AC2432">
        <v>2.5840382380000002</v>
      </c>
      <c r="AD2432">
        <v>1.4320133340000001</v>
      </c>
      <c r="AE2432">
        <v>2.8698685849999999</v>
      </c>
      <c r="AF2432">
        <v>1.7124991540000001</v>
      </c>
      <c r="AG2432">
        <v>3.2123128090000002</v>
      </c>
      <c r="AH2432">
        <v>3.05526499</v>
      </c>
      <c r="AI2432">
        <v>2.7393763600000001</v>
      </c>
      <c r="AJ2432">
        <f t="shared" si="263"/>
        <v>27.030771112000004</v>
      </c>
      <c r="AK2432">
        <f t="shared" si="264"/>
        <v>2.2525642593333335</v>
      </c>
      <c r="AL2432" cm="1">
        <f t="array" ref="AL2432">_xlfn.IFS(
  AK2432=0, 0,
  AK2432&lt;=0.01, 1,
  AK2432&lt;=0.1, 2,
  AK2432&lt;=1, 3,
  AK2432&lt;=10, 4,
  AK2432&lt;=100, 5,
  AK2432&lt;=500, 6,
  AK2432&lt;=1000, 7,
  AK2432&lt;=3000, 8,
  AK2432&lt;=7000, 9,
  AK2432&gt;7000, 10
)</f>
        <v>4</v>
      </c>
    </row>
    <row r="2433" spans="1:38" x14ac:dyDescent="0.35">
      <c r="A2433" t="s">
        <v>12227</v>
      </c>
      <c r="B2433" t="s">
        <v>12228</v>
      </c>
      <c r="C2433" t="s">
        <v>12230</v>
      </c>
      <c r="D2433" t="s">
        <v>12229</v>
      </c>
      <c r="F2433">
        <v>89.72</v>
      </c>
      <c r="G2433">
        <v>90.81</v>
      </c>
      <c r="S2433">
        <f t="shared" si="259"/>
        <v>90.81</v>
      </c>
      <c r="T2433" t="str">
        <f t="shared" si="260"/>
        <v>Show</v>
      </c>
      <c r="U2433" t="str">
        <f t="shared" si="261"/>
        <v>Show</v>
      </c>
      <c r="V2433" t="str">
        <f t="shared" si="262"/>
        <v>Show</v>
      </c>
      <c r="W2433" t="str">
        <f t="shared" si="265"/>
        <v>Hide</v>
      </c>
      <c r="X2433">
        <v>0.149795861</v>
      </c>
      <c r="Y2433">
        <v>2.5696542189999998</v>
      </c>
      <c r="Z2433">
        <v>5.261162358</v>
      </c>
      <c r="AA2433">
        <v>4.4063567949999998</v>
      </c>
      <c r="AB2433">
        <v>2.9952128330000001</v>
      </c>
      <c r="AC2433">
        <v>2.2948405159999998</v>
      </c>
      <c r="AD2433">
        <v>2.9666245519999999</v>
      </c>
      <c r="AE2433">
        <v>1.7418436260000001</v>
      </c>
      <c r="AF2433">
        <v>3.2604384519999998</v>
      </c>
      <c r="AG2433">
        <v>1.106672562</v>
      </c>
      <c r="AH2433">
        <v>0.24467309800000001</v>
      </c>
      <c r="AI2433">
        <v>1.8202723000000001E-2</v>
      </c>
      <c r="AJ2433">
        <f t="shared" si="263"/>
        <v>27.015477595</v>
      </c>
      <c r="AK2433">
        <f t="shared" si="264"/>
        <v>2.2512897995833332</v>
      </c>
      <c r="AL2433" cm="1">
        <f t="array" ref="AL2433">_xlfn.IFS(
  AK2433=0, 0,
  AK2433&lt;=0.01, 1,
  AK2433&lt;=0.1, 2,
  AK2433&lt;=1, 3,
  AK2433&lt;=10, 4,
  AK2433&lt;=100, 5,
  AK2433&lt;=500, 6,
  AK2433&lt;=1000, 7,
  AK2433&lt;=3000, 8,
  AK2433&lt;=7000, 9,
  AK2433&gt;7000, 10
)</f>
        <v>4</v>
      </c>
    </row>
    <row r="2434" spans="1:38" x14ac:dyDescent="0.35">
      <c r="A2434" t="s">
        <v>13010</v>
      </c>
      <c r="B2434" t="s">
        <v>13011</v>
      </c>
      <c r="D2434" t="s">
        <v>13012</v>
      </c>
      <c r="E2434" t="s">
        <v>50</v>
      </c>
      <c r="F2434">
        <v>57.77</v>
      </c>
      <c r="G2434">
        <v>61.99</v>
      </c>
      <c r="H2434">
        <v>57.3</v>
      </c>
      <c r="I2434">
        <v>62.96</v>
      </c>
      <c r="S2434">
        <f t="shared" ref="S2434:S2497" si="266">MAX(G2434:R2434)</f>
        <v>62.96</v>
      </c>
      <c r="T2434" t="str">
        <f t="shared" ref="T2434:T2497" si="267">IF(COUNTIF(G2434:R2434, "&gt;=70")=0, "Hide","Show")</f>
        <v>Hide</v>
      </c>
      <c r="U2434" t="str">
        <f t="shared" ref="U2434:U2497" si="268">IF(COUNTIF(G2434:R2434, "&gt;="&amp;AN$4)=0, "Hide","Show")</f>
        <v>Hide</v>
      </c>
      <c r="V2434" t="str">
        <f t="shared" ref="V2434:V2497" si="269">IF(MIN(G2434:R2434) &gt;= $AN$5, "Show", "Hide")</f>
        <v>Hide</v>
      </c>
      <c r="W2434" t="str">
        <f t="shared" si="265"/>
        <v>Hide</v>
      </c>
      <c r="X2434">
        <v>0.33930087599999997</v>
      </c>
      <c r="Y2434">
        <v>9.168629632</v>
      </c>
      <c r="Z2434">
        <v>2.8440828300000001</v>
      </c>
      <c r="AA2434">
        <v>2.562232904</v>
      </c>
      <c r="AB2434">
        <v>2.361320954</v>
      </c>
      <c r="AC2434">
        <v>1.6633874150000001</v>
      </c>
      <c r="AD2434">
        <v>2.6278960589999998</v>
      </c>
      <c r="AE2434">
        <v>0.701016152</v>
      </c>
      <c r="AF2434">
        <v>2.4223873829999998</v>
      </c>
      <c r="AG2434">
        <v>0.87685199599999997</v>
      </c>
      <c r="AH2434">
        <v>0.99829425199999999</v>
      </c>
      <c r="AI2434">
        <v>0.43223861699999999</v>
      </c>
      <c r="AJ2434">
        <f t="shared" ref="AJ2434:AJ2497" si="270">SUM(X2434:AI2434)</f>
        <v>26.997639069999998</v>
      </c>
      <c r="AK2434">
        <f t="shared" ref="AK2434:AK2497" si="271">AVERAGE(X2434:AI2434)</f>
        <v>2.2498032558333332</v>
      </c>
      <c r="AL2434" cm="1">
        <f t="array" ref="AL2434">_xlfn.IFS(
  AK2434=0, 0,
  AK2434&lt;=0.01, 1,
  AK2434&lt;=0.1, 2,
  AK2434&lt;=1, 3,
  AK2434&lt;=10, 4,
  AK2434&lt;=100, 5,
  AK2434&lt;=500, 6,
  AK2434&lt;=1000, 7,
  AK2434&lt;=3000, 8,
  AK2434&lt;=7000, 9,
  AK2434&gt;7000, 10
)</f>
        <v>4</v>
      </c>
    </row>
    <row r="2435" spans="1:38" x14ac:dyDescent="0.35">
      <c r="A2435" t="s">
        <v>11123</v>
      </c>
      <c r="B2435" t="s">
        <v>11124</v>
      </c>
      <c r="C2435" t="s">
        <v>11126</v>
      </c>
      <c r="D2435" t="s">
        <v>11125</v>
      </c>
      <c r="F2435">
        <v>62.66</v>
      </c>
      <c r="G2435">
        <v>66.16</v>
      </c>
      <c r="H2435">
        <v>74.459999999999994</v>
      </c>
      <c r="I2435">
        <v>78.540000000000006</v>
      </c>
      <c r="J2435">
        <v>71.22</v>
      </c>
      <c r="K2435">
        <v>70.37</v>
      </c>
      <c r="L2435">
        <v>82.85</v>
      </c>
      <c r="S2435">
        <f t="shared" si="266"/>
        <v>82.85</v>
      </c>
      <c r="T2435" t="str">
        <f t="shared" si="267"/>
        <v>Show</v>
      </c>
      <c r="U2435" t="str">
        <f t="shared" si="268"/>
        <v>Show</v>
      </c>
      <c r="V2435" t="str">
        <f t="shared" si="269"/>
        <v>Hide</v>
      </c>
      <c r="W2435" t="str">
        <f t="shared" ref="W2435:W2498" si="272">IF(F2435 &lt;$AN$5, "Hide", "Show")</f>
        <v>Hide</v>
      </c>
      <c r="X2435">
        <v>6.5351327000000001E-2</v>
      </c>
      <c r="Y2435">
        <v>2.6931991399999999</v>
      </c>
      <c r="Z2435">
        <v>3.4677474350000002</v>
      </c>
      <c r="AA2435">
        <v>2.7265213140000002</v>
      </c>
      <c r="AB2435">
        <v>3.0750849929999999</v>
      </c>
      <c r="AC2435">
        <v>2.6415584120000002</v>
      </c>
      <c r="AD2435">
        <v>3.3798577170000002</v>
      </c>
      <c r="AE2435">
        <v>1.4404305340000001</v>
      </c>
      <c r="AF2435">
        <v>3.6121710380000001</v>
      </c>
      <c r="AG2435">
        <v>1.355405078</v>
      </c>
      <c r="AH2435">
        <v>1.68212585</v>
      </c>
      <c r="AI2435">
        <v>0.83900314799999998</v>
      </c>
      <c r="AJ2435">
        <f t="shared" si="270"/>
        <v>26.978455986</v>
      </c>
      <c r="AK2435">
        <f t="shared" si="271"/>
        <v>2.2482046654999999</v>
      </c>
      <c r="AL2435" cm="1">
        <f t="array" ref="AL2435">_xlfn.IFS(
  AK2435=0, 0,
  AK2435&lt;=0.01, 1,
  AK2435&lt;=0.1, 2,
  AK2435&lt;=1, 3,
  AK2435&lt;=10, 4,
  AK2435&lt;=100, 5,
  AK2435&lt;=500, 6,
  AK2435&lt;=1000, 7,
  AK2435&lt;=3000, 8,
  AK2435&lt;=7000, 9,
  AK2435&gt;7000, 10
)</f>
        <v>4</v>
      </c>
    </row>
    <row r="2436" spans="1:38" x14ac:dyDescent="0.35">
      <c r="A2436" t="s">
        <v>8565</v>
      </c>
      <c r="B2436" t="s">
        <v>8566</v>
      </c>
      <c r="C2436" t="s">
        <v>8568</v>
      </c>
      <c r="D2436" t="s">
        <v>8567</v>
      </c>
      <c r="F2436">
        <v>62.25</v>
      </c>
      <c r="G2436">
        <v>74.7</v>
      </c>
      <c r="H2436">
        <v>71.61</v>
      </c>
      <c r="I2436">
        <v>69.709999999999994</v>
      </c>
      <c r="J2436">
        <v>74.77</v>
      </c>
      <c r="S2436">
        <f t="shared" si="266"/>
        <v>74.77</v>
      </c>
      <c r="T2436" t="str">
        <f t="shared" si="267"/>
        <v>Show</v>
      </c>
      <c r="U2436" t="str">
        <f t="shared" si="268"/>
        <v>Show</v>
      </c>
      <c r="V2436" t="str">
        <f t="shared" si="269"/>
        <v>Hide</v>
      </c>
      <c r="W2436" t="str">
        <f t="shared" si="272"/>
        <v>Hide</v>
      </c>
      <c r="X2436">
        <v>1.438476039</v>
      </c>
      <c r="Y2436">
        <v>3.2711502110000001</v>
      </c>
      <c r="Z2436">
        <v>3.3667239179999999</v>
      </c>
      <c r="AA2436">
        <v>3.6355852579999999</v>
      </c>
      <c r="AB2436">
        <v>2.4636601169999999</v>
      </c>
      <c r="AC2436">
        <v>3.223266228</v>
      </c>
      <c r="AD2436">
        <v>1.8405786129999999</v>
      </c>
      <c r="AE2436">
        <v>1.9517394880000001</v>
      </c>
      <c r="AF2436">
        <v>1.479173992</v>
      </c>
      <c r="AG2436">
        <v>1.589511594</v>
      </c>
      <c r="AH2436">
        <v>1.615431394</v>
      </c>
      <c r="AI2436">
        <v>1.023961868</v>
      </c>
      <c r="AJ2436">
        <f t="shared" si="270"/>
        <v>26.899258720000002</v>
      </c>
      <c r="AK2436">
        <f t="shared" si="271"/>
        <v>2.2416048933333337</v>
      </c>
      <c r="AL2436" cm="1">
        <f t="array" ref="AL2436">_xlfn.IFS(
  AK2436=0, 0,
  AK2436&lt;=0.01, 1,
  AK2436&lt;=0.1, 2,
  AK2436&lt;=1, 3,
  AK2436&lt;=10, 4,
  AK2436&lt;=100, 5,
  AK2436&lt;=500, 6,
  AK2436&lt;=1000, 7,
  AK2436&lt;=3000, 8,
  AK2436&lt;=7000, 9,
  AK2436&gt;7000, 10
)</f>
        <v>4</v>
      </c>
    </row>
    <row r="2437" spans="1:38" x14ac:dyDescent="0.35">
      <c r="A2437" t="s">
        <v>9977</v>
      </c>
      <c r="B2437" t="s">
        <v>9978</v>
      </c>
      <c r="D2437" t="s">
        <v>9979</v>
      </c>
      <c r="F2437">
        <v>48.68</v>
      </c>
      <c r="G2437">
        <v>70.55</v>
      </c>
      <c r="S2437">
        <f t="shared" si="266"/>
        <v>70.55</v>
      </c>
      <c r="T2437" t="str">
        <f t="shared" si="267"/>
        <v>Show</v>
      </c>
      <c r="U2437" t="str">
        <f t="shared" si="268"/>
        <v>Show</v>
      </c>
      <c r="V2437" t="str">
        <f t="shared" si="269"/>
        <v>Hide</v>
      </c>
      <c r="W2437" t="str">
        <f t="shared" si="272"/>
        <v>Hide</v>
      </c>
      <c r="X2437">
        <v>0.94028325700000004</v>
      </c>
      <c r="Y2437">
        <v>0.122782323</v>
      </c>
      <c r="Z2437">
        <v>1.7441310990000001</v>
      </c>
      <c r="AA2437">
        <v>2.4759651310000002</v>
      </c>
      <c r="AB2437">
        <v>3.2464635799999999</v>
      </c>
      <c r="AC2437">
        <v>2.5594848969999999</v>
      </c>
      <c r="AD2437">
        <v>5.6910836549999999</v>
      </c>
      <c r="AE2437">
        <v>1.7869255900000001</v>
      </c>
      <c r="AF2437">
        <v>3.534682664</v>
      </c>
      <c r="AG2437">
        <v>2.448373433</v>
      </c>
      <c r="AH2437">
        <v>1.9805914309999999</v>
      </c>
      <c r="AI2437">
        <v>0.18597739299999999</v>
      </c>
      <c r="AJ2437">
        <f t="shared" si="270"/>
        <v>26.716744453000004</v>
      </c>
      <c r="AK2437">
        <f t="shared" si="271"/>
        <v>2.2263953710833335</v>
      </c>
      <c r="AL2437" cm="1">
        <f t="array" ref="AL2437">_xlfn.IFS(
  AK2437=0, 0,
  AK2437&lt;=0.01, 1,
  AK2437&lt;=0.1, 2,
  AK2437&lt;=1, 3,
  AK2437&lt;=10, 4,
  AK2437&lt;=100, 5,
  AK2437&lt;=500, 6,
  AK2437&lt;=1000, 7,
  AK2437&lt;=3000, 8,
  AK2437&lt;=7000, 9,
  AK2437&gt;7000, 10
)</f>
        <v>4</v>
      </c>
    </row>
    <row r="2438" spans="1:38" x14ac:dyDescent="0.35">
      <c r="A2438" t="s">
        <v>9207</v>
      </c>
      <c r="B2438" t="s">
        <v>9208</v>
      </c>
      <c r="C2438" t="s">
        <v>9210</v>
      </c>
      <c r="D2438" t="s">
        <v>9209</v>
      </c>
      <c r="F2438">
        <v>34.96</v>
      </c>
      <c r="G2438">
        <v>71.03</v>
      </c>
      <c r="H2438">
        <v>55.14</v>
      </c>
      <c r="S2438">
        <f t="shared" si="266"/>
        <v>71.03</v>
      </c>
      <c r="T2438" t="str">
        <f t="shared" si="267"/>
        <v>Show</v>
      </c>
      <c r="U2438" t="str">
        <f t="shared" si="268"/>
        <v>Show</v>
      </c>
      <c r="V2438" t="str">
        <f t="shared" si="269"/>
        <v>Hide</v>
      </c>
      <c r="W2438" t="str">
        <f t="shared" si="272"/>
        <v>Hide</v>
      </c>
      <c r="X2438">
        <v>5.7835008559999999</v>
      </c>
      <c r="Y2438">
        <v>7.630625663</v>
      </c>
      <c r="Z2438">
        <v>2.8722303189999998</v>
      </c>
      <c r="AA2438">
        <v>2.4922588779999999</v>
      </c>
      <c r="AB2438">
        <v>1.3529990169999999</v>
      </c>
      <c r="AC2438">
        <v>1.366772672</v>
      </c>
      <c r="AD2438">
        <v>1.171312642</v>
      </c>
      <c r="AE2438">
        <v>0.383674825</v>
      </c>
      <c r="AF2438">
        <v>1.288930189</v>
      </c>
      <c r="AG2438">
        <v>0.19153414999999999</v>
      </c>
      <c r="AH2438">
        <v>1.82357423</v>
      </c>
      <c r="AI2438">
        <v>0.32830970399999998</v>
      </c>
      <c r="AJ2438">
        <f t="shared" si="270"/>
        <v>26.685723144999994</v>
      </c>
      <c r="AK2438">
        <f t="shared" si="271"/>
        <v>2.2238102620833327</v>
      </c>
      <c r="AL2438" cm="1">
        <f t="array" ref="AL2438">_xlfn.IFS(
  AK2438=0, 0,
  AK2438&lt;=0.01, 1,
  AK2438&lt;=0.1, 2,
  AK2438&lt;=1, 3,
  AK2438&lt;=10, 4,
  AK2438&lt;=100, 5,
  AK2438&lt;=500, 6,
  AK2438&lt;=1000, 7,
  AK2438&lt;=3000, 8,
  AK2438&lt;=7000, 9,
  AK2438&gt;7000, 10
)</f>
        <v>4</v>
      </c>
    </row>
    <row r="2439" spans="1:38" x14ac:dyDescent="0.35">
      <c r="A2439" t="s">
        <v>3986</v>
      </c>
      <c r="B2439" t="s">
        <v>3987</v>
      </c>
      <c r="C2439" t="s">
        <v>3989</v>
      </c>
      <c r="D2439" t="s">
        <v>3988</v>
      </c>
      <c r="E2439" t="s">
        <v>41</v>
      </c>
      <c r="F2439">
        <v>45.17</v>
      </c>
      <c r="G2439">
        <v>45.17</v>
      </c>
      <c r="S2439">
        <f t="shared" si="266"/>
        <v>45.17</v>
      </c>
      <c r="T2439" t="str">
        <f t="shared" si="267"/>
        <v>Hide</v>
      </c>
      <c r="U2439" t="str">
        <f t="shared" si="268"/>
        <v>Hide</v>
      </c>
      <c r="V2439" t="str">
        <f t="shared" si="269"/>
        <v>Hide</v>
      </c>
      <c r="W2439" t="str">
        <f t="shared" si="272"/>
        <v>Hide</v>
      </c>
      <c r="X2439">
        <v>5.5067697070000001</v>
      </c>
      <c r="Y2439">
        <v>3.376256744</v>
      </c>
      <c r="Z2439">
        <v>1.934454943</v>
      </c>
      <c r="AA2439">
        <v>2.5619298939999999</v>
      </c>
      <c r="AB2439">
        <v>0.814860535</v>
      </c>
      <c r="AC2439">
        <v>1.3448480540000001</v>
      </c>
      <c r="AD2439">
        <v>0.61441307899999997</v>
      </c>
      <c r="AE2439">
        <v>1.8781133590000001</v>
      </c>
      <c r="AF2439">
        <v>0.77170130000000003</v>
      </c>
      <c r="AG2439">
        <v>2.1954368120000001</v>
      </c>
      <c r="AH2439">
        <v>2.2778563109999999</v>
      </c>
      <c r="AI2439">
        <v>3.3973491400000002</v>
      </c>
      <c r="AJ2439">
        <f t="shared" si="270"/>
        <v>26.673989878</v>
      </c>
      <c r="AK2439">
        <f t="shared" si="271"/>
        <v>2.2228324898333334</v>
      </c>
      <c r="AL2439" cm="1">
        <f t="array" ref="AL2439">_xlfn.IFS(
  AK2439=0, 0,
  AK2439&lt;=0.01, 1,
  AK2439&lt;=0.1, 2,
  AK2439&lt;=1, 3,
  AK2439&lt;=10, 4,
  AK2439&lt;=100, 5,
  AK2439&lt;=500, 6,
  AK2439&lt;=1000, 7,
  AK2439&lt;=3000, 8,
  AK2439&lt;=7000, 9,
  AK2439&gt;7000, 10
)</f>
        <v>4</v>
      </c>
    </row>
    <row r="2440" spans="1:38" x14ac:dyDescent="0.35">
      <c r="A2440" t="s">
        <v>12191</v>
      </c>
      <c r="B2440" t="s">
        <v>12192</v>
      </c>
      <c r="C2440" t="s">
        <v>12194</v>
      </c>
      <c r="D2440" t="s">
        <v>12193</v>
      </c>
      <c r="E2440" t="s">
        <v>41</v>
      </c>
      <c r="F2440">
        <v>45.63</v>
      </c>
      <c r="G2440">
        <v>45.63</v>
      </c>
      <c r="S2440">
        <f t="shared" si="266"/>
        <v>45.63</v>
      </c>
      <c r="T2440" t="str">
        <f t="shared" si="267"/>
        <v>Hide</v>
      </c>
      <c r="U2440" t="str">
        <f t="shared" si="268"/>
        <v>Hide</v>
      </c>
      <c r="V2440" t="str">
        <f t="shared" si="269"/>
        <v>Hide</v>
      </c>
      <c r="W2440" t="str">
        <f t="shared" si="272"/>
        <v>Hide</v>
      </c>
      <c r="X2440">
        <v>2.4158129960000001</v>
      </c>
      <c r="Y2440">
        <v>4.6982857180000002</v>
      </c>
      <c r="Z2440">
        <v>0.26655299799999999</v>
      </c>
      <c r="AA2440">
        <v>4.1408253459999997</v>
      </c>
      <c r="AB2440">
        <v>0.38326891800000001</v>
      </c>
      <c r="AC2440">
        <v>2.1075914099999999</v>
      </c>
      <c r="AD2440">
        <v>4.15263E-3</v>
      </c>
      <c r="AE2440">
        <v>4.060918246</v>
      </c>
      <c r="AF2440">
        <v>0</v>
      </c>
      <c r="AG2440">
        <v>4.0337868559999999</v>
      </c>
      <c r="AH2440">
        <v>1.0792787E-2</v>
      </c>
      <c r="AI2440">
        <v>4.4357715769999997</v>
      </c>
      <c r="AJ2440">
        <f t="shared" si="270"/>
        <v>26.557759481999998</v>
      </c>
      <c r="AK2440">
        <f t="shared" si="271"/>
        <v>2.2131466234999997</v>
      </c>
      <c r="AL2440" cm="1">
        <f t="array" ref="AL2440">_xlfn.IFS(
  AK2440=0, 0,
  AK2440&lt;=0.01, 1,
  AK2440&lt;=0.1, 2,
  AK2440&lt;=1, 3,
  AK2440&lt;=10, 4,
  AK2440&lt;=100, 5,
  AK2440&lt;=500, 6,
  AK2440&lt;=1000, 7,
  AK2440&lt;=3000, 8,
  AK2440&lt;=7000, 9,
  AK2440&gt;7000, 10
)</f>
        <v>4</v>
      </c>
    </row>
    <row r="2441" spans="1:38" x14ac:dyDescent="0.35">
      <c r="A2441" t="s">
        <v>12183</v>
      </c>
      <c r="B2441" t="s">
        <v>12184</v>
      </c>
      <c r="C2441" t="s">
        <v>12186</v>
      </c>
      <c r="D2441" t="s">
        <v>12185</v>
      </c>
      <c r="E2441" t="s">
        <v>41</v>
      </c>
      <c r="F2441">
        <v>47.82</v>
      </c>
      <c r="G2441">
        <v>47.82</v>
      </c>
      <c r="S2441">
        <f t="shared" si="266"/>
        <v>47.82</v>
      </c>
      <c r="T2441" t="str">
        <f t="shared" si="267"/>
        <v>Hide</v>
      </c>
      <c r="U2441" t="str">
        <f t="shared" si="268"/>
        <v>Hide</v>
      </c>
      <c r="V2441" t="str">
        <f t="shared" si="269"/>
        <v>Hide</v>
      </c>
      <c r="W2441" t="str">
        <f t="shared" si="272"/>
        <v>Hide</v>
      </c>
      <c r="X2441">
        <v>0.55440208000000002</v>
      </c>
      <c r="Y2441">
        <v>0.65804797999999998</v>
      </c>
      <c r="Z2441">
        <v>1.7628779189999999</v>
      </c>
      <c r="AA2441">
        <v>1.980896078</v>
      </c>
      <c r="AB2441">
        <v>2.56010713</v>
      </c>
      <c r="AC2441">
        <v>3.0435041470000002</v>
      </c>
      <c r="AD2441">
        <v>3.6377989679999998</v>
      </c>
      <c r="AE2441">
        <v>2.5339650819999999</v>
      </c>
      <c r="AF2441">
        <v>3.9768654790000002</v>
      </c>
      <c r="AG2441">
        <v>1.8239602130000001</v>
      </c>
      <c r="AH2441">
        <v>2.4728260230000001</v>
      </c>
      <c r="AI2441">
        <v>1.5300569900000001</v>
      </c>
      <c r="AJ2441">
        <f t="shared" si="270"/>
        <v>26.535308088999997</v>
      </c>
      <c r="AK2441">
        <f t="shared" si="271"/>
        <v>2.2112756740833333</v>
      </c>
      <c r="AL2441" cm="1">
        <f t="array" ref="AL2441">_xlfn.IFS(
  AK2441=0, 0,
  AK2441&lt;=0.01, 1,
  AK2441&lt;=0.1, 2,
  AK2441&lt;=1, 3,
  AK2441&lt;=10, 4,
  AK2441&lt;=100, 5,
  AK2441&lt;=500, 6,
  AK2441&lt;=1000, 7,
  AK2441&lt;=3000, 8,
  AK2441&lt;=7000, 9,
  AK2441&gt;7000, 10
)</f>
        <v>4</v>
      </c>
    </row>
    <row r="2442" spans="1:38" x14ac:dyDescent="0.35">
      <c r="A2442" t="s">
        <v>3769</v>
      </c>
      <c r="B2442" t="s">
        <v>3770</v>
      </c>
      <c r="C2442" t="s">
        <v>3772</v>
      </c>
      <c r="D2442" t="s">
        <v>3771</v>
      </c>
      <c r="F2442">
        <v>58.97</v>
      </c>
      <c r="G2442">
        <v>95.3</v>
      </c>
      <c r="S2442">
        <f t="shared" si="266"/>
        <v>95.3</v>
      </c>
      <c r="T2442" t="str">
        <f t="shared" si="267"/>
        <v>Show</v>
      </c>
      <c r="U2442" t="str">
        <f t="shared" si="268"/>
        <v>Show</v>
      </c>
      <c r="V2442" t="str">
        <f t="shared" si="269"/>
        <v>Show</v>
      </c>
      <c r="W2442" t="str">
        <f t="shared" si="272"/>
        <v>Hide</v>
      </c>
      <c r="X2442">
        <v>0.65451974899999998</v>
      </c>
      <c r="Y2442">
        <v>1.904103697</v>
      </c>
      <c r="Z2442">
        <v>3.1603347689999999</v>
      </c>
      <c r="AA2442">
        <v>3.0034715699999999</v>
      </c>
      <c r="AB2442">
        <v>2.3821658490000002</v>
      </c>
      <c r="AC2442">
        <v>2.8148113549999998</v>
      </c>
      <c r="AD2442">
        <v>2.575455297</v>
      </c>
      <c r="AE2442">
        <v>1.694821956</v>
      </c>
      <c r="AF2442">
        <v>2.4769893559999998</v>
      </c>
      <c r="AG2442">
        <v>1.7246134289999999</v>
      </c>
      <c r="AH2442">
        <v>2.7235959950000002</v>
      </c>
      <c r="AI2442">
        <v>1.3864343779999999</v>
      </c>
      <c r="AJ2442">
        <f t="shared" si="270"/>
        <v>26.501317400000001</v>
      </c>
      <c r="AK2442">
        <f t="shared" si="271"/>
        <v>2.2084431166666669</v>
      </c>
      <c r="AL2442" cm="1">
        <f t="array" ref="AL2442">_xlfn.IFS(
  AK2442=0, 0,
  AK2442&lt;=0.01, 1,
  AK2442&lt;=0.1, 2,
  AK2442&lt;=1, 3,
  AK2442&lt;=10, 4,
  AK2442&lt;=100, 5,
  AK2442&lt;=500, 6,
  AK2442&lt;=1000, 7,
  AK2442&lt;=3000, 8,
  AK2442&lt;=7000, 9,
  AK2442&gt;7000, 10
)</f>
        <v>4</v>
      </c>
    </row>
    <row r="2443" spans="1:38" x14ac:dyDescent="0.35">
      <c r="A2443" t="s">
        <v>2463</v>
      </c>
      <c r="B2443" t="s">
        <v>2464</v>
      </c>
      <c r="C2443" t="s">
        <v>2466</v>
      </c>
      <c r="D2443" t="s">
        <v>2465</v>
      </c>
      <c r="E2443" t="s">
        <v>41</v>
      </c>
      <c r="F2443">
        <v>61.14</v>
      </c>
      <c r="G2443">
        <v>61.14</v>
      </c>
      <c r="S2443">
        <f t="shared" si="266"/>
        <v>61.14</v>
      </c>
      <c r="T2443" t="str">
        <f t="shared" si="267"/>
        <v>Hide</v>
      </c>
      <c r="U2443" t="str">
        <f t="shared" si="268"/>
        <v>Hide</v>
      </c>
      <c r="V2443" t="str">
        <f t="shared" si="269"/>
        <v>Hide</v>
      </c>
      <c r="W2443" t="str">
        <f t="shared" si="272"/>
        <v>Hide</v>
      </c>
      <c r="X2443">
        <v>0.17816130399999999</v>
      </c>
      <c r="Y2443">
        <v>0.49283121400000002</v>
      </c>
      <c r="Z2443">
        <v>3.2721147959999999</v>
      </c>
      <c r="AA2443">
        <v>3.356558862</v>
      </c>
      <c r="AB2443">
        <v>2.682800619</v>
      </c>
      <c r="AC2443">
        <v>2.9129120610000001</v>
      </c>
      <c r="AD2443">
        <v>2.4509145409999999</v>
      </c>
      <c r="AE2443">
        <v>1.9594441309999999</v>
      </c>
      <c r="AF2443">
        <v>2.6882157740000001</v>
      </c>
      <c r="AG2443">
        <v>2.7316561780000002</v>
      </c>
      <c r="AH2443">
        <v>2.9878730309999999</v>
      </c>
      <c r="AI2443">
        <v>0.67616814000000003</v>
      </c>
      <c r="AJ2443">
        <f t="shared" si="270"/>
        <v>26.389650651000004</v>
      </c>
      <c r="AK2443">
        <f t="shared" si="271"/>
        <v>2.1991375542500005</v>
      </c>
      <c r="AL2443" cm="1">
        <f t="array" ref="AL2443">_xlfn.IFS(
  AK2443=0, 0,
  AK2443&lt;=0.01, 1,
  AK2443&lt;=0.1, 2,
  AK2443&lt;=1, 3,
  AK2443&lt;=10, 4,
  AK2443&lt;=100, 5,
  AK2443&lt;=500, 6,
  AK2443&lt;=1000, 7,
  AK2443&lt;=3000, 8,
  AK2443&lt;=7000, 9,
  AK2443&gt;7000, 10
)</f>
        <v>4</v>
      </c>
    </row>
    <row r="2444" spans="1:38" x14ac:dyDescent="0.35">
      <c r="A2444" t="s">
        <v>8392</v>
      </c>
      <c r="B2444" t="s">
        <v>8393</v>
      </c>
      <c r="C2444" t="s">
        <v>8395</v>
      </c>
      <c r="D2444" t="s">
        <v>8394</v>
      </c>
      <c r="F2444">
        <v>39.979999999999997</v>
      </c>
      <c r="G2444">
        <v>82.4</v>
      </c>
      <c r="H2444">
        <v>88.44</v>
      </c>
      <c r="I2444">
        <v>83.3</v>
      </c>
      <c r="S2444">
        <f t="shared" si="266"/>
        <v>88.44</v>
      </c>
      <c r="T2444" t="str">
        <f t="shared" si="267"/>
        <v>Show</v>
      </c>
      <c r="U2444" t="str">
        <f t="shared" si="268"/>
        <v>Show</v>
      </c>
      <c r="V2444" t="str">
        <f t="shared" si="269"/>
        <v>Hide</v>
      </c>
      <c r="W2444" t="str">
        <f t="shared" si="272"/>
        <v>Hide</v>
      </c>
      <c r="X2444">
        <v>15.199552580000001</v>
      </c>
      <c r="Y2444">
        <v>7.2342587729999996</v>
      </c>
      <c r="Z2444">
        <v>0.59149081599999997</v>
      </c>
      <c r="AA2444">
        <v>0.64109504299999998</v>
      </c>
      <c r="AB2444">
        <v>0.48685893800000002</v>
      </c>
      <c r="AC2444">
        <v>0.45269558199999999</v>
      </c>
      <c r="AD2444">
        <v>0.30373510999999997</v>
      </c>
      <c r="AE2444">
        <v>0.16255592299999999</v>
      </c>
      <c r="AF2444">
        <v>0.36129983300000001</v>
      </c>
      <c r="AG2444">
        <v>0.136221387</v>
      </c>
      <c r="AH2444">
        <v>0.44759659800000001</v>
      </c>
      <c r="AI2444">
        <v>0.18945647600000001</v>
      </c>
      <c r="AJ2444">
        <f t="shared" si="270"/>
        <v>26.206817059000002</v>
      </c>
      <c r="AK2444">
        <f t="shared" si="271"/>
        <v>2.1839014215833337</v>
      </c>
      <c r="AL2444" cm="1">
        <f t="array" ref="AL2444">_xlfn.IFS(
  AK2444=0, 0,
  AK2444&lt;=0.01, 1,
  AK2444&lt;=0.1, 2,
  AK2444&lt;=1, 3,
  AK2444&lt;=10, 4,
  AK2444&lt;=100, 5,
  AK2444&lt;=500, 6,
  AK2444&lt;=1000, 7,
  AK2444&lt;=3000, 8,
  AK2444&lt;=7000, 9,
  AK2444&gt;7000, 10
)</f>
        <v>4</v>
      </c>
    </row>
    <row r="2445" spans="1:38" x14ac:dyDescent="0.35">
      <c r="A2445" t="s">
        <v>13239</v>
      </c>
      <c r="B2445" t="s">
        <v>13240</v>
      </c>
      <c r="C2445" t="s">
        <v>13242</v>
      </c>
      <c r="D2445" t="s">
        <v>13241</v>
      </c>
      <c r="F2445">
        <v>59.56</v>
      </c>
      <c r="G2445">
        <v>93.48</v>
      </c>
      <c r="H2445">
        <v>78.97</v>
      </c>
      <c r="S2445">
        <f t="shared" si="266"/>
        <v>93.48</v>
      </c>
      <c r="T2445" t="str">
        <f t="shared" si="267"/>
        <v>Show</v>
      </c>
      <c r="U2445" t="str">
        <f t="shared" si="268"/>
        <v>Show</v>
      </c>
      <c r="V2445" t="str">
        <f t="shared" si="269"/>
        <v>Hide</v>
      </c>
      <c r="W2445" t="str">
        <f t="shared" si="272"/>
        <v>Hide</v>
      </c>
      <c r="X2445">
        <v>1.6893395929999999</v>
      </c>
      <c r="Y2445">
        <v>2.9865470950000002</v>
      </c>
      <c r="Z2445">
        <v>2.1891772070000002</v>
      </c>
      <c r="AA2445">
        <v>1.757934648</v>
      </c>
      <c r="AB2445">
        <v>2.119138033</v>
      </c>
      <c r="AC2445">
        <v>1.926660295</v>
      </c>
      <c r="AD2445">
        <v>3.42753803</v>
      </c>
      <c r="AE2445">
        <v>1.7049544329999999</v>
      </c>
      <c r="AF2445">
        <v>3.2096454680000002</v>
      </c>
      <c r="AG2445">
        <v>2.2252122829999998</v>
      </c>
      <c r="AH2445">
        <v>1.9620271520000001</v>
      </c>
      <c r="AI2445">
        <v>0.99648893100000002</v>
      </c>
      <c r="AJ2445">
        <f t="shared" si="270"/>
        <v>26.194663168000005</v>
      </c>
      <c r="AK2445">
        <f t="shared" si="271"/>
        <v>2.1828885973333336</v>
      </c>
      <c r="AL2445" cm="1">
        <f t="array" ref="AL2445">_xlfn.IFS(
  AK2445=0, 0,
  AK2445&lt;=0.01, 1,
  AK2445&lt;=0.1, 2,
  AK2445&lt;=1, 3,
  AK2445&lt;=10, 4,
  AK2445&lt;=100, 5,
  AK2445&lt;=500, 6,
  AK2445&lt;=1000, 7,
  AK2445&lt;=3000, 8,
  AK2445&lt;=7000, 9,
  AK2445&gt;7000, 10
)</f>
        <v>4</v>
      </c>
    </row>
    <row r="2446" spans="1:38" x14ac:dyDescent="0.35">
      <c r="A2446" t="s">
        <v>2219</v>
      </c>
      <c r="B2446" t="s">
        <v>2220</v>
      </c>
      <c r="C2446" t="s">
        <v>2222</v>
      </c>
      <c r="D2446" t="s">
        <v>2221</v>
      </c>
      <c r="F2446">
        <v>70.45</v>
      </c>
      <c r="G2446">
        <v>61.97</v>
      </c>
      <c r="H2446">
        <v>76.95</v>
      </c>
      <c r="S2446">
        <f t="shared" si="266"/>
        <v>76.95</v>
      </c>
      <c r="T2446" t="str">
        <f t="shared" si="267"/>
        <v>Show</v>
      </c>
      <c r="U2446" t="str">
        <f t="shared" si="268"/>
        <v>Show</v>
      </c>
      <c r="V2446" t="str">
        <f t="shared" si="269"/>
        <v>Hide</v>
      </c>
      <c r="W2446" t="str">
        <f t="shared" si="272"/>
        <v>Hide</v>
      </c>
      <c r="X2446">
        <v>0.679718771</v>
      </c>
      <c r="Y2446">
        <v>3.784718539</v>
      </c>
      <c r="Z2446">
        <v>2.3102387320000002</v>
      </c>
      <c r="AA2446">
        <v>2.4752551189999998</v>
      </c>
      <c r="AB2446">
        <v>1.793788937</v>
      </c>
      <c r="AC2446">
        <v>2.2619202939999998</v>
      </c>
      <c r="AD2446">
        <v>1.991995975</v>
      </c>
      <c r="AE2446">
        <v>1.7645771910000001</v>
      </c>
      <c r="AF2446">
        <v>2.0500148199999999</v>
      </c>
      <c r="AG2446">
        <v>2.2023261500000002</v>
      </c>
      <c r="AH2446">
        <v>2.6603589439999999</v>
      </c>
      <c r="AI2446">
        <v>2.0104962359999998</v>
      </c>
      <c r="AJ2446">
        <f t="shared" si="270"/>
        <v>25.985409707999999</v>
      </c>
      <c r="AK2446">
        <f t="shared" si="271"/>
        <v>2.1654508089999998</v>
      </c>
      <c r="AL2446" cm="1">
        <f t="array" ref="AL2446">_xlfn.IFS(
  AK2446=0, 0,
  AK2446&lt;=0.01, 1,
  AK2446&lt;=0.1, 2,
  AK2446&lt;=1, 3,
  AK2446&lt;=10, 4,
  AK2446&lt;=100, 5,
  AK2446&lt;=500, 6,
  AK2446&lt;=1000, 7,
  AK2446&lt;=3000, 8,
  AK2446&lt;=7000, 9,
  AK2446&gt;7000, 10
)</f>
        <v>4</v>
      </c>
    </row>
    <row r="2447" spans="1:38" x14ac:dyDescent="0.35">
      <c r="A2447" t="s">
        <v>4093</v>
      </c>
      <c r="B2447" t="s">
        <v>4094</v>
      </c>
      <c r="C2447" t="s">
        <v>4096</v>
      </c>
      <c r="D2447" t="s">
        <v>4095</v>
      </c>
      <c r="F2447">
        <v>89.85</v>
      </c>
      <c r="G2447">
        <v>91.52</v>
      </c>
      <c r="S2447">
        <f t="shared" si="266"/>
        <v>91.52</v>
      </c>
      <c r="T2447" t="str">
        <f t="shared" si="267"/>
        <v>Show</v>
      </c>
      <c r="U2447" t="str">
        <f t="shared" si="268"/>
        <v>Show</v>
      </c>
      <c r="V2447" t="str">
        <f t="shared" si="269"/>
        <v>Show</v>
      </c>
      <c r="W2447" t="str">
        <f t="shared" si="272"/>
        <v>Hide</v>
      </c>
      <c r="X2447">
        <v>2.1698319000000001E-2</v>
      </c>
      <c r="Y2447">
        <v>0.31994067799999998</v>
      </c>
      <c r="Z2447">
        <v>4.4031672589999999</v>
      </c>
      <c r="AA2447">
        <v>2.215799541</v>
      </c>
      <c r="AB2447">
        <v>4.1355881930000002</v>
      </c>
      <c r="AC2447">
        <v>3.297638305</v>
      </c>
      <c r="AD2447">
        <v>3.5636854599999999</v>
      </c>
      <c r="AE2447">
        <v>1.113361813</v>
      </c>
      <c r="AF2447">
        <v>3.824215009</v>
      </c>
      <c r="AG2447">
        <v>0.78717800999999998</v>
      </c>
      <c r="AH2447">
        <v>1.526639181</v>
      </c>
      <c r="AI2447">
        <v>0.76489133499999995</v>
      </c>
      <c r="AJ2447">
        <f t="shared" si="270"/>
        <v>25.973803103000002</v>
      </c>
      <c r="AK2447">
        <f t="shared" si="271"/>
        <v>2.1644835919166669</v>
      </c>
      <c r="AL2447" cm="1">
        <f t="array" ref="AL2447">_xlfn.IFS(
  AK2447=0, 0,
  AK2447&lt;=0.01, 1,
  AK2447&lt;=0.1, 2,
  AK2447&lt;=1, 3,
  AK2447&lt;=10, 4,
  AK2447&lt;=100, 5,
  AK2447&lt;=500, 6,
  AK2447&lt;=1000, 7,
  AK2447&lt;=3000, 8,
  AK2447&lt;=7000, 9,
  AK2447&gt;7000, 10
)</f>
        <v>4</v>
      </c>
    </row>
    <row r="2448" spans="1:38" x14ac:dyDescent="0.35">
      <c r="A2448" t="s">
        <v>4906</v>
      </c>
      <c r="B2448" t="s">
        <v>4907</v>
      </c>
      <c r="C2448" t="s">
        <v>4909</v>
      </c>
      <c r="D2448" t="s">
        <v>4908</v>
      </c>
      <c r="F2448">
        <v>73.09</v>
      </c>
      <c r="G2448">
        <v>88.97</v>
      </c>
      <c r="S2448">
        <f t="shared" si="266"/>
        <v>88.97</v>
      </c>
      <c r="T2448" t="str">
        <f t="shared" si="267"/>
        <v>Show</v>
      </c>
      <c r="U2448" t="str">
        <f t="shared" si="268"/>
        <v>Show</v>
      </c>
      <c r="V2448" t="str">
        <f t="shared" si="269"/>
        <v>Hide</v>
      </c>
      <c r="W2448" t="str">
        <f t="shared" si="272"/>
        <v>Hide</v>
      </c>
      <c r="X2448">
        <v>0.307341272</v>
      </c>
      <c r="Y2448">
        <v>2.5282003569999998</v>
      </c>
      <c r="Z2448">
        <v>1.7979738359999999</v>
      </c>
      <c r="AA2448">
        <v>2.6249164180000002</v>
      </c>
      <c r="AB2448">
        <v>2.2122203499999999</v>
      </c>
      <c r="AC2448">
        <v>3.3147597160000002</v>
      </c>
      <c r="AD2448">
        <v>2.6951771359999999</v>
      </c>
      <c r="AE2448">
        <v>2.1884186880000001</v>
      </c>
      <c r="AF2448">
        <v>2.473540887</v>
      </c>
      <c r="AG2448">
        <v>2.3488520130000001</v>
      </c>
      <c r="AH2448">
        <v>2.161785005</v>
      </c>
      <c r="AI2448">
        <v>1.3080586359999999</v>
      </c>
      <c r="AJ2448">
        <f t="shared" si="270"/>
        <v>25.961244313999998</v>
      </c>
      <c r="AK2448">
        <f t="shared" si="271"/>
        <v>2.1634370261666667</v>
      </c>
      <c r="AL2448" cm="1">
        <f t="array" ref="AL2448">_xlfn.IFS(
  AK2448=0, 0,
  AK2448&lt;=0.01, 1,
  AK2448&lt;=0.1, 2,
  AK2448&lt;=1, 3,
  AK2448&lt;=10, 4,
  AK2448&lt;=100, 5,
  AK2448&lt;=500, 6,
  AK2448&lt;=1000, 7,
  AK2448&lt;=3000, 8,
  AK2448&lt;=7000, 9,
  AK2448&gt;7000, 10
)</f>
        <v>4</v>
      </c>
    </row>
    <row r="2449" spans="1:38" x14ac:dyDescent="0.35">
      <c r="A2449" t="s">
        <v>13387</v>
      </c>
      <c r="B2449" t="s">
        <v>13388</v>
      </c>
      <c r="C2449" t="s">
        <v>13390</v>
      </c>
      <c r="D2449" t="s">
        <v>13389</v>
      </c>
      <c r="E2449" t="s">
        <v>103</v>
      </c>
      <c r="F2449">
        <v>70.06</v>
      </c>
      <c r="G2449">
        <v>70.06</v>
      </c>
      <c r="S2449">
        <f t="shared" si="266"/>
        <v>70.06</v>
      </c>
      <c r="T2449" t="str">
        <f t="shared" si="267"/>
        <v>Show</v>
      </c>
      <c r="U2449" t="str">
        <f t="shared" si="268"/>
        <v>Show</v>
      </c>
      <c r="V2449" t="str">
        <f t="shared" si="269"/>
        <v>Hide</v>
      </c>
      <c r="W2449" t="str">
        <f t="shared" si="272"/>
        <v>Hide</v>
      </c>
      <c r="X2449">
        <v>0.145207841</v>
      </c>
      <c r="Y2449">
        <v>0.55709951300000005</v>
      </c>
      <c r="Z2449">
        <v>0.16154011200000001</v>
      </c>
      <c r="AA2449">
        <v>0.43989571100000002</v>
      </c>
      <c r="AB2449">
        <v>0.48604867200000001</v>
      </c>
      <c r="AC2449">
        <v>0.45331123499999998</v>
      </c>
      <c r="AD2449">
        <v>0.19900626299999999</v>
      </c>
      <c r="AE2449">
        <v>0.46761153900000002</v>
      </c>
      <c r="AF2449">
        <v>7.5684198999999994E-2</v>
      </c>
      <c r="AG2449">
        <v>0.15449887600000001</v>
      </c>
      <c r="AH2449">
        <v>11.43553238</v>
      </c>
      <c r="AI2449">
        <v>11.25132226</v>
      </c>
      <c r="AJ2449">
        <f t="shared" si="270"/>
        <v>25.826758601000002</v>
      </c>
      <c r="AK2449">
        <f t="shared" si="271"/>
        <v>2.1522298834166667</v>
      </c>
      <c r="AL2449" cm="1">
        <f t="array" ref="AL2449">_xlfn.IFS(
  AK2449=0, 0,
  AK2449&lt;=0.01, 1,
  AK2449&lt;=0.1, 2,
  AK2449&lt;=1, 3,
  AK2449&lt;=10, 4,
  AK2449&lt;=100, 5,
  AK2449&lt;=500, 6,
  AK2449&lt;=1000, 7,
  AK2449&lt;=3000, 8,
  AK2449&lt;=7000, 9,
  AK2449&gt;7000, 10
)</f>
        <v>4</v>
      </c>
    </row>
    <row r="2450" spans="1:38" x14ac:dyDescent="0.35">
      <c r="A2450" t="s">
        <v>4506</v>
      </c>
      <c r="B2450" t="s">
        <v>4507</v>
      </c>
      <c r="C2450" t="s">
        <v>4509</v>
      </c>
      <c r="D2450" t="s">
        <v>4508</v>
      </c>
      <c r="F2450">
        <v>88.3</v>
      </c>
      <c r="G2450">
        <v>88.26</v>
      </c>
      <c r="S2450">
        <f t="shared" si="266"/>
        <v>88.26</v>
      </c>
      <c r="T2450" t="str">
        <f t="shared" si="267"/>
        <v>Show</v>
      </c>
      <c r="U2450" t="str">
        <f t="shared" si="268"/>
        <v>Show</v>
      </c>
      <c r="V2450" t="str">
        <f t="shared" si="269"/>
        <v>Hide</v>
      </c>
      <c r="W2450" t="str">
        <f t="shared" si="272"/>
        <v>Hide</v>
      </c>
      <c r="X2450">
        <v>0.62787700700000004</v>
      </c>
      <c r="Y2450">
        <v>0.355817785</v>
      </c>
      <c r="Z2450">
        <v>2.7808887680000001</v>
      </c>
      <c r="AA2450">
        <v>3.928168324</v>
      </c>
      <c r="AB2450">
        <v>2.3852893669999999</v>
      </c>
      <c r="AC2450">
        <v>2.42643605</v>
      </c>
      <c r="AD2450">
        <v>2.278201911</v>
      </c>
      <c r="AE2450">
        <v>2.6423910940000002</v>
      </c>
      <c r="AF2450">
        <v>2.1831567270000001</v>
      </c>
      <c r="AG2450">
        <v>3.5899237849999999</v>
      </c>
      <c r="AH2450">
        <v>1.7494597510000001</v>
      </c>
      <c r="AI2450">
        <v>0.74460341799999996</v>
      </c>
      <c r="AJ2450">
        <f t="shared" si="270"/>
        <v>25.692213986999999</v>
      </c>
      <c r="AK2450">
        <f t="shared" si="271"/>
        <v>2.1410178322499998</v>
      </c>
      <c r="AL2450" cm="1">
        <f t="array" ref="AL2450">_xlfn.IFS(
  AK2450=0, 0,
  AK2450&lt;=0.01, 1,
  AK2450&lt;=0.1, 2,
  AK2450&lt;=1, 3,
  AK2450&lt;=10, 4,
  AK2450&lt;=100, 5,
  AK2450&lt;=500, 6,
  AK2450&lt;=1000, 7,
  AK2450&lt;=3000, 8,
  AK2450&lt;=7000, 9,
  AK2450&gt;7000, 10
)</f>
        <v>4</v>
      </c>
    </row>
    <row r="2451" spans="1:38" x14ac:dyDescent="0.35">
      <c r="A2451" t="s">
        <v>5836</v>
      </c>
      <c r="B2451" t="s">
        <v>5837</v>
      </c>
      <c r="C2451" t="s">
        <v>5839</v>
      </c>
      <c r="D2451" t="s">
        <v>5838</v>
      </c>
      <c r="F2451">
        <v>45.9</v>
      </c>
      <c r="G2451">
        <v>41.3</v>
      </c>
      <c r="H2451">
        <v>65</v>
      </c>
      <c r="I2451">
        <v>76.489999999999995</v>
      </c>
      <c r="S2451">
        <f t="shared" si="266"/>
        <v>76.489999999999995</v>
      </c>
      <c r="T2451" t="str">
        <f t="shared" si="267"/>
        <v>Show</v>
      </c>
      <c r="U2451" t="str">
        <f t="shared" si="268"/>
        <v>Show</v>
      </c>
      <c r="V2451" t="str">
        <f t="shared" si="269"/>
        <v>Hide</v>
      </c>
      <c r="W2451" t="str">
        <f t="shared" si="272"/>
        <v>Hide</v>
      </c>
      <c r="X2451">
        <v>1.724536812</v>
      </c>
      <c r="Y2451">
        <v>2.974350093</v>
      </c>
      <c r="Z2451">
        <v>1.7279825870000001</v>
      </c>
      <c r="AA2451">
        <v>2.4969080770000001</v>
      </c>
      <c r="AB2451">
        <v>1.166552555</v>
      </c>
      <c r="AC2451">
        <v>1.6558768319999999</v>
      </c>
      <c r="AD2451">
        <v>0.746108471</v>
      </c>
      <c r="AE2451">
        <v>2.507520703</v>
      </c>
      <c r="AF2451">
        <v>2.0029942520000001</v>
      </c>
      <c r="AG2451">
        <v>5.3697021539999996</v>
      </c>
      <c r="AH2451">
        <v>0.70018224900000003</v>
      </c>
      <c r="AI2451">
        <v>2.6128681290000002</v>
      </c>
      <c r="AJ2451">
        <f t="shared" si="270"/>
        <v>25.685582914000001</v>
      </c>
      <c r="AK2451">
        <f t="shared" si="271"/>
        <v>2.1404652428333333</v>
      </c>
      <c r="AL2451" cm="1">
        <f t="array" ref="AL2451">_xlfn.IFS(
  AK2451=0, 0,
  AK2451&lt;=0.01, 1,
  AK2451&lt;=0.1, 2,
  AK2451&lt;=1, 3,
  AK2451&lt;=10, 4,
  AK2451&lt;=100, 5,
  AK2451&lt;=500, 6,
  AK2451&lt;=1000, 7,
  AK2451&lt;=3000, 8,
  AK2451&lt;=7000, 9,
  AK2451&gt;7000, 10
)</f>
        <v>4</v>
      </c>
    </row>
    <row r="2452" spans="1:38" x14ac:dyDescent="0.35">
      <c r="A2452" t="s">
        <v>302</v>
      </c>
      <c r="B2452" t="s">
        <v>303</v>
      </c>
      <c r="C2452" t="s">
        <v>305</v>
      </c>
      <c r="D2452" t="s">
        <v>304</v>
      </c>
      <c r="F2452">
        <v>41.36</v>
      </c>
      <c r="G2452">
        <v>79</v>
      </c>
      <c r="H2452">
        <v>74.72</v>
      </c>
      <c r="S2452">
        <f t="shared" si="266"/>
        <v>79</v>
      </c>
      <c r="T2452" t="str">
        <f t="shared" si="267"/>
        <v>Show</v>
      </c>
      <c r="U2452" t="str">
        <f t="shared" si="268"/>
        <v>Show</v>
      </c>
      <c r="V2452" t="str">
        <f t="shared" si="269"/>
        <v>Hide</v>
      </c>
      <c r="W2452" t="str">
        <f t="shared" si="272"/>
        <v>Hide</v>
      </c>
      <c r="X2452">
        <v>0.26800712199999999</v>
      </c>
      <c r="Y2452">
        <v>0.75009321200000001</v>
      </c>
      <c r="Z2452">
        <v>5.9528604810000001</v>
      </c>
      <c r="AA2452">
        <v>5.7063459160000001</v>
      </c>
      <c r="AB2452">
        <v>3.1950969300000001</v>
      </c>
      <c r="AC2452">
        <v>2.8324802500000001</v>
      </c>
      <c r="AD2452">
        <v>1.3203962979999999</v>
      </c>
      <c r="AE2452">
        <v>0.92631101999999998</v>
      </c>
      <c r="AF2452">
        <v>1.8790109269999999</v>
      </c>
      <c r="AG2452">
        <v>0.81953148200000003</v>
      </c>
      <c r="AH2452">
        <v>1.585940286</v>
      </c>
      <c r="AI2452">
        <v>0.391881959</v>
      </c>
      <c r="AJ2452">
        <f t="shared" si="270"/>
        <v>25.627955882999995</v>
      </c>
      <c r="AK2452">
        <f t="shared" si="271"/>
        <v>2.1356629902499997</v>
      </c>
      <c r="AL2452" cm="1">
        <f t="array" ref="AL2452">_xlfn.IFS(
  AK2452=0, 0,
  AK2452&lt;=0.01, 1,
  AK2452&lt;=0.1, 2,
  AK2452&lt;=1, 3,
  AK2452&lt;=10, 4,
  AK2452&lt;=100, 5,
  AK2452&lt;=500, 6,
  AK2452&lt;=1000, 7,
  AK2452&lt;=3000, 8,
  AK2452&lt;=7000, 9,
  AK2452&gt;7000, 10
)</f>
        <v>4</v>
      </c>
    </row>
    <row r="2453" spans="1:38" x14ac:dyDescent="0.35">
      <c r="A2453" t="s">
        <v>1934</v>
      </c>
      <c r="B2453" t="s">
        <v>1935</v>
      </c>
      <c r="C2453" t="s">
        <v>1937</v>
      </c>
      <c r="D2453" t="s">
        <v>1936</v>
      </c>
      <c r="F2453">
        <v>77.59</v>
      </c>
      <c r="G2453">
        <v>91.41</v>
      </c>
      <c r="H2453">
        <v>68.400000000000006</v>
      </c>
      <c r="S2453">
        <f t="shared" si="266"/>
        <v>91.41</v>
      </c>
      <c r="T2453" t="str">
        <f t="shared" si="267"/>
        <v>Show</v>
      </c>
      <c r="U2453" t="str">
        <f t="shared" si="268"/>
        <v>Show</v>
      </c>
      <c r="V2453" t="str">
        <f t="shared" si="269"/>
        <v>Hide</v>
      </c>
      <c r="W2453" t="str">
        <f t="shared" si="272"/>
        <v>Hide</v>
      </c>
      <c r="X2453">
        <v>4.898326043</v>
      </c>
      <c r="Y2453">
        <v>5.0150354129999997</v>
      </c>
      <c r="Z2453">
        <v>1.558619516</v>
      </c>
      <c r="AA2453">
        <v>1.163403373</v>
      </c>
      <c r="AB2453">
        <v>1.8192215439999999</v>
      </c>
      <c r="AC2453">
        <v>1.3217367289999999</v>
      </c>
      <c r="AD2453">
        <v>4.6426702759999996</v>
      </c>
      <c r="AE2453">
        <v>0.84799711</v>
      </c>
      <c r="AF2453">
        <v>2.6982455409999999</v>
      </c>
      <c r="AG2453">
        <v>1.3366338929999999</v>
      </c>
      <c r="AH2453">
        <v>0.21961898199999999</v>
      </c>
      <c r="AI2453">
        <v>3.6770116999999998E-2</v>
      </c>
      <c r="AJ2453">
        <f t="shared" si="270"/>
        <v>25.558278536999996</v>
      </c>
      <c r="AK2453">
        <f t="shared" si="271"/>
        <v>2.1298565447499995</v>
      </c>
      <c r="AL2453" cm="1">
        <f t="array" ref="AL2453">_xlfn.IFS(
  AK2453=0, 0,
  AK2453&lt;=0.01, 1,
  AK2453&lt;=0.1, 2,
  AK2453&lt;=1, 3,
  AK2453&lt;=10, 4,
  AK2453&lt;=100, 5,
  AK2453&lt;=500, 6,
  AK2453&lt;=1000, 7,
  AK2453&lt;=3000, 8,
  AK2453&lt;=7000, 9,
  AK2453&gt;7000, 10
)</f>
        <v>4</v>
      </c>
    </row>
    <row r="2454" spans="1:38" x14ac:dyDescent="0.35">
      <c r="A2454" t="s">
        <v>2552</v>
      </c>
      <c r="B2454" t="s">
        <v>2553</v>
      </c>
      <c r="C2454" t="s">
        <v>2555</v>
      </c>
      <c r="D2454" t="s">
        <v>2554</v>
      </c>
      <c r="E2454" t="s">
        <v>41</v>
      </c>
      <c r="F2454">
        <v>55.01</v>
      </c>
      <c r="G2454">
        <v>55.01</v>
      </c>
      <c r="S2454">
        <f t="shared" si="266"/>
        <v>55.01</v>
      </c>
      <c r="T2454" t="str">
        <f t="shared" si="267"/>
        <v>Hide</v>
      </c>
      <c r="U2454" t="str">
        <f t="shared" si="268"/>
        <v>Hide</v>
      </c>
      <c r="V2454" t="str">
        <f t="shared" si="269"/>
        <v>Hide</v>
      </c>
      <c r="W2454" t="str">
        <f t="shared" si="272"/>
        <v>Hide</v>
      </c>
      <c r="X2454">
        <v>0.82860504099999999</v>
      </c>
      <c r="Y2454">
        <v>2.8360085E-2</v>
      </c>
      <c r="Z2454">
        <v>0.25021853100000002</v>
      </c>
      <c r="AA2454">
        <v>5.4314690000000004E-3</v>
      </c>
      <c r="AB2454">
        <v>1.685671908</v>
      </c>
      <c r="AC2454">
        <v>0.92124966500000005</v>
      </c>
      <c r="AD2454">
        <v>6.8213126879999999</v>
      </c>
      <c r="AE2454">
        <v>0.112499024</v>
      </c>
      <c r="AF2454">
        <v>5.1607261209999997</v>
      </c>
      <c r="AG2454">
        <v>1.7873409999999999E-2</v>
      </c>
      <c r="AH2454">
        <v>9.2158569129999997</v>
      </c>
      <c r="AI2454">
        <v>0.44415507599999998</v>
      </c>
      <c r="AJ2454">
        <f t="shared" si="270"/>
        <v>25.491959931</v>
      </c>
      <c r="AK2454">
        <f t="shared" si="271"/>
        <v>2.12432999425</v>
      </c>
      <c r="AL2454" cm="1">
        <f t="array" ref="AL2454">_xlfn.IFS(
  AK2454=0, 0,
  AK2454&lt;=0.01, 1,
  AK2454&lt;=0.1, 2,
  AK2454&lt;=1, 3,
  AK2454&lt;=10, 4,
  AK2454&lt;=100, 5,
  AK2454&lt;=500, 6,
  AK2454&lt;=1000, 7,
  AK2454&lt;=3000, 8,
  AK2454&lt;=7000, 9,
  AK2454&gt;7000, 10
)</f>
        <v>4</v>
      </c>
    </row>
    <row r="2455" spans="1:38" x14ac:dyDescent="0.35">
      <c r="A2455" t="s">
        <v>13523</v>
      </c>
      <c r="B2455" t="s">
        <v>13524</v>
      </c>
      <c r="C2455" t="s">
        <v>13526</v>
      </c>
      <c r="D2455" t="s">
        <v>13525</v>
      </c>
      <c r="F2455">
        <v>61.25</v>
      </c>
      <c r="G2455">
        <v>88.8</v>
      </c>
      <c r="H2455">
        <v>76.52</v>
      </c>
      <c r="S2455">
        <f t="shared" si="266"/>
        <v>88.8</v>
      </c>
      <c r="T2455" t="str">
        <f t="shared" si="267"/>
        <v>Show</v>
      </c>
      <c r="U2455" t="str">
        <f t="shared" si="268"/>
        <v>Show</v>
      </c>
      <c r="V2455" t="str">
        <f t="shared" si="269"/>
        <v>Hide</v>
      </c>
      <c r="W2455" t="str">
        <f t="shared" si="272"/>
        <v>Hide</v>
      </c>
      <c r="X2455">
        <v>1.9805210680000001</v>
      </c>
      <c r="Y2455">
        <v>1.018764644</v>
      </c>
      <c r="Z2455">
        <v>1.5408318750000001</v>
      </c>
      <c r="AA2455">
        <v>2.8399572759999998</v>
      </c>
      <c r="AB2455">
        <v>1.4572832790000001</v>
      </c>
      <c r="AC2455">
        <v>2.9013273559999999</v>
      </c>
      <c r="AD2455">
        <v>0.97816514399999999</v>
      </c>
      <c r="AE2455">
        <v>4.1852001960000003</v>
      </c>
      <c r="AF2455">
        <v>0.68452090099999996</v>
      </c>
      <c r="AG2455">
        <v>3.0774457489999998</v>
      </c>
      <c r="AH2455">
        <v>0.75090516500000004</v>
      </c>
      <c r="AI2455">
        <v>4.0514693450000001</v>
      </c>
      <c r="AJ2455">
        <f t="shared" si="270"/>
        <v>25.466391997999999</v>
      </c>
      <c r="AK2455">
        <f t="shared" si="271"/>
        <v>2.1221993331666664</v>
      </c>
      <c r="AL2455" cm="1">
        <f t="array" ref="AL2455">_xlfn.IFS(
  AK2455=0, 0,
  AK2455&lt;=0.01, 1,
  AK2455&lt;=0.1, 2,
  AK2455&lt;=1, 3,
  AK2455&lt;=10, 4,
  AK2455&lt;=100, 5,
  AK2455&lt;=500, 6,
  AK2455&lt;=1000, 7,
  AK2455&lt;=3000, 8,
  AK2455&lt;=7000, 9,
  AK2455&gt;7000, 10
)</f>
        <v>4</v>
      </c>
    </row>
    <row r="2456" spans="1:38" x14ac:dyDescent="0.35">
      <c r="A2456" t="s">
        <v>12596</v>
      </c>
      <c r="B2456" t="s">
        <v>12597</v>
      </c>
      <c r="C2456" t="s">
        <v>12599</v>
      </c>
      <c r="D2456" t="s">
        <v>12598</v>
      </c>
      <c r="F2456">
        <v>62.78</v>
      </c>
      <c r="G2456">
        <v>92.63</v>
      </c>
      <c r="H2456">
        <v>79.84</v>
      </c>
      <c r="S2456">
        <f t="shared" si="266"/>
        <v>92.63</v>
      </c>
      <c r="T2456" t="str">
        <f t="shared" si="267"/>
        <v>Show</v>
      </c>
      <c r="U2456" t="str">
        <f t="shared" si="268"/>
        <v>Show</v>
      </c>
      <c r="V2456" t="str">
        <f t="shared" si="269"/>
        <v>Hide</v>
      </c>
      <c r="W2456" t="str">
        <f t="shared" si="272"/>
        <v>Hide</v>
      </c>
      <c r="X2456">
        <v>1.546081134</v>
      </c>
      <c r="Y2456">
        <v>6.4703776089999998</v>
      </c>
      <c r="Z2456">
        <v>1.781531601</v>
      </c>
      <c r="AA2456">
        <v>2.1460072399999999</v>
      </c>
      <c r="AB2456">
        <v>1.36478524</v>
      </c>
      <c r="AC2456">
        <v>1.542518716</v>
      </c>
      <c r="AD2456">
        <v>2.242394344</v>
      </c>
      <c r="AE2456">
        <v>1.4302205109999999</v>
      </c>
      <c r="AF2456">
        <v>2.0411890590000001</v>
      </c>
      <c r="AG2456">
        <v>1.7145985850000001</v>
      </c>
      <c r="AH2456">
        <v>1.8315195440000001</v>
      </c>
      <c r="AI2456">
        <v>1.233886169</v>
      </c>
      <c r="AJ2456">
        <f t="shared" si="270"/>
        <v>25.345109752000003</v>
      </c>
      <c r="AK2456">
        <f t="shared" si="271"/>
        <v>2.1120924793333336</v>
      </c>
      <c r="AL2456" cm="1">
        <f t="array" ref="AL2456">_xlfn.IFS(
  AK2456=0, 0,
  AK2456&lt;=0.01, 1,
  AK2456&lt;=0.1, 2,
  AK2456&lt;=1, 3,
  AK2456&lt;=10, 4,
  AK2456&lt;=100, 5,
  AK2456&lt;=500, 6,
  AK2456&lt;=1000, 7,
  AK2456&lt;=3000, 8,
  AK2456&lt;=7000, 9,
  AK2456&gt;7000, 10
)</f>
        <v>4</v>
      </c>
    </row>
    <row r="2457" spans="1:38" x14ac:dyDescent="0.35">
      <c r="A2457" t="s">
        <v>9826</v>
      </c>
      <c r="B2457" t="s">
        <v>9827</v>
      </c>
      <c r="C2457" t="s">
        <v>9829</v>
      </c>
      <c r="D2457" t="s">
        <v>9828</v>
      </c>
      <c r="E2457" t="s">
        <v>41</v>
      </c>
      <c r="F2457">
        <v>40.880000000000003</v>
      </c>
      <c r="G2457">
        <v>40.880000000000003</v>
      </c>
      <c r="S2457">
        <f t="shared" si="266"/>
        <v>40.880000000000003</v>
      </c>
      <c r="T2457" t="str">
        <f t="shared" si="267"/>
        <v>Hide</v>
      </c>
      <c r="U2457" t="str">
        <f t="shared" si="268"/>
        <v>Hide</v>
      </c>
      <c r="V2457" t="str">
        <f t="shared" si="269"/>
        <v>Hide</v>
      </c>
      <c r="W2457" t="str">
        <f t="shared" si="272"/>
        <v>Hide</v>
      </c>
      <c r="X2457">
        <v>0.68862546800000002</v>
      </c>
      <c r="Y2457">
        <v>0.218597772</v>
      </c>
      <c r="Z2457">
        <v>2.0864566610000002</v>
      </c>
      <c r="AA2457">
        <v>2.352121028</v>
      </c>
      <c r="AB2457">
        <v>1.20789839</v>
      </c>
      <c r="AC2457">
        <v>3.1429134799999998</v>
      </c>
      <c r="AD2457">
        <v>1.29039554</v>
      </c>
      <c r="AE2457">
        <v>3.0503578600000001</v>
      </c>
      <c r="AF2457">
        <v>0.68086810499999995</v>
      </c>
      <c r="AG2457">
        <v>5.3167689060000001</v>
      </c>
      <c r="AH2457">
        <v>4.2162674310000003</v>
      </c>
      <c r="AI2457">
        <v>1.0435154849999999</v>
      </c>
      <c r="AJ2457">
        <f t="shared" si="270"/>
        <v>25.294786125999998</v>
      </c>
      <c r="AK2457">
        <f t="shared" si="271"/>
        <v>2.107898843833333</v>
      </c>
      <c r="AL2457" cm="1">
        <f t="array" ref="AL2457">_xlfn.IFS(
  AK2457=0, 0,
  AK2457&lt;=0.01, 1,
  AK2457&lt;=0.1, 2,
  AK2457&lt;=1, 3,
  AK2457&lt;=10, 4,
  AK2457&lt;=100, 5,
  AK2457&lt;=500, 6,
  AK2457&lt;=1000, 7,
  AK2457&lt;=3000, 8,
  AK2457&lt;=7000, 9,
  AK2457&gt;7000, 10
)</f>
        <v>4</v>
      </c>
    </row>
    <row r="2458" spans="1:38" x14ac:dyDescent="0.35">
      <c r="A2458" t="s">
        <v>3564</v>
      </c>
      <c r="B2458" t="s">
        <v>3565</v>
      </c>
      <c r="C2458" t="s">
        <v>3567</v>
      </c>
      <c r="D2458" t="s">
        <v>3566</v>
      </c>
      <c r="E2458" t="s">
        <v>50</v>
      </c>
      <c r="F2458">
        <v>59.08</v>
      </c>
      <c r="G2458">
        <v>69.59</v>
      </c>
      <c r="S2458">
        <f t="shared" si="266"/>
        <v>69.59</v>
      </c>
      <c r="T2458" t="str">
        <f t="shared" si="267"/>
        <v>Hide</v>
      </c>
      <c r="U2458" t="str">
        <f t="shared" si="268"/>
        <v>Hide</v>
      </c>
      <c r="V2458" t="str">
        <f t="shared" si="269"/>
        <v>Hide</v>
      </c>
      <c r="W2458" t="str">
        <f t="shared" si="272"/>
        <v>Hide</v>
      </c>
      <c r="X2458">
        <v>5.2260164439999999</v>
      </c>
      <c r="Y2458">
        <v>2.3021944109999999</v>
      </c>
      <c r="Z2458">
        <v>1.740669781</v>
      </c>
      <c r="AA2458">
        <v>2.5061257609999998</v>
      </c>
      <c r="AB2458">
        <v>1.725300423</v>
      </c>
      <c r="AC2458">
        <v>1.650308457</v>
      </c>
      <c r="AD2458">
        <v>2.3123306449999999</v>
      </c>
      <c r="AE2458">
        <v>1.647915606</v>
      </c>
      <c r="AF2458">
        <v>2.4062645379999998</v>
      </c>
      <c r="AG2458">
        <v>1.4708199150000001</v>
      </c>
      <c r="AH2458">
        <v>1.6207784789999999</v>
      </c>
      <c r="AI2458">
        <v>0.59462962500000005</v>
      </c>
      <c r="AJ2458">
        <f t="shared" si="270"/>
        <v>25.203354084999997</v>
      </c>
      <c r="AK2458">
        <f t="shared" si="271"/>
        <v>2.1002795070833331</v>
      </c>
      <c r="AL2458" cm="1">
        <f t="array" ref="AL2458">_xlfn.IFS(
  AK2458=0, 0,
  AK2458&lt;=0.01, 1,
  AK2458&lt;=0.1, 2,
  AK2458&lt;=1, 3,
  AK2458&lt;=10, 4,
  AK2458&lt;=100, 5,
  AK2458&lt;=500, 6,
  AK2458&lt;=1000, 7,
  AK2458&lt;=3000, 8,
  AK2458&lt;=7000, 9,
  AK2458&gt;7000, 10
)</f>
        <v>4</v>
      </c>
    </row>
    <row r="2459" spans="1:38" x14ac:dyDescent="0.35">
      <c r="A2459" t="s">
        <v>4931</v>
      </c>
      <c r="B2459" t="s">
        <v>4932</v>
      </c>
      <c r="C2459" t="s">
        <v>4934</v>
      </c>
      <c r="D2459" t="s">
        <v>4933</v>
      </c>
      <c r="F2459">
        <v>71.33</v>
      </c>
      <c r="G2459">
        <v>82.08</v>
      </c>
      <c r="S2459">
        <f t="shared" si="266"/>
        <v>82.08</v>
      </c>
      <c r="T2459" t="str">
        <f t="shared" si="267"/>
        <v>Show</v>
      </c>
      <c r="U2459" t="str">
        <f t="shared" si="268"/>
        <v>Show</v>
      </c>
      <c r="V2459" t="str">
        <f t="shared" si="269"/>
        <v>Hide</v>
      </c>
      <c r="W2459" t="str">
        <f t="shared" si="272"/>
        <v>Hide</v>
      </c>
      <c r="X2459">
        <v>5.9883942000000003E-2</v>
      </c>
      <c r="Y2459">
        <v>2.2619893480000002</v>
      </c>
      <c r="Z2459">
        <v>2.2238133069999999</v>
      </c>
      <c r="AA2459">
        <v>2.8615790959999998</v>
      </c>
      <c r="AB2459">
        <v>1.391591638</v>
      </c>
      <c r="AC2459">
        <v>1.8867517789999999</v>
      </c>
      <c r="AD2459">
        <v>2.1290177090000002</v>
      </c>
      <c r="AE2459">
        <v>2.5246221379999998</v>
      </c>
      <c r="AF2459">
        <v>2.0742042540000001</v>
      </c>
      <c r="AG2459">
        <v>3.4407815259999999</v>
      </c>
      <c r="AH2459">
        <v>3.3693105330000002</v>
      </c>
      <c r="AI2459">
        <v>0.96392002600000004</v>
      </c>
      <c r="AJ2459">
        <f t="shared" si="270"/>
        <v>25.187465295999996</v>
      </c>
      <c r="AK2459">
        <f t="shared" si="271"/>
        <v>2.0989554413333331</v>
      </c>
      <c r="AL2459" cm="1">
        <f t="array" ref="AL2459">_xlfn.IFS(
  AK2459=0, 0,
  AK2459&lt;=0.01, 1,
  AK2459&lt;=0.1, 2,
  AK2459&lt;=1, 3,
  AK2459&lt;=10, 4,
  AK2459&lt;=100, 5,
  AK2459&lt;=500, 6,
  AK2459&lt;=1000, 7,
  AK2459&lt;=3000, 8,
  AK2459&lt;=7000, 9,
  AK2459&gt;7000, 10
)</f>
        <v>4</v>
      </c>
    </row>
    <row r="2460" spans="1:38" x14ac:dyDescent="0.35">
      <c r="A2460" t="s">
        <v>13025</v>
      </c>
      <c r="B2460" t="s">
        <v>13026</v>
      </c>
      <c r="C2460" t="s">
        <v>13028</v>
      </c>
      <c r="D2460" t="s">
        <v>13027</v>
      </c>
      <c r="E2460" t="s">
        <v>50</v>
      </c>
      <c r="F2460">
        <v>39.520000000000003</v>
      </c>
      <c r="G2460">
        <v>57.74</v>
      </c>
      <c r="H2460">
        <v>45.37</v>
      </c>
      <c r="I2460">
        <v>30.76</v>
      </c>
      <c r="J2460">
        <v>39.99</v>
      </c>
      <c r="K2460">
        <v>40.22</v>
      </c>
      <c r="L2460">
        <v>60.62</v>
      </c>
      <c r="S2460">
        <f t="shared" si="266"/>
        <v>60.62</v>
      </c>
      <c r="T2460" t="str">
        <f t="shared" si="267"/>
        <v>Hide</v>
      </c>
      <c r="U2460" t="str">
        <f t="shared" si="268"/>
        <v>Hide</v>
      </c>
      <c r="V2460" t="str">
        <f t="shared" si="269"/>
        <v>Hide</v>
      </c>
      <c r="W2460" t="str">
        <f t="shared" si="272"/>
        <v>Hide</v>
      </c>
      <c r="X2460">
        <v>0.38380365</v>
      </c>
      <c r="Y2460">
        <v>0.92572097099999995</v>
      </c>
      <c r="Z2460">
        <v>2.3178959570000002</v>
      </c>
      <c r="AA2460">
        <v>3.4007013810000002</v>
      </c>
      <c r="AB2460">
        <v>1.510932328</v>
      </c>
      <c r="AC2460">
        <v>2.289312443</v>
      </c>
      <c r="AD2460">
        <v>1.0505688500000001</v>
      </c>
      <c r="AE2460">
        <v>3.8610004060000001</v>
      </c>
      <c r="AF2460">
        <v>0.91563029399999996</v>
      </c>
      <c r="AG2460">
        <v>4.9467032379999996</v>
      </c>
      <c r="AH2460">
        <v>0.67311573899999999</v>
      </c>
      <c r="AI2460">
        <v>2.8806357349999998</v>
      </c>
      <c r="AJ2460">
        <f t="shared" si="270"/>
        <v>25.156020991999998</v>
      </c>
      <c r="AK2460">
        <f t="shared" si="271"/>
        <v>2.0963350826666667</v>
      </c>
      <c r="AL2460" cm="1">
        <f t="array" ref="AL2460">_xlfn.IFS(
  AK2460=0, 0,
  AK2460&lt;=0.01, 1,
  AK2460&lt;=0.1, 2,
  AK2460&lt;=1, 3,
  AK2460&lt;=10, 4,
  AK2460&lt;=100, 5,
  AK2460&lt;=500, 6,
  AK2460&lt;=1000, 7,
  AK2460&lt;=3000, 8,
  AK2460&lt;=7000, 9,
  AK2460&gt;7000, 10
)</f>
        <v>4</v>
      </c>
    </row>
    <row r="2461" spans="1:38" x14ac:dyDescent="0.35">
      <c r="A2461" t="s">
        <v>6149</v>
      </c>
      <c r="B2461" t="s">
        <v>6150</v>
      </c>
      <c r="C2461" t="s">
        <v>6152</v>
      </c>
      <c r="D2461" t="s">
        <v>6151</v>
      </c>
      <c r="E2461" t="s">
        <v>41</v>
      </c>
      <c r="F2461">
        <v>45.23</v>
      </c>
      <c r="G2461">
        <v>45.23</v>
      </c>
      <c r="S2461">
        <f t="shared" si="266"/>
        <v>45.23</v>
      </c>
      <c r="T2461" t="str">
        <f t="shared" si="267"/>
        <v>Hide</v>
      </c>
      <c r="U2461" t="str">
        <f t="shared" si="268"/>
        <v>Hide</v>
      </c>
      <c r="V2461" t="str">
        <f t="shared" si="269"/>
        <v>Hide</v>
      </c>
      <c r="W2461" t="str">
        <f t="shared" si="272"/>
        <v>Hide</v>
      </c>
      <c r="X2461">
        <v>0.46847963199999998</v>
      </c>
      <c r="Y2461">
        <v>0.66707167300000003</v>
      </c>
      <c r="Z2461">
        <v>1.940052222</v>
      </c>
      <c r="AA2461">
        <v>1.3690264320000001</v>
      </c>
      <c r="AB2461">
        <v>2.782567367</v>
      </c>
      <c r="AC2461">
        <v>2.6009306749999999</v>
      </c>
      <c r="AD2461">
        <v>4.0214832830000002</v>
      </c>
      <c r="AE2461">
        <v>1.0876574189999999</v>
      </c>
      <c r="AF2461">
        <v>2.8778610279999999</v>
      </c>
      <c r="AG2461">
        <v>1.1110207540000001</v>
      </c>
      <c r="AH2461">
        <v>5.0633002139999999</v>
      </c>
      <c r="AI2461">
        <v>1.1102563080000001</v>
      </c>
      <c r="AJ2461">
        <f t="shared" si="270"/>
        <v>25.099707007000003</v>
      </c>
      <c r="AK2461">
        <f t="shared" si="271"/>
        <v>2.0916422505833334</v>
      </c>
      <c r="AL2461" cm="1">
        <f t="array" ref="AL2461">_xlfn.IFS(
  AK2461=0, 0,
  AK2461&lt;=0.01, 1,
  AK2461&lt;=0.1, 2,
  AK2461&lt;=1, 3,
  AK2461&lt;=10, 4,
  AK2461&lt;=100, 5,
  AK2461&lt;=500, 6,
  AK2461&lt;=1000, 7,
  AK2461&lt;=3000, 8,
  AK2461&lt;=7000, 9,
  AK2461&gt;7000, 10
)</f>
        <v>4</v>
      </c>
    </row>
    <row r="2462" spans="1:38" x14ac:dyDescent="0.35">
      <c r="A2462" t="s">
        <v>2282</v>
      </c>
      <c r="B2462" t="s">
        <v>2283</v>
      </c>
      <c r="C2462" t="s">
        <v>2285</v>
      </c>
      <c r="D2462" t="s">
        <v>2284</v>
      </c>
      <c r="F2462">
        <v>93.36</v>
      </c>
      <c r="G2462">
        <v>97.1</v>
      </c>
      <c r="S2462">
        <f t="shared" si="266"/>
        <v>97.1</v>
      </c>
      <c r="T2462" t="str">
        <f t="shared" si="267"/>
        <v>Show</v>
      </c>
      <c r="U2462" t="str">
        <f t="shared" si="268"/>
        <v>Show</v>
      </c>
      <c r="V2462" t="str">
        <f t="shared" si="269"/>
        <v>Show</v>
      </c>
      <c r="W2462" t="str">
        <f t="shared" si="272"/>
        <v>Show</v>
      </c>
      <c r="X2462">
        <v>0.96049742900000001</v>
      </c>
      <c r="Y2462">
        <v>4.2897066119999998</v>
      </c>
      <c r="Z2462">
        <v>2.0448106410000002</v>
      </c>
      <c r="AA2462">
        <v>1.5712282449999999</v>
      </c>
      <c r="AB2462">
        <v>2.3162549480000001</v>
      </c>
      <c r="AC2462">
        <v>1.801869234</v>
      </c>
      <c r="AD2462">
        <v>2.135569555</v>
      </c>
      <c r="AE2462">
        <v>2.4297752190000002</v>
      </c>
      <c r="AF2462">
        <v>1.85023695</v>
      </c>
      <c r="AG2462">
        <v>2.565336211</v>
      </c>
      <c r="AH2462">
        <v>0.92469049199999998</v>
      </c>
      <c r="AI2462">
        <v>2.1947345600000001</v>
      </c>
      <c r="AJ2462">
        <f t="shared" si="270"/>
        <v>25.084710095999998</v>
      </c>
      <c r="AK2462">
        <f t="shared" si="271"/>
        <v>2.0903925079999999</v>
      </c>
      <c r="AL2462" cm="1">
        <f t="array" ref="AL2462">_xlfn.IFS(
  AK2462=0, 0,
  AK2462&lt;=0.01, 1,
  AK2462&lt;=0.1, 2,
  AK2462&lt;=1, 3,
  AK2462&lt;=10, 4,
  AK2462&lt;=100, 5,
  AK2462&lt;=500, 6,
  AK2462&lt;=1000, 7,
  AK2462&lt;=3000, 8,
  AK2462&lt;=7000, 9,
  AK2462&gt;7000, 10
)</f>
        <v>4</v>
      </c>
    </row>
    <row r="2463" spans="1:38" x14ac:dyDescent="0.35">
      <c r="A2463" t="s">
        <v>5022</v>
      </c>
      <c r="B2463" t="s">
        <v>5023</v>
      </c>
      <c r="C2463" t="s">
        <v>5025</v>
      </c>
      <c r="D2463" t="s">
        <v>5024</v>
      </c>
      <c r="E2463" t="s">
        <v>41</v>
      </c>
      <c r="F2463">
        <v>50.83</v>
      </c>
      <c r="G2463">
        <v>50.83</v>
      </c>
      <c r="S2463">
        <f t="shared" si="266"/>
        <v>50.83</v>
      </c>
      <c r="T2463" t="str">
        <f t="shared" si="267"/>
        <v>Hide</v>
      </c>
      <c r="U2463" t="str">
        <f t="shared" si="268"/>
        <v>Hide</v>
      </c>
      <c r="V2463" t="str">
        <f t="shared" si="269"/>
        <v>Hide</v>
      </c>
      <c r="W2463" t="str">
        <f t="shared" si="272"/>
        <v>Hide</v>
      </c>
      <c r="X2463">
        <v>3.5184843149999998</v>
      </c>
      <c r="Y2463">
        <v>2.2790516969999999</v>
      </c>
      <c r="Z2463">
        <v>2.0145479229999999</v>
      </c>
      <c r="AA2463">
        <v>2.0208223900000002</v>
      </c>
      <c r="AB2463">
        <v>2.275310438</v>
      </c>
      <c r="AC2463">
        <v>2.4323403890000002</v>
      </c>
      <c r="AD2463">
        <v>2.7608999000000001</v>
      </c>
      <c r="AE2463">
        <v>1.145977679</v>
      </c>
      <c r="AF2463">
        <v>2.4227090609999999</v>
      </c>
      <c r="AG2463">
        <v>1.5017426819999999</v>
      </c>
      <c r="AH2463">
        <v>1.925561004</v>
      </c>
      <c r="AI2463">
        <v>0.786702978</v>
      </c>
      <c r="AJ2463">
        <f t="shared" si="270"/>
        <v>25.084150456</v>
      </c>
      <c r="AK2463">
        <f t="shared" si="271"/>
        <v>2.0903458713333332</v>
      </c>
      <c r="AL2463" cm="1">
        <f t="array" ref="AL2463">_xlfn.IFS(
  AK2463=0, 0,
  AK2463&lt;=0.01, 1,
  AK2463&lt;=0.1, 2,
  AK2463&lt;=1, 3,
  AK2463&lt;=10, 4,
  AK2463&lt;=100, 5,
  AK2463&lt;=500, 6,
  AK2463&lt;=1000, 7,
  AK2463&lt;=3000, 8,
  AK2463&lt;=7000, 9,
  AK2463&gt;7000, 10
)</f>
        <v>4</v>
      </c>
    </row>
    <row r="2464" spans="1:38" x14ac:dyDescent="0.35">
      <c r="A2464" t="s">
        <v>832</v>
      </c>
      <c r="B2464" t="s">
        <v>833</v>
      </c>
      <c r="C2464" t="s">
        <v>835</v>
      </c>
      <c r="D2464" t="s">
        <v>834</v>
      </c>
      <c r="F2464">
        <v>91.16</v>
      </c>
      <c r="G2464">
        <v>94.19</v>
      </c>
      <c r="S2464">
        <f t="shared" si="266"/>
        <v>94.19</v>
      </c>
      <c r="T2464" t="str">
        <f t="shared" si="267"/>
        <v>Show</v>
      </c>
      <c r="U2464" t="str">
        <f t="shared" si="268"/>
        <v>Show</v>
      </c>
      <c r="V2464" t="str">
        <f t="shared" si="269"/>
        <v>Show</v>
      </c>
      <c r="W2464" t="str">
        <f t="shared" si="272"/>
        <v>Show</v>
      </c>
      <c r="X2464">
        <v>0.184666514</v>
      </c>
      <c r="Y2464">
        <v>0.99148652000000004</v>
      </c>
      <c r="Z2464">
        <v>2.3335382789999999</v>
      </c>
      <c r="AA2464">
        <v>1.900667165</v>
      </c>
      <c r="AB2464">
        <v>1.586207253</v>
      </c>
      <c r="AC2464">
        <v>1.9623063350000001</v>
      </c>
      <c r="AD2464">
        <v>2.254642875</v>
      </c>
      <c r="AE2464">
        <v>3.081353086</v>
      </c>
      <c r="AF2464">
        <v>1.8952456820000001</v>
      </c>
      <c r="AG2464">
        <v>5.2762370540000001</v>
      </c>
      <c r="AH2464">
        <v>1.2676203559999999</v>
      </c>
      <c r="AI2464">
        <v>2.2926851539999999</v>
      </c>
      <c r="AJ2464">
        <f t="shared" si="270"/>
        <v>25.026656273</v>
      </c>
      <c r="AK2464">
        <f t="shared" si="271"/>
        <v>2.0855546894166666</v>
      </c>
      <c r="AL2464" cm="1">
        <f t="array" ref="AL2464">_xlfn.IFS(
  AK2464=0, 0,
  AK2464&lt;=0.01, 1,
  AK2464&lt;=0.1, 2,
  AK2464&lt;=1, 3,
  AK2464&lt;=10, 4,
  AK2464&lt;=100, 5,
  AK2464&lt;=500, 6,
  AK2464&lt;=1000, 7,
  AK2464&lt;=3000, 8,
  AK2464&lt;=7000, 9,
  AK2464&gt;7000, 10
)</f>
        <v>4</v>
      </c>
    </row>
    <row r="2465" spans="1:38" x14ac:dyDescent="0.35">
      <c r="A2465" t="s">
        <v>832</v>
      </c>
      <c r="B2465" t="s">
        <v>836</v>
      </c>
      <c r="C2465" t="s">
        <v>835</v>
      </c>
      <c r="D2465" t="s">
        <v>837</v>
      </c>
      <c r="F2465">
        <v>80.040000000000006</v>
      </c>
      <c r="G2465">
        <v>86.86</v>
      </c>
      <c r="S2465">
        <f t="shared" si="266"/>
        <v>86.86</v>
      </c>
      <c r="T2465" t="str">
        <f t="shared" si="267"/>
        <v>Show</v>
      </c>
      <c r="U2465" t="str">
        <f t="shared" si="268"/>
        <v>Show</v>
      </c>
      <c r="V2465" t="str">
        <f t="shared" si="269"/>
        <v>Hide</v>
      </c>
      <c r="W2465" t="str">
        <f t="shared" si="272"/>
        <v>Hide</v>
      </c>
      <c r="X2465">
        <v>0.184666514</v>
      </c>
      <c r="Y2465">
        <v>0.99148652000000004</v>
      </c>
      <c r="Z2465">
        <v>2.3335382789999999</v>
      </c>
      <c r="AA2465">
        <v>1.900667165</v>
      </c>
      <c r="AB2465">
        <v>1.586207253</v>
      </c>
      <c r="AC2465">
        <v>1.9623063350000001</v>
      </c>
      <c r="AD2465">
        <v>2.254642875</v>
      </c>
      <c r="AE2465">
        <v>3.081353086</v>
      </c>
      <c r="AF2465">
        <v>1.8952456820000001</v>
      </c>
      <c r="AG2465">
        <v>5.2762370540000001</v>
      </c>
      <c r="AH2465">
        <v>1.2676203559999999</v>
      </c>
      <c r="AI2465">
        <v>2.2926851539999999</v>
      </c>
      <c r="AJ2465">
        <f t="shared" si="270"/>
        <v>25.026656273</v>
      </c>
      <c r="AK2465">
        <f t="shared" si="271"/>
        <v>2.0855546894166666</v>
      </c>
      <c r="AL2465" cm="1">
        <f t="array" ref="AL2465">_xlfn.IFS(
  AK2465=0, 0,
  AK2465&lt;=0.01, 1,
  AK2465&lt;=0.1, 2,
  AK2465&lt;=1, 3,
  AK2465&lt;=10, 4,
  AK2465&lt;=100, 5,
  AK2465&lt;=500, 6,
  AK2465&lt;=1000, 7,
  AK2465&lt;=3000, 8,
  AK2465&lt;=7000, 9,
  AK2465&gt;7000, 10
)</f>
        <v>4</v>
      </c>
    </row>
    <row r="2466" spans="1:38" x14ac:dyDescent="0.35">
      <c r="A2466" t="s">
        <v>10559</v>
      </c>
      <c r="B2466" t="s">
        <v>10560</v>
      </c>
      <c r="C2466" t="s">
        <v>10562</v>
      </c>
      <c r="D2466" t="s">
        <v>10561</v>
      </c>
      <c r="E2466" t="s">
        <v>50</v>
      </c>
      <c r="F2466">
        <v>63.38</v>
      </c>
      <c r="G2466">
        <v>67.77</v>
      </c>
      <c r="S2466">
        <f t="shared" si="266"/>
        <v>67.77</v>
      </c>
      <c r="T2466" t="str">
        <f t="shared" si="267"/>
        <v>Hide</v>
      </c>
      <c r="U2466" t="str">
        <f t="shared" si="268"/>
        <v>Hide</v>
      </c>
      <c r="V2466" t="str">
        <f t="shared" si="269"/>
        <v>Hide</v>
      </c>
      <c r="W2466" t="str">
        <f t="shared" si="272"/>
        <v>Hide</v>
      </c>
      <c r="X2466">
        <v>0.18173529899999999</v>
      </c>
      <c r="Y2466">
        <v>1.1246481230000001</v>
      </c>
      <c r="Z2466">
        <v>0.50451317399999995</v>
      </c>
      <c r="AA2466">
        <v>0.21610249000000001</v>
      </c>
      <c r="AB2466">
        <v>3.7436684140000001</v>
      </c>
      <c r="AC2466">
        <v>1.939466989</v>
      </c>
      <c r="AD2466">
        <v>6.6397036290000004</v>
      </c>
      <c r="AE2466">
        <v>7.6798944999999993E-2</v>
      </c>
      <c r="AF2466">
        <v>3.6795362649999999</v>
      </c>
      <c r="AG2466">
        <v>0</v>
      </c>
      <c r="AH2466">
        <v>6.708342655</v>
      </c>
      <c r="AI2466">
        <v>0.20966988</v>
      </c>
      <c r="AJ2466">
        <f t="shared" si="270"/>
        <v>25.024185863</v>
      </c>
      <c r="AK2466">
        <f t="shared" si="271"/>
        <v>2.0853488219166665</v>
      </c>
      <c r="AL2466" cm="1">
        <f t="array" ref="AL2466">_xlfn.IFS(
  AK2466=0, 0,
  AK2466&lt;=0.01, 1,
  AK2466&lt;=0.1, 2,
  AK2466&lt;=1, 3,
  AK2466&lt;=10, 4,
  AK2466&lt;=100, 5,
  AK2466&lt;=500, 6,
  AK2466&lt;=1000, 7,
  AK2466&lt;=3000, 8,
  AK2466&lt;=7000, 9,
  AK2466&gt;7000, 10
)</f>
        <v>4</v>
      </c>
    </row>
    <row r="2467" spans="1:38" x14ac:dyDescent="0.35">
      <c r="A2467" t="s">
        <v>1065</v>
      </c>
      <c r="B2467" t="s">
        <v>1066</v>
      </c>
      <c r="D2467" t="s">
        <v>1067</v>
      </c>
      <c r="E2467" t="s">
        <v>50</v>
      </c>
      <c r="F2467">
        <v>54.25</v>
      </c>
      <c r="G2467">
        <v>60.26</v>
      </c>
      <c r="S2467">
        <f t="shared" si="266"/>
        <v>60.26</v>
      </c>
      <c r="T2467" t="str">
        <f t="shared" si="267"/>
        <v>Hide</v>
      </c>
      <c r="U2467" t="str">
        <f t="shared" si="268"/>
        <v>Hide</v>
      </c>
      <c r="V2467" t="str">
        <f t="shared" si="269"/>
        <v>Hide</v>
      </c>
      <c r="W2467" t="str">
        <f t="shared" si="272"/>
        <v>Hide</v>
      </c>
      <c r="X2467">
        <v>0.29363940900000002</v>
      </c>
      <c r="Y2467">
        <v>0.41205301599999999</v>
      </c>
      <c r="Z2467">
        <v>1.526633559</v>
      </c>
      <c r="AA2467">
        <v>0.90244016000000005</v>
      </c>
      <c r="AB2467">
        <v>2.1807150790000001</v>
      </c>
      <c r="AC2467">
        <v>1.6223461729999999</v>
      </c>
      <c r="AD2467">
        <v>4.6475505190000002</v>
      </c>
      <c r="AE2467">
        <v>2.0929506309999999</v>
      </c>
      <c r="AF2467">
        <v>4.0266207390000002</v>
      </c>
      <c r="AG2467">
        <v>1.8359264829999999</v>
      </c>
      <c r="AH2467">
        <v>3.6231016149999999</v>
      </c>
      <c r="AI2467">
        <v>1.8400966350000001</v>
      </c>
      <c r="AJ2467">
        <f t="shared" si="270"/>
        <v>25.004074018000004</v>
      </c>
      <c r="AK2467">
        <f t="shared" si="271"/>
        <v>2.0836728348333335</v>
      </c>
      <c r="AL2467" cm="1">
        <f t="array" ref="AL2467">_xlfn.IFS(
  AK2467=0, 0,
  AK2467&lt;=0.01, 1,
  AK2467&lt;=0.1, 2,
  AK2467&lt;=1, 3,
  AK2467&lt;=10, 4,
  AK2467&lt;=100, 5,
  AK2467&lt;=500, 6,
  AK2467&lt;=1000, 7,
  AK2467&lt;=3000, 8,
  AK2467&lt;=7000, 9,
  AK2467&gt;7000, 10
)</f>
        <v>4</v>
      </c>
    </row>
    <row r="2468" spans="1:38" x14ac:dyDescent="0.35">
      <c r="A2468" t="s">
        <v>11077</v>
      </c>
      <c r="B2468" t="s">
        <v>11078</v>
      </c>
      <c r="C2468" t="s">
        <v>11080</v>
      </c>
      <c r="D2468" t="s">
        <v>11079</v>
      </c>
      <c r="E2468" t="s">
        <v>50</v>
      </c>
      <c r="F2468">
        <v>36.81</v>
      </c>
      <c r="G2468">
        <v>37.01</v>
      </c>
      <c r="S2468">
        <f t="shared" si="266"/>
        <v>37.01</v>
      </c>
      <c r="T2468" t="str">
        <f t="shared" si="267"/>
        <v>Hide</v>
      </c>
      <c r="U2468" t="str">
        <f t="shared" si="268"/>
        <v>Hide</v>
      </c>
      <c r="V2468" t="str">
        <f t="shared" si="269"/>
        <v>Hide</v>
      </c>
      <c r="W2468" t="str">
        <f t="shared" si="272"/>
        <v>Hide</v>
      </c>
      <c r="X2468">
        <v>0.106740501</v>
      </c>
      <c r="Y2468">
        <v>0.27611781299999999</v>
      </c>
      <c r="Z2468">
        <v>1.2927283780000001</v>
      </c>
      <c r="AA2468">
        <v>1.528823794</v>
      </c>
      <c r="AB2468">
        <v>1.1417953839999999</v>
      </c>
      <c r="AC2468">
        <v>0.95107787300000002</v>
      </c>
      <c r="AD2468">
        <v>0.37005993999999998</v>
      </c>
      <c r="AE2468">
        <v>2.3213671360000001</v>
      </c>
      <c r="AF2468">
        <v>0.43742012200000002</v>
      </c>
      <c r="AG2468">
        <v>6.2533211839999998</v>
      </c>
      <c r="AH2468">
        <v>2.194135706</v>
      </c>
      <c r="AI2468">
        <v>8.0741910099999998</v>
      </c>
      <c r="AJ2468">
        <f t="shared" si="270"/>
        <v>24.947778841000002</v>
      </c>
      <c r="AK2468">
        <f t="shared" si="271"/>
        <v>2.0789815700833336</v>
      </c>
      <c r="AL2468" cm="1">
        <f t="array" ref="AL2468">_xlfn.IFS(
  AK2468=0, 0,
  AK2468&lt;=0.01, 1,
  AK2468&lt;=0.1, 2,
  AK2468&lt;=1, 3,
  AK2468&lt;=10, 4,
  AK2468&lt;=100, 5,
  AK2468&lt;=500, 6,
  AK2468&lt;=1000, 7,
  AK2468&lt;=3000, 8,
  AK2468&lt;=7000, 9,
  AK2468&gt;7000, 10
)</f>
        <v>4</v>
      </c>
    </row>
    <row r="2469" spans="1:38" x14ac:dyDescent="0.35">
      <c r="A2469" t="s">
        <v>4876</v>
      </c>
      <c r="B2469" t="s">
        <v>4877</v>
      </c>
      <c r="D2469" t="s">
        <v>4878</v>
      </c>
      <c r="F2469">
        <v>70.63</v>
      </c>
      <c r="G2469">
        <v>83.64</v>
      </c>
      <c r="S2469">
        <f t="shared" si="266"/>
        <v>83.64</v>
      </c>
      <c r="T2469" t="str">
        <f t="shared" si="267"/>
        <v>Show</v>
      </c>
      <c r="U2469" t="str">
        <f t="shared" si="268"/>
        <v>Show</v>
      </c>
      <c r="V2469" t="str">
        <f t="shared" si="269"/>
        <v>Hide</v>
      </c>
      <c r="W2469" t="str">
        <f t="shared" si="272"/>
        <v>Hide</v>
      </c>
      <c r="X2469">
        <v>0.98719684699999999</v>
      </c>
      <c r="Y2469">
        <v>3.0425197640000001</v>
      </c>
      <c r="Z2469">
        <v>1.8799338409999999</v>
      </c>
      <c r="AA2469">
        <v>1.7957580360000001</v>
      </c>
      <c r="AB2469">
        <v>1.7552735100000001</v>
      </c>
      <c r="AC2469">
        <v>1.869492065</v>
      </c>
      <c r="AD2469">
        <v>1.964201699</v>
      </c>
      <c r="AE2469">
        <v>2.3093071109999999</v>
      </c>
      <c r="AF2469">
        <v>1.937288269</v>
      </c>
      <c r="AG2469">
        <v>3.3258516450000002</v>
      </c>
      <c r="AH2469">
        <v>1.3727948160000001</v>
      </c>
      <c r="AI2469">
        <v>2.6592986060000001</v>
      </c>
      <c r="AJ2469">
        <f t="shared" si="270"/>
        <v>24.898916208999999</v>
      </c>
      <c r="AK2469">
        <f t="shared" si="271"/>
        <v>2.0749096840833334</v>
      </c>
      <c r="AL2469" cm="1">
        <f t="array" ref="AL2469">_xlfn.IFS(
  AK2469=0, 0,
  AK2469&lt;=0.01, 1,
  AK2469&lt;=0.1, 2,
  AK2469&lt;=1, 3,
  AK2469&lt;=10, 4,
  AK2469&lt;=100, 5,
  AK2469&lt;=500, 6,
  AK2469&lt;=1000, 7,
  AK2469&lt;=3000, 8,
  AK2469&lt;=7000, 9,
  AK2469&gt;7000, 10
)</f>
        <v>4</v>
      </c>
    </row>
    <row r="2470" spans="1:38" x14ac:dyDescent="0.35">
      <c r="A2470" t="s">
        <v>4957</v>
      </c>
      <c r="B2470" t="s">
        <v>4958</v>
      </c>
      <c r="C2470" t="s">
        <v>4960</v>
      </c>
      <c r="D2470" t="s">
        <v>4959</v>
      </c>
      <c r="F2470">
        <v>48.64</v>
      </c>
      <c r="G2470">
        <v>86.97</v>
      </c>
      <c r="S2470">
        <f t="shared" si="266"/>
        <v>86.97</v>
      </c>
      <c r="T2470" t="str">
        <f t="shared" si="267"/>
        <v>Show</v>
      </c>
      <c r="U2470" t="str">
        <f t="shared" si="268"/>
        <v>Show</v>
      </c>
      <c r="V2470" t="str">
        <f t="shared" si="269"/>
        <v>Hide</v>
      </c>
      <c r="W2470" t="str">
        <f t="shared" si="272"/>
        <v>Hide</v>
      </c>
      <c r="X2470">
        <v>1.518401154</v>
      </c>
      <c r="Y2470">
        <v>12.96099023</v>
      </c>
      <c r="Z2470">
        <v>1.424029738</v>
      </c>
      <c r="AA2470">
        <v>1.5391220379999999</v>
      </c>
      <c r="AB2470">
        <v>1.2718187169999999</v>
      </c>
      <c r="AC2470">
        <v>1.549617424</v>
      </c>
      <c r="AD2470">
        <v>0.92591372100000002</v>
      </c>
      <c r="AE2470">
        <v>0.79126748499999999</v>
      </c>
      <c r="AF2470">
        <v>0.90272402600000001</v>
      </c>
      <c r="AG2470">
        <v>0.51577874899999998</v>
      </c>
      <c r="AH2470">
        <v>0.87308205699999997</v>
      </c>
      <c r="AI2470">
        <v>0.51513145999999999</v>
      </c>
      <c r="AJ2470">
        <f t="shared" si="270"/>
        <v>24.787876798999999</v>
      </c>
      <c r="AK2470">
        <f t="shared" si="271"/>
        <v>2.0656563999166666</v>
      </c>
      <c r="AL2470" cm="1">
        <f t="array" ref="AL2470">_xlfn.IFS(
  AK2470=0, 0,
  AK2470&lt;=0.01, 1,
  AK2470&lt;=0.1, 2,
  AK2470&lt;=1, 3,
  AK2470&lt;=10, 4,
  AK2470&lt;=100, 5,
  AK2470&lt;=500, 6,
  AK2470&lt;=1000, 7,
  AK2470&lt;=3000, 8,
  AK2470&lt;=7000, 9,
  AK2470&gt;7000, 10
)</f>
        <v>4</v>
      </c>
    </row>
    <row r="2471" spans="1:38" x14ac:dyDescent="0.35">
      <c r="A2471" t="s">
        <v>13365</v>
      </c>
      <c r="B2471" t="s">
        <v>13366</v>
      </c>
      <c r="D2471" t="s">
        <v>13367</v>
      </c>
      <c r="E2471" t="s">
        <v>50</v>
      </c>
      <c r="F2471">
        <v>49.53</v>
      </c>
      <c r="G2471">
        <v>49.9</v>
      </c>
      <c r="S2471">
        <f t="shared" si="266"/>
        <v>49.9</v>
      </c>
      <c r="T2471" t="str">
        <f t="shared" si="267"/>
        <v>Hide</v>
      </c>
      <c r="U2471" t="str">
        <f t="shared" si="268"/>
        <v>Hide</v>
      </c>
      <c r="V2471" t="str">
        <f t="shared" si="269"/>
        <v>Hide</v>
      </c>
      <c r="W2471" t="str">
        <f t="shared" si="272"/>
        <v>Hide</v>
      </c>
      <c r="X2471">
        <v>2.491756402</v>
      </c>
      <c r="Y2471">
        <v>0.138114138</v>
      </c>
      <c r="Z2471">
        <v>2.2154612340000002</v>
      </c>
      <c r="AA2471">
        <v>1.367452372</v>
      </c>
      <c r="AB2471">
        <v>1.4446059250000001</v>
      </c>
      <c r="AC2471">
        <v>1.7041079189999999</v>
      </c>
      <c r="AD2471">
        <v>5.5623916610000004</v>
      </c>
      <c r="AE2471">
        <v>1.220723706</v>
      </c>
      <c r="AF2471">
        <v>3.5084105590000001</v>
      </c>
      <c r="AG2471">
        <v>0.50388413200000004</v>
      </c>
      <c r="AH2471">
        <v>3.9606463860000001</v>
      </c>
      <c r="AI2471">
        <v>0.52992510299999995</v>
      </c>
      <c r="AJ2471">
        <f t="shared" si="270"/>
        <v>24.647479537000002</v>
      </c>
      <c r="AK2471">
        <f t="shared" si="271"/>
        <v>2.0539566280833337</v>
      </c>
      <c r="AL2471" cm="1">
        <f t="array" ref="AL2471">_xlfn.IFS(
  AK2471=0, 0,
  AK2471&lt;=0.01, 1,
  AK2471&lt;=0.1, 2,
  AK2471&lt;=1, 3,
  AK2471&lt;=10, 4,
  AK2471&lt;=100, 5,
  AK2471&lt;=500, 6,
  AK2471&lt;=1000, 7,
  AK2471&lt;=3000, 8,
  AK2471&lt;=7000, 9,
  AK2471&gt;7000, 10
)</f>
        <v>4</v>
      </c>
    </row>
    <row r="2472" spans="1:38" x14ac:dyDescent="0.35">
      <c r="A2472" t="s">
        <v>4526</v>
      </c>
      <c r="B2472" t="s">
        <v>4527</v>
      </c>
      <c r="C2472" t="s">
        <v>4529</v>
      </c>
      <c r="D2472" t="s">
        <v>4528</v>
      </c>
      <c r="F2472">
        <v>61.32</v>
      </c>
      <c r="G2472">
        <v>90.08</v>
      </c>
      <c r="H2472">
        <v>87.33</v>
      </c>
      <c r="S2472">
        <f t="shared" si="266"/>
        <v>90.08</v>
      </c>
      <c r="T2472" t="str">
        <f t="shared" si="267"/>
        <v>Show</v>
      </c>
      <c r="U2472" t="str">
        <f t="shared" si="268"/>
        <v>Show</v>
      </c>
      <c r="V2472" t="str">
        <f t="shared" si="269"/>
        <v>Hide</v>
      </c>
      <c r="W2472" t="str">
        <f t="shared" si="272"/>
        <v>Hide</v>
      </c>
      <c r="X2472">
        <v>0.43164604600000001</v>
      </c>
      <c r="Y2472">
        <v>6.2209196389999999</v>
      </c>
      <c r="Z2472">
        <v>2.871151572</v>
      </c>
      <c r="AA2472">
        <v>3.5665430530000002</v>
      </c>
      <c r="AB2472">
        <v>2.0458269929999999</v>
      </c>
      <c r="AC2472">
        <v>2.5522509449999999</v>
      </c>
      <c r="AD2472">
        <v>0.83517596500000002</v>
      </c>
      <c r="AE2472">
        <v>1.3051605550000001</v>
      </c>
      <c r="AF2472">
        <v>1.14885685</v>
      </c>
      <c r="AG2472">
        <v>1.2893178860000001</v>
      </c>
      <c r="AH2472">
        <v>1.4067985009999999</v>
      </c>
      <c r="AI2472">
        <v>0.89030876400000003</v>
      </c>
      <c r="AJ2472">
        <f t="shared" si="270"/>
        <v>24.563956769000004</v>
      </c>
      <c r="AK2472">
        <f t="shared" si="271"/>
        <v>2.0469963974166672</v>
      </c>
      <c r="AL2472" cm="1">
        <f t="array" ref="AL2472">_xlfn.IFS(
  AK2472=0, 0,
  AK2472&lt;=0.01, 1,
  AK2472&lt;=0.1, 2,
  AK2472&lt;=1, 3,
  AK2472&lt;=10, 4,
  AK2472&lt;=100, 5,
  AK2472&lt;=500, 6,
  AK2472&lt;=1000, 7,
  AK2472&lt;=3000, 8,
  AK2472&lt;=7000, 9,
  AK2472&gt;7000, 10
)</f>
        <v>4</v>
      </c>
    </row>
    <row r="2473" spans="1:38" x14ac:dyDescent="0.35">
      <c r="A2473" t="s">
        <v>9237</v>
      </c>
      <c r="B2473" t="s">
        <v>9238</v>
      </c>
      <c r="C2473" t="s">
        <v>9240</v>
      </c>
      <c r="D2473" t="s">
        <v>9239</v>
      </c>
      <c r="F2473">
        <v>51.31</v>
      </c>
      <c r="G2473">
        <v>50.23</v>
      </c>
      <c r="H2473">
        <v>77.489999999999995</v>
      </c>
      <c r="S2473">
        <f t="shared" si="266"/>
        <v>77.489999999999995</v>
      </c>
      <c r="T2473" t="str">
        <f t="shared" si="267"/>
        <v>Show</v>
      </c>
      <c r="U2473" t="str">
        <f t="shared" si="268"/>
        <v>Show</v>
      </c>
      <c r="V2473" t="str">
        <f t="shared" si="269"/>
        <v>Hide</v>
      </c>
      <c r="W2473" t="str">
        <f t="shared" si="272"/>
        <v>Hide</v>
      </c>
      <c r="X2473">
        <v>0.33801158599999998</v>
      </c>
      <c r="Y2473">
        <v>0.222266874</v>
      </c>
      <c r="Z2473">
        <v>5.2646348999999999</v>
      </c>
      <c r="AA2473">
        <v>5.2972043380000002</v>
      </c>
      <c r="AB2473">
        <v>2.4506464619999999</v>
      </c>
      <c r="AC2473">
        <v>2.273369915</v>
      </c>
      <c r="AD2473">
        <v>1.939481529</v>
      </c>
      <c r="AE2473">
        <v>1.6162371609999999</v>
      </c>
      <c r="AF2473">
        <v>2.142138197</v>
      </c>
      <c r="AG2473">
        <v>0.82993758100000004</v>
      </c>
      <c r="AH2473">
        <v>1.566027855</v>
      </c>
      <c r="AI2473">
        <v>0.58514571400000004</v>
      </c>
      <c r="AJ2473">
        <f t="shared" si="270"/>
        <v>24.525102112000003</v>
      </c>
      <c r="AK2473">
        <f t="shared" si="271"/>
        <v>2.0437585093333337</v>
      </c>
      <c r="AL2473" cm="1">
        <f t="array" ref="AL2473">_xlfn.IFS(
  AK2473=0, 0,
  AK2473&lt;=0.01, 1,
  AK2473&lt;=0.1, 2,
  AK2473&lt;=1, 3,
  AK2473&lt;=10, 4,
  AK2473&lt;=100, 5,
  AK2473&lt;=500, 6,
  AK2473&lt;=1000, 7,
  AK2473&lt;=3000, 8,
  AK2473&lt;=7000, 9,
  AK2473&gt;7000, 10
)</f>
        <v>4</v>
      </c>
    </row>
    <row r="2474" spans="1:38" x14ac:dyDescent="0.35">
      <c r="A2474" t="s">
        <v>10787</v>
      </c>
      <c r="B2474" t="s">
        <v>10788</v>
      </c>
      <c r="C2474" t="s">
        <v>10790</v>
      </c>
      <c r="D2474" t="s">
        <v>10789</v>
      </c>
      <c r="F2474">
        <v>70.400000000000006</v>
      </c>
      <c r="G2474">
        <v>73.41</v>
      </c>
      <c r="S2474">
        <f t="shared" si="266"/>
        <v>73.41</v>
      </c>
      <c r="T2474" t="str">
        <f t="shared" si="267"/>
        <v>Show</v>
      </c>
      <c r="U2474" t="str">
        <f t="shared" si="268"/>
        <v>Show</v>
      </c>
      <c r="V2474" t="str">
        <f t="shared" si="269"/>
        <v>Hide</v>
      </c>
      <c r="W2474" t="str">
        <f t="shared" si="272"/>
        <v>Hide</v>
      </c>
      <c r="X2474">
        <v>0</v>
      </c>
      <c r="Y2474">
        <v>0.57608104999999998</v>
      </c>
      <c r="Z2474">
        <v>1.3132347010000001</v>
      </c>
      <c r="AA2474">
        <v>1.3392332650000001</v>
      </c>
      <c r="AB2474">
        <v>2.9618589809999998</v>
      </c>
      <c r="AC2474">
        <v>2.9297155780000002</v>
      </c>
      <c r="AD2474">
        <v>2.1938718920000002</v>
      </c>
      <c r="AE2474">
        <v>3.276862027</v>
      </c>
      <c r="AF2474">
        <v>2.6726087569999999</v>
      </c>
      <c r="AG2474">
        <v>5.1828405640000001</v>
      </c>
      <c r="AH2474">
        <v>0.80531971199999997</v>
      </c>
      <c r="AI2474">
        <v>1.2532372220000001</v>
      </c>
      <c r="AJ2474">
        <f t="shared" si="270"/>
        <v>24.504863748999998</v>
      </c>
      <c r="AK2474">
        <f t="shared" si="271"/>
        <v>2.042071979083333</v>
      </c>
      <c r="AL2474" cm="1">
        <f t="array" ref="AL2474">_xlfn.IFS(
  AK2474=0, 0,
  AK2474&lt;=0.01, 1,
  AK2474&lt;=0.1, 2,
  AK2474&lt;=1, 3,
  AK2474&lt;=10, 4,
  AK2474&lt;=100, 5,
  AK2474&lt;=500, 6,
  AK2474&lt;=1000, 7,
  AK2474&lt;=3000, 8,
  AK2474&lt;=7000, 9,
  AK2474&gt;7000, 10
)</f>
        <v>4</v>
      </c>
    </row>
    <row r="2475" spans="1:38" x14ac:dyDescent="0.35">
      <c r="A2475" t="s">
        <v>1626</v>
      </c>
      <c r="B2475" t="s">
        <v>1627</v>
      </c>
      <c r="C2475" t="s">
        <v>1629</v>
      </c>
      <c r="D2475" t="s">
        <v>1628</v>
      </c>
      <c r="F2475">
        <v>49.43</v>
      </c>
      <c r="G2475">
        <v>81.88</v>
      </c>
      <c r="S2475">
        <f t="shared" si="266"/>
        <v>81.88</v>
      </c>
      <c r="T2475" t="str">
        <f t="shared" si="267"/>
        <v>Show</v>
      </c>
      <c r="U2475" t="str">
        <f t="shared" si="268"/>
        <v>Show</v>
      </c>
      <c r="V2475" t="str">
        <f t="shared" si="269"/>
        <v>Hide</v>
      </c>
      <c r="W2475" t="str">
        <f t="shared" si="272"/>
        <v>Hide</v>
      </c>
      <c r="X2475">
        <v>0.49564493700000001</v>
      </c>
      <c r="Y2475">
        <v>4.3075983999999998E-2</v>
      </c>
      <c r="Z2475">
        <v>0.47640550700000001</v>
      </c>
      <c r="AA2475">
        <v>8.8218055000000004E-2</v>
      </c>
      <c r="AB2475">
        <v>2.0304533770000002</v>
      </c>
      <c r="AC2475">
        <v>1.294802547</v>
      </c>
      <c r="AD2475">
        <v>5.014350372</v>
      </c>
      <c r="AE2475">
        <v>0.54577624400000002</v>
      </c>
      <c r="AF2475">
        <v>4.6102173359999998</v>
      </c>
      <c r="AG2475">
        <v>0.71863921500000005</v>
      </c>
      <c r="AH2475">
        <v>8.4242424069999995</v>
      </c>
      <c r="AI2475">
        <v>0.63758005500000003</v>
      </c>
      <c r="AJ2475">
        <f t="shared" si="270"/>
        <v>24.379406035999999</v>
      </c>
      <c r="AK2475">
        <f t="shared" si="271"/>
        <v>2.0316171696666667</v>
      </c>
      <c r="AL2475" cm="1">
        <f t="array" ref="AL2475">_xlfn.IFS(
  AK2475=0, 0,
  AK2475&lt;=0.01, 1,
  AK2475&lt;=0.1, 2,
  AK2475&lt;=1, 3,
  AK2475&lt;=10, 4,
  AK2475&lt;=100, 5,
  AK2475&lt;=500, 6,
  AK2475&lt;=1000, 7,
  AK2475&lt;=3000, 8,
  AK2475&lt;=7000, 9,
  AK2475&gt;7000, 10
)</f>
        <v>4</v>
      </c>
    </row>
    <row r="2476" spans="1:38" x14ac:dyDescent="0.35">
      <c r="A2476" t="s">
        <v>3270</v>
      </c>
      <c r="B2476" t="s">
        <v>3271</v>
      </c>
      <c r="C2476" t="s">
        <v>3273</v>
      </c>
      <c r="D2476" t="s">
        <v>3272</v>
      </c>
      <c r="F2476">
        <v>68.67</v>
      </c>
      <c r="G2476">
        <v>86.76</v>
      </c>
      <c r="H2476">
        <v>85.7</v>
      </c>
      <c r="I2476">
        <v>92.8</v>
      </c>
      <c r="J2476">
        <v>91.24</v>
      </c>
      <c r="S2476">
        <f t="shared" si="266"/>
        <v>92.8</v>
      </c>
      <c r="T2476" t="str">
        <f t="shared" si="267"/>
        <v>Show</v>
      </c>
      <c r="U2476" t="str">
        <f t="shared" si="268"/>
        <v>Show</v>
      </c>
      <c r="V2476" t="str">
        <f t="shared" si="269"/>
        <v>Hide</v>
      </c>
      <c r="W2476" t="str">
        <f t="shared" si="272"/>
        <v>Hide</v>
      </c>
      <c r="X2476">
        <v>1.0530412840000001</v>
      </c>
      <c r="Y2476">
        <v>1.7624135089999999</v>
      </c>
      <c r="Z2476">
        <v>1.074367987</v>
      </c>
      <c r="AA2476">
        <v>1.0244210250000001</v>
      </c>
      <c r="AB2476">
        <v>1.817383086</v>
      </c>
      <c r="AC2476">
        <v>1.767073189</v>
      </c>
      <c r="AD2476">
        <v>3.3227575790000001</v>
      </c>
      <c r="AE2476">
        <v>1.795037126</v>
      </c>
      <c r="AF2476">
        <v>2.6074201029999999</v>
      </c>
      <c r="AG2476">
        <v>1.3440921E-2</v>
      </c>
      <c r="AH2476">
        <v>4.4019877300000001</v>
      </c>
      <c r="AI2476">
        <v>3.7001179080000002</v>
      </c>
      <c r="AJ2476">
        <f t="shared" si="270"/>
        <v>24.339461447000001</v>
      </c>
      <c r="AK2476">
        <f t="shared" si="271"/>
        <v>2.0282884539166668</v>
      </c>
      <c r="AL2476" cm="1">
        <f t="array" ref="AL2476">_xlfn.IFS(
  AK2476=0, 0,
  AK2476&lt;=0.01, 1,
  AK2476&lt;=0.1, 2,
  AK2476&lt;=1, 3,
  AK2476&lt;=10, 4,
  AK2476&lt;=100, 5,
  AK2476&lt;=500, 6,
  AK2476&lt;=1000, 7,
  AK2476&lt;=3000, 8,
  AK2476&lt;=7000, 9,
  AK2476&gt;7000, 10
)</f>
        <v>4</v>
      </c>
    </row>
    <row r="2477" spans="1:38" x14ac:dyDescent="0.35">
      <c r="A2477" t="s">
        <v>9266</v>
      </c>
      <c r="B2477" t="s">
        <v>9267</v>
      </c>
      <c r="C2477" t="s">
        <v>9269</v>
      </c>
      <c r="D2477" t="s">
        <v>9268</v>
      </c>
      <c r="F2477">
        <v>79.94</v>
      </c>
      <c r="G2477">
        <v>79</v>
      </c>
      <c r="H2477">
        <v>87.88</v>
      </c>
      <c r="S2477">
        <f t="shared" si="266"/>
        <v>87.88</v>
      </c>
      <c r="T2477" t="str">
        <f t="shared" si="267"/>
        <v>Show</v>
      </c>
      <c r="U2477" t="str">
        <f t="shared" si="268"/>
        <v>Show</v>
      </c>
      <c r="V2477" t="str">
        <f t="shared" si="269"/>
        <v>Hide</v>
      </c>
      <c r="W2477" t="str">
        <f t="shared" si="272"/>
        <v>Hide</v>
      </c>
      <c r="X2477">
        <v>0.46240730099999999</v>
      </c>
      <c r="Y2477">
        <v>3.2176813270000002</v>
      </c>
      <c r="Z2477">
        <v>1.512357358</v>
      </c>
      <c r="AA2477">
        <v>1.440286752</v>
      </c>
      <c r="AB2477">
        <v>1.1099699359999999</v>
      </c>
      <c r="AC2477">
        <v>0.88223805799999999</v>
      </c>
      <c r="AD2477">
        <v>1.786324791</v>
      </c>
      <c r="AE2477">
        <v>1.3940207840000001</v>
      </c>
      <c r="AF2477">
        <v>2.478499609</v>
      </c>
      <c r="AG2477">
        <v>2.774306663</v>
      </c>
      <c r="AH2477">
        <v>3.0613797690000002</v>
      </c>
      <c r="AI2477">
        <v>4.1727624160000003</v>
      </c>
      <c r="AJ2477">
        <f t="shared" si="270"/>
        <v>24.292234764000003</v>
      </c>
      <c r="AK2477">
        <f t="shared" si="271"/>
        <v>2.0243528970000004</v>
      </c>
      <c r="AL2477" cm="1">
        <f t="array" ref="AL2477">_xlfn.IFS(
  AK2477=0, 0,
  AK2477&lt;=0.01, 1,
  AK2477&lt;=0.1, 2,
  AK2477&lt;=1, 3,
  AK2477&lt;=10, 4,
  AK2477&lt;=100, 5,
  AK2477&lt;=500, 6,
  AK2477&lt;=1000, 7,
  AK2477&lt;=3000, 8,
  AK2477&lt;=7000, 9,
  AK2477&gt;7000, 10
)</f>
        <v>4</v>
      </c>
    </row>
    <row r="2478" spans="1:38" x14ac:dyDescent="0.35">
      <c r="A2478" t="s">
        <v>9266</v>
      </c>
      <c r="B2478" t="s">
        <v>9270</v>
      </c>
      <c r="C2478" t="s">
        <v>9269</v>
      </c>
      <c r="D2478" t="s">
        <v>9271</v>
      </c>
      <c r="F2478">
        <v>76.42</v>
      </c>
      <c r="G2478">
        <v>78.22</v>
      </c>
      <c r="H2478">
        <v>74.19</v>
      </c>
      <c r="S2478">
        <f t="shared" si="266"/>
        <v>78.22</v>
      </c>
      <c r="T2478" t="str">
        <f t="shared" si="267"/>
        <v>Show</v>
      </c>
      <c r="U2478" t="str">
        <f t="shared" si="268"/>
        <v>Show</v>
      </c>
      <c r="V2478" t="str">
        <f t="shared" si="269"/>
        <v>Hide</v>
      </c>
      <c r="W2478" t="str">
        <f t="shared" si="272"/>
        <v>Hide</v>
      </c>
      <c r="X2478">
        <v>0.46240730099999999</v>
      </c>
      <c r="Y2478">
        <v>3.2176813270000002</v>
      </c>
      <c r="Z2478">
        <v>1.512357358</v>
      </c>
      <c r="AA2478">
        <v>1.440286752</v>
      </c>
      <c r="AB2478">
        <v>1.1099699359999999</v>
      </c>
      <c r="AC2478">
        <v>0.88223805799999999</v>
      </c>
      <c r="AD2478">
        <v>1.786324791</v>
      </c>
      <c r="AE2478">
        <v>1.3940207840000001</v>
      </c>
      <c r="AF2478">
        <v>2.478499609</v>
      </c>
      <c r="AG2478">
        <v>2.774306663</v>
      </c>
      <c r="AH2478">
        <v>3.0613797690000002</v>
      </c>
      <c r="AI2478">
        <v>4.1727624160000003</v>
      </c>
      <c r="AJ2478">
        <f t="shared" si="270"/>
        <v>24.292234764000003</v>
      </c>
      <c r="AK2478">
        <f t="shared" si="271"/>
        <v>2.0243528970000004</v>
      </c>
      <c r="AL2478" cm="1">
        <f t="array" ref="AL2478">_xlfn.IFS(
  AK2478=0, 0,
  AK2478&lt;=0.01, 1,
  AK2478&lt;=0.1, 2,
  AK2478&lt;=1, 3,
  AK2478&lt;=10, 4,
  AK2478&lt;=100, 5,
  AK2478&lt;=500, 6,
  AK2478&lt;=1000, 7,
  AK2478&lt;=3000, 8,
  AK2478&lt;=7000, 9,
  AK2478&gt;7000, 10
)</f>
        <v>4</v>
      </c>
    </row>
    <row r="2479" spans="1:38" x14ac:dyDescent="0.35">
      <c r="A2479" t="s">
        <v>12914</v>
      </c>
      <c r="B2479" t="s">
        <v>12915</v>
      </c>
      <c r="C2479" t="s">
        <v>12917</v>
      </c>
      <c r="D2479" t="s">
        <v>12916</v>
      </c>
      <c r="F2479">
        <v>60.76</v>
      </c>
      <c r="G2479">
        <v>76.81</v>
      </c>
      <c r="S2479">
        <f t="shared" si="266"/>
        <v>76.81</v>
      </c>
      <c r="T2479" t="str">
        <f t="shared" si="267"/>
        <v>Show</v>
      </c>
      <c r="U2479" t="str">
        <f t="shared" si="268"/>
        <v>Show</v>
      </c>
      <c r="V2479" t="str">
        <f t="shared" si="269"/>
        <v>Hide</v>
      </c>
      <c r="W2479" t="str">
        <f t="shared" si="272"/>
        <v>Hide</v>
      </c>
      <c r="X2479">
        <v>0.52200564599999999</v>
      </c>
      <c r="Y2479">
        <v>6.4979969999999998E-2</v>
      </c>
      <c r="Z2479">
        <v>0.30225916600000002</v>
      </c>
      <c r="AA2479">
        <v>0.28226789899999999</v>
      </c>
      <c r="AB2479">
        <v>0.32405186699999999</v>
      </c>
      <c r="AC2479">
        <v>0.811395808</v>
      </c>
      <c r="AD2479">
        <v>0.186285334</v>
      </c>
      <c r="AE2479">
        <v>6.2768136019999998</v>
      </c>
      <c r="AF2479">
        <v>0.158629143</v>
      </c>
      <c r="AG2479">
        <v>10.65831551</v>
      </c>
      <c r="AH2479">
        <v>0.17698843</v>
      </c>
      <c r="AI2479">
        <v>4.5042872279999999</v>
      </c>
      <c r="AJ2479">
        <f t="shared" si="270"/>
        <v>24.268279603</v>
      </c>
      <c r="AK2479">
        <f t="shared" si="271"/>
        <v>2.0223566335833332</v>
      </c>
      <c r="AL2479" cm="1">
        <f t="array" ref="AL2479">_xlfn.IFS(
  AK2479=0, 0,
  AK2479&lt;=0.01, 1,
  AK2479&lt;=0.1, 2,
  AK2479&lt;=1, 3,
  AK2479&lt;=10, 4,
  AK2479&lt;=100, 5,
  AK2479&lt;=500, 6,
  AK2479&lt;=1000, 7,
  AK2479&lt;=3000, 8,
  AK2479&lt;=7000, 9,
  AK2479&gt;7000, 10
)</f>
        <v>4</v>
      </c>
    </row>
    <row r="2480" spans="1:38" x14ac:dyDescent="0.35">
      <c r="A2480" t="s">
        <v>3702</v>
      </c>
      <c r="B2480" t="s">
        <v>3703</v>
      </c>
      <c r="C2480" t="s">
        <v>3705</v>
      </c>
      <c r="D2480" t="s">
        <v>3704</v>
      </c>
      <c r="E2480" t="s">
        <v>41</v>
      </c>
      <c r="F2480">
        <v>28.99</v>
      </c>
      <c r="G2480">
        <v>28.99</v>
      </c>
      <c r="S2480">
        <f t="shared" si="266"/>
        <v>28.99</v>
      </c>
      <c r="T2480" t="str">
        <f t="shared" si="267"/>
        <v>Hide</v>
      </c>
      <c r="U2480" t="str">
        <f t="shared" si="268"/>
        <v>Hide</v>
      </c>
      <c r="V2480" t="str">
        <f t="shared" si="269"/>
        <v>Hide</v>
      </c>
      <c r="W2480" t="str">
        <f t="shared" si="272"/>
        <v>Hide</v>
      </c>
      <c r="X2480">
        <v>1.143675539</v>
      </c>
      <c r="Y2480">
        <v>1.7209323350000001</v>
      </c>
      <c r="Z2480">
        <v>2.8446145469999999</v>
      </c>
      <c r="AA2480">
        <v>2.6850727139999999</v>
      </c>
      <c r="AB2480">
        <v>2.3365007339999999</v>
      </c>
      <c r="AC2480">
        <v>2.6752401790000002</v>
      </c>
      <c r="AD2480">
        <v>2.380031813</v>
      </c>
      <c r="AE2480">
        <v>1.648878318</v>
      </c>
      <c r="AF2480">
        <v>3.009910359</v>
      </c>
      <c r="AG2480">
        <v>1.368092597</v>
      </c>
      <c r="AH2480">
        <v>1.9777018260000001</v>
      </c>
      <c r="AI2480">
        <v>0.42605781399999998</v>
      </c>
      <c r="AJ2480">
        <f t="shared" si="270"/>
        <v>24.216708775000001</v>
      </c>
      <c r="AK2480">
        <f t="shared" si="271"/>
        <v>2.0180590645833334</v>
      </c>
      <c r="AL2480" cm="1">
        <f t="array" ref="AL2480">_xlfn.IFS(
  AK2480=0, 0,
  AK2480&lt;=0.01, 1,
  AK2480&lt;=0.1, 2,
  AK2480&lt;=1, 3,
  AK2480&lt;=10, 4,
  AK2480&lt;=100, 5,
  AK2480&lt;=500, 6,
  AK2480&lt;=1000, 7,
  AK2480&lt;=3000, 8,
  AK2480&lt;=7000, 9,
  AK2480&gt;7000, 10
)</f>
        <v>4</v>
      </c>
    </row>
    <row r="2481" spans="1:38" x14ac:dyDescent="0.35">
      <c r="A2481" t="s">
        <v>12310</v>
      </c>
      <c r="B2481" t="s">
        <v>12311</v>
      </c>
      <c r="C2481" t="s">
        <v>12313</v>
      </c>
      <c r="D2481" t="s">
        <v>12312</v>
      </c>
      <c r="F2481">
        <v>57.73</v>
      </c>
      <c r="G2481">
        <v>68.19</v>
      </c>
      <c r="H2481">
        <v>75.39</v>
      </c>
      <c r="I2481">
        <v>71.3</v>
      </c>
      <c r="J2481">
        <v>72.760000000000005</v>
      </c>
      <c r="S2481">
        <f t="shared" si="266"/>
        <v>75.39</v>
      </c>
      <c r="T2481" t="str">
        <f t="shared" si="267"/>
        <v>Show</v>
      </c>
      <c r="U2481" t="str">
        <f t="shared" si="268"/>
        <v>Show</v>
      </c>
      <c r="V2481" t="str">
        <f t="shared" si="269"/>
        <v>Hide</v>
      </c>
      <c r="W2481" t="str">
        <f t="shared" si="272"/>
        <v>Hide</v>
      </c>
      <c r="X2481">
        <v>1.8626450960000001</v>
      </c>
      <c r="Y2481">
        <v>10.03750889</v>
      </c>
      <c r="Z2481">
        <v>1.040126334</v>
      </c>
      <c r="AA2481">
        <v>1.354243281</v>
      </c>
      <c r="AB2481">
        <v>1.0170815150000001</v>
      </c>
      <c r="AC2481">
        <v>1.331859337</v>
      </c>
      <c r="AD2481">
        <v>1.286113804</v>
      </c>
      <c r="AE2481">
        <v>0.84812430500000002</v>
      </c>
      <c r="AF2481">
        <v>1.808902153</v>
      </c>
      <c r="AG2481">
        <v>0.90585332399999996</v>
      </c>
      <c r="AH2481">
        <v>1.594959952</v>
      </c>
      <c r="AI2481">
        <v>1.128836331</v>
      </c>
      <c r="AJ2481">
        <f t="shared" si="270"/>
        <v>24.216254321999998</v>
      </c>
      <c r="AK2481">
        <f t="shared" si="271"/>
        <v>2.0180211934999996</v>
      </c>
      <c r="AL2481" cm="1">
        <f t="array" ref="AL2481">_xlfn.IFS(
  AK2481=0, 0,
  AK2481&lt;=0.01, 1,
  AK2481&lt;=0.1, 2,
  AK2481&lt;=1, 3,
  AK2481&lt;=10, 4,
  AK2481&lt;=100, 5,
  AK2481&lt;=500, 6,
  AK2481&lt;=1000, 7,
  AK2481&lt;=3000, 8,
  AK2481&lt;=7000, 9,
  AK2481&gt;7000, 10
)</f>
        <v>4</v>
      </c>
    </row>
    <row r="2482" spans="1:38" x14ac:dyDescent="0.35">
      <c r="A2482" t="s">
        <v>4466</v>
      </c>
      <c r="B2482" t="s">
        <v>4467</v>
      </c>
      <c r="C2482" t="s">
        <v>4469</v>
      </c>
      <c r="D2482" t="s">
        <v>4468</v>
      </c>
      <c r="E2482" t="s">
        <v>50</v>
      </c>
      <c r="F2482">
        <v>39.69</v>
      </c>
      <c r="G2482">
        <v>65.66</v>
      </c>
      <c r="H2482">
        <v>68.239999999999995</v>
      </c>
      <c r="I2482">
        <v>31.95</v>
      </c>
      <c r="S2482">
        <f t="shared" si="266"/>
        <v>68.239999999999995</v>
      </c>
      <c r="T2482" t="str">
        <f t="shared" si="267"/>
        <v>Hide</v>
      </c>
      <c r="U2482" t="str">
        <f t="shared" si="268"/>
        <v>Hide</v>
      </c>
      <c r="V2482" t="str">
        <f t="shared" si="269"/>
        <v>Hide</v>
      </c>
      <c r="W2482" t="str">
        <f t="shared" si="272"/>
        <v>Hide</v>
      </c>
      <c r="X2482">
        <v>6.3727499229999998</v>
      </c>
      <c r="Y2482">
        <v>5.219031502</v>
      </c>
      <c r="Z2482">
        <v>1.2062956579999999</v>
      </c>
      <c r="AA2482">
        <v>2.5283381180000002</v>
      </c>
      <c r="AB2482">
        <v>1.240330551</v>
      </c>
      <c r="AC2482">
        <v>1.9619922809999999</v>
      </c>
      <c r="AD2482">
        <v>0.78228062300000001</v>
      </c>
      <c r="AE2482">
        <v>1.1913925000000001</v>
      </c>
      <c r="AF2482">
        <v>0.82190016399999999</v>
      </c>
      <c r="AG2482">
        <v>1.111184843</v>
      </c>
      <c r="AH2482">
        <v>1.1460917589999999</v>
      </c>
      <c r="AI2482">
        <v>0.61880923499999996</v>
      </c>
      <c r="AJ2482">
        <f t="shared" si="270"/>
        <v>24.200397157000001</v>
      </c>
      <c r="AK2482">
        <f t="shared" si="271"/>
        <v>2.0166997630833334</v>
      </c>
      <c r="AL2482" cm="1">
        <f t="array" ref="AL2482">_xlfn.IFS(
  AK2482=0, 0,
  AK2482&lt;=0.01, 1,
  AK2482&lt;=0.1, 2,
  AK2482&lt;=1, 3,
  AK2482&lt;=10, 4,
  AK2482&lt;=100, 5,
  AK2482&lt;=500, 6,
  AK2482&lt;=1000, 7,
  AK2482&lt;=3000, 8,
  AK2482&lt;=7000, 9,
  AK2482&gt;7000, 10
)</f>
        <v>4</v>
      </c>
    </row>
    <row r="2483" spans="1:38" x14ac:dyDescent="0.35">
      <c r="A2483" t="s">
        <v>9529</v>
      </c>
      <c r="B2483" t="s">
        <v>9530</v>
      </c>
      <c r="D2483" t="s">
        <v>9531</v>
      </c>
      <c r="E2483" t="s">
        <v>50</v>
      </c>
      <c r="F2483">
        <v>63.68</v>
      </c>
      <c r="G2483">
        <v>65.3</v>
      </c>
      <c r="S2483">
        <f t="shared" si="266"/>
        <v>65.3</v>
      </c>
      <c r="T2483" t="str">
        <f t="shared" si="267"/>
        <v>Hide</v>
      </c>
      <c r="U2483" t="str">
        <f t="shared" si="268"/>
        <v>Hide</v>
      </c>
      <c r="V2483" t="str">
        <f t="shared" si="269"/>
        <v>Hide</v>
      </c>
      <c r="W2483" t="str">
        <f t="shared" si="272"/>
        <v>Hide</v>
      </c>
      <c r="X2483">
        <v>8.3950142200000002</v>
      </c>
      <c r="Y2483">
        <v>3.1607389549999998</v>
      </c>
      <c r="Z2483">
        <v>1.6288976639999999</v>
      </c>
      <c r="AA2483">
        <v>1.6183266519999999</v>
      </c>
      <c r="AB2483">
        <v>1.7526741050000001</v>
      </c>
      <c r="AC2483">
        <v>1.553843997</v>
      </c>
      <c r="AD2483">
        <v>1.578541864</v>
      </c>
      <c r="AE2483">
        <v>1.1163413099999999</v>
      </c>
      <c r="AF2483">
        <v>1.269944636</v>
      </c>
      <c r="AG2483">
        <v>0.49315679499999998</v>
      </c>
      <c r="AH2483">
        <v>0.99581643900000005</v>
      </c>
      <c r="AI2483">
        <v>0.62446921600000005</v>
      </c>
      <c r="AJ2483">
        <f t="shared" si="270"/>
        <v>24.187765853000002</v>
      </c>
      <c r="AK2483">
        <f t="shared" si="271"/>
        <v>2.015647154416667</v>
      </c>
      <c r="AL2483" cm="1">
        <f t="array" ref="AL2483">_xlfn.IFS(
  AK2483=0, 0,
  AK2483&lt;=0.01, 1,
  AK2483&lt;=0.1, 2,
  AK2483&lt;=1, 3,
  AK2483&lt;=10, 4,
  AK2483&lt;=100, 5,
  AK2483&lt;=500, 6,
  AK2483&lt;=1000, 7,
  AK2483&lt;=3000, 8,
  AK2483&lt;=7000, 9,
  AK2483&gt;7000, 10
)</f>
        <v>4</v>
      </c>
    </row>
    <row r="2484" spans="1:38" x14ac:dyDescent="0.35">
      <c r="A2484" t="s">
        <v>12758</v>
      </c>
      <c r="B2484" t="s">
        <v>12759</v>
      </c>
      <c r="C2484" t="s">
        <v>12761</v>
      </c>
      <c r="D2484" t="s">
        <v>12760</v>
      </c>
      <c r="E2484" t="s">
        <v>41</v>
      </c>
      <c r="F2484">
        <v>51.36</v>
      </c>
      <c r="G2484">
        <v>51.36</v>
      </c>
      <c r="S2484">
        <f t="shared" si="266"/>
        <v>51.36</v>
      </c>
      <c r="T2484" t="str">
        <f t="shared" si="267"/>
        <v>Hide</v>
      </c>
      <c r="U2484" t="str">
        <f t="shared" si="268"/>
        <v>Hide</v>
      </c>
      <c r="V2484" t="str">
        <f t="shared" si="269"/>
        <v>Hide</v>
      </c>
      <c r="W2484" t="str">
        <f t="shared" si="272"/>
        <v>Hide</v>
      </c>
      <c r="X2484">
        <v>6.5562592000000003E-2</v>
      </c>
      <c r="Y2484">
        <v>0.68963087499999998</v>
      </c>
      <c r="Z2484">
        <v>2.4734056729999998</v>
      </c>
      <c r="AA2484">
        <v>2.4930154660000001</v>
      </c>
      <c r="AB2484">
        <v>2.5714671770000002</v>
      </c>
      <c r="AC2484">
        <v>3.0765505439999998</v>
      </c>
      <c r="AD2484">
        <v>3.3740326710000001</v>
      </c>
      <c r="AE2484">
        <v>1.8052353160000001</v>
      </c>
      <c r="AF2484">
        <v>2.655603299</v>
      </c>
      <c r="AG2484">
        <v>1.1297084129999999</v>
      </c>
      <c r="AH2484">
        <v>2.9172186920000001</v>
      </c>
      <c r="AI2484">
        <v>0.84359373900000001</v>
      </c>
      <c r="AJ2484">
        <f t="shared" si="270"/>
        <v>24.095024456999997</v>
      </c>
      <c r="AK2484">
        <f t="shared" si="271"/>
        <v>2.0079187047499998</v>
      </c>
      <c r="AL2484" cm="1">
        <f t="array" ref="AL2484">_xlfn.IFS(
  AK2484=0, 0,
  AK2484&lt;=0.01, 1,
  AK2484&lt;=0.1, 2,
  AK2484&lt;=1, 3,
  AK2484&lt;=10, 4,
  AK2484&lt;=100, 5,
  AK2484&lt;=500, 6,
  AK2484&lt;=1000, 7,
  AK2484&lt;=3000, 8,
  AK2484&lt;=7000, 9,
  AK2484&gt;7000, 10
)</f>
        <v>4</v>
      </c>
    </row>
    <row r="2485" spans="1:38" x14ac:dyDescent="0.35">
      <c r="A2485" t="s">
        <v>12365</v>
      </c>
      <c r="B2485" t="s">
        <v>12366</v>
      </c>
      <c r="C2485" t="s">
        <v>12368</v>
      </c>
      <c r="D2485" t="s">
        <v>12367</v>
      </c>
      <c r="F2485">
        <v>49.81</v>
      </c>
      <c r="G2485">
        <v>78.930000000000007</v>
      </c>
      <c r="S2485">
        <f t="shared" si="266"/>
        <v>78.930000000000007</v>
      </c>
      <c r="T2485" t="str">
        <f t="shared" si="267"/>
        <v>Show</v>
      </c>
      <c r="U2485" t="str">
        <f t="shared" si="268"/>
        <v>Show</v>
      </c>
      <c r="V2485" t="str">
        <f t="shared" si="269"/>
        <v>Hide</v>
      </c>
      <c r="W2485" t="str">
        <f t="shared" si="272"/>
        <v>Hide</v>
      </c>
      <c r="X2485">
        <v>4.4353220240000004</v>
      </c>
      <c r="Y2485">
        <v>9.9328907199999996</v>
      </c>
      <c r="Z2485">
        <v>1.3866214429999999</v>
      </c>
      <c r="AA2485">
        <v>0.98160219299999996</v>
      </c>
      <c r="AB2485">
        <v>1.57080296</v>
      </c>
      <c r="AC2485">
        <v>1.2420615450000001</v>
      </c>
      <c r="AD2485">
        <v>1.083513449</v>
      </c>
      <c r="AE2485">
        <v>0.45011094800000001</v>
      </c>
      <c r="AF2485">
        <v>1.2824563600000001</v>
      </c>
      <c r="AG2485">
        <v>0.40966840599999998</v>
      </c>
      <c r="AH2485">
        <v>0.89428428699999996</v>
      </c>
      <c r="AI2485">
        <v>0.307679119</v>
      </c>
      <c r="AJ2485">
        <f t="shared" si="270"/>
        <v>23.977013454000005</v>
      </c>
      <c r="AK2485">
        <f t="shared" si="271"/>
        <v>1.9980844545000005</v>
      </c>
      <c r="AL2485" cm="1">
        <f t="array" ref="AL2485">_xlfn.IFS(
  AK2485=0, 0,
  AK2485&lt;=0.01, 1,
  AK2485&lt;=0.1, 2,
  AK2485&lt;=1, 3,
  AK2485&lt;=10, 4,
  AK2485&lt;=100, 5,
  AK2485&lt;=500, 6,
  AK2485&lt;=1000, 7,
  AK2485&lt;=3000, 8,
  AK2485&lt;=7000, 9,
  AK2485&gt;7000, 10
)</f>
        <v>4</v>
      </c>
    </row>
    <row r="2486" spans="1:38" x14ac:dyDescent="0.35">
      <c r="A2486" t="s">
        <v>2853</v>
      </c>
      <c r="B2486" t="s">
        <v>2854</v>
      </c>
      <c r="D2486" t="s">
        <v>2855</v>
      </c>
      <c r="F2486">
        <v>56.85</v>
      </c>
      <c r="G2486">
        <v>77.900000000000006</v>
      </c>
      <c r="S2486">
        <f t="shared" si="266"/>
        <v>77.900000000000006</v>
      </c>
      <c r="T2486" t="str">
        <f t="shared" si="267"/>
        <v>Show</v>
      </c>
      <c r="U2486" t="str">
        <f t="shared" si="268"/>
        <v>Show</v>
      </c>
      <c r="V2486" t="str">
        <f t="shared" si="269"/>
        <v>Hide</v>
      </c>
      <c r="W2486" t="str">
        <f t="shared" si="272"/>
        <v>Hide</v>
      </c>
      <c r="X2486">
        <v>0.56949659500000005</v>
      </c>
      <c r="Y2486">
        <v>0.456811472</v>
      </c>
      <c r="Z2486">
        <v>0.38125375</v>
      </c>
      <c r="AA2486">
        <v>0.10432343199999999</v>
      </c>
      <c r="AB2486">
        <v>1.917271545</v>
      </c>
      <c r="AC2486">
        <v>1.241453803</v>
      </c>
      <c r="AD2486">
        <v>5.8980305179999997</v>
      </c>
      <c r="AE2486">
        <v>0.25100166299999999</v>
      </c>
      <c r="AF2486">
        <v>4.3660745759999999</v>
      </c>
      <c r="AG2486">
        <v>8.9108600999999996E-2</v>
      </c>
      <c r="AH2486">
        <v>8.1428570859999994</v>
      </c>
      <c r="AI2486">
        <v>0.53780932199999998</v>
      </c>
      <c r="AJ2486">
        <f t="shared" si="270"/>
        <v>23.955492362999998</v>
      </c>
      <c r="AK2486">
        <f t="shared" si="271"/>
        <v>1.9962910302499999</v>
      </c>
      <c r="AL2486" cm="1">
        <f t="array" ref="AL2486">_xlfn.IFS(
  AK2486=0, 0,
  AK2486&lt;=0.01, 1,
  AK2486&lt;=0.1, 2,
  AK2486&lt;=1, 3,
  AK2486&lt;=10, 4,
  AK2486&lt;=100, 5,
  AK2486&lt;=500, 6,
  AK2486&lt;=1000, 7,
  AK2486&lt;=3000, 8,
  AK2486&lt;=7000, 9,
  AK2486&gt;7000, 10
)</f>
        <v>4</v>
      </c>
    </row>
    <row r="2487" spans="1:38" x14ac:dyDescent="0.35">
      <c r="A2487" t="s">
        <v>5921</v>
      </c>
      <c r="B2487" t="s">
        <v>5922</v>
      </c>
      <c r="C2487" t="s">
        <v>5924</v>
      </c>
      <c r="D2487" t="s">
        <v>5923</v>
      </c>
      <c r="F2487">
        <v>42.16</v>
      </c>
      <c r="G2487">
        <v>93.47</v>
      </c>
      <c r="H2487">
        <v>94.37</v>
      </c>
      <c r="S2487">
        <f t="shared" si="266"/>
        <v>94.37</v>
      </c>
      <c r="T2487" t="str">
        <f t="shared" si="267"/>
        <v>Show</v>
      </c>
      <c r="U2487" t="str">
        <f t="shared" si="268"/>
        <v>Show</v>
      </c>
      <c r="V2487" t="str">
        <f t="shared" si="269"/>
        <v>Show</v>
      </c>
      <c r="W2487" t="str">
        <f t="shared" si="272"/>
        <v>Hide</v>
      </c>
      <c r="X2487">
        <v>3.9026466580000001</v>
      </c>
      <c r="Y2487">
        <v>5.5217243439999999</v>
      </c>
      <c r="Z2487">
        <v>1.8443265440000001</v>
      </c>
      <c r="AA2487">
        <v>1.8210863530000001</v>
      </c>
      <c r="AB2487">
        <v>1.7333411999999999</v>
      </c>
      <c r="AC2487">
        <v>1.690457396</v>
      </c>
      <c r="AD2487">
        <v>1.360496167</v>
      </c>
      <c r="AE2487">
        <v>0.79215045900000003</v>
      </c>
      <c r="AF2487">
        <v>1.619676272</v>
      </c>
      <c r="AG2487">
        <v>0.54886119</v>
      </c>
      <c r="AH2487">
        <v>2.2772931989999998</v>
      </c>
      <c r="AI2487">
        <v>0.82869030799999999</v>
      </c>
      <c r="AJ2487">
        <f t="shared" si="270"/>
        <v>23.940750089999998</v>
      </c>
      <c r="AK2487">
        <f t="shared" si="271"/>
        <v>1.9950625074999999</v>
      </c>
      <c r="AL2487" cm="1">
        <f t="array" ref="AL2487">_xlfn.IFS(
  AK2487=0, 0,
  AK2487&lt;=0.01, 1,
  AK2487&lt;=0.1, 2,
  AK2487&lt;=1, 3,
  AK2487&lt;=10, 4,
  AK2487&lt;=100, 5,
  AK2487&lt;=500, 6,
  AK2487&lt;=1000, 7,
  AK2487&lt;=3000, 8,
  AK2487&lt;=7000, 9,
  AK2487&gt;7000, 10
)</f>
        <v>4</v>
      </c>
    </row>
    <row r="2488" spans="1:38" x14ac:dyDescent="0.35">
      <c r="A2488" t="s">
        <v>11885</v>
      </c>
      <c r="B2488" t="s">
        <v>11886</v>
      </c>
      <c r="C2488" t="s">
        <v>11888</v>
      </c>
      <c r="D2488" t="s">
        <v>11887</v>
      </c>
      <c r="F2488">
        <v>62.26</v>
      </c>
      <c r="G2488">
        <v>88.01</v>
      </c>
      <c r="H2488">
        <v>82.41</v>
      </c>
      <c r="I2488">
        <v>72.5</v>
      </c>
      <c r="J2488">
        <v>57.96</v>
      </c>
      <c r="S2488">
        <f t="shared" si="266"/>
        <v>88.01</v>
      </c>
      <c r="T2488" t="str">
        <f t="shared" si="267"/>
        <v>Show</v>
      </c>
      <c r="U2488" t="str">
        <f t="shared" si="268"/>
        <v>Show</v>
      </c>
      <c r="V2488" t="str">
        <f t="shared" si="269"/>
        <v>Hide</v>
      </c>
      <c r="W2488" t="str">
        <f t="shared" si="272"/>
        <v>Hide</v>
      </c>
      <c r="X2488">
        <v>0.25765661099999998</v>
      </c>
      <c r="Y2488">
        <v>0.27836288799999998</v>
      </c>
      <c r="Z2488">
        <v>2.090849961</v>
      </c>
      <c r="AA2488">
        <v>1.4499710530000001</v>
      </c>
      <c r="AB2488">
        <v>2.8710801880000001</v>
      </c>
      <c r="AC2488">
        <v>2.1074444959999998</v>
      </c>
      <c r="AD2488">
        <v>4.7243152569999998</v>
      </c>
      <c r="AE2488">
        <v>1.1306022149999999</v>
      </c>
      <c r="AF2488">
        <v>4.7016615550000003</v>
      </c>
      <c r="AG2488">
        <v>1.066259318</v>
      </c>
      <c r="AH2488">
        <v>2.5267137239999999</v>
      </c>
      <c r="AI2488">
        <v>0.63888178200000001</v>
      </c>
      <c r="AJ2488">
        <f t="shared" si="270"/>
        <v>23.843799048000001</v>
      </c>
      <c r="AK2488">
        <f t="shared" si="271"/>
        <v>1.9869832540000001</v>
      </c>
      <c r="AL2488" cm="1">
        <f t="array" ref="AL2488">_xlfn.IFS(
  AK2488=0, 0,
  AK2488&lt;=0.01, 1,
  AK2488&lt;=0.1, 2,
  AK2488&lt;=1, 3,
  AK2488&lt;=10, 4,
  AK2488&lt;=100, 5,
  AK2488&lt;=500, 6,
  AK2488&lt;=1000, 7,
  AK2488&lt;=3000, 8,
  AK2488&lt;=7000, 9,
  AK2488&gt;7000, 10
)</f>
        <v>4</v>
      </c>
    </row>
    <row r="2489" spans="1:38" x14ac:dyDescent="0.35">
      <c r="A2489" t="s">
        <v>10694</v>
      </c>
      <c r="B2489" t="s">
        <v>10695</v>
      </c>
      <c r="D2489" t="s">
        <v>10696</v>
      </c>
      <c r="F2489">
        <v>82.24</v>
      </c>
      <c r="G2489">
        <v>83.65</v>
      </c>
      <c r="S2489">
        <f t="shared" si="266"/>
        <v>83.65</v>
      </c>
      <c r="T2489" t="str">
        <f t="shared" si="267"/>
        <v>Show</v>
      </c>
      <c r="U2489" t="str">
        <f t="shared" si="268"/>
        <v>Show</v>
      </c>
      <c r="V2489" t="str">
        <f t="shared" si="269"/>
        <v>Hide</v>
      </c>
      <c r="W2489" t="str">
        <f t="shared" si="272"/>
        <v>Hide</v>
      </c>
      <c r="X2489">
        <v>7.4379078000000001E-2</v>
      </c>
      <c r="Y2489">
        <v>0.28596129300000001</v>
      </c>
      <c r="Z2489">
        <v>0</v>
      </c>
      <c r="AA2489">
        <v>0.129352725</v>
      </c>
      <c r="AB2489">
        <v>0.174367154</v>
      </c>
      <c r="AC2489">
        <v>0.120700407</v>
      </c>
      <c r="AD2489">
        <v>3.6113860999999997E-2</v>
      </c>
      <c r="AE2489">
        <v>0</v>
      </c>
      <c r="AF2489">
        <v>0.10741220999999999</v>
      </c>
      <c r="AG2489">
        <v>4.1861286999999997E-2</v>
      </c>
      <c r="AH2489">
        <v>21.222419689999999</v>
      </c>
      <c r="AI2489">
        <v>1.644065412</v>
      </c>
      <c r="AJ2489">
        <f t="shared" si="270"/>
        <v>23.836633116999998</v>
      </c>
      <c r="AK2489">
        <f t="shared" si="271"/>
        <v>1.9863860930833332</v>
      </c>
      <c r="AL2489" cm="1">
        <f t="array" ref="AL2489">_xlfn.IFS(
  AK2489=0, 0,
  AK2489&lt;=0.01, 1,
  AK2489&lt;=0.1, 2,
  AK2489&lt;=1, 3,
  AK2489&lt;=10, 4,
  AK2489&lt;=100, 5,
  AK2489&lt;=500, 6,
  AK2489&lt;=1000, 7,
  AK2489&lt;=3000, 8,
  AK2489&lt;=7000, 9,
  AK2489&gt;7000, 10
)</f>
        <v>4</v>
      </c>
    </row>
    <row r="2490" spans="1:38" x14ac:dyDescent="0.35">
      <c r="A2490" t="s">
        <v>10283</v>
      </c>
      <c r="B2490" t="s">
        <v>10284</v>
      </c>
      <c r="C2490" t="s">
        <v>10286</v>
      </c>
      <c r="D2490" t="s">
        <v>10285</v>
      </c>
      <c r="F2490">
        <v>72.94</v>
      </c>
      <c r="G2490">
        <v>77.400000000000006</v>
      </c>
      <c r="S2490">
        <f t="shared" si="266"/>
        <v>77.400000000000006</v>
      </c>
      <c r="T2490" t="str">
        <f t="shared" si="267"/>
        <v>Show</v>
      </c>
      <c r="U2490" t="str">
        <f t="shared" si="268"/>
        <v>Show</v>
      </c>
      <c r="V2490" t="str">
        <f t="shared" si="269"/>
        <v>Hide</v>
      </c>
      <c r="W2490" t="str">
        <f t="shared" si="272"/>
        <v>Hide</v>
      </c>
      <c r="X2490">
        <v>7.5113685999999999E-2</v>
      </c>
      <c r="Y2490">
        <v>0.13269479200000001</v>
      </c>
      <c r="Z2490">
        <v>0.49030216799999998</v>
      </c>
      <c r="AA2490">
        <v>2.293730498</v>
      </c>
      <c r="AB2490">
        <v>1.8427257420000001</v>
      </c>
      <c r="AC2490">
        <v>3.000207471</v>
      </c>
      <c r="AD2490">
        <v>3.0274365849999998</v>
      </c>
      <c r="AE2490">
        <v>3.2270262829999998</v>
      </c>
      <c r="AF2490">
        <v>2.9188041550000001</v>
      </c>
      <c r="AG2490">
        <v>3.491400284</v>
      </c>
      <c r="AH2490">
        <v>2.4815947399999998</v>
      </c>
      <c r="AI2490">
        <v>0.78373830099999997</v>
      </c>
      <c r="AJ2490">
        <f t="shared" si="270"/>
        <v>23.764774705000001</v>
      </c>
      <c r="AK2490">
        <f t="shared" si="271"/>
        <v>1.9803978920833334</v>
      </c>
      <c r="AL2490" cm="1">
        <f t="array" ref="AL2490">_xlfn.IFS(
  AK2490=0, 0,
  AK2490&lt;=0.01, 1,
  AK2490&lt;=0.1, 2,
  AK2490&lt;=1, 3,
  AK2490&lt;=10, 4,
  AK2490&lt;=100, 5,
  AK2490&lt;=500, 6,
  AK2490&lt;=1000, 7,
  AK2490&lt;=3000, 8,
  AK2490&lt;=7000, 9,
  AK2490&gt;7000, 10
)</f>
        <v>4</v>
      </c>
    </row>
    <row r="2491" spans="1:38" x14ac:dyDescent="0.35">
      <c r="A2491" t="s">
        <v>7351</v>
      </c>
      <c r="B2491" t="s">
        <v>7352</v>
      </c>
      <c r="C2491" t="s">
        <v>7354</v>
      </c>
      <c r="D2491" t="s">
        <v>7353</v>
      </c>
      <c r="E2491" t="s">
        <v>50</v>
      </c>
      <c r="F2491">
        <v>53.9</v>
      </c>
      <c r="G2491">
        <v>54.26</v>
      </c>
      <c r="S2491">
        <f t="shared" si="266"/>
        <v>54.26</v>
      </c>
      <c r="T2491" t="str">
        <f t="shared" si="267"/>
        <v>Hide</v>
      </c>
      <c r="U2491" t="str">
        <f t="shared" si="268"/>
        <v>Hide</v>
      </c>
      <c r="V2491" t="str">
        <f t="shared" si="269"/>
        <v>Hide</v>
      </c>
      <c r="W2491" t="str">
        <f t="shared" si="272"/>
        <v>Hide</v>
      </c>
      <c r="X2491">
        <v>14.23172059</v>
      </c>
      <c r="Y2491">
        <v>2.3540186580000002</v>
      </c>
      <c r="Z2491">
        <v>0.91710507699999999</v>
      </c>
      <c r="AA2491">
        <v>0.63521988299999999</v>
      </c>
      <c r="AB2491">
        <v>0.17851077300000001</v>
      </c>
      <c r="AC2491">
        <v>0.35994694399999999</v>
      </c>
      <c r="AD2491">
        <v>1.747859751</v>
      </c>
      <c r="AE2491">
        <v>0.40362068299999998</v>
      </c>
      <c r="AF2491">
        <v>1.187488418</v>
      </c>
      <c r="AG2491">
        <v>0</v>
      </c>
      <c r="AH2491">
        <v>0.71861097600000001</v>
      </c>
      <c r="AI2491">
        <v>0.90409267699999996</v>
      </c>
      <c r="AJ2491">
        <f t="shared" si="270"/>
        <v>23.638194430000002</v>
      </c>
      <c r="AK2491">
        <f t="shared" si="271"/>
        <v>1.9698495358333334</v>
      </c>
      <c r="AL2491" cm="1">
        <f t="array" ref="AL2491">_xlfn.IFS(
  AK2491=0, 0,
  AK2491&lt;=0.01, 1,
  AK2491&lt;=0.1, 2,
  AK2491&lt;=1, 3,
  AK2491&lt;=10, 4,
  AK2491&lt;=100, 5,
  AK2491&lt;=500, 6,
  AK2491&lt;=1000, 7,
  AK2491&lt;=3000, 8,
  AK2491&lt;=7000, 9,
  AK2491&gt;7000, 10
)</f>
        <v>4</v>
      </c>
    </row>
    <row r="2492" spans="1:38" x14ac:dyDescent="0.35">
      <c r="A2492" t="s">
        <v>9436</v>
      </c>
      <c r="B2492" t="s">
        <v>9437</v>
      </c>
      <c r="C2492" t="s">
        <v>9439</v>
      </c>
      <c r="D2492" t="s">
        <v>9438</v>
      </c>
      <c r="F2492">
        <v>68.790000000000006</v>
      </c>
      <c r="G2492">
        <v>91</v>
      </c>
      <c r="H2492">
        <v>88.45</v>
      </c>
      <c r="S2492">
        <f t="shared" si="266"/>
        <v>91</v>
      </c>
      <c r="T2492" t="str">
        <f t="shared" si="267"/>
        <v>Show</v>
      </c>
      <c r="U2492" t="str">
        <f t="shared" si="268"/>
        <v>Show</v>
      </c>
      <c r="V2492" t="str">
        <f t="shared" si="269"/>
        <v>Hide</v>
      </c>
      <c r="W2492" t="str">
        <f t="shared" si="272"/>
        <v>Hide</v>
      </c>
      <c r="X2492">
        <v>2.2829485859999998</v>
      </c>
      <c r="Y2492">
        <v>1.8089693010000001</v>
      </c>
      <c r="Z2492">
        <v>1.9942080310000001</v>
      </c>
      <c r="AA2492">
        <v>2.195450932</v>
      </c>
      <c r="AB2492">
        <v>1.9953056650000001</v>
      </c>
      <c r="AC2492">
        <v>1.950667323</v>
      </c>
      <c r="AD2492">
        <v>1.6091116009999999</v>
      </c>
      <c r="AE2492">
        <v>2.2448283629999999</v>
      </c>
      <c r="AF2492">
        <v>1.8718758280000001</v>
      </c>
      <c r="AG2492">
        <v>1.292442683</v>
      </c>
      <c r="AH2492">
        <v>2.1250992389999999</v>
      </c>
      <c r="AI2492">
        <v>2.223521651</v>
      </c>
      <c r="AJ2492">
        <f t="shared" si="270"/>
        <v>23.594429203000001</v>
      </c>
      <c r="AK2492">
        <f t="shared" si="271"/>
        <v>1.9662024335833335</v>
      </c>
      <c r="AL2492" cm="1">
        <f t="array" ref="AL2492">_xlfn.IFS(
  AK2492=0, 0,
  AK2492&lt;=0.01, 1,
  AK2492&lt;=0.1, 2,
  AK2492&lt;=1, 3,
  AK2492&lt;=10, 4,
  AK2492&lt;=100, 5,
  AK2492&lt;=500, 6,
  AK2492&lt;=1000, 7,
  AK2492&lt;=3000, 8,
  AK2492&lt;=7000, 9,
  AK2492&gt;7000, 10
)</f>
        <v>4</v>
      </c>
    </row>
    <row r="2493" spans="1:38" x14ac:dyDescent="0.35">
      <c r="A2493" t="s">
        <v>5308</v>
      </c>
      <c r="B2493" t="s">
        <v>5309</v>
      </c>
      <c r="C2493" t="s">
        <v>5311</v>
      </c>
      <c r="D2493" t="s">
        <v>5310</v>
      </c>
      <c r="F2493">
        <v>62.16</v>
      </c>
      <c r="G2493">
        <v>85.35</v>
      </c>
      <c r="S2493">
        <f t="shared" si="266"/>
        <v>85.35</v>
      </c>
      <c r="T2493" t="str">
        <f t="shared" si="267"/>
        <v>Show</v>
      </c>
      <c r="U2493" t="str">
        <f t="shared" si="268"/>
        <v>Show</v>
      </c>
      <c r="V2493" t="str">
        <f t="shared" si="269"/>
        <v>Hide</v>
      </c>
      <c r="W2493" t="str">
        <f t="shared" si="272"/>
        <v>Hide</v>
      </c>
      <c r="X2493">
        <v>1.206539831</v>
      </c>
      <c r="Y2493">
        <v>0.63565575399999996</v>
      </c>
      <c r="Z2493">
        <v>1.2899935950000001</v>
      </c>
      <c r="AA2493">
        <v>1.122196932</v>
      </c>
      <c r="AB2493">
        <v>2.115724063</v>
      </c>
      <c r="AC2493">
        <v>1.582483589</v>
      </c>
      <c r="AD2493">
        <v>4.6752585670000002</v>
      </c>
      <c r="AE2493">
        <v>1.0451810479999999</v>
      </c>
      <c r="AF2493">
        <v>3.377910237</v>
      </c>
      <c r="AG2493">
        <v>1.045629498</v>
      </c>
      <c r="AH2493">
        <v>3.9924866790000002</v>
      </c>
      <c r="AI2493">
        <v>1.465933302</v>
      </c>
      <c r="AJ2493">
        <f t="shared" si="270"/>
        <v>23.554993094999997</v>
      </c>
      <c r="AK2493">
        <f t="shared" si="271"/>
        <v>1.9629160912499997</v>
      </c>
      <c r="AL2493" cm="1">
        <f t="array" ref="AL2493">_xlfn.IFS(
  AK2493=0, 0,
  AK2493&lt;=0.01, 1,
  AK2493&lt;=0.1, 2,
  AK2493&lt;=1, 3,
  AK2493&lt;=10, 4,
  AK2493&lt;=100, 5,
  AK2493&lt;=500, 6,
  AK2493&lt;=1000, 7,
  AK2493&lt;=3000, 8,
  AK2493&lt;=7000, 9,
  AK2493&gt;7000, 10
)</f>
        <v>4</v>
      </c>
    </row>
    <row r="2494" spans="1:38" x14ac:dyDescent="0.35">
      <c r="A2494" t="s">
        <v>1233</v>
      </c>
      <c r="B2494" t="s">
        <v>1234</v>
      </c>
      <c r="C2494" t="s">
        <v>1236</v>
      </c>
      <c r="D2494" t="s">
        <v>1235</v>
      </c>
      <c r="F2494">
        <v>80.72</v>
      </c>
      <c r="G2494">
        <v>89.33</v>
      </c>
      <c r="S2494">
        <f t="shared" si="266"/>
        <v>89.33</v>
      </c>
      <c r="T2494" t="str">
        <f t="shared" si="267"/>
        <v>Show</v>
      </c>
      <c r="U2494" t="str">
        <f t="shared" si="268"/>
        <v>Show</v>
      </c>
      <c r="V2494" t="str">
        <f t="shared" si="269"/>
        <v>Hide</v>
      </c>
      <c r="W2494" t="str">
        <f t="shared" si="272"/>
        <v>Hide</v>
      </c>
      <c r="X2494">
        <v>0.75342385199999995</v>
      </c>
      <c r="Y2494">
        <v>4.8031003700000001</v>
      </c>
      <c r="Z2494">
        <v>1.751508783</v>
      </c>
      <c r="AA2494">
        <v>1.2118459370000001</v>
      </c>
      <c r="AB2494">
        <v>2.614365839</v>
      </c>
      <c r="AC2494">
        <v>2.573847314</v>
      </c>
      <c r="AD2494">
        <v>2.7714387139999999</v>
      </c>
      <c r="AE2494">
        <v>1.179260502</v>
      </c>
      <c r="AF2494">
        <v>2.1405348719999999</v>
      </c>
      <c r="AG2494">
        <v>0.98937585699999997</v>
      </c>
      <c r="AH2494">
        <v>1.569662763</v>
      </c>
      <c r="AI2494">
        <v>1.19547713</v>
      </c>
      <c r="AJ2494">
        <f t="shared" si="270"/>
        <v>23.553841933000001</v>
      </c>
      <c r="AK2494">
        <f t="shared" si="271"/>
        <v>1.9628201610833333</v>
      </c>
      <c r="AL2494" cm="1">
        <f t="array" ref="AL2494">_xlfn.IFS(
  AK2494=0, 0,
  AK2494&lt;=0.01, 1,
  AK2494&lt;=0.1, 2,
  AK2494&lt;=1, 3,
  AK2494&lt;=10, 4,
  AK2494&lt;=100, 5,
  AK2494&lt;=500, 6,
  AK2494&lt;=1000, 7,
  AK2494&lt;=3000, 8,
  AK2494&lt;=7000, 9,
  AK2494&gt;7000, 10
)</f>
        <v>4</v>
      </c>
    </row>
    <row r="2495" spans="1:38" x14ac:dyDescent="0.35">
      <c r="A2495" t="s">
        <v>8917</v>
      </c>
      <c r="B2495" t="s">
        <v>8918</v>
      </c>
      <c r="C2495" t="s">
        <v>8920</v>
      </c>
      <c r="D2495" t="s">
        <v>8919</v>
      </c>
      <c r="E2495" t="s">
        <v>41</v>
      </c>
      <c r="F2495">
        <v>46.76</v>
      </c>
      <c r="G2495">
        <v>46.76</v>
      </c>
      <c r="S2495">
        <f t="shared" si="266"/>
        <v>46.76</v>
      </c>
      <c r="T2495" t="str">
        <f t="shared" si="267"/>
        <v>Hide</v>
      </c>
      <c r="U2495" t="str">
        <f t="shared" si="268"/>
        <v>Hide</v>
      </c>
      <c r="V2495" t="str">
        <f t="shared" si="269"/>
        <v>Hide</v>
      </c>
      <c r="W2495" t="str">
        <f t="shared" si="272"/>
        <v>Hide</v>
      </c>
      <c r="X2495">
        <v>0.52306107700000004</v>
      </c>
      <c r="Y2495">
        <v>1.358734471</v>
      </c>
      <c r="Z2495">
        <v>1.7059361559999999</v>
      </c>
      <c r="AA2495">
        <v>1.7738992650000001</v>
      </c>
      <c r="AB2495">
        <v>2.0052927810000001</v>
      </c>
      <c r="AC2495">
        <v>1.744420525</v>
      </c>
      <c r="AD2495">
        <v>1.749967472</v>
      </c>
      <c r="AE2495">
        <v>3.211865285</v>
      </c>
      <c r="AF2495">
        <v>1.2234337740000001</v>
      </c>
      <c r="AG2495">
        <v>2.6793521629999999</v>
      </c>
      <c r="AH2495">
        <v>2.635350903</v>
      </c>
      <c r="AI2495">
        <v>2.8078932430000001</v>
      </c>
      <c r="AJ2495">
        <f t="shared" si="270"/>
        <v>23.419207114999999</v>
      </c>
      <c r="AK2495">
        <f t="shared" si="271"/>
        <v>1.9516005929166667</v>
      </c>
      <c r="AL2495" cm="1">
        <f t="array" ref="AL2495">_xlfn.IFS(
  AK2495=0, 0,
  AK2495&lt;=0.01, 1,
  AK2495&lt;=0.1, 2,
  AK2495&lt;=1, 3,
  AK2495&lt;=10, 4,
  AK2495&lt;=100, 5,
  AK2495&lt;=500, 6,
  AK2495&lt;=1000, 7,
  AK2495&lt;=3000, 8,
  AK2495&lt;=7000, 9,
  AK2495&gt;7000, 10
)</f>
        <v>4</v>
      </c>
    </row>
    <row r="2496" spans="1:38" x14ac:dyDescent="0.35">
      <c r="A2496" t="s">
        <v>9566</v>
      </c>
      <c r="B2496" t="s">
        <v>9567</v>
      </c>
      <c r="C2496" t="s">
        <v>9569</v>
      </c>
      <c r="D2496" t="s">
        <v>9568</v>
      </c>
      <c r="E2496" t="s">
        <v>41</v>
      </c>
      <c r="F2496">
        <v>56.94</v>
      </c>
      <c r="G2496">
        <v>56.94</v>
      </c>
      <c r="S2496">
        <f t="shared" si="266"/>
        <v>56.94</v>
      </c>
      <c r="T2496" t="str">
        <f t="shared" si="267"/>
        <v>Hide</v>
      </c>
      <c r="U2496" t="str">
        <f t="shared" si="268"/>
        <v>Hide</v>
      </c>
      <c r="V2496" t="str">
        <f t="shared" si="269"/>
        <v>Hide</v>
      </c>
      <c r="W2496" t="str">
        <f t="shared" si="272"/>
        <v>Hide</v>
      </c>
      <c r="X2496">
        <v>8.6415671520000004</v>
      </c>
      <c r="Y2496">
        <v>0.17039433900000001</v>
      </c>
      <c r="Z2496">
        <v>1.2307355470000001</v>
      </c>
      <c r="AA2496">
        <v>1.8103606059999999</v>
      </c>
      <c r="AB2496">
        <v>1.486833802</v>
      </c>
      <c r="AC2496">
        <v>1.5198323140000001</v>
      </c>
      <c r="AD2496">
        <v>1.374007655</v>
      </c>
      <c r="AE2496">
        <v>1.0814579339999999</v>
      </c>
      <c r="AF2496">
        <v>1.1893440019999999</v>
      </c>
      <c r="AG2496">
        <v>0.71795629999999999</v>
      </c>
      <c r="AH2496">
        <v>1.298206645</v>
      </c>
      <c r="AI2496">
        <v>2.870068791</v>
      </c>
      <c r="AJ2496">
        <f t="shared" si="270"/>
        <v>23.390765087000002</v>
      </c>
      <c r="AK2496">
        <f t="shared" si="271"/>
        <v>1.9492304239166669</v>
      </c>
      <c r="AL2496" cm="1">
        <f t="array" ref="AL2496">_xlfn.IFS(
  AK2496=0, 0,
  AK2496&lt;=0.01, 1,
  AK2496&lt;=0.1, 2,
  AK2496&lt;=1, 3,
  AK2496&lt;=10, 4,
  AK2496&lt;=100, 5,
  AK2496&lt;=500, 6,
  AK2496&lt;=1000, 7,
  AK2496&lt;=3000, 8,
  AK2496&lt;=7000, 9,
  AK2496&gt;7000, 10
)</f>
        <v>4</v>
      </c>
    </row>
    <row r="2497" spans="1:38" x14ac:dyDescent="0.35">
      <c r="A2497" t="s">
        <v>12102</v>
      </c>
      <c r="B2497" t="s">
        <v>12103</v>
      </c>
      <c r="C2497" t="s">
        <v>12105</v>
      </c>
      <c r="D2497" t="s">
        <v>12104</v>
      </c>
      <c r="F2497">
        <v>75.489999999999995</v>
      </c>
      <c r="G2497">
        <v>77.67</v>
      </c>
      <c r="S2497">
        <f t="shared" si="266"/>
        <v>77.67</v>
      </c>
      <c r="T2497" t="str">
        <f t="shared" si="267"/>
        <v>Show</v>
      </c>
      <c r="U2497" t="str">
        <f t="shared" si="268"/>
        <v>Show</v>
      </c>
      <c r="V2497" t="str">
        <f t="shared" si="269"/>
        <v>Hide</v>
      </c>
      <c r="W2497" t="str">
        <f t="shared" si="272"/>
        <v>Hide</v>
      </c>
      <c r="X2497">
        <v>0.26225036800000001</v>
      </c>
      <c r="Y2497">
        <v>7.9891779999999996E-2</v>
      </c>
      <c r="Z2497">
        <v>1.4016521799999999</v>
      </c>
      <c r="AA2497">
        <v>0.31787324700000003</v>
      </c>
      <c r="AB2497">
        <v>0.90857363000000002</v>
      </c>
      <c r="AC2497">
        <v>1.0272371659999999</v>
      </c>
      <c r="AD2497">
        <v>4.7257160130000004</v>
      </c>
      <c r="AE2497">
        <v>0.68239154700000004</v>
      </c>
      <c r="AF2497">
        <v>0.69787580299999996</v>
      </c>
      <c r="AG2497">
        <v>1.1818524530000001</v>
      </c>
      <c r="AH2497">
        <v>10.4069798</v>
      </c>
      <c r="AI2497">
        <v>1.668255805</v>
      </c>
      <c r="AJ2497">
        <f t="shared" si="270"/>
        <v>23.360549792</v>
      </c>
      <c r="AK2497">
        <f t="shared" si="271"/>
        <v>1.9467124826666666</v>
      </c>
      <c r="AL2497" cm="1">
        <f t="array" ref="AL2497">_xlfn.IFS(
  AK2497=0, 0,
  AK2497&lt;=0.01, 1,
  AK2497&lt;=0.1, 2,
  AK2497&lt;=1, 3,
  AK2497&lt;=10, 4,
  AK2497&lt;=100, 5,
  AK2497&lt;=500, 6,
  AK2497&lt;=1000, 7,
  AK2497&lt;=3000, 8,
  AK2497&lt;=7000, 9,
  AK2497&gt;7000, 10
)</f>
        <v>4</v>
      </c>
    </row>
    <row r="2498" spans="1:38" x14ac:dyDescent="0.35">
      <c r="A2498" t="s">
        <v>12223</v>
      </c>
      <c r="B2498" t="s">
        <v>12224</v>
      </c>
      <c r="C2498" t="s">
        <v>12226</v>
      </c>
      <c r="D2498" t="s">
        <v>12225</v>
      </c>
      <c r="F2498">
        <v>88.83</v>
      </c>
      <c r="G2498">
        <v>89.34</v>
      </c>
      <c r="S2498">
        <f t="shared" ref="S2498:S2561" si="273">MAX(G2498:R2498)</f>
        <v>89.34</v>
      </c>
      <c r="T2498" t="str">
        <f t="shared" ref="T2498:T2561" si="274">IF(COUNTIF(G2498:R2498, "&gt;=70")=0, "Hide","Show")</f>
        <v>Show</v>
      </c>
      <c r="U2498" t="str">
        <f t="shared" ref="U2498:U2561" si="275">IF(COUNTIF(G2498:R2498, "&gt;="&amp;AN$4)=0, "Hide","Show")</f>
        <v>Show</v>
      </c>
      <c r="V2498" t="str">
        <f t="shared" ref="V2498:V2561" si="276">IF(MIN(G2498:R2498) &gt;= $AN$5, "Show", "Hide")</f>
        <v>Hide</v>
      </c>
      <c r="W2498" t="str">
        <f t="shared" si="272"/>
        <v>Hide</v>
      </c>
      <c r="X2498">
        <v>0.93402356799999997</v>
      </c>
      <c r="Y2498">
        <v>0.22894102999999999</v>
      </c>
      <c r="Z2498">
        <v>0.330186708</v>
      </c>
      <c r="AA2498">
        <v>0.50309862599999999</v>
      </c>
      <c r="AB2498">
        <v>0.362228999</v>
      </c>
      <c r="AC2498">
        <v>0.482943065</v>
      </c>
      <c r="AD2498">
        <v>0.27262437499999997</v>
      </c>
      <c r="AE2498">
        <v>0.68162989600000001</v>
      </c>
      <c r="AF2498">
        <v>0.50575363100000004</v>
      </c>
      <c r="AG2498">
        <v>1.418323633</v>
      </c>
      <c r="AH2498">
        <v>6.2606309250000001</v>
      </c>
      <c r="AI2498">
        <v>11.374198399999999</v>
      </c>
      <c r="AJ2498">
        <f t="shared" ref="AJ2498:AJ2561" si="277">SUM(X2498:AI2498)</f>
        <v>23.354582856</v>
      </c>
      <c r="AK2498">
        <f t="shared" ref="AK2498:AK2561" si="278">AVERAGE(X2498:AI2498)</f>
        <v>1.946215238</v>
      </c>
      <c r="AL2498" cm="1">
        <f t="array" ref="AL2498">_xlfn.IFS(
  AK2498=0, 0,
  AK2498&lt;=0.01, 1,
  AK2498&lt;=0.1, 2,
  AK2498&lt;=1, 3,
  AK2498&lt;=10, 4,
  AK2498&lt;=100, 5,
  AK2498&lt;=500, 6,
  AK2498&lt;=1000, 7,
  AK2498&lt;=3000, 8,
  AK2498&lt;=7000, 9,
  AK2498&gt;7000, 10
)</f>
        <v>4</v>
      </c>
    </row>
    <row r="2499" spans="1:38" x14ac:dyDescent="0.35">
      <c r="A2499" t="s">
        <v>12436</v>
      </c>
      <c r="B2499" t="s">
        <v>12437</v>
      </c>
      <c r="C2499" t="s">
        <v>9287</v>
      </c>
      <c r="D2499" t="s">
        <v>9286</v>
      </c>
      <c r="F2499">
        <v>81.42</v>
      </c>
      <c r="G2499">
        <v>83.99</v>
      </c>
      <c r="S2499">
        <f t="shared" si="273"/>
        <v>83.99</v>
      </c>
      <c r="T2499" t="str">
        <f t="shared" si="274"/>
        <v>Show</v>
      </c>
      <c r="U2499" t="str">
        <f t="shared" si="275"/>
        <v>Show</v>
      </c>
      <c r="V2499" t="str">
        <f t="shared" si="276"/>
        <v>Hide</v>
      </c>
      <c r="W2499" t="str">
        <f t="shared" ref="W2499:W2562" si="279">IF(F2499 &lt;$AN$5, "Hide", "Show")</f>
        <v>Hide</v>
      </c>
      <c r="X2499">
        <v>0.51860115600000001</v>
      </c>
      <c r="Y2499">
        <v>0.14688742499999999</v>
      </c>
      <c r="Z2499">
        <v>0.62148676300000005</v>
      </c>
      <c r="AA2499">
        <v>1.0584276720000001</v>
      </c>
      <c r="AB2499">
        <v>0.61139676200000004</v>
      </c>
      <c r="AC2499">
        <v>1.8504440010000001</v>
      </c>
      <c r="AD2499">
        <v>2.1530005600000002</v>
      </c>
      <c r="AE2499">
        <v>0.96250471599999998</v>
      </c>
      <c r="AF2499">
        <v>0.16100920099999999</v>
      </c>
      <c r="AG2499">
        <v>0.37030443899999999</v>
      </c>
      <c r="AH2499">
        <v>11.452330549999999</v>
      </c>
      <c r="AI2499">
        <v>3.4307169530000001</v>
      </c>
      <c r="AJ2499">
        <f t="shared" si="277"/>
        <v>23.337110198000001</v>
      </c>
      <c r="AK2499">
        <f t="shared" si="278"/>
        <v>1.9447591831666668</v>
      </c>
      <c r="AL2499" cm="1">
        <f t="array" ref="AL2499">_xlfn.IFS(
  AK2499=0, 0,
  AK2499&lt;=0.01, 1,
  AK2499&lt;=0.1, 2,
  AK2499&lt;=1, 3,
  AK2499&lt;=10, 4,
  AK2499&lt;=100, 5,
  AK2499&lt;=500, 6,
  AK2499&lt;=1000, 7,
  AK2499&lt;=3000, 8,
  AK2499&lt;=7000, 9,
  AK2499&gt;7000, 10
)</f>
        <v>4</v>
      </c>
    </row>
    <row r="2500" spans="1:38" x14ac:dyDescent="0.35">
      <c r="A2500" t="s">
        <v>7521</v>
      </c>
      <c r="B2500" t="s">
        <v>7522</v>
      </c>
      <c r="C2500" t="s">
        <v>7524</v>
      </c>
      <c r="D2500" t="s">
        <v>7523</v>
      </c>
      <c r="F2500">
        <v>47.68</v>
      </c>
      <c r="G2500">
        <v>42.14</v>
      </c>
      <c r="H2500">
        <v>72.2</v>
      </c>
      <c r="S2500">
        <f t="shared" si="273"/>
        <v>72.2</v>
      </c>
      <c r="T2500" t="str">
        <f t="shared" si="274"/>
        <v>Show</v>
      </c>
      <c r="U2500" t="str">
        <f t="shared" si="275"/>
        <v>Show</v>
      </c>
      <c r="V2500" t="str">
        <f t="shared" si="276"/>
        <v>Hide</v>
      </c>
      <c r="W2500" t="str">
        <f t="shared" si="279"/>
        <v>Hide</v>
      </c>
      <c r="X2500">
        <v>10.340325440000001</v>
      </c>
      <c r="Y2500">
        <v>0.374486286</v>
      </c>
      <c r="Z2500">
        <v>5.1762155999999997E-2</v>
      </c>
      <c r="AA2500">
        <v>9.6183447000000005E-2</v>
      </c>
      <c r="AB2500">
        <v>0.13553976100000001</v>
      </c>
      <c r="AC2500">
        <v>0.39280860000000001</v>
      </c>
      <c r="AD2500">
        <v>0.18777833899999999</v>
      </c>
      <c r="AE2500">
        <v>0.55883930000000004</v>
      </c>
      <c r="AF2500">
        <v>0.122975589</v>
      </c>
      <c r="AG2500">
        <v>0.49268465900000002</v>
      </c>
      <c r="AH2500">
        <v>7.6373837069999997</v>
      </c>
      <c r="AI2500">
        <v>2.8325546990000001</v>
      </c>
      <c r="AJ2500">
        <f t="shared" si="277"/>
        <v>23.223321982999998</v>
      </c>
      <c r="AK2500">
        <f t="shared" si="278"/>
        <v>1.9352768319166664</v>
      </c>
      <c r="AL2500" cm="1">
        <f t="array" ref="AL2500">_xlfn.IFS(
  AK2500=0, 0,
  AK2500&lt;=0.01, 1,
  AK2500&lt;=0.1, 2,
  AK2500&lt;=1, 3,
  AK2500&lt;=10, 4,
  AK2500&lt;=100, 5,
  AK2500&lt;=500, 6,
  AK2500&lt;=1000, 7,
  AK2500&lt;=3000, 8,
  AK2500&lt;=7000, 9,
  AK2500&gt;7000, 10
)</f>
        <v>4</v>
      </c>
    </row>
    <row r="2501" spans="1:38" x14ac:dyDescent="0.35">
      <c r="A2501" t="s">
        <v>4688</v>
      </c>
      <c r="B2501" t="s">
        <v>4689</v>
      </c>
      <c r="C2501" t="s">
        <v>4691</v>
      </c>
      <c r="D2501" t="s">
        <v>4690</v>
      </c>
      <c r="F2501">
        <v>43.52</v>
      </c>
      <c r="G2501">
        <v>95.8</v>
      </c>
      <c r="S2501">
        <f t="shared" si="273"/>
        <v>95.8</v>
      </c>
      <c r="T2501" t="str">
        <f t="shared" si="274"/>
        <v>Show</v>
      </c>
      <c r="U2501" t="str">
        <f t="shared" si="275"/>
        <v>Show</v>
      </c>
      <c r="V2501" t="str">
        <f t="shared" si="276"/>
        <v>Show</v>
      </c>
      <c r="W2501" t="str">
        <f t="shared" si="279"/>
        <v>Hide</v>
      </c>
      <c r="X2501">
        <v>5.3453298939999998</v>
      </c>
      <c r="Y2501">
        <v>8.9813938029999996</v>
      </c>
      <c r="Z2501">
        <v>2.07705122</v>
      </c>
      <c r="AA2501">
        <v>2.2012805599999998</v>
      </c>
      <c r="AB2501">
        <v>0.90118923799999995</v>
      </c>
      <c r="AC2501">
        <v>0.83854877999999999</v>
      </c>
      <c r="AD2501">
        <v>0.39230404899999999</v>
      </c>
      <c r="AE2501">
        <v>0.22227640200000001</v>
      </c>
      <c r="AF2501">
        <v>0.87800541099999996</v>
      </c>
      <c r="AG2501">
        <v>0.23879503599999999</v>
      </c>
      <c r="AH2501">
        <v>0.82645844000000002</v>
      </c>
      <c r="AI2501">
        <v>0.17512561900000001</v>
      </c>
      <c r="AJ2501">
        <f t="shared" si="277"/>
        <v>23.077758451999998</v>
      </c>
      <c r="AK2501">
        <f t="shared" si="278"/>
        <v>1.9231465376666665</v>
      </c>
      <c r="AL2501" cm="1">
        <f t="array" ref="AL2501">_xlfn.IFS(
  AK2501=0, 0,
  AK2501&lt;=0.01, 1,
  AK2501&lt;=0.1, 2,
  AK2501&lt;=1, 3,
  AK2501&lt;=10, 4,
  AK2501&lt;=100, 5,
  AK2501&lt;=500, 6,
  AK2501&lt;=1000, 7,
  AK2501&lt;=3000, 8,
  AK2501&lt;=7000, 9,
  AK2501&gt;7000, 10
)</f>
        <v>4</v>
      </c>
    </row>
    <row r="2502" spans="1:38" x14ac:dyDescent="0.35">
      <c r="A2502" t="s">
        <v>936</v>
      </c>
      <c r="B2502" t="s">
        <v>937</v>
      </c>
      <c r="C2502" t="s">
        <v>939</v>
      </c>
      <c r="D2502" t="s">
        <v>938</v>
      </c>
      <c r="F2502">
        <v>73.84</v>
      </c>
      <c r="G2502">
        <v>68.58</v>
      </c>
      <c r="H2502">
        <v>85.34</v>
      </c>
      <c r="S2502">
        <f t="shared" si="273"/>
        <v>85.34</v>
      </c>
      <c r="T2502" t="str">
        <f t="shared" si="274"/>
        <v>Show</v>
      </c>
      <c r="U2502" t="str">
        <f t="shared" si="275"/>
        <v>Show</v>
      </c>
      <c r="V2502" t="str">
        <f t="shared" si="276"/>
        <v>Hide</v>
      </c>
      <c r="W2502" t="str">
        <f t="shared" si="279"/>
        <v>Hide</v>
      </c>
      <c r="X2502">
        <v>0.64382645599999999</v>
      </c>
      <c r="Y2502">
        <v>2.4063335540000002</v>
      </c>
      <c r="Z2502">
        <v>2.139365733</v>
      </c>
      <c r="AA2502">
        <v>1.953879564</v>
      </c>
      <c r="AB2502">
        <v>1.533662603</v>
      </c>
      <c r="AC2502">
        <v>1.595021802</v>
      </c>
      <c r="AD2502">
        <v>1.714868815</v>
      </c>
      <c r="AE2502">
        <v>2.1143982299999999</v>
      </c>
      <c r="AF2502">
        <v>2.060482725</v>
      </c>
      <c r="AG2502">
        <v>1.8547757810000001</v>
      </c>
      <c r="AH2502">
        <v>2.2085199719999999</v>
      </c>
      <c r="AI2502">
        <v>2.7984797110000001</v>
      </c>
      <c r="AJ2502">
        <f t="shared" si="277"/>
        <v>23.023614945999999</v>
      </c>
      <c r="AK2502">
        <f t="shared" si="278"/>
        <v>1.9186345788333332</v>
      </c>
      <c r="AL2502" cm="1">
        <f t="array" ref="AL2502">_xlfn.IFS(
  AK2502=0, 0,
  AK2502&lt;=0.01, 1,
  AK2502&lt;=0.1, 2,
  AK2502&lt;=1, 3,
  AK2502&lt;=10, 4,
  AK2502&lt;=100, 5,
  AK2502&lt;=500, 6,
  AK2502&lt;=1000, 7,
  AK2502&lt;=3000, 8,
  AK2502&lt;=7000, 9,
  AK2502&gt;7000, 10
)</f>
        <v>4</v>
      </c>
    </row>
    <row r="2503" spans="1:38" x14ac:dyDescent="0.35">
      <c r="A2503" t="s">
        <v>9637</v>
      </c>
      <c r="B2503" t="s">
        <v>9638</v>
      </c>
      <c r="D2503" t="s">
        <v>9639</v>
      </c>
      <c r="E2503" t="s">
        <v>50</v>
      </c>
      <c r="F2503">
        <v>45.89</v>
      </c>
      <c r="G2503">
        <v>49.66</v>
      </c>
      <c r="S2503">
        <f t="shared" si="273"/>
        <v>49.66</v>
      </c>
      <c r="T2503" t="str">
        <f t="shared" si="274"/>
        <v>Hide</v>
      </c>
      <c r="U2503" t="str">
        <f t="shared" si="275"/>
        <v>Hide</v>
      </c>
      <c r="V2503" t="str">
        <f t="shared" si="276"/>
        <v>Hide</v>
      </c>
      <c r="W2503" t="str">
        <f t="shared" si="279"/>
        <v>Hide</v>
      </c>
      <c r="X2503">
        <v>21.80258834</v>
      </c>
      <c r="Y2503">
        <v>0.89850788100000001</v>
      </c>
      <c r="Z2503">
        <v>0</v>
      </c>
      <c r="AA2503">
        <v>1.2584802000000001E-2</v>
      </c>
      <c r="AB2503">
        <v>1.3691416E-2</v>
      </c>
      <c r="AC2503">
        <v>0</v>
      </c>
      <c r="AD2503">
        <v>1.6483734999999999E-2</v>
      </c>
      <c r="AE2503">
        <v>3.6757803999999998E-2</v>
      </c>
      <c r="AF2503">
        <v>5.8087175999999997E-2</v>
      </c>
      <c r="AG2503">
        <v>2.1768934E-2</v>
      </c>
      <c r="AH2503">
        <v>3.2399643999999998E-2</v>
      </c>
      <c r="AI2503">
        <v>8.0685030000000005E-2</v>
      </c>
      <c r="AJ2503">
        <f t="shared" si="277"/>
        <v>22.973554762000006</v>
      </c>
      <c r="AK2503">
        <f t="shared" si="278"/>
        <v>1.9144628968333339</v>
      </c>
      <c r="AL2503" cm="1">
        <f t="array" ref="AL2503">_xlfn.IFS(
  AK2503=0, 0,
  AK2503&lt;=0.01, 1,
  AK2503&lt;=0.1, 2,
  AK2503&lt;=1, 3,
  AK2503&lt;=10, 4,
  AK2503&lt;=100, 5,
  AK2503&lt;=500, 6,
  AK2503&lt;=1000, 7,
  AK2503&lt;=3000, 8,
  AK2503&lt;=7000, 9,
  AK2503&gt;7000, 10
)</f>
        <v>4</v>
      </c>
    </row>
    <row r="2504" spans="1:38" x14ac:dyDescent="0.35">
      <c r="A2504" t="s">
        <v>9262</v>
      </c>
      <c r="B2504" t="s">
        <v>9263</v>
      </c>
      <c r="C2504" t="s">
        <v>9265</v>
      </c>
      <c r="D2504" t="s">
        <v>9264</v>
      </c>
      <c r="F2504">
        <v>74.89</v>
      </c>
      <c r="G2504">
        <v>74.209999999999994</v>
      </c>
      <c r="H2504">
        <v>73.239999999999995</v>
      </c>
      <c r="S2504">
        <f t="shared" si="273"/>
        <v>74.209999999999994</v>
      </c>
      <c r="T2504" t="str">
        <f t="shared" si="274"/>
        <v>Show</v>
      </c>
      <c r="U2504" t="str">
        <f t="shared" si="275"/>
        <v>Show</v>
      </c>
      <c r="V2504" t="str">
        <f t="shared" si="276"/>
        <v>Hide</v>
      </c>
      <c r="W2504" t="str">
        <f t="shared" si="279"/>
        <v>Hide</v>
      </c>
      <c r="X2504">
        <v>3.3522270710000002</v>
      </c>
      <c r="Y2504">
        <v>3.8640649030000001</v>
      </c>
      <c r="Z2504">
        <v>1.294999526</v>
      </c>
      <c r="AA2504">
        <v>1.722573621</v>
      </c>
      <c r="AB2504">
        <v>0.97797014800000004</v>
      </c>
      <c r="AC2504">
        <v>1.058575815</v>
      </c>
      <c r="AD2504">
        <v>1.029066179</v>
      </c>
      <c r="AE2504">
        <v>0.66252542999999997</v>
      </c>
      <c r="AF2504">
        <v>4.9892367000000002</v>
      </c>
      <c r="AG2504">
        <v>3.4466365309999998</v>
      </c>
      <c r="AH2504">
        <v>0.30212945000000002</v>
      </c>
      <c r="AI2504">
        <v>0.207124949</v>
      </c>
      <c r="AJ2504">
        <f t="shared" si="277"/>
        <v>22.907130323000001</v>
      </c>
      <c r="AK2504">
        <f t="shared" si="278"/>
        <v>1.9089275269166668</v>
      </c>
      <c r="AL2504" cm="1">
        <f t="array" ref="AL2504">_xlfn.IFS(
  AK2504=0, 0,
  AK2504&lt;=0.01, 1,
  AK2504&lt;=0.1, 2,
  AK2504&lt;=1, 3,
  AK2504&lt;=10, 4,
  AK2504&lt;=100, 5,
  AK2504&lt;=500, 6,
  AK2504&lt;=1000, 7,
  AK2504&lt;=3000, 8,
  AK2504&lt;=7000, 9,
  AK2504&gt;7000, 10
)</f>
        <v>4</v>
      </c>
    </row>
    <row r="2505" spans="1:38" x14ac:dyDescent="0.35">
      <c r="A2505" t="s">
        <v>8984</v>
      </c>
      <c r="B2505" t="s">
        <v>8985</v>
      </c>
      <c r="C2505" t="s">
        <v>8987</v>
      </c>
      <c r="D2505" t="s">
        <v>8986</v>
      </c>
      <c r="F2505">
        <v>48.4</v>
      </c>
      <c r="G2505">
        <v>81.650000000000006</v>
      </c>
      <c r="S2505">
        <f t="shared" si="273"/>
        <v>81.650000000000006</v>
      </c>
      <c r="T2505" t="str">
        <f t="shared" si="274"/>
        <v>Show</v>
      </c>
      <c r="U2505" t="str">
        <f t="shared" si="275"/>
        <v>Show</v>
      </c>
      <c r="V2505" t="str">
        <f t="shared" si="276"/>
        <v>Hide</v>
      </c>
      <c r="W2505" t="str">
        <f t="shared" si="279"/>
        <v>Hide</v>
      </c>
      <c r="X2505">
        <v>4.3119834000000003E-2</v>
      </c>
      <c r="Y2505">
        <v>3.7226139999999998E-2</v>
      </c>
      <c r="Z2505">
        <v>1.023740724</v>
      </c>
      <c r="AA2505">
        <v>1.130426929</v>
      </c>
      <c r="AB2505">
        <v>1.5793388820000001</v>
      </c>
      <c r="AC2505">
        <v>2.0365324990000002</v>
      </c>
      <c r="AD2505">
        <v>1.6509107620000001</v>
      </c>
      <c r="AE2505">
        <v>3.6201234339999999</v>
      </c>
      <c r="AF2505">
        <v>1.8838705019999999</v>
      </c>
      <c r="AG2505">
        <v>5.3409310589999999</v>
      </c>
      <c r="AH2505">
        <v>2.5669825839999998</v>
      </c>
      <c r="AI2505">
        <v>1.986872733</v>
      </c>
      <c r="AJ2505">
        <f t="shared" si="277"/>
        <v>22.900076081999998</v>
      </c>
      <c r="AK2505">
        <f t="shared" si="278"/>
        <v>1.9083396734999998</v>
      </c>
      <c r="AL2505" cm="1">
        <f t="array" ref="AL2505">_xlfn.IFS(
  AK2505=0, 0,
  AK2505&lt;=0.01, 1,
  AK2505&lt;=0.1, 2,
  AK2505&lt;=1, 3,
  AK2505&lt;=10, 4,
  AK2505&lt;=100, 5,
  AK2505&lt;=500, 6,
  AK2505&lt;=1000, 7,
  AK2505&lt;=3000, 8,
  AK2505&lt;=7000, 9,
  AK2505&gt;7000, 10
)</f>
        <v>4</v>
      </c>
    </row>
    <row r="2506" spans="1:38" x14ac:dyDescent="0.35">
      <c r="A2506" t="s">
        <v>4116</v>
      </c>
      <c r="B2506" t="s">
        <v>4117</v>
      </c>
      <c r="C2506" t="s">
        <v>4119</v>
      </c>
      <c r="D2506" t="s">
        <v>4118</v>
      </c>
      <c r="F2506">
        <v>81.17</v>
      </c>
      <c r="G2506">
        <v>92.54</v>
      </c>
      <c r="H2506">
        <v>84.83</v>
      </c>
      <c r="S2506">
        <f t="shared" si="273"/>
        <v>92.54</v>
      </c>
      <c r="T2506" t="str">
        <f t="shared" si="274"/>
        <v>Show</v>
      </c>
      <c r="U2506" t="str">
        <f t="shared" si="275"/>
        <v>Show</v>
      </c>
      <c r="V2506" t="str">
        <f t="shared" si="276"/>
        <v>Hide</v>
      </c>
      <c r="W2506" t="str">
        <f t="shared" si="279"/>
        <v>Hide</v>
      </c>
      <c r="X2506">
        <v>0.48638724999999999</v>
      </c>
      <c r="Y2506">
        <v>4.2984159230000003</v>
      </c>
      <c r="Z2506">
        <v>2.3811933000000001</v>
      </c>
      <c r="AA2506">
        <v>3.2155267059999999</v>
      </c>
      <c r="AB2506">
        <v>1.2101325510000001</v>
      </c>
      <c r="AC2506">
        <v>2.2653958269999999</v>
      </c>
      <c r="AD2506">
        <v>1.1868761459999999</v>
      </c>
      <c r="AE2506">
        <v>1.741432533</v>
      </c>
      <c r="AF2506">
        <v>1.27184856</v>
      </c>
      <c r="AG2506">
        <v>2.3318682750000002</v>
      </c>
      <c r="AH2506">
        <v>0.536202489</v>
      </c>
      <c r="AI2506">
        <v>1.9116230890000001</v>
      </c>
      <c r="AJ2506">
        <f t="shared" si="277"/>
        <v>22.836902648999999</v>
      </c>
      <c r="AK2506">
        <f t="shared" si="278"/>
        <v>1.9030752207499999</v>
      </c>
      <c r="AL2506" cm="1">
        <f t="array" ref="AL2506">_xlfn.IFS(
  AK2506=0, 0,
  AK2506&lt;=0.01, 1,
  AK2506&lt;=0.1, 2,
  AK2506&lt;=1, 3,
  AK2506&lt;=10, 4,
  AK2506&lt;=100, 5,
  AK2506&lt;=500, 6,
  AK2506&lt;=1000, 7,
  AK2506&lt;=3000, 8,
  AK2506&lt;=7000, 9,
  AK2506&gt;7000, 10
)</f>
        <v>4</v>
      </c>
    </row>
    <row r="2507" spans="1:38" x14ac:dyDescent="0.35">
      <c r="A2507" t="s">
        <v>10075</v>
      </c>
      <c r="B2507" t="s">
        <v>10076</v>
      </c>
      <c r="C2507" t="s">
        <v>10078</v>
      </c>
      <c r="D2507" t="s">
        <v>10077</v>
      </c>
      <c r="E2507" t="s">
        <v>50</v>
      </c>
      <c r="F2507">
        <v>60.87</v>
      </c>
      <c r="G2507">
        <v>68.94</v>
      </c>
      <c r="S2507">
        <f t="shared" si="273"/>
        <v>68.94</v>
      </c>
      <c r="T2507" t="str">
        <f t="shared" si="274"/>
        <v>Hide</v>
      </c>
      <c r="U2507" t="str">
        <f t="shared" si="275"/>
        <v>Hide</v>
      </c>
      <c r="V2507" t="str">
        <f t="shared" si="276"/>
        <v>Hide</v>
      </c>
      <c r="W2507" t="str">
        <f t="shared" si="279"/>
        <v>Hide</v>
      </c>
      <c r="X2507">
        <v>0.80313347300000004</v>
      </c>
      <c r="Y2507">
        <v>0.113105091</v>
      </c>
      <c r="Z2507">
        <v>1.611720408</v>
      </c>
      <c r="AA2507">
        <v>2.1507821319999998</v>
      </c>
      <c r="AB2507">
        <v>1.557526432</v>
      </c>
      <c r="AC2507">
        <v>2.2751879860000002</v>
      </c>
      <c r="AD2507">
        <v>0.60715716900000005</v>
      </c>
      <c r="AE2507">
        <v>2.753057509</v>
      </c>
      <c r="AF2507">
        <v>0.96494865100000005</v>
      </c>
      <c r="AG2507">
        <v>5.2850607710000004</v>
      </c>
      <c r="AH2507">
        <v>1.0011928409999999</v>
      </c>
      <c r="AI2507">
        <v>3.5655368900000002</v>
      </c>
      <c r="AJ2507">
        <f t="shared" si="277"/>
        <v>22.688409353000001</v>
      </c>
      <c r="AK2507">
        <f t="shared" si="278"/>
        <v>1.8907007794166668</v>
      </c>
      <c r="AL2507" cm="1">
        <f t="array" ref="AL2507">_xlfn.IFS(
  AK2507=0, 0,
  AK2507&lt;=0.01, 1,
  AK2507&lt;=0.1, 2,
  AK2507&lt;=1, 3,
  AK2507&lt;=10, 4,
  AK2507&lt;=100, 5,
  AK2507&lt;=500, 6,
  AK2507&lt;=1000, 7,
  AK2507&lt;=3000, 8,
  AK2507&lt;=7000, 9,
  AK2507&gt;7000, 10
)</f>
        <v>4</v>
      </c>
    </row>
    <row r="2508" spans="1:38" x14ac:dyDescent="0.35">
      <c r="A2508" t="s">
        <v>13411</v>
      </c>
      <c r="B2508" t="s">
        <v>13412</v>
      </c>
      <c r="C2508" t="s">
        <v>13414</v>
      </c>
      <c r="D2508" t="s">
        <v>13413</v>
      </c>
      <c r="F2508">
        <v>45.29</v>
      </c>
      <c r="G2508">
        <v>71.349999999999994</v>
      </c>
      <c r="H2508">
        <v>73.540000000000006</v>
      </c>
      <c r="S2508">
        <f t="shared" si="273"/>
        <v>73.540000000000006</v>
      </c>
      <c r="T2508" t="str">
        <f t="shared" si="274"/>
        <v>Show</v>
      </c>
      <c r="U2508" t="str">
        <f t="shared" si="275"/>
        <v>Show</v>
      </c>
      <c r="V2508" t="str">
        <f t="shared" si="276"/>
        <v>Hide</v>
      </c>
      <c r="W2508" t="str">
        <f t="shared" si="279"/>
        <v>Hide</v>
      </c>
      <c r="X2508">
        <v>0.55388895999999999</v>
      </c>
      <c r="Y2508">
        <v>4.0019528729999996</v>
      </c>
      <c r="Z2508">
        <v>5.1195324199999996</v>
      </c>
      <c r="AA2508">
        <v>5.6523723099999996</v>
      </c>
      <c r="AB2508">
        <v>1.6524504010000001</v>
      </c>
      <c r="AC2508">
        <v>1.5874105220000001</v>
      </c>
      <c r="AD2508">
        <v>1.032227166</v>
      </c>
      <c r="AE2508">
        <v>0.491995026</v>
      </c>
      <c r="AF2508">
        <v>1.1989091620000001</v>
      </c>
      <c r="AG2508">
        <v>0.25519938599999997</v>
      </c>
      <c r="AH2508">
        <v>0.69949461199999996</v>
      </c>
      <c r="AI2508">
        <v>0.244551824</v>
      </c>
      <c r="AJ2508">
        <f t="shared" si="277"/>
        <v>22.489984661999994</v>
      </c>
      <c r="AK2508">
        <f t="shared" si="278"/>
        <v>1.8741653884999996</v>
      </c>
      <c r="AL2508" cm="1">
        <f t="array" ref="AL2508">_xlfn.IFS(
  AK2508=0, 0,
  AK2508&lt;=0.01, 1,
  AK2508&lt;=0.1, 2,
  AK2508&lt;=1, 3,
  AK2508&lt;=10, 4,
  AK2508&lt;=100, 5,
  AK2508&lt;=500, 6,
  AK2508&lt;=1000, 7,
  AK2508&lt;=3000, 8,
  AK2508&lt;=7000, 9,
  AK2508&gt;7000, 10
)</f>
        <v>4</v>
      </c>
    </row>
    <row r="2509" spans="1:38" x14ac:dyDescent="0.35">
      <c r="A2509" t="s">
        <v>6243</v>
      </c>
      <c r="B2509" t="s">
        <v>6244</v>
      </c>
      <c r="C2509" t="s">
        <v>6246</v>
      </c>
      <c r="D2509" t="s">
        <v>6245</v>
      </c>
      <c r="E2509" t="s">
        <v>50</v>
      </c>
      <c r="F2509">
        <v>53.27</v>
      </c>
      <c r="G2509">
        <v>57.59</v>
      </c>
      <c r="S2509">
        <f t="shared" si="273"/>
        <v>57.59</v>
      </c>
      <c r="T2509" t="str">
        <f t="shared" si="274"/>
        <v>Hide</v>
      </c>
      <c r="U2509" t="str">
        <f t="shared" si="275"/>
        <v>Hide</v>
      </c>
      <c r="V2509" t="str">
        <f t="shared" si="276"/>
        <v>Hide</v>
      </c>
      <c r="W2509" t="str">
        <f t="shared" si="279"/>
        <v>Hide</v>
      </c>
      <c r="X2509">
        <v>0.34339175399999999</v>
      </c>
      <c r="Y2509">
        <v>0.22728795900000001</v>
      </c>
      <c r="Z2509">
        <v>1.7785493809999999</v>
      </c>
      <c r="AA2509">
        <v>1.302711194</v>
      </c>
      <c r="AB2509">
        <v>1.396511139</v>
      </c>
      <c r="AC2509">
        <v>1.21746851</v>
      </c>
      <c r="AD2509">
        <v>1.047566883</v>
      </c>
      <c r="AE2509">
        <v>0.86575912799999999</v>
      </c>
      <c r="AF2509">
        <v>1.8393955420000001</v>
      </c>
      <c r="AG2509">
        <v>0.85249375699999996</v>
      </c>
      <c r="AH2509">
        <v>5.4877002590000004</v>
      </c>
      <c r="AI2509">
        <v>6.1072076930000003</v>
      </c>
      <c r="AJ2509">
        <f t="shared" si="277"/>
        <v>22.466043198999998</v>
      </c>
      <c r="AK2509">
        <f t="shared" si="278"/>
        <v>1.8721702665833331</v>
      </c>
      <c r="AL2509" cm="1">
        <f t="array" ref="AL2509">_xlfn.IFS(
  AK2509=0, 0,
  AK2509&lt;=0.01, 1,
  AK2509&lt;=0.1, 2,
  AK2509&lt;=1, 3,
  AK2509&lt;=10, 4,
  AK2509&lt;=100, 5,
  AK2509&lt;=500, 6,
  AK2509&lt;=1000, 7,
  AK2509&lt;=3000, 8,
  AK2509&lt;=7000, 9,
  AK2509&gt;7000, 10
)</f>
        <v>4</v>
      </c>
    </row>
    <row r="2510" spans="1:38" x14ac:dyDescent="0.35">
      <c r="A2510" t="s">
        <v>11005</v>
      </c>
      <c r="B2510" t="s">
        <v>11006</v>
      </c>
      <c r="D2510" t="s">
        <v>11007</v>
      </c>
      <c r="E2510" t="s">
        <v>41</v>
      </c>
      <c r="F2510">
        <v>58.52</v>
      </c>
      <c r="G2510">
        <v>58.52</v>
      </c>
      <c r="S2510">
        <f t="shared" si="273"/>
        <v>58.52</v>
      </c>
      <c r="T2510" t="str">
        <f t="shared" si="274"/>
        <v>Hide</v>
      </c>
      <c r="U2510" t="str">
        <f t="shared" si="275"/>
        <v>Hide</v>
      </c>
      <c r="V2510" t="str">
        <f t="shared" si="276"/>
        <v>Hide</v>
      </c>
      <c r="W2510" t="str">
        <f t="shared" si="279"/>
        <v>Hide</v>
      </c>
      <c r="X2510">
        <v>7.6917933999999993E-2</v>
      </c>
      <c r="Y2510">
        <v>1.651669015</v>
      </c>
      <c r="Z2510">
        <v>1.107200717</v>
      </c>
      <c r="AA2510">
        <v>0.52597194300000005</v>
      </c>
      <c r="AB2510">
        <v>3.1694603809999999</v>
      </c>
      <c r="AC2510">
        <v>1.698110156</v>
      </c>
      <c r="AD2510">
        <v>6.0065632290000002</v>
      </c>
      <c r="AE2510">
        <v>0.21423667399999999</v>
      </c>
      <c r="AF2510">
        <v>3.9393010030000002</v>
      </c>
      <c r="AG2510">
        <v>0.25589897299999997</v>
      </c>
      <c r="AH2510">
        <v>3.341273809</v>
      </c>
      <c r="AI2510">
        <v>0.35641454</v>
      </c>
      <c r="AJ2510">
        <f t="shared" si="277"/>
        <v>22.343018374</v>
      </c>
      <c r="AK2510">
        <f t="shared" si="278"/>
        <v>1.8619181978333332</v>
      </c>
      <c r="AL2510" cm="1">
        <f t="array" ref="AL2510">_xlfn.IFS(
  AK2510=0, 0,
  AK2510&lt;=0.01, 1,
  AK2510&lt;=0.1, 2,
  AK2510&lt;=1, 3,
  AK2510&lt;=10, 4,
  AK2510&lt;=100, 5,
  AK2510&lt;=500, 6,
  AK2510&lt;=1000, 7,
  AK2510&lt;=3000, 8,
  AK2510&lt;=7000, 9,
  AK2510&gt;7000, 10
)</f>
        <v>4</v>
      </c>
    </row>
    <row r="2511" spans="1:38" x14ac:dyDescent="0.35">
      <c r="A2511" t="s">
        <v>10384</v>
      </c>
      <c r="B2511" t="s">
        <v>10385</v>
      </c>
      <c r="C2511" t="s">
        <v>10387</v>
      </c>
      <c r="D2511" t="s">
        <v>10386</v>
      </c>
      <c r="E2511" t="s">
        <v>50</v>
      </c>
      <c r="F2511">
        <v>57.33</v>
      </c>
      <c r="G2511">
        <v>66.45</v>
      </c>
      <c r="S2511">
        <f t="shared" si="273"/>
        <v>66.45</v>
      </c>
      <c r="T2511" t="str">
        <f t="shared" si="274"/>
        <v>Hide</v>
      </c>
      <c r="U2511" t="str">
        <f t="shared" si="275"/>
        <v>Hide</v>
      </c>
      <c r="V2511" t="str">
        <f t="shared" si="276"/>
        <v>Hide</v>
      </c>
      <c r="W2511" t="str">
        <f t="shared" si="279"/>
        <v>Hide</v>
      </c>
      <c r="X2511">
        <v>1.1960845929999999</v>
      </c>
      <c r="Y2511">
        <v>2.1129744160000001</v>
      </c>
      <c r="Z2511">
        <v>2.3634404920000001</v>
      </c>
      <c r="AA2511">
        <v>1.7999666059999999</v>
      </c>
      <c r="AB2511">
        <v>2.8592760859999999</v>
      </c>
      <c r="AC2511">
        <v>2.0607310839999999</v>
      </c>
      <c r="AD2511">
        <v>2.6282770430000002</v>
      </c>
      <c r="AE2511">
        <v>1.0197362759999999</v>
      </c>
      <c r="AF2511">
        <v>2.318936957</v>
      </c>
      <c r="AG2511">
        <v>0.63955201399999995</v>
      </c>
      <c r="AH2511">
        <v>2.6578811249999998</v>
      </c>
      <c r="AI2511">
        <v>0.67500543000000002</v>
      </c>
      <c r="AJ2511">
        <f t="shared" si="277"/>
        <v>22.331862121999997</v>
      </c>
      <c r="AK2511">
        <f t="shared" si="278"/>
        <v>1.8609885101666663</v>
      </c>
      <c r="AL2511" cm="1">
        <f t="array" ref="AL2511">_xlfn.IFS(
  AK2511=0, 0,
  AK2511&lt;=0.01, 1,
  AK2511&lt;=0.1, 2,
  AK2511&lt;=1, 3,
  AK2511&lt;=10, 4,
  AK2511&lt;=100, 5,
  AK2511&lt;=500, 6,
  AK2511&lt;=1000, 7,
  AK2511&lt;=3000, 8,
  AK2511&lt;=7000, 9,
  AK2511&gt;7000, 10
)</f>
        <v>4</v>
      </c>
    </row>
    <row r="2512" spans="1:38" x14ac:dyDescent="0.35">
      <c r="A2512" t="s">
        <v>4265</v>
      </c>
      <c r="B2512" t="s">
        <v>4266</v>
      </c>
      <c r="C2512" t="s">
        <v>4268</v>
      </c>
      <c r="D2512" t="s">
        <v>4267</v>
      </c>
      <c r="F2512">
        <v>67.92</v>
      </c>
      <c r="G2512">
        <v>80.290000000000006</v>
      </c>
      <c r="S2512">
        <f t="shared" si="273"/>
        <v>80.290000000000006</v>
      </c>
      <c r="T2512" t="str">
        <f t="shared" si="274"/>
        <v>Show</v>
      </c>
      <c r="U2512" t="str">
        <f t="shared" si="275"/>
        <v>Show</v>
      </c>
      <c r="V2512" t="str">
        <f t="shared" si="276"/>
        <v>Hide</v>
      </c>
      <c r="W2512" t="str">
        <f t="shared" si="279"/>
        <v>Hide</v>
      </c>
      <c r="X2512">
        <v>0.16267937299999999</v>
      </c>
      <c r="Y2512">
        <v>0.889496128</v>
      </c>
      <c r="Z2512">
        <v>1.812171014</v>
      </c>
      <c r="AA2512">
        <v>0.57202956000000005</v>
      </c>
      <c r="AB2512">
        <v>1.467230456</v>
      </c>
      <c r="AC2512">
        <v>1.2495501929999999</v>
      </c>
      <c r="AD2512">
        <v>1.1710602409999999</v>
      </c>
      <c r="AE2512">
        <v>0.30528624599999998</v>
      </c>
      <c r="AF2512">
        <v>0.32249525499999998</v>
      </c>
      <c r="AG2512">
        <v>8.2765468999999994E-2</v>
      </c>
      <c r="AH2512">
        <v>13.935042579999999</v>
      </c>
      <c r="AI2512">
        <v>0.31998206200000001</v>
      </c>
      <c r="AJ2512">
        <f t="shared" si="277"/>
        <v>22.289788577000003</v>
      </c>
      <c r="AK2512">
        <f t="shared" si="278"/>
        <v>1.857482381416667</v>
      </c>
      <c r="AL2512" cm="1">
        <f t="array" ref="AL2512">_xlfn.IFS(
  AK2512=0, 0,
  AK2512&lt;=0.01, 1,
  AK2512&lt;=0.1, 2,
  AK2512&lt;=1, 3,
  AK2512&lt;=10, 4,
  AK2512&lt;=100, 5,
  AK2512&lt;=500, 6,
  AK2512&lt;=1000, 7,
  AK2512&lt;=3000, 8,
  AK2512&lt;=7000, 9,
  AK2512&gt;7000, 10
)</f>
        <v>4</v>
      </c>
    </row>
    <row r="2513" spans="1:38" x14ac:dyDescent="0.35">
      <c r="A2513" t="s">
        <v>4132</v>
      </c>
      <c r="B2513" t="s">
        <v>4133</v>
      </c>
      <c r="D2513" t="s">
        <v>4134</v>
      </c>
      <c r="E2513" t="s">
        <v>41</v>
      </c>
      <c r="F2513">
        <v>59.27</v>
      </c>
      <c r="G2513">
        <v>59.27</v>
      </c>
      <c r="S2513">
        <f t="shared" si="273"/>
        <v>59.27</v>
      </c>
      <c r="T2513" t="str">
        <f t="shared" si="274"/>
        <v>Hide</v>
      </c>
      <c r="U2513" t="str">
        <f t="shared" si="275"/>
        <v>Hide</v>
      </c>
      <c r="V2513" t="str">
        <f t="shared" si="276"/>
        <v>Hide</v>
      </c>
      <c r="W2513" t="str">
        <f t="shared" si="279"/>
        <v>Hide</v>
      </c>
      <c r="X2513">
        <v>8.8433263999999998E-2</v>
      </c>
      <c r="Y2513">
        <v>9.5291592999999994E-2</v>
      </c>
      <c r="Z2513">
        <v>2.1071714720000001</v>
      </c>
      <c r="AA2513">
        <v>2.1914269310000001</v>
      </c>
      <c r="AB2513">
        <v>2.0449077760000001</v>
      </c>
      <c r="AC2513">
        <v>3.0271929989999999</v>
      </c>
      <c r="AD2513">
        <v>2.003717762</v>
      </c>
      <c r="AE2513">
        <v>2.7471556289999999</v>
      </c>
      <c r="AF2513">
        <v>2.9606376320000001</v>
      </c>
      <c r="AG2513">
        <v>1.8109413700000001</v>
      </c>
      <c r="AH2513">
        <v>1.194431727</v>
      </c>
      <c r="AI2513">
        <v>1.909269517</v>
      </c>
      <c r="AJ2513">
        <f t="shared" si="277"/>
        <v>22.180577671999998</v>
      </c>
      <c r="AK2513">
        <f t="shared" si="278"/>
        <v>1.8483814726666665</v>
      </c>
      <c r="AL2513" cm="1">
        <f t="array" ref="AL2513">_xlfn.IFS(
  AK2513=0, 0,
  AK2513&lt;=0.01, 1,
  AK2513&lt;=0.1, 2,
  AK2513&lt;=1, 3,
  AK2513&lt;=10, 4,
  AK2513&lt;=100, 5,
  AK2513&lt;=500, 6,
  AK2513&lt;=1000, 7,
  AK2513&lt;=3000, 8,
  AK2513&lt;=7000, 9,
  AK2513&gt;7000, 10
)</f>
        <v>4</v>
      </c>
    </row>
    <row r="2514" spans="1:38" x14ac:dyDescent="0.35">
      <c r="A2514" t="s">
        <v>11401</v>
      </c>
      <c r="B2514" t="s">
        <v>11402</v>
      </c>
      <c r="D2514" t="s">
        <v>11403</v>
      </c>
      <c r="E2514" t="s">
        <v>41</v>
      </c>
      <c r="F2514">
        <v>69.680000000000007</v>
      </c>
      <c r="G2514">
        <v>69.680000000000007</v>
      </c>
      <c r="S2514">
        <f t="shared" si="273"/>
        <v>69.680000000000007</v>
      </c>
      <c r="T2514" t="str">
        <f t="shared" si="274"/>
        <v>Hide</v>
      </c>
      <c r="U2514" t="str">
        <f t="shared" si="275"/>
        <v>Hide</v>
      </c>
      <c r="V2514" t="str">
        <f t="shared" si="276"/>
        <v>Hide</v>
      </c>
      <c r="W2514" t="str">
        <f t="shared" si="279"/>
        <v>Hide</v>
      </c>
      <c r="X2514">
        <v>1.3861387039999999</v>
      </c>
      <c r="Y2514">
        <v>0.50671040199999995</v>
      </c>
      <c r="Z2514">
        <v>2.6923621780000002</v>
      </c>
      <c r="AA2514">
        <v>2.0788379510000001</v>
      </c>
      <c r="AB2514">
        <v>1.487242524</v>
      </c>
      <c r="AC2514">
        <v>1.847434142</v>
      </c>
      <c r="AD2514">
        <v>2.9435851949999998</v>
      </c>
      <c r="AE2514">
        <v>1.651378652</v>
      </c>
      <c r="AF2514">
        <v>1.627610512</v>
      </c>
      <c r="AG2514">
        <v>1.783943359</v>
      </c>
      <c r="AH2514">
        <v>1.97196646</v>
      </c>
      <c r="AI2514">
        <v>2.1948491130000001</v>
      </c>
      <c r="AJ2514">
        <f t="shared" si="277"/>
        <v>22.172059191999999</v>
      </c>
      <c r="AK2514">
        <f t="shared" si="278"/>
        <v>1.8476715993333332</v>
      </c>
      <c r="AL2514" cm="1">
        <f t="array" ref="AL2514">_xlfn.IFS(
  AK2514=0, 0,
  AK2514&lt;=0.01, 1,
  AK2514&lt;=0.1, 2,
  AK2514&lt;=1, 3,
  AK2514&lt;=10, 4,
  AK2514&lt;=100, 5,
  AK2514&lt;=500, 6,
  AK2514&lt;=1000, 7,
  AK2514&lt;=3000, 8,
  AK2514&lt;=7000, 9,
  AK2514&gt;7000, 10
)</f>
        <v>4</v>
      </c>
    </row>
    <row r="2515" spans="1:38" x14ac:dyDescent="0.35">
      <c r="A2515" t="s">
        <v>7885</v>
      </c>
      <c r="B2515" t="s">
        <v>7886</v>
      </c>
      <c r="C2515" t="s">
        <v>7888</v>
      </c>
      <c r="D2515" t="s">
        <v>7887</v>
      </c>
      <c r="F2515">
        <v>64.38</v>
      </c>
      <c r="G2515">
        <v>84.48</v>
      </c>
      <c r="S2515">
        <f t="shared" si="273"/>
        <v>84.48</v>
      </c>
      <c r="T2515" t="str">
        <f t="shared" si="274"/>
        <v>Show</v>
      </c>
      <c r="U2515" t="str">
        <f t="shared" si="275"/>
        <v>Show</v>
      </c>
      <c r="V2515" t="str">
        <f t="shared" si="276"/>
        <v>Hide</v>
      </c>
      <c r="W2515" t="str">
        <f t="shared" si="279"/>
        <v>Hide</v>
      </c>
      <c r="X2515">
        <v>0.19584362299999999</v>
      </c>
      <c r="Y2515">
        <v>1.3601227840000001</v>
      </c>
      <c r="Z2515">
        <v>1.3594617280000001</v>
      </c>
      <c r="AA2515">
        <v>2.0721896150000001</v>
      </c>
      <c r="AB2515">
        <v>2.18723812</v>
      </c>
      <c r="AC2515">
        <v>2.7387216059999999</v>
      </c>
      <c r="AD2515">
        <v>2.9293954289999999</v>
      </c>
      <c r="AE2515">
        <v>2.050818236</v>
      </c>
      <c r="AF2515">
        <v>2.5481235309999999</v>
      </c>
      <c r="AG2515">
        <v>1.6106403540000001</v>
      </c>
      <c r="AH2515">
        <v>1.944903128</v>
      </c>
      <c r="AI2515">
        <v>1.169307278</v>
      </c>
      <c r="AJ2515">
        <f t="shared" si="277"/>
        <v>22.166765432000002</v>
      </c>
      <c r="AK2515">
        <f t="shared" si="278"/>
        <v>1.8472304526666667</v>
      </c>
      <c r="AL2515" cm="1">
        <f t="array" ref="AL2515">_xlfn.IFS(
  AK2515=0, 0,
  AK2515&lt;=0.01, 1,
  AK2515&lt;=0.1, 2,
  AK2515&lt;=1, 3,
  AK2515&lt;=10, 4,
  AK2515&lt;=100, 5,
  AK2515&lt;=500, 6,
  AK2515&lt;=1000, 7,
  AK2515&lt;=3000, 8,
  AK2515&lt;=7000, 9,
  AK2515&gt;7000, 10
)</f>
        <v>4</v>
      </c>
    </row>
    <row r="2516" spans="1:38" x14ac:dyDescent="0.35">
      <c r="A2516" t="s">
        <v>4927</v>
      </c>
      <c r="B2516" t="s">
        <v>4928</v>
      </c>
      <c r="C2516" t="s">
        <v>4930</v>
      </c>
      <c r="D2516" t="s">
        <v>4929</v>
      </c>
      <c r="F2516">
        <v>90.7</v>
      </c>
      <c r="G2516">
        <v>92.82</v>
      </c>
      <c r="S2516">
        <f t="shared" si="273"/>
        <v>92.82</v>
      </c>
      <c r="T2516" t="str">
        <f t="shared" si="274"/>
        <v>Show</v>
      </c>
      <c r="U2516" t="str">
        <f t="shared" si="275"/>
        <v>Show</v>
      </c>
      <c r="V2516" t="str">
        <f t="shared" si="276"/>
        <v>Show</v>
      </c>
      <c r="W2516" t="str">
        <f t="shared" si="279"/>
        <v>Show</v>
      </c>
      <c r="X2516">
        <v>2.8444518059999999</v>
      </c>
      <c r="Y2516">
        <v>1.729480372</v>
      </c>
      <c r="Z2516">
        <v>3.567109624</v>
      </c>
      <c r="AA2516">
        <v>3.8731733070000001</v>
      </c>
      <c r="AB2516">
        <v>1.7022988750000001</v>
      </c>
      <c r="AC2516">
        <v>1.521065648</v>
      </c>
      <c r="AD2516">
        <v>1.369996759</v>
      </c>
      <c r="AE2516">
        <v>0.82263122499999997</v>
      </c>
      <c r="AF2516">
        <v>1.546171631</v>
      </c>
      <c r="AG2516">
        <v>1.146210518</v>
      </c>
      <c r="AH2516">
        <v>1.056838656</v>
      </c>
      <c r="AI2516">
        <v>0.92161411900000001</v>
      </c>
      <c r="AJ2516">
        <f t="shared" si="277"/>
        <v>22.101042540000002</v>
      </c>
      <c r="AK2516">
        <f t="shared" si="278"/>
        <v>1.8417535450000002</v>
      </c>
      <c r="AL2516" cm="1">
        <f t="array" ref="AL2516">_xlfn.IFS(
  AK2516=0, 0,
  AK2516&lt;=0.01, 1,
  AK2516&lt;=0.1, 2,
  AK2516&lt;=1, 3,
  AK2516&lt;=10, 4,
  AK2516&lt;=100, 5,
  AK2516&lt;=500, 6,
  AK2516&lt;=1000, 7,
  AK2516&lt;=3000, 8,
  AK2516&lt;=7000, 9,
  AK2516&gt;7000, 10
)</f>
        <v>4</v>
      </c>
    </row>
    <row r="2517" spans="1:38" x14ac:dyDescent="0.35">
      <c r="A2517" t="s">
        <v>6825</v>
      </c>
      <c r="B2517" t="s">
        <v>6826</v>
      </c>
      <c r="C2517" t="s">
        <v>6828</v>
      </c>
      <c r="D2517" t="s">
        <v>6827</v>
      </c>
      <c r="E2517" t="s">
        <v>41</v>
      </c>
      <c r="F2517">
        <v>62.26</v>
      </c>
      <c r="G2517">
        <v>62.26</v>
      </c>
      <c r="S2517">
        <f t="shared" si="273"/>
        <v>62.26</v>
      </c>
      <c r="T2517" t="str">
        <f t="shared" si="274"/>
        <v>Hide</v>
      </c>
      <c r="U2517" t="str">
        <f t="shared" si="275"/>
        <v>Hide</v>
      </c>
      <c r="V2517" t="str">
        <f t="shared" si="276"/>
        <v>Hide</v>
      </c>
      <c r="W2517" t="str">
        <f t="shared" si="279"/>
        <v>Hide</v>
      </c>
      <c r="X2517">
        <v>2.2450053400000001</v>
      </c>
      <c r="Y2517">
        <v>0.17703576300000001</v>
      </c>
      <c r="Z2517">
        <v>0.52206107099999999</v>
      </c>
      <c r="AA2517">
        <v>0.86059637499999997</v>
      </c>
      <c r="AB2517">
        <v>1.123092116</v>
      </c>
      <c r="AC2517">
        <v>2.3631511569999999</v>
      </c>
      <c r="AD2517">
        <v>0.94166844500000002</v>
      </c>
      <c r="AE2517">
        <v>3.3250713959999998</v>
      </c>
      <c r="AF2517">
        <v>0.29325210400000001</v>
      </c>
      <c r="AG2517">
        <v>5.9862491870000003</v>
      </c>
      <c r="AH2517">
        <v>0.246858198</v>
      </c>
      <c r="AI2517">
        <v>3.965767316</v>
      </c>
      <c r="AJ2517">
        <f t="shared" si="277"/>
        <v>22.049808468000002</v>
      </c>
      <c r="AK2517">
        <f t="shared" si="278"/>
        <v>1.8374840390000002</v>
      </c>
      <c r="AL2517" cm="1">
        <f t="array" ref="AL2517">_xlfn.IFS(
  AK2517=0, 0,
  AK2517&lt;=0.01, 1,
  AK2517&lt;=0.1, 2,
  AK2517&lt;=1, 3,
  AK2517&lt;=10, 4,
  AK2517&lt;=100, 5,
  AK2517&lt;=500, 6,
  AK2517&lt;=1000, 7,
  AK2517&lt;=3000, 8,
  AK2517&lt;=7000, 9,
  AK2517&gt;7000, 10
)</f>
        <v>4</v>
      </c>
    </row>
    <row r="2518" spans="1:38" x14ac:dyDescent="0.35">
      <c r="A2518" t="s">
        <v>7701</v>
      </c>
      <c r="B2518" t="s">
        <v>7702</v>
      </c>
      <c r="C2518" t="s">
        <v>7704</v>
      </c>
      <c r="D2518" t="s">
        <v>7703</v>
      </c>
      <c r="E2518" t="s">
        <v>103</v>
      </c>
      <c r="F2518">
        <v>82.49</v>
      </c>
      <c r="G2518">
        <v>82.49</v>
      </c>
      <c r="S2518">
        <f t="shared" si="273"/>
        <v>82.49</v>
      </c>
      <c r="T2518" t="str">
        <f t="shared" si="274"/>
        <v>Show</v>
      </c>
      <c r="U2518" t="str">
        <f t="shared" si="275"/>
        <v>Show</v>
      </c>
      <c r="V2518" t="str">
        <f t="shared" si="276"/>
        <v>Hide</v>
      </c>
      <c r="W2518" t="str">
        <f t="shared" si="279"/>
        <v>Hide</v>
      </c>
      <c r="X2518">
        <v>4.4076876389999997</v>
      </c>
      <c r="Y2518">
        <v>0.67745592300000002</v>
      </c>
      <c r="Z2518">
        <v>1.9101938949999999</v>
      </c>
      <c r="AA2518">
        <v>1.7052238630000001</v>
      </c>
      <c r="AB2518">
        <v>1.0722993300000001</v>
      </c>
      <c r="AC2518">
        <v>1.054566484</v>
      </c>
      <c r="AD2518">
        <v>1.1135339879999999</v>
      </c>
      <c r="AE2518">
        <v>2.1329981450000002</v>
      </c>
      <c r="AF2518">
        <v>2.1092017830000001</v>
      </c>
      <c r="AG2518">
        <v>4.3417878459999999</v>
      </c>
      <c r="AH2518">
        <v>0.28742136899999998</v>
      </c>
      <c r="AI2518">
        <v>1.061634033</v>
      </c>
      <c r="AJ2518">
        <f t="shared" si="277"/>
        <v>21.874004298000003</v>
      </c>
      <c r="AK2518">
        <f t="shared" si="278"/>
        <v>1.8228336915000003</v>
      </c>
      <c r="AL2518" cm="1">
        <f t="array" ref="AL2518">_xlfn.IFS(
  AK2518=0, 0,
  AK2518&lt;=0.01, 1,
  AK2518&lt;=0.1, 2,
  AK2518&lt;=1, 3,
  AK2518&lt;=10, 4,
  AK2518&lt;=100, 5,
  AK2518&lt;=500, 6,
  AK2518&lt;=1000, 7,
  AK2518&lt;=3000, 8,
  AK2518&lt;=7000, 9,
  AK2518&gt;7000, 10
)</f>
        <v>4</v>
      </c>
    </row>
    <row r="2519" spans="1:38" x14ac:dyDescent="0.35">
      <c r="A2519" t="s">
        <v>4085</v>
      </c>
      <c r="B2519" t="s">
        <v>4086</v>
      </c>
      <c r="C2519" t="s">
        <v>4088</v>
      </c>
      <c r="D2519" t="s">
        <v>4087</v>
      </c>
      <c r="F2519">
        <v>85.21</v>
      </c>
      <c r="G2519">
        <v>88.07</v>
      </c>
      <c r="S2519">
        <f t="shared" si="273"/>
        <v>88.07</v>
      </c>
      <c r="T2519" t="str">
        <f t="shared" si="274"/>
        <v>Show</v>
      </c>
      <c r="U2519" t="str">
        <f t="shared" si="275"/>
        <v>Show</v>
      </c>
      <c r="V2519" t="str">
        <f t="shared" si="276"/>
        <v>Hide</v>
      </c>
      <c r="W2519" t="str">
        <f t="shared" si="279"/>
        <v>Hide</v>
      </c>
      <c r="X2519">
        <v>0.47512401599999998</v>
      </c>
      <c r="Y2519">
        <v>0.15298640399999999</v>
      </c>
      <c r="Z2519">
        <v>3.1636559399999999</v>
      </c>
      <c r="AA2519">
        <v>0.96302415500000005</v>
      </c>
      <c r="AB2519">
        <v>4.597244012</v>
      </c>
      <c r="AC2519">
        <v>2.730426843</v>
      </c>
      <c r="AD2519">
        <v>3.7970601140000002</v>
      </c>
      <c r="AE2519">
        <v>0.31136181400000001</v>
      </c>
      <c r="AF2519">
        <v>4.424438426</v>
      </c>
      <c r="AG2519">
        <v>0.20462601399999999</v>
      </c>
      <c r="AH2519">
        <v>0.86678739000000005</v>
      </c>
      <c r="AI2519">
        <v>9.4403429999999997E-2</v>
      </c>
      <c r="AJ2519">
        <f t="shared" si="277"/>
        <v>21.781138558000002</v>
      </c>
      <c r="AK2519">
        <f t="shared" si="278"/>
        <v>1.8150948798333335</v>
      </c>
      <c r="AL2519" cm="1">
        <f t="array" ref="AL2519">_xlfn.IFS(
  AK2519=0, 0,
  AK2519&lt;=0.01, 1,
  AK2519&lt;=0.1, 2,
  AK2519&lt;=1, 3,
  AK2519&lt;=10, 4,
  AK2519&lt;=100, 5,
  AK2519&lt;=500, 6,
  AK2519&lt;=1000, 7,
  AK2519&lt;=3000, 8,
  AK2519&lt;=7000, 9,
  AK2519&gt;7000, 10
)</f>
        <v>4</v>
      </c>
    </row>
    <row r="2520" spans="1:38" x14ac:dyDescent="0.35">
      <c r="A2520" t="s">
        <v>3597</v>
      </c>
      <c r="B2520" t="s">
        <v>3598</v>
      </c>
      <c r="C2520" t="s">
        <v>3600</v>
      </c>
      <c r="D2520" t="s">
        <v>3599</v>
      </c>
      <c r="E2520" t="s">
        <v>103</v>
      </c>
      <c r="F2520">
        <v>71.77</v>
      </c>
      <c r="G2520">
        <v>71.77</v>
      </c>
      <c r="S2520">
        <f t="shared" si="273"/>
        <v>71.77</v>
      </c>
      <c r="T2520" t="str">
        <f t="shared" si="274"/>
        <v>Show</v>
      </c>
      <c r="U2520" t="str">
        <f t="shared" si="275"/>
        <v>Show</v>
      </c>
      <c r="V2520" t="str">
        <f t="shared" si="276"/>
        <v>Hide</v>
      </c>
      <c r="W2520" t="str">
        <f t="shared" si="279"/>
        <v>Hide</v>
      </c>
      <c r="X2520">
        <v>0.56902101100000002</v>
      </c>
      <c r="Y2520">
        <v>3.8740440880000002</v>
      </c>
      <c r="Z2520">
        <v>2.323193979</v>
      </c>
      <c r="AA2520">
        <v>1.2408458259999999</v>
      </c>
      <c r="AB2520">
        <v>2.1648939720000002</v>
      </c>
      <c r="AC2520">
        <v>1.6170366119999999</v>
      </c>
      <c r="AD2520">
        <v>2.6198236719999999</v>
      </c>
      <c r="AE2520">
        <v>0.55750333799999996</v>
      </c>
      <c r="AF2520">
        <v>3.2811222739999999</v>
      </c>
      <c r="AG2520">
        <v>0.57212779700000005</v>
      </c>
      <c r="AH2520">
        <v>2.3281757710000002</v>
      </c>
      <c r="AI2520">
        <v>0.52029659500000003</v>
      </c>
      <c r="AJ2520">
        <f t="shared" si="277"/>
        <v>21.668084935000003</v>
      </c>
      <c r="AK2520">
        <f t="shared" si="278"/>
        <v>1.8056737445833335</v>
      </c>
      <c r="AL2520" cm="1">
        <f t="array" ref="AL2520">_xlfn.IFS(
  AK2520=0, 0,
  AK2520&lt;=0.01, 1,
  AK2520&lt;=0.1, 2,
  AK2520&lt;=1, 3,
  AK2520&lt;=10, 4,
  AK2520&lt;=100, 5,
  AK2520&lt;=500, 6,
  AK2520&lt;=1000, 7,
  AK2520&lt;=3000, 8,
  AK2520&lt;=7000, 9,
  AK2520&gt;7000, 10
)</f>
        <v>4</v>
      </c>
    </row>
    <row r="2521" spans="1:38" x14ac:dyDescent="0.35">
      <c r="A2521" t="s">
        <v>4920</v>
      </c>
      <c r="B2521" t="s">
        <v>4921</v>
      </c>
      <c r="D2521" t="s">
        <v>4922</v>
      </c>
      <c r="E2521" t="s">
        <v>50</v>
      </c>
      <c r="F2521">
        <v>62.04</v>
      </c>
      <c r="G2521">
        <v>66.569999999999993</v>
      </c>
      <c r="S2521">
        <f t="shared" si="273"/>
        <v>66.569999999999993</v>
      </c>
      <c r="T2521" t="str">
        <f t="shared" si="274"/>
        <v>Hide</v>
      </c>
      <c r="U2521" t="str">
        <f t="shared" si="275"/>
        <v>Hide</v>
      </c>
      <c r="V2521" t="str">
        <f t="shared" si="276"/>
        <v>Hide</v>
      </c>
      <c r="W2521" t="str">
        <f t="shared" si="279"/>
        <v>Hide</v>
      </c>
      <c r="X2521">
        <v>3.166726653</v>
      </c>
      <c r="Y2521">
        <v>1.350262021</v>
      </c>
      <c r="Z2521">
        <v>2.5859632600000002</v>
      </c>
      <c r="AA2521">
        <v>2.363261032</v>
      </c>
      <c r="AB2521">
        <v>2.0309262850000001</v>
      </c>
      <c r="AC2521">
        <v>2.388827193</v>
      </c>
      <c r="AD2521">
        <v>1.698097872</v>
      </c>
      <c r="AE2521">
        <v>1.65884798</v>
      </c>
      <c r="AF2521">
        <v>1.4830527259999999</v>
      </c>
      <c r="AG2521">
        <v>1.59373589</v>
      </c>
      <c r="AH2521">
        <v>0.63131991399999998</v>
      </c>
      <c r="AI2521">
        <v>0.57004461500000003</v>
      </c>
      <c r="AJ2521">
        <f t="shared" si="277"/>
        <v>21.521065441000001</v>
      </c>
      <c r="AK2521">
        <f t="shared" si="278"/>
        <v>1.7934221200833333</v>
      </c>
      <c r="AL2521" cm="1">
        <f t="array" ref="AL2521">_xlfn.IFS(
  AK2521=0, 0,
  AK2521&lt;=0.01, 1,
  AK2521&lt;=0.1, 2,
  AK2521&lt;=1, 3,
  AK2521&lt;=10, 4,
  AK2521&lt;=100, 5,
  AK2521&lt;=500, 6,
  AK2521&lt;=1000, 7,
  AK2521&lt;=3000, 8,
  AK2521&lt;=7000, 9,
  AK2521&gt;7000, 10
)</f>
        <v>4</v>
      </c>
    </row>
    <row r="2522" spans="1:38" x14ac:dyDescent="0.35">
      <c r="A2522" t="s">
        <v>5431</v>
      </c>
      <c r="B2522" t="s">
        <v>5432</v>
      </c>
      <c r="C2522" t="s">
        <v>5434</v>
      </c>
      <c r="D2522" t="s">
        <v>5433</v>
      </c>
      <c r="F2522">
        <v>67.42</v>
      </c>
      <c r="G2522">
        <v>88.08</v>
      </c>
      <c r="S2522">
        <f t="shared" si="273"/>
        <v>88.08</v>
      </c>
      <c r="T2522" t="str">
        <f t="shared" si="274"/>
        <v>Show</v>
      </c>
      <c r="U2522" t="str">
        <f t="shared" si="275"/>
        <v>Show</v>
      </c>
      <c r="V2522" t="str">
        <f t="shared" si="276"/>
        <v>Hide</v>
      </c>
      <c r="W2522" t="str">
        <f t="shared" si="279"/>
        <v>Hide</v>
      </c>
      <c r="X2522">
        <v>0.56353543100000003</v>
      </c>
      <c r="Y2522">
        <v>1.4501809699999999</v>
      </c>
      <c r="Z2522">
        <v>3.4823020740000001</v>
      </c>
      <c r="AA2522">
        <v>2.8898688570000002</v>
      </c>
      <c r="AB2522">
        <v>2.732029222</v>
      </c>
      <c r="AC2522">
        <v>2.5707890999999998</v>
      </c>
      <c r="AD2522">
        <v>1.9202927649999999</v>
      </c>
      <c r="AE2522">
        <v>1.2785829449999999</v>
      </c>
      <c r="AF2522">
        <v>1.778247226</v>
      </c>
      <c r="AG2522">
        <v>0.71021356199999996</v>
      </c>
      <c r="AH2522">
        <v>1.3562116319999999</v>
      </c>
      <c r="AI2522">
        <v>0.72249394099999997</v>
      </c>
      <c r="AJ2522">
        <f t="shared" si="277"/>
        <v>21.454747725000001</v>
      </c>
      <c r="AK2522">
        <f t="shared" si="278"/>
        <v>1.78789564375</v>
      </c>
      <c r="AL2522" cm="1">
        <f t="array" ref="AL2522">_xlfn.IFS(
  AK2522=0, 0,
  AK2522&lt;=0.01, 1,
  AK2522&lt;=0.1, 2,
  AK2522&lt;=1, 3,
  AK2522&lt;=10, 4,
  AK2522&lt;=100, 5,
  AK2522&lt;=500, 6,
  AK2522&lt;=1000, 7,
  AK2522&lt;=3000, 8,
  AK2522&lt;=7000, 9,
  AK2522&gt;7000, 10
)</f>
        <v>4</v>
      </c>
    </row>
    <row r="2523" spans="1:38" x14ac:dyDescent="0.35">
      <c r="A2523" t="s">
        <v>5481</v>
      </c>
      <c r="B2523" t="s">
        <v>5482</v>
      </c>
      <c r="C2523" t="s">
        <v>5484</v>
      </c>
      <c r="D2523" t="s">
        <v>5483</v>
      </c>
      <c r="F2523">
        <v>60.12</v>
      </c>
      <c r="G2523">
        <v>93.03</v>
      </c>
      <c r="H2523">
        <v>79.23</v>
      </c>
      <c r="S2523">
        <f t="shared" si="273"/>
        <v>93.03</v>
      </c>
      <c r="T2523" t="str">
        <f t="shared" si="274"/>
        <v>Show</v>
      </c>
      <c r="U2523" t="str">
        <f t="shared" si="275"/>
        <v>Show</v>
      </c>
      <c r="V2523" t="str">
        <f t="shared" si="276"/>
        <v>Hide</v>
      </c>
      <c r="W2523" t="str">
        <f t="shared" si="279"/>
        <v>Hide</v>
      </c>
      <c r="X2523">
        <v>3.2191289639999998</v>
      </c>
      <c r="Y2523">
        <v>7.8854695430000001</v>
      </c>
      <c r="Z2523">
        <v>1.772018028</v>
      </c>
      <c r="AA2523">
        <v>2.2736393439999998</v>
      </c>
      <c r="AB2523">
        <v>1.302782882</v>
      </c>
      <c r="AC2523">
        <v>1.4233310320000001</v>
      </c>
      <c r="AD2523">
        <v>0.73169602899999997</v>
      </c>
      <c r="AE2523">
        <v>0.47118805699999999</v>
      </c>
      <c r="AF2523">
        <v>0.73342305100000005</v>
      </c>
      <c r="AG2523">
        <v>0.216773785</v>
      </c>
      <c r="AH2523">
        <v>0.73563532200000004</v>
      </c>
      <c r="AI2523">
        <v>0.33585608</v>
      </c>
      <c r="AJ2523">
        <f t="shared" si="277"/>
        <v>21.100942116999995</v>
      </c>
      <c r="AK2523">
        <f t="shared" si="278"/>
        <v>1.7584118430833329</v>
      </c>
      <c r="AL2523" cm="1">
        <f t="array" ref="AL2523">_xlfn.IFS(
  AK2523=0, 0,
  AK2523&lt;=0.01, 1,
  AK2523&lt;=0.1, 2,
  AK2523&lt;=1, 3,
  AK2523&lt;=10, 4,
  AK2523&lt;=100, 5,
  AK2523&lt;=500, 6,
  AK2523&lt;=1000, 7,
  AK2523&lt;=3000, 8,
  AK2523&lt;=7000, 9,
  AK2523&gt;7000, 10
)</f>
        <v>4</v>
      </c>
    </row>
    <row r="2524" spans="1:38" x14ac:dyDescent="0.35">
      <c r="A2524" t="s">
        <v>3777</v>
      </c>
      <c r="B2524" t="s">
        <v>3778</v>
      </c>
      <c r="C2524" t="s">
        <v>3780</v>
      </c>
      <c r="D2524" t="s">
        <v>3779</v>
      </c>
      <c r="F2524">
        <v>61.09</v>
      </c>
      <c r="G2524">
        <v>90.69</v>
      </c>
      <c r="H2524">
        <v>80.66</v>
      </c>
      <c r="S2524">
        <f t="shared" si="273"/>
        <v>90.69</v>
      </c>
      <c r="T2524" t="str">
        <f t="shared" si="274"/>
        <v>Show</v>
      </c>
      <c r="U2524" t="str">
        <f t="shared" si="275"/>
        <v>Show</v>
      </c>
      <c r="V2524" t="str">
        <f t="shared" si="276"/>
        <v>Hide</v>
      </c>
      <c r="W2524" t="str">
        <f t="shared" si="279"/>
        <v>Hide</v>
      </c>
      <c r="X2524">
        <v>0.36341902100000001</v>
      </c>
      <c r="Y2524">
        <v>0.30920169800000002</v>
      </c>
      <c r="Z2524">
        <v>0.31157646</v>
      </c>
      <c r="AA2524">
        <v>0.38201094899999999</v>
      </c>
      <c r="AB2524">
        <v>0.53898670900000001</v>
      </c>
      <c r="AC2524">
        <v>1.3996756299999999</v>
      </c>
      <c r="AD2524">
        <v>0.49795179099999998</v>
      </c>
      <c r="AE2524">
        <v>3.6780055140000001</v>
      </c>
      <c r="AF2524">
        <v>0.32812364999999999</v>
      </c>
      <c r="AG2524">
        <v>2.9715261829999999</v>
      </c>
      <c r="AH2524">
        <v>0.67087805300000003</v>
      </c>
      <c r="AI2524">
        <v>9.588039663</v>
      </c>
      <c r="AJ2524">
        <f t="shared" si="277"/>
        <v>21.039395321000001</v>
      </c>
      <c r="AK2524">
        <f t="shared" si="278"/>
        <v>1.7532829434166668</v>
      </c>
      <c r="AL2524" cm="1">
        <f t="array" ref="AL2524">_xlfn.IFS(
  AK2524=0, 0,
  AK2524&lt;=0.01, 1,
  AK2524&lt;=0.1, 2,
  AK2524&lt;=1, 3,
  AK2524&lt;=10, 4,
  AK2524&lt;=100, 5,
  AK2524&lt;=500, 6,
  AK2524&lt;=1000, 7,
  AK2524&lt;=3000, 8,
  AK2524&lt;=7000, 9,
  AK2524&gt;7000, 10
)</f>
        <v>4</v>
      </c>
    </row>
    <row r="2525" spans="1:38" x14ac:dyDescent="0.35">
      <c r="A2525" t="s">
        <v>9178</v>
      </c>
      <c r="B2525" t="s">
        <v>9179</v>
      </c>
      <c r="D2525" t="s">
        <v>9180</v>
      </c>
      <c r="E2525" t="s">
        <v>41</v>
      </c>
      <c r="F2525">
        <v>68.27</v>
      </c>
      <c r="G2525">
        <v>68.27</v>
      </c>
      <c r="S2525">
        <f t="shared" si="273"/>
        <v>68.27</v>
      </c>
      <c r="T2525" t="str">
        <f t="shared" si="274"/>
        <v>Hide</v>
      </c>
      <c r="U2525" t="str">
        <f t="shared" si="275"/>
        <v>Hide</v>
      </c>
      <c r="V2525" t="str">
        <f t="shared" si="276"/>
        <v>Hide</v>
      </c>
      <c r="W2525" t="str">
        <f t="shared" si="279"/>
        <v>Hide</v>
      </c>
      <c r="X2525">
        <v>1.024708808</v>
      </c>
      <c r="Y2525">
        <v>0</v>
      </c>
      <c r="Z2525">
        <v>1.940642862</v>
      </c>
      <c r="AA2525">
        <v>2.969421831</v>
      </c>
      <c r="AB2525">
        <v>0.88174167199999998</v>
      </c>
      <c r="AC2525">
        <v>1.315921492</v>
      </c>
      <c r="AD2525">
        <v>0.39029551200000001</v>
      </c>
      <c r="AE2525">
        <v>3.5900754579999998</v>
      </c>
      <c r="AF2525">
        <v>0.55622793800000003</v>
      </c>
      <c r="AG2525">
        <v>3.3815570680000002</v>
      </c>
      <c r="AH2525">
        <v>0.55500145499999998</v>
      </c>
      <c r="AI2525">
        <v>4.4208512339999997</v>
      </c>
      <c r="AJ2525">
        <f t="shared" si="277"/>
        <v>21.026445329999998</v>
      </c>
      <c r="AK2525">
        <f t="shared" si="278"/>
        <v>1.7522037774999999</v>
      </c>
      <c r="AL2525" cm="1">
        <f t="array" ref="AL2525">_xlfn.IFS(
  AK2525=0, 0,
  AK2525&lt;=0.01, 1,
  AK2525&lt;=0.1, 2,
  AK2525&lt;=1, 3,
  AK2525&lt;=10, 4,
  AK2525&lt;=100, 5,
  AK2525&lt;=500, 6,
  AK2525&lt;=1000, 7,
  AK2525&lt;=3000, 8,
  AK2525&lt;=7000, 9,
  AK2525&gt;7000, 10
)</f>
        <v>4</v>
      </c>
    </row>
    <row r="2526" spans="1:38" x14ac:dyDescent="0.35">
      <c r="A2526" t="s">
        <v>9178</v>
      </c>
      <c r="B2526" t="s">
        <v>9181</v>
      </c>
      <c r="D2526" t="s">
        <v>9182</v>
      </c>
      <c r="E2526" t="s">
        <v>50</v>
      </c>
      <c r="F2526">
        <v>68.819999999999993</v>
      </c>
      <c r="G2526">
        <v>68.900000000000006</v>
      </c>
      <c r="S2526">
        <f t="shared" si="273"/>
        <v>68.900000000000006</v>
      </c>
      <c r="T2526" t="str">
        <f t="shared" si="274"/>
        <v>Hide</v>
      </c>
      <c r="U2526" t="str">
        <f t="shared" si="275"/>
        <v>Hide</v>
      </c>
      <c r="V2526" t="str">
        <f t="shared" si="276"/>
        <v>Hide</v>
      </c>
      <c r="W2526" t="str">
        <f t="shared" si="279"/>
        <v>Hide</v>
      </c>
      <c r="X2526">
        <v>1.024708808</v>
      </c>
      <c r="Y2526">
        <v>0</v>
      </c>
      <c r="Z2526">
        <v>1.940642862</v>
      </c>
      <c r="AA2526">
        <v>2.969421831</v>
      </c>
      <c r="AB2526">
        <v>0.88174167199999998</v>
      </c>
      <c r="AC2526">
        <v>1.315921492</v>
      </c>
      <c r="AD2526">
        <v>0.39029551200000001</v>
      </c>
      <c r="AE2526">
        <v>3.5900754579999998</v>
      </c>
      <c r="AF2526">
        <v>0.55622793800000003</v>
      </c>
      <c r="AG2526">
        <v>3.3815570680000002</v>
      </c>
      <c r="AH2526">
        <v>0.55500145499999998</v>
      </c>
      <c r="AI2526">
        <v>4.4208512339999997</v>
      </c>
      <c r="AJ2526">
        <f t="shared" si="277"/>
        <v>21.026445329999998</v>
      </c>
      <c r="AK2526">
        <f t="shared" si="278"/>
        <v>1.7522037774999999</v>
      </c>
      <c r="AL2526" cm="1">
        <f t="array" ref="AL2526">_xlfn.IFS(
  AK2526=0, 0,
  AK2526&lt;=0.01, 1,
  AK2526&lt;=0.1, 2,
  AK2526&lt;=1, 3,
  AK2526&lt;=10, 4,
  AK2526&lt;=100, 5,
  AK2526&lt;=500, 6,
  AK2526&lt;=1000, 7,
  AK2526&lt;=3000, 8,
  AK2526&lt;=7000, 9,
  AK2526&gt;7000, 10
)</f>
        <v>4</v>
      </c>
    </row>
    <row r="2527" spans="1:38" x14ac:dyDescent="0.35">
      <c r="A2527" t="s">
        <v>12657</v>
      </c>
      <c r="B2527" t="s">
        <v>12658</v>
      </c>
      <c r="C2527" t="s">
        <v>12660</v>
      </c>
      <c r="D2527" t="s">
        <v>12659</v>
      </c>
      <c r="E2527" t="s">
        <v>50</v>
      </c>
      <c r="F2527">
        <v>38.200000000000003</v>
      </c>
      <c r="G2527">
        <v>54.05</v>
      </c>
      <c r="H2527">
        <v>33.49</v>
      </c>
      <c r="S2527">
        <f t="shared" si="273"/>
        <v>54.05</v>
      </c>
      <c r="T2527" t="str">
        <f t="shared" si="274"/>
        <v>Hide</v>
      </c>
      <c r="U2527" t="str">
        <f t="shared" si="275"/>
        <v>Hide</v>
      </c>
      <c r="V2527" t="str">
        <f t="shared" si="276"/>
        <v>Hide</v>
      </c>
      <c r="W2527" t="str">
        <f t="shared" si="279"/>
        <v>Hide</v>
      </c>
      <c r="X2527">
        <v>20.610341600000002</v>
      </c>
      <c r="Y2527">
        <v>0.15727212099999999</v>
      </c>
      <c r="Z2527">
        <v>3.4289859999999998E-2</v>
      </c>
      <c r="AA2527">
        <v>6.2157845000000003E-2</v>
      </c>
      <c r="AB2527">
        <v>0</v>
      </c>
      <c r="AC2527">
        <v>1.5461693E-2</v>
      </c>
      <c r="AD2527">
        <v>1.2430177000000001E-2</v>
      </c>
      <c r="AE2527">
        <v>2.3398549000000001E-2</v>
      </c>
      <c r="AF2527">
        <v>0</v>
      </c>
      <c r="AG2527">
        <v>1.3808667E-2</v>
      </c>
      <c r="AH2527">
        <v>1.4234423E-2</v>
      </c>
      <c r="AI2527">
        <v>7.1284642999999995E-2</v>
      </c>
      <c r="AJ2527">
        <f t="shared" si="277"/>
        <v>21.014679577999999</v>
      </c>
      <c r="AK2527">
        <f t="shared" si="278"/>
        <v>1.7512232981666667</v>
      </c>
      <c r="AL2527" cm="1">
        <f t="array" ref="AL2527">_xlfn.IFS(
  AK2527=0, 0,
  AK2527&lt;=0.01, 1,
  AK2527&lt;=0.1, 2,
  AK2527&lt;=1, 3,
  AK2527&lt;=10, 4,
  AK2527&lt;=100, 5,
  AK2527&lt;=500, 6,
  AK2527&lt;=1000, 7,
  AK2527&lt;=3000, 8,
  AK2527&lt;=7000, 9,
  AK2527&gt;7000, 10
)</f>
        <v>4</v>
      </c>
    </row>
    <row r="2528" spans="1:38" x14ac:dyDescent="0.35">
      <c r="A2528" t="s">
        <v>12723</v>
      </c>
      <c r="B2528" t="s">
        <v>12724</v>
      </c>
      <c r="C2528" t="s">
        <v>12726</v>
      </c>
      <c r="D2528" t="s">
        <v>12725</v>
      </c>
      <c r="F2528">
        <v>50.14</v>
      </c>
      <c r="G2528">
        <v>84.95</v>
      </c>
      <c r="H2528">
        <v>75.34</v>
      </c>
      <c r="I2528">
        <v>70.92</v>
      </c>
      <c r="J2528">
        <v>49.53</v>
      </c>
      <c r="S2528">
        <f t="shared" si="273"/>
        <v>84.95</v>
      </c>
      <c r="T2528" t="str">
        <f t="shared" si="274"/>
        <v>Show</v>
      </c>
      <c r="U2528" t="str">
        <f t="shared" si="275"/>
        <v>Show</v>
      </c>
      <c r="V2528" t="str">
        <f t="shared" si="276"/>
        <v>Hide</v>
      </c>
      <c r="W2528" t="str">
        <f t="shared" si="279"/>
        <v>Hide</v>
      </c>
      <c r="X2528">
        <v>0.59516051400000003</v>
      </c>
      <c r="Y2528">
        <v>1.3564558600000001</v>
      </c>
      <c r="Z2528">
        <v>1.0620121069999999</v>
      </c>
      <c r="AA2528">
        <v>2.1742646739999998</v>
      </c>
      <c r="AB2528">
        <v>1.0485151029999999</v>
      </c>
      <c r="AC2528">
        <v>1.620251034</v>
      </c>
      <c r="AD2528">
        <v>2.262492795</v>
      </c>
      <c r="AE2528">
        <v>0.75028706899999997</v>
      </c>
      <c r="AF2528">
        <v>1.3101619289999999</v>
      </c>
      <c r="AG2528">
        <v>0.93098683199999999</v>
      </c>
      <c r="AH2528">
        <v>7.1996762030000001</v>
      </c>
      <c r="AI2528">
        <v>0.64410955999999997</v>
      </c>
      <c r="AJ2528">
        <f t="shared" si="277"/>
        <v>20.95437368</v>
      </c>
      <c r="AK2528">
        <f t="shared" si="278"/>
        <v>1.7461978066666666</v>
      </c>
      <c r="AL2528" cm="1">
        <f t="array" ref="AL2528">_xlfn.IFS(
  AK2528=0, 0,
  AK2528&lt;=0.01, 1,
  AK2528&lt;=0.1, 2,
  AK2528&lt;=1, 3,
  AK2528&lt;=10, 4,
  AK2528&lt;=100, 5,
  AK2528&lt;=500, 6,
  AK2528&lt;=1000, 7,
  AK2528&lt;=3000, 8,
  AK2528&lt;=7000, 9,
  AK2528&gt;7000, 10
)</f>
        <v>4</v>
      </c>
    </row>
    <row r="2529" spans="1:38" x14ac:dyDescent="0.35">
      <c r="A2529" t="s">
        <v>9514</v>
      </c>
      <c r="B2529" t="s">
        <v>9515</v>
      </c>
      <c r="D2529" t="s">
        <v>9516</v>
      </c>
      <c r="F2529">
        <v>69.34</v>
      </c>
      <c r="G2529">
        <v>73.459999999999994</v>
      </c>
      <c r="S2529">
        <f t="shared" si="273"/>
        <v>73.459999999999994</v>
      </c>
      <c r="T2529" t="str">
        <f t="shared" si="274"/>
        <v>Show</v>
      </c>
      <c r="U2529" t="str">
        <f t="shared" si="275"/>
        <v>Show</v>
      </c>
      <c r="V2529" t="str">
        <f t="shared" si="276"/>
        <v>Hide</v>
      </c>
      <c r="W2529" t="str">
        <f t="shared" si="279"/>
        <v>Hide</v>
      </c>
      <c r="X2529">
        <v>0</v>
      </c>
      <c r="Y2529">
        <v>9.8170188000000005E-2</v>
      </c>
      <c r="Z2529">
        <v>3.4622412699999998</v>
      </c>
      <c r="AA2529">
        <v>2.0934267929999999</v>
      </c>
      <c r="AB2529">
        <v>3.1803551240000001</v>
      </c>
      <c r="AC2529">
        <v>2.1931349459999998</v>
      </c>
      <c r="AD2529">
        <v>2.564372009</v>
      </c>
      <c r="AE2529">
        <v>1.049923653</v>
      </c>
      <c r="AF2529">
        <v>3.439096632</v>
      </c>
      <c r="AG2529">
        <v>1.9572546019999999</v>
      </c>
      <c r="AH2529">
        <v>0.624370223</v>
      </c>
      <c r="AI2529">
        <v>0.284178598</v>
      </c>
      <c r="AJ2529">
        <f t="shared" si="277"/>
        <v>20.946524037999996</v>
      </c>
      <c r="AK2529">
        <f t="shared" si="278"/>
        <v>1.7455436698333331</v>
      </c>
      <c r="AL2529" cm="1">
        <f t="array" ref="AL2529">_xlfn.IFS(
  AK2529=0, 0,
  AK2529&lt;=0.01, 1,
  AK2529&lt;=0.1, 2,
  AK2529&lt;=1, 3,
  AK2529&lt;=10, 4,
  AK2529&lt;=100, 5,
  AK2529&lt;=500, 6,
  AK2529&lt;=1000, 7,
  AK2529&lt;=3000, 8,
  AK2529&lt;=7000, 9,
  AK2529&gt;7000, 10
)</f>
        <v>4</v>
      </c>
    </row>
    <row r="2530" spans="1:38" x14ac:dyDescent="0.35">
      <c r="A2530" t="s">
        <v>8954</v>
      </c>
      <c r="B2530" t="s">
        <v>8955</v>
      </c>
      <c r="C2530" t="s">
        <v>8957</v>
      </c>
      <c r="D2530" t="s">
        <v>8956</v>
      </c>
      <c r="F2530">
        <v>78.03</v>
      </c>
      <c r="G2530">
        <v>79.760000000000005</v>
      </c>
      <c r="H2530">
        <v>80.52</v>
      </c>
      <c r="S2530">
        <f t="shared" si="273"/>
        <v>80.52</v>
      </c>
      <c r="T2530" t="str">
        <f t="shared" si="274"/>
        <v>Show</v>
      </c>
      <c r="U2530" t="str">
        <f t="shared" si="275"/>
        <v>Show</v>
      </c>
      <c r="V2530" t="str">
        <f t="shared" si="276"/>
        <v>Hide</v>
      </c>
      <c r="W2530" t="str">
        <f t="shared" si="279"/>
        <v>Hide</v>
      </c>
      <c r="X2530">
        <v>0</v>
      </c>
      <c r="Y2530">
        <v>0.260334434</v>
      </c>
      <c r="Z2530">
        <v>1.821581382</v>
      </c>
      <c r="AA2530">
        <v>2.5729432229999998</v>
      </c>
      <c r="AB2530">
        <v>1.6796064799999999</v>
      </c>
      <c r="AC2530">
        <v>2.877671705</v>
      </c>
      <c r="AD2530">
        <v>2.1486923440000001</v>
      </c>
      <c r="AE2530">
        <v>1.939499342</v>
      </c>
      <c r="AF2530">
        <v>1.35755392</v>
      </c>
      <c r="AG2530">
        <v>5.1220442589999999</v>
      </c>
      <c r="AH2530">
        <v>0.87579719599999994</v>
      </c>
      <c r="AI2530">
        <v>0.28686032900000002</v>
      </c>
      <c r="AJ2530">
        <f t="shared" si="277"/>
        <v>20.942584613999998</v>
      </c>
      <c r="AK2530">
        <f t="shared" si="278"/>
        <v>1.7452153844999998</v>
      </c>
      <c r="AL2530" cm="1">
        <f t="array" ref="AL2530">_xlfn.IFS(
  AK2530=0, 0,
  AK2530&lt;=0.01, 1,
  AK2530&lt;=0.1, 2,
  AK2530&lt;=1, 3,
  AK2530&lt;=10, 4,
  AK2530&lt;=100, 5,
  AK2530&lt;=500, 6,
  AK2530&lt;=1000, 7,
  AK2530&lt;=3000, 8,
  AK2530&lt;=7000, 9,
  AK2530&gt;7000, 10
)</f>
        <v>4</v>
      </c>
    </row>
    <row r="2531" spans="1:38" x14ac:dyDescent="0.35">
      <c r="A2531" t="s">
        <v>3508</v>
      </c>
      <c r="B2531" t="s">
        <v>3509</v>
      </c>
      <c r="C2531" t="s">
        <v>3511</v>
      </c>
      <c r="D2531" t="s">
        <v>3510</v>
      </c>
      <c r="E2531" t="s">
        <v>50</v>
      </c>
      <c r="F2531">
        <v>33.6</v>
      </c>
      <c r="G2531">
        <v>39.6</v>
      </c>
      <c r="H2531">
        <v>38.1</v>
      </c>
      <c r="S2531">
        <f t="shared" si="273"/>
        <v>39.6</v>
      </c>
      <c r="T2531" t="str">
        <f t="shared" si="274"/>
        <v>Hide</v>
      </c>
      <c r="U2531" t="str">
        <f t="shared" si="275"/>
        <v>Hide</v>
      </c>
      <c r="V2531" t="str">
        <f t="shared" si="276"/>
        <v>Hide</v>
      </c>
      <c r="W2531" t="str">
        <f t="shared" si="279"/>
        <v>Hide</v>
      </c>
      <c r="X2531">
        <v>3.7669025</v>
      </c>
      <c r="Y2531">
        <v>1.2067928809999999</v>
      </c>
      <c r="Z2531">
        <v>0.88449255000000004</v>
      </c>
      <c r="AA2531">
        <v>1.4403518040000001</v>
      </c>
      <c r="AB2531">
        <v>1.6356359069999999</v>
      </c>
      <c r="AC2531">
        <v>2.6009061359999999</v>
      </c>
      <c r="AD2531">
        <v>1.863711884</v>
      </c>
      <c r="AE2531">
        <v>1.5750049150000001</v>
      </c>
      <c r="AF2531">
        <v>1.8243893449999999</v>
      </c>
      <c r="AG2531">
        <v>1.55981247</v>
      </c>
      <c r="AH2531">
        <v>1.5762225139999999</v>
      </c>
      <c r="AI2531">
        <v>0.98448281500000001</v>
      </c>
      <c r="AJ2531">
        <f t="shared" si="277"/>
        <v>20.918705721000002</v>
      </c>
      <c r="AK2531">
        <f t="shared" si="278"/>
        <v>1.7432254767500002</v>
      </c>
      <c r="AL2531" cm="1">
        <f t="array" ref="AL2531">_xlfn.IFS(
  AK2531=0, 0,
  AK2531&lt;=0.01, 1,
  AK2531&lt;=0.1, 2,
  AK2531&lt;=1, 3,
  AK2531&lt;=10, 4,
  AK2531&lt;=100, 5,
  AK2531&lt;=500, 6,
  AK2531&lt;=1000, 7,
  AK2531&lt;=3000, 8,
  AK2531&lt;=7000, 9,
  AK2531&gt;7000, 10
)</f>
        <v>4</v>
      </c>
    </row>
    <row r="2532" spans="1:38" x14ac:dyDescent="0.35">
      <c r="A2532" t="s">
        <v>5072</v>
      </c>
      <c r="B2532" t="s">
        <v>5073</v>
      </c>
      <c r="C2532" t="s">
        <v>5075</v>
      </c>
      <c r="D2532" t="s">
        <v>5074</v>
      </c>
      <c r="E2532" t="s">
        <v>103</v>
      </c>
      <c r="F2532">
        <v>83.06</v>
      </c>
      <c r="G2532">
        <v>83.06</v>
      </c>
      <c r="S2532">
        <f t="shared" si="273"/>
        <v>83.06</v>
      </c>
      <c r="T2532" t="str">
        <f t="shared" si="274"/>
        <v>Show</v>
      </c>
      <c r="U2532" t="str">
        <f t="shared" si="275"/>
        <v>Show</v>
      </c>
      <c r="V2532" t="str">
        <f t="shared" si="276"/>
        <v>Hide</v>
      </c>
      <c r="W2532" t="str">
        <f t="shared" si="279"/>
        <v>Hide</v>
      </c>
      <c r="X2532">
        <v>5.0729920999999997E-2</v>
      </c>
      <c r="Y2532">
        <v>0.40780483699999998</v>
      </c>
      <c r="Z2532">
        <v>1.9823667789999999</v>
      </c>
      <c r="AA2532">
        <v>2.4001481600000001</v>
      </c>
      <c r="AB2532">
        <v>2.5182252709999999</v>
      </c>
      <c r="AC2532">
        <v>2.6765308999999999</v>
      </c>
      <c r="AD2532">
        <v>2.376872407</v>
      </c>
      <c r="AE2532">
        <v>1.367841893</v>
      </c>
      <c r="AF2532">
        <v>2.4683757449999999</v>
      </c>
      <c r="AG2532">
        <v>1.174006519</v>
      </c>
      <c r="AH2532">
        <v>2.1872478480000002</v>
      </c>
      <c r="AI2532">
        <v>1.1999278550000001</v>
      </c>
      <c r="AJ2532">
        <f t="shared" si="277"/>
        <v>20.810078134999998</v>
      </c>
      <c r="AK2532">
        <f t="shared" si="278"/>
        <v>1.7341731779166665</v>
      </c>
      <c r="AL2532" cm="1">
        <f t="array" ref="AL2532">_xlfn.IFS(
  AK2532=0, 0,
  AK2532&lt;=0.01, 1,
  AK2532&lt;=0.1, 2,
  AK2532&lt;=1, 3,
  AK2532&lt;=10, 4,
  AK2532&lt;=100, 5,
  AK2532&lt;=500, 6,
  AK2532&lt;=1000, 7,
  AK2532&lt;=3000, 8,
  AK2532&lt;=7000, 9,
  AK2532&gt;7000, 10
)</f>
        <v>4</v>
      </c>
    </row>
    <row r="2533" spans="1:38" x14ac:dyDescent="0.35">
      <c r="A2533" t="s">
        <v>4595</v>
      </c>
      <c r="B2533" t="s">
        <v>4596</v>
      </c>
      <c r="C2533" t="s">
        <v>4598</v>
      </c>
      <c r="D2533" t="s">
        <v>4597</v>
      </c>
      <c r="F2533">
        <v>79.430000000000007</v>
      </c>
      <c r="G2533">
        <v>80.37</v>
      </c>
      <c r="S2533">
        <f t="shared" si="273"/>
        <v>80.37</v>
      </c>
      <c r="T2533" t="str">
        <f t="shared" si="274"/>
        <v>Show</v>
      </c>
      <c r="U2533" t="str">
        <f t="shared" si="275"/>
        <v>Show</v>
      </c>
      <c r="V2533" t="str">
        <f t="shared" si="276"/>
        <v>Hide</v>
      </c>
      <c r="W2533" t="str">
        <f t="shared" si="279"/>
        <v>Hide</v>
      </c>
      <c r="X2533">
        <v>2.0061836990000002</v>
      </c>
      <c r="Y2533">
        <v>2.4333701360000002</v>
      </c>
      <c r="Z2533">
        <v>2.110028947</v>
      </c>
      <c r="AA2533">
        <v>1.647121665</v>
      </c>
      <c r="AB2533">
        <v>1.298628761</v>
      </c>
      <c r="AC2533">
        <v>1.288874887</v>
      </c>
      <c r="AD2533">
        <v>2.030172205</v>
      </c>
      <c r="AE2533">
        <v>1.332734576</v>
      </c>
      <c r="AF2533">
        <v>1.8875277020000001</v>
      </c>
      <c r="AG2533">
        <v>1.874113696</v>
      </c>
      <c r="AH2533">
        <v>1.752337102</v>
      </c>
      <c r="AI2533">
        <v>1.077801147</v>
      </c>
      <c r="AJ2533">
        <f t="shared" si="277"/>
        <v>20.738894522999995</v>
      </c>
      <c r="AK2533">
        <f t="shared" si="278"/>
        <v>1.7282412102499995</v>
      </c>
      <c r="AL2533" cm="1">
        <f t="array" ref="AL2533">_xlfn.IFS(
  AK2533=0, 0,
  AK2533&lt;=0.01, 1,
  AK2533&lt;=0.1, 2,
  AK2533&lt;=1, 3,
  AK2533&lt;=10, 4,
  AK2533&lt;=100, 5,
  AK2533&lt;=500, 6,
  AK2533&lt;=1000, 7,
  AK2533&lt;=3000, 8,
  AK2533&lt;=7000, 9,
  AK2533&gt;7000, 10
)</f>
        <v>4</v>
      </c>
    </row>
    <row r="2534" spans="1:38" x14ac:dyDescent="0.35">
      <c r="A2534" t="s">
        <v>4595</v>
      </c>
      <c r="B2534" t="s">
        <v>4599</v>
      </c>
      <c r="C2534" t="s">
        <v>4598</v>
      </c>
      <c r="D2534" t="s">
        <v>4600</v>
      </c>
      <c r="F2534">
        <v>70.37</v>
      </c>
      <c r="G2534">
        <v>83.94</v>
      </c>
      <c r="S2534">
        <f t="shared" si="273"/>
        <v>83.94</v>
      </c>
      <c r="T2534" t="str">
        <f t="shared" si="274"/>
        <v>Show</v>
      </c>
      <c r="U2534" t="str">
        <f t="shared" si="275"/>
        <v>Show</v>
      </c>
      <c r="V2534" t="str">
        <f t="shared" si="276"/>
        <v>Hide</v>
      </c>
      <c r="W2534" t="str">
        <f t="shared" si="279"/>
        <v>Hide</v>
      </c>
      <c r="X2534">
        <v>2.0061836990000002</v>
      </c>
      <c r="Y2534">
        <v>2.4333701360000002</v>
      </c>
      <c r="Z2534">
        <v>2.110028947</v>
      </c>
      <c r="AA2534">
        <v>1.647121665</v>
      </c>
      <c r="AB2534">
        <v>1.298628761</v>
      </c>
      <c r="AC2534">
        <v>1.288874887</v>
      </c>
      <c r="AD2534">
        <v>2.030172205</v>
      </c>
      <c r="AE2534">
        <v>1.332734576</v>
      </c>
      <c r="AF2534">
        <v>1.8875277020000001</v>
      </c>
      <c r="AG2534">
        <v>1.874113696</v>
      </c>
      <c r="AH2534">
        <v>1.752337102</v>
      </c>
      <c r="AI2534">
        <v>1.077801147</v>
      </c>
      <c r="AJ2534">
        <f t="shared" si="277"/>
        <v>20.738894522999995</v>
      </c>
      <c r="AK2534">
        <f t="shared" si="278"/>
        <v>1.7282412102499995</v>
      </c>
      <c r="AL2534" cm="1">
        <f t="array" ref="AL2534">_xlfn.IFS(
  AK2534=0, 0,
  AK2534&lt;=0.01, 1,
  AK2534&lt;=0.1, 2,
  AK2534&lt;=1, 3,
  AK2534&lt;=10, 4,
  AK2534&lt;=100, 5,
  AK2534&lt;=500, 6,
  AK2534&lt;=1000, 7,
  AK2534&lt;=3000, 8,
  AK2534&lt;=7000, 9,
  AK2534&gt;7000, 10
)</f>
        <v>4</v>
      </c>
    </row>
    <row r="2535" spans="1:38" x14ac:dyDescent="0.35">
      <c r="A2535" t="s">
        <v>3187</v>
      </c>
      <c r="B2535" t="s">
        <v>3188</v>
      </c>
      <c r="C2535" t="s">
        <v>3190</v>
      </c>
      <c r="D2535" t="s">
        <v>3189</v>
      </c>
      <c r="F2535">
        <v>48.02</v>
      </c>
      <c r="G2535">
        <v>79.75</v>
      </c>
      <c r="H2535">
        <v>81.540000000000006</v>
      </c>
      <c r="I2535">
        <v>67.5</v>
      </c>
      <c r="J2535">
        <v>39.43</v>
      </c>
      <c r="K2535">
        <v>47.62</v>
      </c>
      <c r="S2535">
        <f t="shared" si="273"/>
        <v>81.540000000000006</v>
      </c>
      <c r="T2535" t="str">
        <f t="shared" si="274"/>
        <v>Show</v>
      </c>
      <c r="U2535" t="str">
        <f t="shared" si="275"/>
        <v>Show</v>
      </c>
      <c r="V2535" t="str">
        <f t="shared" si="276"/>
        <v>Hide</v>
      </c>
      <c r="W2535" t="str">
        <f t="shared" si="279"/>
        <v>Hide</v>
      </c>
      <c r="X2535">
        <v>2.559790402</v>
      </c>
      <c r="Y2535">
        <v>2.8956199119999999</v>
      </c>
      <c r="Z2535">
        <v>1.969496433</v>
      </c>
      <c r="AA2535">
        <v>2.1509268779999999</v>
      </c>
      <c r="AB2535">
        <v>2.0107184029999998</v>
      </c>
      <c r="AC2535">
        <v>1.9299574939999999</v>
      </c>
      <c r="AD2535">
        <v>1.3409797999999999</v>
      </c>
      <c r="AE2535">
        <v>0.99263545900000005</v>
      </c>
      <c r="AF2535">
        <v>1.3641942060000001</v>
      </c>
      <c r="AG2535">
        <v>0.64643555100000005</v>
      </c>
      <c r="AH2535">
        <v>1.844814245</v>
      </c>
      <c r="AI2535">
        <v>1.026690133</v>
      </c>
      <c r="AJ2535">
        <f t="shared" si="277"/>
        <v>20.732258915999996</v>
      </c>
      <c r="AK2535">
        <f t="shared" si="278"/>
        <v>1.7276882429999996</v>
      </c>
      <c r="AL2535" cm="1">
        <f t="array" ref="AL2535">_xlfn.IFS(
  AK2535=0, 0,
  AK2535&lt;=0.01, 1,
  AK2535&lt;=0.1, 2,
  AK2535&lt;=1, 3,
  AK2535&lt;=10, 4,
  AK2535&lt;=100, 5,
  AK2535&lt;=500, 6,
  AK2535&lt;=1000, 7,
  AK2535&lt;=3000, 8,
  AK2535&lt;=7000, 9,
  AK2535&gt;7000, 10
)</f>
        <v>4</v>
      </c>
    </row>
    <row r="2536" spans="1:38" x14ac:dyDescent="0.35">
      <c r="A2536" t="s">
        <v>11596</v>
      </c>
      <c r="B2536" t="s">
        <v>11597</v>
      </c>
      <c r="D2536" t="s">
        <v>11598</v>
      </c>
      <c r="E2536" t="s">
        <v>103</v>
      </c>
      <c r="F2536">
        <v>78.19</v>
      </c>
      <c r="G2536">
        <v>78.19</v>
      </c>
      <c r="S2536">
        <f t="shared" si="273"/>
        <v>78.19</v>
      </c>
      <c r="T2536" t="str">
        <f t="shared" si="274"/>
        <v>Show</v>
      </c>
      <c r="U2536" t="str">
        <f t="shared" si="275"/>
        <v>Show</v>
      </c>
      <c r="V2536" t="str">
        <f t="shared" si="276"/>
        <v>Hide</v>
      </c>
      <c r="W2536" t="str">
        <f t="shared" si="279"/>
        <v>Hide</v>
      </c>
      <c r="X2536">
        <v>0.13986686300000001</v>
      </c>
      <c r="Y2536">
        <v>0.15186856400000001</v>
      </c>
      <c r="Z2536">
        <v>0.21519345000000001</v>
      </c>
      <c r="AA2536">
        <v>0.112072014</v>
      </c>
      <c r="AB2536">
        <v>0.27741890000000002</v>
      </c>
      <c r="AC2536">
        <v>1.7885129749999999</v>
      </c>
      <c r="AD2536">
        <v>0.30003743100000002</v>
      </c>
      <c r="AE2536">
        <v>6.4237204239999999</v>
      </c>
      <c r="AF2536">
        <v>7.8587842000000005E-2</v>
      </c>
      <c r="AG2536">
        <v>6.1035700869999996</v>
      </c>
      <c r="AH2536">
        <v>4.2988032000000002E-2</v>
      </c>
      <c r="AI2536">
        <v>5.051792378</v>
      </c>
      <c r="AJ2536">
        <f t="shared" si="277"/>
        <v>20.685628959999999</v>
      </c>
      <c r="AK2536">
        <f t="shared" si="278"/>
        <v>1.7238024133333332</v>
      </c>
      <c r="AL2536" cm="1">
        <f t="array" ref="AL2536">_xlfn.IFS(
  AK2536=0, 0,
  AK2536&lt;=0.01, 1,
  AK2536&lt;=0.1, 2,
  AK2536&lt;=1, 3,
  AK2536&lt;=10, 4,
  AK2536&lt;=100, 5,
  AK2536&lt;=500, 6,
  AK2536&lt;=1000, 7,
  AK2536&lt;=3000, 8,
  AK2536&lt;=7000, 9,
  AK2536&gt;7000, 10
)</f>
        <v>4</v>
      </c>
    </row>
    <row r="2537" spans="1:38" x14ac:dyDescent="0.35">
      <c r="A2537" t="s">
        <v>4591</v>
      </c>
      <c r="B2537" t="s">
        <v>4592</v>
      </c>
      <c r="C2537" t="s">
        <v>4594</v>
      </c>
      <c r="D2537" t="s">
        <v>4593</v>
      </c>
      <c r="F2537">
        <v>56.53</v>
      </c>
      <c r="G2537">
        <v>63.05</v>
      </c>
      <c r="H2537">
        <v>88.67</v>
      </c>
      <c r="S2537">
        <f t="shared" si="273"/>
        <v>88.67</v>
      </c>
      <c r="T2537" t="str">
        <f t="shared" si="274"/>
        <v>Show</v>
      </c>
      <c r="U2537" t="str">
        <f t="shared" si="275"/>
        <v>Show</v>
      </c>
      <c r="V2537" t="str">
        <f t="shared" si="276"/>
        <v>Hide</v>
      </c>
      <c r="W2537" t="str">
        <f t="shared" si="279"/>
        <v>Hide</v>
      </c>
      <c r="X2537">
        <v>0.241970291</v>
      </c>
      <c r="Y2537">
        <v>7.4781684850000003</v>
      </c>
      <c r="Z2537">
        <v>2.0274056850000002</v>
      </c>
      <c r="AA2537">
        <v>1.5326701300000001</v>
      </c>
      <c r="AB2537">
        <v>1.6106735830000001</v>
      </c>
      <c r="AC2537">
        <v>1.586031395</v>
      </c>
      <c r="AD2537">
        <v>0.97091994100000001</v>
      </c>
      <c r="AE2537">
        <v>0.70035323800000004</v>
      </c>
      <c r="AF2537">
        <v>2.158653401</v>
      </c>
      <c r="AG2537">
        <v>1.028230558</v>
      </c>
      <c r="AH2537">
        <v>0.87548791599999998</v>
      </c>
      <c r="AI2537">
        <v>0.39051578999999997</v>
      </c>
      <c r="AJ2537">
        <f t="shared" si="277"/>
        <v>20.601080412999998</v>
      </c>
      <c r="AK2537">
        <f t="shared" si="278"/>
        <v>1.7167567010833331</v>
      </c>
      <c r="AL2537" cm="1">
        <f t="array" ref="AL2537">_xlfn.IFS(
  AK2537=0, 0,
  AK2537&lt;=0.01, 1,
  AK2537&lt;=0.1, 2,
  AK2537&lt;=1, 3,
  AK2537&lt;=10, 4,
  AK2537&lt;=100, 5,
  AK2537&lt;=500, 6,
  AK2537&lt;=1000, 7,
  AK2537&lt;=3000, 8,
  AK2537&lt;=7000, 9,
  AK2537&gt;7000, 10
)</f>
        <v>4</v>
      </c>
    </row>
    <row r="2538" spans="1:38" x14ac:dyDescent="0.35">
      <c r="A2538" t="s">
        <v>4939</v>
      </c>
      <c r="B2538" t="s">
        <v>4940</v>
      </c>
      <c r="D2538" t="s">
        <v>4941</v>
      </c>
      <c r="E2538" t="s">
        <v>41</v>
      </c>
      <c r="F2538">
        <v>42.54</v>
      </c>
      <c r="G2538">
        <v>42.54</v>
      </c>
      <c r="S2538">
        <f t="shared" si="273"/>
        <v>42.54</v>
      </c>
      <c r="T2538" t="str">
        <f t="shared" si="274"/>
        <v>Hide</v>
      </c>
      <c r="U2538" t="str">
        <f t="shared" si="275"/>
        <v>Hide</v>
      </c>
      <c r="V2538" t="str">
        <f t="shared" si="276"/>
        <v>Hide</v>
      </c>
      <c r="W2538" t="str">
        <f t="shared" si="279"/>
        <v>Hide</v>
      </c>
      <c r="X2538">
        <v>0.20645553699999999</v>
      </c>
      <c r="Y2538">
        <v>2.7345621000000001E-2</v>
      </c>
      <c r="Z2538">
        <v>2.23695668</v>
      </c>
      <c r="AA2538">
        <v>1.768282532</v>
      </c>
      <c r="AB2538">
        <v>2.1231591289999998</v>
      </c>
      <c r="AC2538">
        <v>2.0074435820000001</v>
      </c>
      <c r="AD2538">
        <v>4.1030114500000003</v>
      </c>
      <c r="AE2538">
        <v>1.3337138550000001</v>
      </c>
      <c r="AF2538">
        <v>3.1759240389999999</v>
      </c>
      <c r="AG2538">
        <v>1.120976991</v>
      </c>
      <c r="AH2538">
        <v>1.808158049</v>
      </c>
      <c r="AI2538">
        <v>0.66488526400000003</v>
      </c>
      <c r="AJ2538">
        <f t="shared" si="277"/>
        <v>20.576312728999994</v>
      </c>
      <c r="AK2538">
        <f t="shared" si="278"/>
        <v>1.7146927274166661</v>
      </c>
      <c r="AL2538" cm="1">
        <f t="array" ref="AL2538">_xlfn.IFS(
  AK2538=0, 0,
  AK2538&lt;=0.01, 1,
  AK2538&lt;=0.1, 2,
  AK2538&lt;=1, 3,
  AK2538&lt;=10, 4,
  AK2538&lt;=100, 5,
  AK2538&lt;=500, 6,
  AK2538&lt;=1000, 7,
  AK2538&lt;=3000, 8,
  AK2538&lt;=7000, 9,
  AK2538&gt;7000, 10
)</f>
        <v>4</v>
      </c>
    </row>
    <row r="2539" spans="1:38" x14ac:dyDescent="0.35">
      <c r="A2539" t="s">
        <v>7447</v>
      </c>
      <c r="B2539" t="s">
        <v>7448</v>
      </c>
      <c r="C2539" t="s">
        <v>7450</v>
      </c>
      <c r="D2539" t="s">
        <v>7449</v>
      </c>
      <c r="F2539">
        <v>58.79</v>
      </c>
      <c r="G2539">
        <v>71.61</v>
      </c>
      <c r="S2539">
        <f t="shared" si="273"/>
        <v>71.61</v>
      </c>
      <c r="T2539" t="str">
        <f t="shared" si="274"/>
        <v>Show</v>
      </c>
      <c r="U2539" t="str">
        <f t="shared" si="275"/>
        <v>Show</v>
      </c>
      <c r="V2539" t="str">
        <f t="shared" si="276"/>
        <v>Hide</v>
      </c>
      <c r="W2539" t="str">
        <f t="shared" si="279"/>
        <v>Hide</v>
      </c>
      <c r="X2539">
        <v>5.7446111799999997</v>
      </c>
      <c r="Y2539">
        <v>3.0123648319999998</v>
      </c>
      <c r="Z2539">
        <v>0.73580849999999998</v>
      </c>
      <c r="AA2539">
        <v>0.52290435499999999</v>
      </c>
      <c r="AB2539">
        <v>0.58370069300000005</v>
      </c>
      <c r="AC2539">
        <v>1.1104077720000001</v>
      </c>
      <c r="AD2539">
        <v>1.934493706</v>
      </c>
      <c r="AE2539">
        <v>1.3272317090000001</v>
      </c>
      <c r="AF2539">
        <v>1.0027380290000001</v>
      </c>
      <c r="AG2539">
        <v>2.8174248180000001</v>
      </c>
      <c r="AH2539">
        <v>1.119289091</v>
      </c>
      <c r="AI2539">
        <v>0.63873840900000001</v>
      </c>
      <c r="AJ2539">
        <f t="shared" si="277"/>
        <v>20.549713093999994</v>
      </c>
      <c r="AK2539">
        <f t="shared" si="278"/>
        <v>1.7124760911666661</v>
      </c>
      <c r="AL2539" cm="1">
        <f t="array" ref="AL2539">_xlfn.IFS(
  AK2539=0, 0,
  AK2539&lt;=0.01, 1,
  AK2539&lt;=0.1, 2,
  AK2539&lt;=1, 3,
  AK2539&lt;=10, 4,
  AK2539&lt;=100, 5,
  AK2539&lt;=500, 6,
  AK2539&lt;=1000, 7,
  AK2539&lt;=3000, 8,
  AK2539&lt;=7000, 9,
  AK2539&gt;7000, 10
)</f>
        <v>4</v>
      </c>
    </row>
    <row r="2540" spans="1:38" x14ac:dyDescent="0.35">
      <c r="A2540" t="s">
        <v>76</v>
      </c>
      <c r="B2540" t="s">
        <v>77</v>
      </c>
      <c r="C2540" t="s">
        <v>79</v>
      </c>
      <c r="D2540" t="s">
        <v>78</v>
      </c>
      <c r="F2540">
        <v>82.7</v>
      </c>
      <c r="G2540">
        <v>94.14</v>
      </c>
      <c r="S2540">
        <f t="shared" si="273"/>
        <v>94.14</v>
      </c>
      <c r="T2540" t="str">
        <f t="shared" si="274"/>
        <v>Show</v>
      </c>
      <c r="U2540" t="str">
        <f t="shared" si="275"/>
        <v>Show</v>
      </c>
      <c r="V2540" t="str">
        <f t="shared" si="276"/>
        <v>Show</v>
      </c>
      <c r="W2540" t="str">
        <f t="shared" si="279"/>
        <v>Hide</v>
      </c>
      <c r="X2540">
        <v>0.65141419099999998</v>
      </c>
      <c r="Y2540">
        <v>0</v>
      </c>
      <c r="Z2540">
        <v>3.9796806999999997E-2</v>
      </c>
      <c r="AA2540">
        <v>0.21319422900000001</v>
      </c>
      <c r="AB2540">
        <v>4.6089842999999998E-2</v>
      </c>
      <c r="AC2540">
        <v>0.63788632300000003</v>
      </c>
      <c r="AD2540">
        <v>0.35281455499999997</v>
      </c>
      <c r="AE2540">
        <v>1.8853859749999999</v>
      </c>
      <c r="AF2540">
        <v>0.146228047</v>
      </c>
      <c r="AG2540">
        <v>8.1024331079999996</v>
      </c>
      <c r="AH2540">
        <v>0.30423573999999998</v>
      </c>
      <c r="AI2540">
        <v>8.0554752969999992</v>
      </c>
      <c r="AJ2540">
        <f t="shared" si="277"/>
        <v>20.434954114999996</v>
      </c>
      <c r="AK2540">
        <f t="shared" si="278"/>
        <v>1.7029128429166664</v>
      </c>
      <c r="AL2540" cm="1">
        <f t="array" ref="AL2540">_xlfn.IFS(
  AK2540=0, 0,
  AK2540&lt;=0.01, 1,
  AK2540&lt;=0.1, 2,
  AK2540&lt;=1, 3,
  AK2540&lt;=10, 4,
  AK2540&lt;=100, 5,
  AK2540&lt;=500, 6,
  AK2540&lt;=1000, 7,
  AK2540&lt;=3000, 8,
  AK2540&lt;=7000, 9,
  AK2540&gt;7000, 10
)</f>
        <v>4</v>
      </c>
    </row>
    <row r="2541" spans="1:38" x14ac:dyDescent="0.35">
      <c r="A2541" t="s">
        <v>1192</v>
      </c>
      <c r="B2541" t="s">
        <v>1193</v>
      </c>
      <c r="C2541" t="s">
        <v>1195</v>
      </c>
      <c r="D2541" t="s">
        <v>1194</v>
      </c>
      <c r="F2541">
        <v>77.930000000000007</v>
      </c>
      <c r="G2541">
        <v>85.9</v>
      </c>
      <c r="H2541">
        <v>87.16</v>
      </c>
      <c r="I2541">
        <v>80.87</v>
      </c>
      <c r="S2541">
        <f t="shared" si="273"/>
        <v>87.16</v>
      </c>
      <c r="T2541" t="str">
        <f t="shared" si="274"/>
        <v>Show</v>
      </c>
      <c r="U2541" t="str">
        <f t="shared" si="275"/>
        <v>Show</v>
      </c>
      <c r="V2541" t="str">
        <f t="shared" si="276"/>
        <v>Hide</v>
      </c>
      <c r="W2541" t="str">
        <f t="shared" si="279"/>
        <v>Hide</v>
      </c>
      <c r="X2541">
        <v>2.3484580579999998</v>
      </c>
      <c r="Y2541">
        <v>1.755767691</v>
      </c>
      <c r="Z2541">
        <v>2.3407759549999998</v>
      </c>
      <c r="AA2541">
        <v>1.9958572969999999</v>
      </c>
      <c r="AB2541">
        <v>1.7464372450000001</v>
      </c>
      <c r="AC2541">
        <v>1.635883768</v>
      </c>
      <c r="AD2541">
        <v>1.580766283</v>
      </c>
      <c r="AE2541">
        <v>1.7282817079999999</v>
      </c>
      <c r="AF2541">
        <v>1.371509216</v>
      </c>
      <c r="AG2541">
        <v>0.77692366700000004</v>
      </c>
      <c r="AH2541">
        <v>1.8026939470000001</v>
      </c>
      <c r="AI2541">
        <v>1.3285967940000001</v>
      </c>
      <c r="AJ2541">
        <f t="shared" si="277"/>
        <v>20.411951628999997</v>
      </c>
      <c r="AK2541">
        <f t="shared" si="278"/>
        <v>1.7009959690833332</v>
      </c>
      <c r="AL2541" cm="1">
        <f t="array" ref="AL2541">_xlfn.IFS(
  AK2541=0, 0,
  AK2541&lt;=0.01, 1,
  AK2541&lt;=0.1, 2,
  AK2541&lt;=1, 3,
  AK2541&lt;=10, 4,
  AK2541&lt;=100, 5,
  AK2541&lt;=500, 6,
  AK2541&lt;=1000, 7,
  AK2541&lt;=3000, 8,
  AK2541&lt;=7000, 9,
  AK2541&gt;7000, 10
)</f>
        <v>4</v>
      </c>
    </row>
    <row r="2542" spans="1:38" x14ac:dyDescent="0.35">
      <c r="A2542" t="s">
        <v>3678</v>
      </c>
      <c r="B2542" t="s">
        <v>3679</v>
      </c>
      <c r="C2542" t="s">
        <v>3681</v>
      </c>
      <c r="D2542" t="s">
        <v>3680</v>
      </c>
      <c r="F2542">
        <v>75.52</v>
      </c>
      <c r="G2542">
        <v>93.45</v>
      </c>
      <c r="H2542">
        <v>68.67</v>
      </c>
      <c r="I2542">
        <v>82.27</v>
      </c>
      <c r="S2542">
        <f t="shared" si="273"/>
        <v>93.45</v>
      </c>
      <c r="T2542" t="str">
        <f t="shared" si="274"/>
        <v>Show</v>
      </c>
      <c r="U2542" t="str">
        <f t="shared" si="275"/>
        <v>Show</v>
      </c>
      <c r="V2542" t="str">
        <f t="shared" si="276"/>
        <v>Hide</v>
      </c>
      <c r="W2542" t="str">
        <f t="shared" si="279"/>
        <v>Hide</v>
      </c>
      <c r="X2542">
        <v>0.44451854400000002</v>
      </c>
      <c r="Y2542">
        <v>0.70015660099999999</v>
      </c>
      <c r="Z2542">
        <v>1.9389408589999999</v>
      </c>
      <c r="AA2542">
        <v>2.5091408529999999</v>
      </c>
      <c r="AB2542">
        <v>1.9417726230000001</v>
      </c>
      <c r="AC2542">
        <v>2.33200232</v>
      </c>
      <c r="AD2542">
        <v>1.91020451</v>
      </c>
      <c r="AE2542">
        <v>1.1335293950000001</v>
      </c>
      <c r="AF2542">
        <v>2.5890373850000001</v>
      </c>
      <c r="AG2542">
        <v>0.73870038699999996</v>
      </c>
      <c r="AH2542">
        <v>3.1008810580000001</v>
      </c>
      <c r="AI2542">
        <v>1.063033165</v>
      </c>
      <c r="AJ2542">
        <f t="shared" si="277"/>
        <v>20.401917700000002</v>
      </c>
      <c r="AK2542">
        <f t="shared" si="278"/>
        <v>1.7001598083333336</v>
      </c>
      <c r="AL2542" cm="1">
        <f t="array" ref="AL2542">_xlfn.IFS(
  AK2542=0, 0,
  AK2542&lt;=0.01, 1,
  AK2542&lt;=0.1, 2,
  AK2542&lt;=1, 3,
  AK2542&lt;=10, 4,
  AK2542&lt;=100, 5,
  AK2542&lt;=500, 6,
  AK2542&lt;=1000, 7,
  AK2542&lt;=3000, 8,
  AK2542&lt;=7000, 9,
  AK2542&gt;7000, 10
)</f>
        <v>4</v>
      </c>
    </row>
    <row r="2543" spans="1:38" x14ac:dyDescent="0.35">
      <c r="A2543" t="s">
        <v>10127</v>
      </c>
      <c r="B2543" t="s">
        <v>10128</v>
      </c>
      <c r="C2543" t="s">
        <v>10130</v>
      </c>
      <c r="D2543" t="s">
        <v>10129</v>
      </c>
      <c r="F2543">
        <v>93.26</v>
      </c>
      <c r="G2543">
        <v>97.22</v>
      </c>
      <c r="S2543">
        <f t="shared" si="273"/>
        <v>97.22</v>
      </c>
      <c r="T2543" t="str">
        <f t="shared" si="274"/>
        <v>Show</v>
      </c>
      <c r="U2543" t="str">
        <f t="shared" si="275"/>
        <v>Show</v>
      </c>
      <c r="V2543" t="str">
        <f t="shared" si="276"/>
        <v>Show</v>
      </c>
      <c r="W2543" t="str">
        <f t="shared" si="279"/>
        <v>Show</v>
      </c>
      <c r="X2543">
        <v>0.12880112899999999</v>
      </c>
      <c r="Y2543">
        <v>0.11676740300000001</v>
      </c>
      <c r="Z2543">
        <v>2.7794119070000001</v>
      </c>
      <c r="AA2543">
        <v>2.3633204220000001</v>
      </c>
      <c r="AB2543">
        <v>2.5145432730000001</v>
      </c>
      <c r="AC2543">
        <v>1.855220264</v>
      </c>
      <c r="AD2543">
        <v>2.0164815780000001</v>
      </c>
      <c r="AE2543">
        <v>1.4892798540000001</v>
      </c>
      <c r="AF2543">
        <v>1.4748610470000001</v>
      </c>
      <c r="AG2543">
        <v>4.0408554329999999</v>
      </c>
      <c r="AH2543">
        <v>1.130426495</v>
      </c>
      <c r="AI2543">
        <v>0.37438696399999999</v>
      </c>
      <c r="AJ2543">
        <f t="shared" si="277"/>
        <v>20.284355768999998</v>
      </c>
      <c r="AK2543">
        <f t="shared" si="278"/>
        <v>1.6903629807499998</v>
      </c>
      <c r="AL2543" cm="1">
        <f t="array" ref="AL2543">_xlfn.IFS(
  AK2543=0, 0,
  AK2543&lt;=0.01, 1,
  AK2543&lt;=0.1, 2,
  AK2543&lt;=1, 3,
  AK2543&lt;=10, 4,
  AK2543&lt;=100, 5,
  AK2543&lt;=500, 6,
  AK2543&lt;=1000, 7,
  AK2543&lt;=3000, 8,
  AK2543&lt;=7000, 9,
  AK2543&gt;7000, 10
)</f>
        <v>4</v>
      </c>
    </row>
    <row r="2544" spans="1:38" x14ac:dyDescent="0.35">
      <c r="A2544" t="s">
        <v>9460</v>
      </c>
      <c r="B2544" t="s">
        <v>9461</v>
      </c>
      <c r="C2544" t="s">
        <v>9463</v>
      </c>
      <c r="D2544" t="s">
        <v>9462</v>
      </c>
      <c r="F2544">
        <v>70.44</v>
      </c>
      <c r="G2544">
        <v>96.43</v>
      </c>
      <c r="S2544">
        <f t="shared" si="273"/>
        <v>96.43</v>
      </c>
      <c r="T2544" t="str">
        <f t="shared" si="274"/>
        <v>Show</v>
      </c>
      <c r="U2544" t="str">
        <f t="shared" si="275"/>
        <v>Show</v>
      </c>
      <c r="V2544" t="str">
        <f t="shared" si="276"/>
        <v>Show</v>
      </c>
      <c r="W2544" t="str">
        <f t="shared" si="279"/>
        <v>Hide</v>
      </c>
      <c r="X2544">
        <v>1.5539996199999999</v>
      </c>
      <c r="Y2544">
        <v>3.694543591</v>
      </c>
      <c r="Z2544">
        <v>2.935062565</v>
      </c>
      <c r="AA2544">
        <v>2.7272601289999998</v>
      </c>
      <c r="AB2544">
        <v>1.715903567</v>
      </c>
      <c r="AC2544">
        <v>1.4907768509999999</v>
      </c>
      <c r="AD2544">
        <v>1.632505374</v>
      </c>
      <c r="AE2544">
        <v>0.71942651099999999</v>
      </c>
      <c r="AF2544">
        <v>1.922892236</v>
      </c>
      <c r="AG2544">
        <v>0.52938886299999999</v>
      </c>
      <c r="AH2544">
        <v>0.98183092000000005</v>
      </c>
      <c r="AI2544">
        <v>0.35703161</v>
      </c>
      <c r="AJ2544">
        <f t="shared" si="277"/>
        <v>20.260621836999999</v>
      </c>
      <c r="AK2544">
        <f t="shared" si="278"/>
        <v>1.6883851530833331</v>
      </c>
      <c r="AL2544" cm="1">
        <f t="array" ref="AL2544">_xlfn.IFS(
  AK2544=0, 0,
  AK2544&lt;=0.01, 1,
  AK2544&lt;=0.1, 2,
  AK2544&lt;=1, 3,
  AK2544&lt;=10, 4,
  AK2544&lt;=100, 5,
  AK2544&lt;=500, 6,
  AK2544&lt;=1000, 7,
  AK2544&lt;=3000, 8,
  AK2544&lt;=7000, 9,
  AK2544&gt;7000, 10
)</f>
        <v>4</v>
      </c>
    </row>
    <row r="2545" spans="1:38" x14ac:dyDescent="0.35">
      <c r="A2545" t="s">
        <v>9460</v>
      </c>
      <c r="B2545" t="s">
        <v>9464</v>
      </c>
      <c r="C2545" t="s">
        <v>9463</v>
      </c>
      <c r="D2545" t="s">
        <v>9465</v>
      </c>
      <c r="E2545" t="s">
        <v>50</v>
      </c>
      <c r="F2545">
        <v>37.229999999999997</v>
      </c>
      <c r="G2545">
        <v>37.299999999999997</v>
      </c>
      <c r="S2545">
        <f t="shared" si="273"/>
        <v>37.299999999999997</v>
      </c>
      <c r="T2545" t="str">
        <f t="shared" si="274"/>
        <v>Hide</v>
      </c>
      <c r="U2545" t="str">
        <f t="shared" si="275"/>
        <v>Hide</v>
      </c>
      <c r="V2545" t="str">
        <f t="shared" si="276"/>
        <v>Hide</v>
      </c>
      <c r="W2545" t="str">
        <f t="shared" si="279"/>
        <v>Hide</v>
      </c>
      <c r="X2545">
        <v>1.5539996199999999</v>
      </c>
      <c r="Y2545">
        <v>3.694543591</v>
      </c>
      <c r="Z2545">
        <v>2.935062565</v>
      </c>
      <c r="AA2545">
        <v>2.7272601289999998</v>
      </c>
      <c r="AB2545">
        <v>1.715903567</v>
      </c>
      <c r="AC2545">
        <v>1.4907768509999999</v>
      </c>
      <c r="AD2545">
        <v>1.632505374</v>
      </c>
      <c r="AE2545">
        <v>0.71942651099999999</v>
      </c>
      <c r="AF2545">
        <v>1.922892236</v>
      </c>
      <c r="AG2545">
        <v>0.52938886299999999</v>
      </c>
      <c r="AH2545">
        <v>0.98183092000000005</v>
      </c>
      <c r="AI2545">
        <v>0.35703161</v>
      </c>
      <c r="AJ2545">
        <f t="shared" si="277"/>
        <v>20.260621836999999</v>
      </c>
      <c r="AK2545">
        <f t="shared" si="278"/>
        <v>1.6883851530833331</v>
      </c>
      <c r="AL2545" cm="1">
        <f t="array" ref="AL2545">_xlfn.IFS(
  AK2545=0, 0,
  AK2545&lt;=0.01, 1,
  AK2545&lt;=0.1, 2,
  AK2545&lt;=1, 3,
  AK2545&lt;=10, 4,
  AK2545&lt;=100, 5,
  AK2545&lt;=500, 6,
  AK2545&lt;=1000, 7,
  AK2545&lt;=3000, 8,
  AK2545&lt;=7000, 9,
  AK2545&gt;7000, 10
)</f>
        <v>4</v>
      </c>
    </row>
    <row r="2546" spans="1:38" x14ac:dyDescent="0.35">
      <c r="A2546" t="s">
        <v>12045</v>
      </c>
      <c r="B2546" t="s">
        <v>12046</v>
      </c>
      <c r="C2546" t="s">
        <v>12048</v>
      </c>
      <c r="D2546" t="s">
        <v>12047</v>
      </c>
      <c r="F2546">
        <v>58.41</v>
      </c>
      <c r="G2546">
        <v>90.46</v>
      </c>
      <c r="H2546">
        <v>90.88</v>
      </c>
      <c r="S2546">
        <f t="shared" si="273"/>
        <v>90.88</v>
      </c>
      <c r="T2546" t="str">
        <f t="shared" si="274"/>
        <v>Show</v>
      </c>
      <c r="U2546" t="str">
        <f t="shared" si="275"/>
        <v>Show</v>
      </c>
      <c r="V2546" t="str">
        <f t="shared" si="276"/>
        <v>Show</v>
      </c>
      <c r="W2546" t="str">
        <f t="shared" si="279"/>
        <v>Hide</v>
      </c>
      <c r="X2546">
        <v>2.2908049909999999</v>
      </c>
      <c r="Y2546">
        <v>7.1228157029999997</v>
      </c>
      <c r="Z2546">
        <v>1.796506108</v>
      </c>
      <c r="AA2546">
        <v>2.07674424</v>
      </c>
      <c r="AB2546">
        <v>1.1701758470000001</v>
      </c>
      <c r="AC2546">
        <v>1.329404721</v>
      </c>
      <c r="AD2546">
        <v>0.70703721900000005</v>
      </c>
      <c r="AE2546">
        <v>0.76172642599999996</v>
      </c>
      <c r="AF2546">
        <v>0.82302847199999996</v>
      </c>
      <c r="AG2546">
        <v>0.44484423400000001</v>
      </c>
      <c r="AH2546">
        <v>1.0148948069999999</v>
      </c>
      <c r="AI2546">
        <v>0.60758099399999999</v>
      </c>
      <c r="AJ2546">
        <f t="shared" si="277"/>
        <v>20.145563761999998</v>
      </c>
      <c r="AK2546">
        <f t="shared" si="278"/>
        <v>1.6787969801666665</v>
      </c>
      <c r="AL2546" cm="1">
        <f t="array" ref="AL2546">_xlfn.IFS(
  AK2546=0, 0,
  AK2546&lt;=0.01, 1,
  AK2546&lt;=0.1, 2,
  AK2546&lt;=1, 3,
  AK2546&lt;=10, 4,
  AK2546&lt;=100, 5,
  AK2546&lt;=500, 6,
  AK2546&lt;=1000, 7,
  AK2546&lt;=3000, 8,
  AK2546&lt;=7000, 9,
  AK2546&gt;7000, 10
)</f>
        <v>4</v>
      </c>
    </row>
    <row r="2547" spans="1:38" x14ac:dyDescent="0.35">
      <c r="A2547" t="s">
        <v>4438</v>
      </c>
      <c r="B2547" t="s">
        <v>4439</v>
      </c>
      <c r="C2547" t="s">
        <v>4441</v>
      </c>
      <c r="D2547" t="s">
        <v>4440</v>
      </c>
      <c r="F2547">
        <v>73.33</v>
      </c>
      <c r="G2547">
        <v>88.24</v>
      </c>
      <c r="S2547">
        <f t="shared" si="273"/>
        <v>88.24</v>
      </c>
      <c r="T2547" t="str">
        <f t="shared" si="274"/>
        <v>Show</v>
      </c>
      <c r="U2547" t="str">
        <f t="shared" si="275"/>
        <v>Show</v>
      </c>
      <c r="V2547" t="str">
        <f t="shared" si="276"/>
        <v>Hide</v>
      </c>
      <c r="W2547" t="str">
        <f t="shared" si="279"/>
        <v>Hide</v>
      </c>
      <c r="X2547">
        <v>3.5103119060000001</v>
      </c>
      <c r="Y2547">
        <v>2.0352027449999999</v>
      </c>
      <c r="Z2547">
        <v>1.740922225</v>
      </c>
      <c r="AA2547">
        <v>0.93960326599999999</v>
      </c>
      <c r="AB2547">
        <v>1.826798438</v>
      </c>
      <c r="AC2547">
        <v>1.4467550309999999</v>
      </c>
      <c r="AD2547">
        <v>2.0316782130000002</v>
      </c>
      <c r="AE2547">
        <v>1.035839969</v>
      </c>
      <c r="AF2547">
        <v>1.8869881470000001</v>
      </c>
      <c r="AG2547">
        <v>1.2866027950000001</v>
      </c>
      <c r="AH2547">
        <v>1.5984142729999999</v>
      </c>
      <c r="AI2547">
        <v>0.80600369599999999</v>
      </c>
      <c r="AJ2547">
        <f t="shared" si="277"/>
        <v>20.145120704</v>
      </c>
      <c r="AK2547">
        <f t="shared" si="278"/>
        <v>1.6787600586666667</v>
      </c>
      <c r="AL2547" cm="1">
        <f t="array" ref="AL2547">_xlfn.IFS(
  AK2547=0, 0,
  AK2547&lt;=0.01, 1,
  AK2547&lt;=0.1, 2,
  AK2547&lt;=1, 3,
  AK2547&lt;=10, 4,
  AK2547&lt;=100, 5,
  AK2547&lt;=500, 6,
  AK2547&lt;=1000, 7,
  AK2547&lt;=3000, 8,
  AK2547&lt;=7000, 9,
  AK2547&gt;7000, 10
)</f>
        <v>4</v>
      </c>
    </row>
    <row r="2548" spans="1:38" x14ac:dyDescent="0.35">
      <c r="A2548" t="s">
        <v>3106</v>
      </c>
      <c r="B2548" t="s">
        <v>3107</v>
      </c>
      <c r="D2548" t="s">
        <v>3108</v>
      </c>
      <c r="E2548" t="s">
        <v>50</v>
      </c>
      <c r="F2548">
        <v>40.630000000000003</v>
      </c>
      <c r="G2548">
        <v>43.88</v>
      </c>
      <c r="S2548">
        <f t="shared" si="273"/>
        <v>43.88</v>
      </c>
      <c r="T2548" t="str">
        <f t="shared" si="274"/>
        <v>Hide</v>
      </c>
      <c r="U2548" t="str">
        <f t="shared" si="275"/>
        <v>Hide</v>
      </c>
      <c r="V2548" t="str">
        <f t="shared" si="276"/>
        <v>Hide</v>
      </c>
      <c r="W2548" t="str">
        <f t="shared" si="279"/>
        <v>Hide</v>
      </c>
      <c r="X2548">
        <v>0</v>
      </c>
      <c r="Y2548">
        <v>5.2389949999999998E-2</v>
      </c>
      <c r="Z2548">
        <v>2.1816315259999999</v>
      </c>
      <c r="AA2548">
        <v>1.9694015499999999</v>
      </c>
      <c r="AB2548">
        <v>1.9745902280000001</v>
      </c>
      <c r="AC2548">
        <v>1.840292093</v>
      </c>
      <c r="AD2548">
        <v>2.1140217890000002</v>
      </c>
      <c r="AE2548">
        <v>2.0614598499999999</v>
      </c>
      <c r="AF2548">
        <v>1.4721525289999999</v>
      </c>
      <c r="AG2548">
        <v>2.3101393670000001</v>
      </c>
      <c r="AH2548">
        <v>2.179787208</v>
      </c>
      <c r="AI2548">
        <v>1.8318437910000001</v>
      </c>
      <c r="AJ2548">
        <f t="shared" si="277"/>
        <v>19.987709881000001</v>
      </c>
      <c r="AK2548">
        <f t="shared" si="278"/>
        <v>1.6656424900833333</v>
      </c>
      <c r="AL2548" cm="1">
        <f t="array" ref="AL2548">_xlfn.IFS(
  AK2548=0, 0,
  AK2548&lt;=0.01, 1,
  AK2548&lt;=0.1, 2,
  AK2548&lt;=1, 3,
  AK2548&lt;=10, 4,
  AK2548&lt;=100, 5,
  AK2548&lt;=500, 6,
  AK2548&lt;=1000, 7,
  AK2548&lt;=3000, 8,
  AK2548&lt;=7000, 9,
  AK2548&gt;7000, 10
)</f>
        <v>4</v>
      </c>
    </row>
    <row r="2549" spans="1:38" x14ac:dyDescent="0.35">
      <c r="A2549" t="s">
        <v>268</v>
      </c>
      <c r="B2549" t="s">
        <v>269</v>
      </c>
      <c r="C2549" t="s">
        <v>271</v>
      </c>
      <c r="D2549" t="s">
        <v>270</v>
      </c>
      <c r="F2549">
        <v>53.06</v>
      </c>
      <c r="G2549">
        <v>87.06</v>
      </c>
      <c r="H2549">
        <v>56.84</v>
      </c>
      <c r="S2549">
        <f t="shared" si="273"/>
        <v>87.06</v>
      </c>
      <c r="T2549" t="str">
        <f t="shared" si="274"/>
        <v>Show</v>
      </c>
      <c r="U2549" t="str">
        <f t="shared" si="275"/>
        <v>Show</v>
      </c>
      <c r="V2549" t="str">
        <f t="shared" si="276"/>
        <v>Hide</v>
      </c>
      <c r="W2549" t="str">
        <f t="shared" si="279"/>
        <v>Hide</v>
      </c>
      <c r="X2549">
        <v>1.0450631640000001</v>
      </c>
      <c r="Y2549">
        <v>2.4417125359999998</v>
      </c>
      <c r="Z2549">
        <v>0.54666768399999999</v>
      </c>
      <c r="AA2549">
        <v>1.327366533</v>
      </c>
      <c r="AB2549">
        <v>0.60079257799999997</v>
      </c>
      <c r="AC2549">
        <v>1.375075531</v>
      </c>
      <c r="AD2549">
        <v>0.50366323000000002</v>
      </c>
      <c r="AE2549">
        <v>3.1006002590000001</v>
      </c>
      <c r="AF2549">
        <v>0.26784805</v>
      </c>
      <c r="AG2549">
        <v>3.175398822</v>
      </c>
      <c r="AH2549">
        <v>0.64073777899999995</v>
      </c>
      <c r="AI2549">
        <v>4.7746415610000001</v>
      </c>
      <c r="AJ2549">
        <f t="shared" si="277"/>
        <v>19.799567726999999</v>
      </c>
      <c r="AK2549">
        <f t="shared" si="278"/>
        <v>1.6499639772499999</v>
      </c>
      <c r="AL2549" cm="1">
        <f t="array" ref="AL2549">_xlfn.IFS(
  AK2549=0, 0,
  AK2549&lt;=0.01, 1,
  AK2549&lt;=0.1, 2,
  AK2549&lt;=1, 3,
  AK2549&lt;=10, 4,
  AK2549&lt;=100, 5,
  AK2549&lt;=500, 6,
  AK2549&lt;=1000, 7,
  AK2549&lt;=3000, 8,
  AK2549&lt;=7000, 9,
  AK2549&gt;7000, 10
)</f>
        <v>4</v>
      </c>
    </row>
    <row r="2550" spans="1:38" x14ac:dyDescent="0.35">
      <c r="A2550" t="s">
        <v>8000</v>
      </c>
      <c r="B2550" t="s">
        <v>8001</v>
      </c>
      <c r="C2550" t="s">
        <v>8003</v>
      </c>
      <c r="D2550" t="s">
        <v>8002</v>
      </c>
      <c r="E2550" t="s">
        <v>41</v>
      </c>
      <c r="F2550">
        <v>57.34</v>
      </c>
      <c r="G2550">
        <v>57.34</v>
      </c>
      <c r="S2550">
        <f t="shared" si="273"/>
        <v>57.34</v>
      </c>
      <c r="T2550" t="str">
        <f t="shared" si="274"/>
        <v>Hide</v>
      </c>
      <c r="U2550" t="str">
        <f t="shared" si="275"/>
        <v>Hide</v>
      </c>
      <c r="V2550" t="str">
        <f t="shared" si="276"/>
        <v>Hide</v>
      </c>
      <c r="W2550" t="str">
        <f t="shared" si="279"/>
        <v>Hide</v>
      </c>
      <c r="X2550">
        <v>0.73011098100000005</v>
      </c>
      <c r="Y2550">
        <v>0.80005700800000001</v>
      </c>
      <c r="Z2550">
        <v>0.93356914800000002</v>
      </c>
      <c r="AA2550">
        <v>0.69782830500000004</v>
      </c>
      <c r="AB2550">
        <v>1.4230795220000001</v>
      </c>
      <c r="AC2550">
        <v>1.170923717</v>
      </c>
      <c r="AD2550">
        <v>3.2174780539999999</v>
      </c>
      <c r="AE2550">
        <v>1.2871002760000001</v>
      </c>
      <c r="AF2550">
        <v>2.2926215490000001</v>
      </c>
      <c r="AG2550">
        <v>0.94684264299999998</v>
      </c>
      <c r="AH2550">
        <v>4.8346548199999999</v>
      </c>
      <c r="AI2550">
        <v>1.3911319069999999</v>
      </c>
      <c r="AJ2550">
        <f t="shared" si="277"/>
        <v>19.72539793</v>
      </c>
      <c r="AK2550">
        <f t="shared" si="278"/>
        <v>1.6437831608333333</v>
      </c>
      <c r="AL2550" cm="1">
        <f t="array" ref="AL2550">_xlfn.IFS(
  AK2550=0, 0,
  AK2550&lt;=0.01, 1,
  AK2550&lt;=0.1, 2,
  AK2550&lt;=1, 3,
  AK2550&lt;=10, 4,
  AK2550&lt;=100, 5,
  AK2550&lt;=500, 6,
  AK2550&lt;=1000, 7,
  AK2550&lt;=3000, 8,
  AK2550&lt;=7000, 9,
  AK2550&gt;7000, 10
)</f>
        <v>4</v>
      </c>
    </row>
    <row r="2551" spans="1:38" x14ac:dyDescent="0.35">
      <c r="A2551" t="s">
        <v>11931</v>
      </c>
      <c r="B2551" t="s">
        <v>11932</v>
      </c>
      <c r="C2551" t="s">
        <v>11934</v>
      </c>
      <c r="D2551" t="s">
        <v>11933</v>
      </c>
      <c r="F2551">
        <v>48.57</v>
      </c>
      <c r="G2551">
        <v>80.81</v>
      </c>
      <c r="S2551">
        <f t="shared" si="273"/>
        <v>80.81</v>
      </c>
      <c r="T2551" t="str">
        <f t="shared" si="274"/>
        <v>Show</v>
      </c>
      <c r="U2551" t="str">
        <f t="shared" si="275"/>
        <v>Show</v>
      </c>
      <c r="V2551" t="str">
        <f t="shared" si="276"/>
        <v>Hide</v>
      </c>
      <c r="W2551" t="str">
        <f t="shared" si="279"/>
        <v>Hide</v>
      </c>
      <c r="X2551">
        <v>2.00669962</v>
      </c>
      <c r="Y2551">
        <v>8.2146121900000004</v>
      </c>
      <c r="Z2551">
        <v>1.9869930039999999</v>
      </c>
      <c r="AA2551">
        <v>1.025494371</v>
      </c>
      <c r="AB2551">
        <v>0.99659111499999997</v>
      </c>
      <c r="AC2551">
        <v>0.98015422399999996</v>
      </c>
      <c r="AD2551">
        <v>0.88983383299999996</v>
      </c>
      <c r="AE2551">
        <v>0.65045001400000002</v>
      </c>
      <c r="AF2551">
        <v>1.276386711</v>
      </c>
      <c r="AG2551">
        <v>0.959551826</v>
      </c>
      <c r="AH2551">
        <v>0.460250983</v>
      </c>
      <c r="AI2551">
        <v>0.25935274899999999</v>
      </c>
      <c r="AJ2551">
        <f t="shared" si="277"/>
        <v>19.706370640000003</v>
      </c>
      <c r="AK2551">
        <f t="shared" si="278"/>
        <v>1.6421975533333335</v>
      </c>
      <c r="AL2551" cm="1">
        <f t="array" ref="AL2551">_xlfn.IFS(
  AK2551=0, 0,
  AK2551&lt;=0.01, 1,
  AK2551&lt;=0.1, 2,
  AK2551&lt;=1, 3,
  AK2551&lt;=10, 4,
  AK2551&lt;=100, 5,
  AK2551&lt;=500, 6,
  AK2551&lt;=1000, 7,
  AK2551&lt;=3000, 8,
  AK2551&lt;=7000, 9,
  AK2551&gt;7000, 10
)</f>
        <v>4</v>
      </c>
    </row>
    <row r="2552" spans="1:38" x14ac:dyDescent="0.35">
      <c r="A2552" t="s">
        <v>38</v>
      </c>
      <c r="B2552" t="s">
        <v>39</v>
      </c>
      <c r="C2552" t="s">
        <v>42</v>
      </c>
      <c r="D2552" t="s">
        <v>40</v>
      </c>
      <c r="E2552" t="s">
        <v>41</v>
      </c>
      <c r="F2552">
        <v>61.64</v>
      </c>
      <c r="G2552">
        <v>61.64</v>
      </c>
      <c r="S2552">
        <f t="shared" si="273"/>
        <v>61.64</v>
      </c>
      <c r="T2552" t="str">
        <f t="shared" si="274"/>
        <v>Hide</v>
      </c>
      <c r="U2552" t="str">
        <f t="shared" si="275"/>
        <v>Hide</v>
      </c>
      <c r="V2552" t="str">
        <f t="shared" si="276"/>
        <v>Hide</v>
      </c>
      <c r="W2552" t="str">
        <f t="shared" si="279"/>
        <v>Hide</v>
      </c>
      <c r="X2552">
        <v>17.45417935</v>
      </c>
      <c r="Y2552">
        <v>0.94790816899999997</v>
      </c>
      <c r="Z2552">
        <v>0.30609284799999997</v>
      </c>
      <c r="AA2552">
        <v>0.25376104700000002</v>
      </c>
      <c r="AB2552">
        <v>0</v>
      </c>
      <c r="AC2552">
        <v>0.172565529</v>
      </c>
      <c r="AD2552">
        <v>0.14946996700000001</v>
      </c>
      <c r="AE2552">
        <v>0.17391035399999999</v>
      </c>
      <c r="AF2552">
        <v>0.116132744</v>
      </c>
      <c r="AG2552">
        <v>9.7399444000000002E-2</v>
      </c>
      <c r="AH2552">
        <v>0</v>
      </c>
      <c r="AI2552">
        <v>0</v>
      </c>
      <c r="AJ2552">
        <f t="shared" si="277"/>
        <v>19.671419452000006</v>
      </c>
      <c r="AK2552">
        <f t="shared" si="278"/>
        <v>1.6392849543333339</v>
      </c>
      <c r="AL2552" cm="1">
        <f t="array" ref="AL2552">_xlfn.IFS(
  AK2552=0, 0,
  AK2552&lt;=0.01, 1,
  AK2552&lt;=0.1, 2,
  AK2552&lt;=1, 3,
  AK2552&lt;=10, 4,
  AK2552&lt;=100, 5,
  AK2552&lt;=500, 6,
  AK2552&lt;=1000, 7,
  AK2552&lt;=3000, 8,
  AK2552&lt;=7000, 9,
  AK2552&gt;7000, 10
)</f>
        <v>4</v>
      </c>
    </row>
    <row r="2553" spans="1:38" x14ac:dyDescent="0.35">
      <c r="A2553" t="s">
        <v>13535</v>
      </c>
      <c r="B2553" t="s">
        <v>13536</v>
      </c>
      <c r="C2553" t="s">
        <v>13538</v>
      </c>
      <c r="D2553" t="s">
        <v>13537</v>
      </c>
      <c r="E2553" t="s">
        <v>41</v>
      </c>
      <c r="F2553">
        <v>61.13</v>
      </c>
      <c r="G2553">
        <v>61.13</v>
      </c>
      <c r="S2553">
        <f t="shared" si="273"/>
        <v>61.13</v>
      </c>
      <c r="T2553" t="str">
        <f t="shared" si="274"/>
        <v>Hide</v>
      </c>
      <c r="U2553" t="str">
        <f t="shared" si="275"/>
        <v>Hide</v>
      </c>
      <c r="V2553" t="str">
        <f t="shared" si="276"/>
        <v>Hide</v>
      </c>
      <c r="W2553" t="str">
        <f t="shared" si="279"/>
        <v>Hide</v>
      </c>
      <c r="X2553">
        <v>0.20416807200000001</v>
      </c>
      <c r="Y2553">
        <v>9.06244987</v>
      </c>
      <c r="Z2553">
        <v>1.642590805</v>
      </c>
      <c r="AA2553">
        <v>1.1904383999999999</v>
      </c>
      <c r="AB2553">
        <v>1.1689067980000001</v>
      </c>
      <c r="AC2553">
        <v>0.96212444200000002</v>
      </c>
      <c r="AD2553">
        <v>1.165620434</v>
      </c>
      <c r="AE2553">
        <v>0.52269095799999998</v>
      </c>
      <c r="AF2553">
        <v>1.6674087879999999</v>
      </c>
      <c r="AG2553">
        <v>0.59823078600000001</v>
      </c>
      <c r="AH2553">
        <v>1.062851247</v>
      </c>
      <c r="AI2553">
        <v>0.39018965799999999</v>
      </c>
      <c r="AJ2553">
        <f t="shared" si="277"/>
        <v>19.637670258</v>
      </c>
      <c r="AK2553">
        <f t="shared" si="278"/>
        <v>1.6364725215</v>
      </c>
      <c r="AL2553" cm="1">
        <f t="array" ref="AL2553">_xlfn.IFS(
  AK2553=0, 0,
  AK2553&lt;=0.01, 1,
  AK2553&lt;=0.1, 2,
  AK2553&lt;=1, 3,
  AK2553&lt;=10, 4,
  AK2553&lt;=100, 5,
  AK2553&lt;=500, 6,
  AK2553&lt;=1000, 7,
  AK2553&lt;=3000, 8,
  AK2553&lt;=7000, 9,
  AK2553&gt;7000, 10
)</f>
        <v>4</v>
      </c>
    </row>
    <row r="2554" spans="1:38" x14ac:dyDescent="0.35">
      <c r="A2554" t="s">
        <v>11638</v>
      </c>
      <c r="B2554" t="s">
        <v>11639</v>
      </c>
      <c r="C2554" t="s">
        <v>11641</v>
      </c>
      <c r="D2554" t="s">
        <v>11640</v>
      </c>
      <c r="F2554">
        <v>74.88</v>
      </c>
      <c r="G2554">
        <v>74.959999999999994</v>
      </c>
      <c r="S2554">
        <f t="shared" si="273"/>
        <v>74.959999999999994</v>
      </c>
      <c r="T2554" t="str">
        <f t="shared" si="274"/>
        <v>Show</v>
      </c>
      <c r="U2554" t="str">
        <f t="shared" si="275"/>
        <v>Show</v>
      </c>
      <c r="V2554" t="str">
        <f t="shared" si="276"/>
        <v>Hide</v>
      </c>
      <c r="W2554" t="str">
        <f t="shared" si="279"/>
        <v>Hide</v>
      </c>
      <c r="X2554">
        <v>2.1493296819999999</v>
      </c>
      <c r="Y2554">
        <v>0.91330113499999999</v>
      </c>
      <c r="Z2554">
        <v>2.4532111350000001</v>
      </c>
      <c r="AA2554">
        <v>1.8469316710000001</v>
      </c>
      <c r="AB2554">
        <v>1.858100608</v>
      </c>
      <c r="AC2554">
        <v>1.8982803420000001</v>
      </c>
      <c r="AD2554">
        <v>1.9057424329999999</v>
      </c>
      <c r="AE2554">
        <v>0.93571448000000002</v>
      </c>
      <c r="AF2554">
        <v>1.8234607350000001</v>
      </c>
      <c r="AG2554">
        <v>0.58003143000000001</v>
      </c>
      <c r="AH2554">
        <v>2.2793356130000002</v>
      </c>
      <c r="AI2554">
        <v>0.87033926100000003</v>
      </c>
      <c r="AJ2554">
        <f t="shared" si="277"/>
        <v>19.513778525000003</v>
      </c>
      <c r="AK2554">
        <f t="shared" si="278"/>
        <v>1.6261482104166669</v>
      </c>
      <c r="AL2554" cm="1">
        <f t="array" ref="AL2554">_xlfn.IFS(
  AK2554=0, 0,
  AK2554&lt;=0.01, 1,
  AK2554&lt;=0.1, 2,
  AK2554&lt;=1, 3,
  AK2554&lt;=10, 4,
  AK2554&lt;=100, 5,
  AK2554&lt;=500, 6,
  AK2554&lt;=1000, 7,
  AK2554&lt;=3000, 8,
  AK2554&lt;=7000, 9,
  AK2554&gt;7000, 10
)</f>
        <v>4</v>
      </c>
    </row>
    <row r="2555" spans="1:38" x14ac:dyDescent="0.35">
      <c r="A2555" t="s">
        <v>8280</v>
      </c>
      <c r="B2555" t="s">
        <v>8281</v>
      </c>
      <c r="C2555" t="s">
        <v>8283</v>
      </c>
      <c r="D2555" t="s">
        <v>8282</v>
      </c>
      <c r="E2555" t="s">
        <v>41</v>
      </c>
      <c r="F2555">
        <v>44.1</v>
      </c>
      <c r="G2555">
        <v>44.1</v>
      </c>
      <c r="S2555">
        <f t="shared" si="273"/>
        <v>44.1</v>
      </c>
      <c r="T2555" t="str">
        <f t="shared" si="274"/>
        <v>Hide</v>
      </c>
      <c r="U2555" t="str">
        <f t="shared" si="275"/>
        <v>Hide</v>
      </c>
      <c r="V2555" t="str">
        <f t="shared" si="276"/>
        <v>Hide</v>
      </c>
      <c r="W2555" t="str">
        <f t="shared" si="279"/>
        <v>Hide</v>
      </c>
      <c r="X2555">
        <v>1.2450134930000001</v>
      </c>
      <c r="Y2555">
        <v>0.72219639400000002</v>
      </c>
      <c r="Z2555">
        <v>2.4357200250000002</v>
      </c>
      <c r="AA2555">
        <v>1.9950980570000001</v>
      </c>
      <c r="AB2555">
        <v>2.581453556</v>
      </c>
      <c r="AC2555">
        <v>1.811264631</v>
      </c>
      <c r="AD2555">
        <v>2.067723585</v>
      </c>
      <c r="AE2555">
        <v>0.91580608399999996</v>
      </c>
      <c r="AF2555">
        <v>2.385314411</v>
      </c>
      <c r="AG2555">
        <v>0.82817975200000005</v>
      </c>
      <c r="AH2555">
        <v>1.8361595449999999</v>
      </c>
      <c r="AI2555">
        <v>0.66072226899999997</v>
      </c>
      <c r="AJ2555">
        <f t="shared" si="277"/>
        <v>19.484651802000002</v>
      </c>
      <c r="AK2555">
        <f t="shared" si="278"/>
        <v>1.6237209835000002</v>
      </c>
      <c r="AL2555" cm="1">
        <f t="array" ref="AL2555">_xlfn.IFS(
  AK2555=0, 0,
  AK2555&lt;=0.01, 1,
  AK2555&lt;=0.1, 2,
  AK2555&lt;=1, 3,
  AK2555&lt;=10, 4,
  AK2555&lt;=100, 5,
  AK2555&lt;=500, 6,
  AK2555&lt;=1000, 7,
  AK2555&lt;=3000, 8,
  AK2555&lt;=7000, 9,
  AK2555&gt;7000, 10
)</f>
        <v>4</v>
      </c>
    </row>
    <row r="2556" spans="1:38" x14ac:dyDescent="0.35">
      <c r="A2556" t="s">
        <v>12072</v>
      </c>
      <c r="B2556" t="s">
        <v>12073</v>
      </c>
      <c r="C2556" t="s">
        <v>12075</v>
      </c>
      <c r="D2556" t="s">
        <v>12074</v>
      </c>
      <c r="E2556" t="s">
        <v>50</v>
      </c>
      <c r="F2556">
        <v>65.08</v>
      </c>
      <c r="G2556">
        <v>66.7</v>
      </c>
      <c r="S2556">
        <f t="shared" si="273"/>
        <v>66.7</v>
      </c>
      <c r="T2556" t="str">
        <f t="shared" si="274"/>
        <v>Hide</v>
      </c>
      <c r="U2556" t="str">
        <f t="shared" si="275"/>
        <v>Hide</v>
      </c>
      <c r="V2556" t="str">
        <f t="shared" si="276"/>
        <v>Hide</v>
      </c>
      <c r="W2556" t="str">
        <f t="shared" si="279"/>
        <v>Hide</v>
      </c>
      <c r="X2556">
        <v>0.92406963399999997</v>
      </c>
      <c r="Y2556">
        <v>0.27930173899999999</v>
      </c>
      <c r="Z2556">
        <v>1.057282649</v>
      </c>
      <c r="AA2556">
        <v>1.884214968</v>
      </c>
      <c r="AB2556">
        <v>1.3722840919999999</v>
      </c>
      <c r="AC2556">
        <v>2.0638618900000001</v>
      </c>
      <c r="AD2556">
        <v>0.99060879599999996</v>
      </c>
      <c r="AE2556">
        <v>2.5512604130000001</v>
      </c>
      <c r="AF2556">
        <v>0.96486628600000002</v>
      </c>
      <c r="AG2556">
        <v>3.218295854</v>
      </c>
      <c r="AH2556">
        <v>1.0032997290000001</v>
      </c>
      <c r="AI2556">
        <v>3.1621240610000001</v>
      </c>
      <c r="AJ2556">
        <f t="shared" si="277"/>
        <v>19.471470111000002</v>
      </c>
      <c r="AK2556">
        <f t="shared" si="278"/>
        <v>1.6226225092500002</v>
      </c>
      <c r="AL2556" cm="1">
        <f t="array" ref="AL2556">_xlfn.IFS(
  AK2556=0, 0,
  AK2556&lt;=0.01, 1,
  AK2556&lt;=0.1, 2,
  AK2556&lt;=1, 3,
  AK2556&lt;=10, 4,
  AK2556&lt;=100, 5,
  AK2556&lt;=500, 6,
  AK2556&lt;=1000, 7,
  AK2556&lt;=3000, 8,
  AK2556&lt;=7000, 9,
  AK2556&gt;7000, 10
)</f>
        <v>4</v>
      </c>
    </row>
    <row r="2557" spans="1:38" x14ac:dyDescent="0.35">
      <c r="A2557" t="s">
        <v>6049</v>
      </c>
      <c r="B2557" t="s">
        <v>6050</v>
      </c>
      <c r="D2557" t="s">
        <v>6051</v>
      </c>
      <c r="E2557" t="s">
        <v>50</v>
      </c>
      <c r="F2557">
        <v>44.48</v>
      </c>
      <c r="G2557">
        <v>44.86</v>
      </c>
      <c r="S2557">
        <f t="shared" si="273"/>
        <v>44.86</v>
      </c>
      <c r="T2557" t="str">
        <f t="shared" si="274"/>
        <v>Hide</v>
      </c>
      <c r="U2557" t="str">
        <f t="shared" si="275"/>
        <v>Hide</v>
      </c>
      <c r="V2557" t="str">
        <f t="shared" si="276"/>
        <v>Hide</v>
      </c>
      <c r="W2557" t="str">
        <f t="shared" si="279"/>
        <v>Hide</v>
      </c>
      <c r="X2557">
        <v>3.6795939E-2</v>
      </c>
      <c r="Y2557">
        <v>0.35119809000000002</v>
      </c>
      <c r="Z2557">
        <v>1.9622198319999999</v>
      </c>
      <c r="AA2557">
        <v>1.9786932800000001</v>
      </c>
      <c r="AB2557">
        <v>3.0287893929999998</v>
      </c>
      <c r="AC2557">
        <v>2.9395853559999998</v>
      </c>
      <c r="AD2557">
        <v>3.6814843499999998</v>
      </c>
      <c r="AE2557">
        <v>1.6994749250000001</v>
      </c>
      <c r="AF2557">
        <v>2.1839529629999999</v>
      </c>
      <c r="AG2557">
        <v>0.94946990399999998</v>
      </c>
      <c r="AH2557">
        <v>0.36970623600000002</v>
      </c>
      <c r="AI2557">
        <v>0.202844565</v>
      </c>
      <c r="AJ2557">
        <f t="shared" si="277"/>
        <v>19.384214833000001</v>
      </c>
      <c r="AK2557">
        <f t="shared" si="278"/>
        <v>1.6153512360833335</v>
      </c>
      <c r="AL2557" cm="1">
        <f t="array" ref="AL2557">_xlfn.IFS(
  AK2557=0, 0,
  AK2557&lt;=0.01, 1,
  AK2557&lt;=0.1, 2,
  AK2557&lt;=1, 3,
  AK2557&lt;=10, 4,
  AK2557&lt;=100, 5,
  AK2557&lt;=500, 6,
  AK2557&lt;=1000, 7,
  AK2557&lt;=3000, 8,
  AK2557&lt;=7000, 9,
  AK2557&gt;7000, 10
)</f>
        <v>4</v>
      </c>
    </row>
    <row r="2558" spans="1:38" x14ac:dyDescent="0.35">
      <c r="A2558" t="s">
        <v>12231</v>
      </c>
      <c r="B2558" t="s">
        <v>12232</v>
      </c>
      <c r="C2558" t="s">
        <v>12234</v>
      </c>
      <c r="D2558" t="s">
        <v>12233</v>
      </c>
      <c r="F2558">
        <v>84.56</v>
      </c>
      <c r="G2558">
        <v>88.12</v>
      </c>
      <c r="H2558">
        <v>93.66</v>
      </c>
      <c r="S2558">
        <f t="shared" si="273"/>
        <v>93.66</v>
      </c>
      <c r="T2558" t="str">
        <f t="shared" si="274"/>
        <v>Show</v>
      </c>
      <c r="U2558" t="str">
        <f t="shared" si="275"/>
        <v>Show</v>
      </c>
      <c r="V2558" t="str">
        <f t="shared" si="276"/>
        <v>Hide</v>
      </c>
      <c r="W2558" t="str">
        <f t="shared" si="279"/>
        <v>Hide</v>
      </c>
      <c r="X2558">
        <v>0.47921419700000001</v>
      </c>
      <c r="Y2558">
        <v>0.49418706499999998</v>
      </c>
      <c r="Z2558">
        <v>1.4341739330000001</v>
      </c>
      <c r="AA2558">
        <v>1.0222702269999999</v>
      </c>
      <c r="AB2558">
        <v>3.0831073039999999</v>
      </c>
      <c r="AC2558">
        <v>2.1260292270000001</v>
      </c>
      <c r="AD2558">
        <v>2.6509334230000001</v>
      </c>
      <c r="AE2558">
        <v>1.2267054239999999</v>
      </c>
      <c r="AF2558">
        <v>1.6468121229999999</v>
      </c>
      <c r="AG2558">
        <v>0.79752156399999996</v>
      </c>
      <c r="AH2558">
        <v>2.9915168840000002</v>
      </c>
      <c r="AI2558">
        <v>1.4032429639999999</v>
      </c>
      <c r="AJ2558">
        <f t="shared" si="277"/>
        <v>19.355714335000002</v>
      </c>
      <c r="AK2558">
        <f t="shared" si="278"/>
        <v>1.6129761945833334</v>
      </c>
      <c r="AL2558" cm="1">
        <f t="array" ref="AL2558">_xlfn.IFS(
  AK2558=0, 0,
  AK2558&lt;=0.01, 1,
  AK2558&lt;=0.1, 2,
  AK2558&lt;=1, 3,
  AK2558&lt;=10, 4,
  AK2558&lt;=100, 5,
  AK2558&lt;=500, 6,
  AK2558&lt;=1000, 7,
  AK2558&lt;=3000, 8,
  AK2558&lt;=7000, 9,
  AK2558&gt;7000, 10
)</f>
        <v>4</v>
      </c>
    </row>
    <row r="2559" spans="1:38" x14ac:dyDescent="0.35">
      <c r="A2559" t="s">
        <v>5461</v>
      </c>
      <c r="B2559" t="s">
        <v>5462</v>
      </c>
      <c r="C2559" t="s">
        <v>5464</v>
      </c>
      <c r="D2559" t="s">
        <v>5463</v>
      </c>
      <c r="F2559">
        <v>69.55</v>
      </c>
      <c r="G2559">
        <v>85.18</v>
      </c>
      <c r="S2559">
        <f t="shared" si="273"/>
        <v>85.18</v>
      </c>
      <c r="T2559" t="str">
        <f t="shared" si="274"/>
        <v>Show</v>
      </c>
      <c r="U2559" t="str">
        <f t="shared" si="275"/>
        <v>Show</v>
      </c>
      <c r="V2559" t="str">
        <f t="shared" si="276"/>
        <v>Hide</v>
      </c>
      <c r="W2559" t="str">
        <f t="shared" si="279"/>
        <v>Hide</v>
      </c>
      <c r="X2559">
        <v>0.184567284</v>
      </c>
      <c r="Y2559">
        <v>0.90331518099999997</v>
      </c>
      <c r="Z2559">
        <v>3.5754212679999999</v>
      </c>
      <c r="AA2559">
        <v>1.986636893</v>
      </c>
      <c r="AB2559">
        <v>2.4752920660000002</v>
      </c>
      <c r="AC2559">
        <v>2.0939306040000001</v>
      </c>
      <c r="AD2559">
        <v>2.6339636039999998</v>
      </c>
      <c r="AE2559">
        <v>0.54446238000000002</v>
      </c>
      <c r="AF2559">
        <v>2.8642796650000002</v>
      </c>
      <c r="AG2559">
        <v>0.62354119900000005</v>
      </c>
      <c r="AH2559">
        <v>0.99062314100000004</v>
      </c>
      <c r="AI2559">
        <v>0.39448538700000002</v>
      </c>
      <c r="AJ2559">
        <f t="shared" si="277"/>
        <v>19.270518672000001</v>
      </c>
      <c r="AK2559">
        <f t="shared" si="278"/>
        <v>1.6058765560000001</v>
      </c>
      <c r="AL2559" cm="1">
        <f t="array" ref="AL2559">_xlfn.IFS(
  AK2559=0, 0,
  AK2559&lt;=0.01, 1,
  AK2559&lt;=0.1, 2,
  AK2559&lt;=1, 3,
  AK2559&lt;=10, 4,
  AK2559&lt;=100, 5,
  AK2559&lt;=500, 6,
  AK2559&lt;=1000, 7,
  AK2559&lt;=3000, 8,
  AK2559&lt;=7000, 9,
  AK2559&gt;7000, 10
)</f>
        <v>4</v>
      </c>
    </row>
    <row r="2560" spans="1:38" x14ac:dyDescent="0.35">
      <c r="A2560" t="s">
        <v>10908</v>
      </c>
      <c r="B2560" t="s">
        <v>10909</v>
      </c>
      <c r="D2560" t="s">
        <v>10910</v>
      </c>
      <c r="F2560">
        <v>90.55</v>
      </c>
      <c r="G2560">
        <v>93.41</v>
      </c>
      <c r="S2560">
        <f t="shared" si="273"/>
        <v>93.41</v>
      </c>
      <c r="T2560" t="str">
        <f t="shared" si="274"/>
        <v>Show</v>
      </c>
      <c r="U2560" t="str">
        <f t="shared" si="275"/>
        <v>Show</v>
      </c>
      <c r="V2560" t="str">
        <f t="shared" si="276"/>
        <v>Show</v>
      </c>
      <c r="W2560" t="str">
        <f t="shared" si="279"/>
        <v>Show</v>
      </c>
      <c r="X2560">
        <v>1.1788758989999999</v>
      </c>
      <c r="Y2560">
        <v>1.4760100460000001</v>
      </c>
      <c r="Z2560">
        <v>2.9005670349999999</v>
      </c>
      <c r="AA2560">
        <v>2.1623517790000002</v>
      </c>
      <c r="AB2560">
        <v>2.3423440860000002</v>
      </c>
      <c r="AC2560">
        <v>2.015716743</v>
      </c>
      <c r="AD2560">
        <v>2.0365718469999998</v>
      </c>
      <c r="AE2560">
        <v>0.78228813799999997</v>
      </c>
      <c r="AF2560">
        <v>2.182356194</v>
      </c>
      <c r="AG2560">
        <v>0.65146051900000002</v>
      </c>
      <c r="AH2560">
        <v>1.169646881</v>
      </c>
      <c r="AI2560">
        <v>0.34968421199999999</v>
      </c>
      <c r="AJ2560">
        <f t="shared" si="277"/>
        <v>19.247873378999998</v>
      </c>
      <c r="AK2560">
        <f t="shared" si="278"/>
        <v>1.6039894482499999</v>
      </c>
      <c r="AL2560" cm="1">
        <f t="array" ref="AL2560">_xlfn.IFS(
  AK2560=0, 0,
  AK2560&lt;=0.01, 1,
  AK2560&lt;=0.1, 2,
  AK2560&lt;=1, 3,
  AK2560&lt;=10, 4,
  AK2560&lt;=100, 5,
  AK2560&lt;=500, 6,
  AK2560&lt;=1000, 7,
  AK2560&lt;=3000, 8,
  AK2560&lt;=7000, 9,
  AK2560&gt;7000, 10
)</f>
        <v>4</v>
      </c>
    </row>
    <row r="2561" spans="1:38" x14ac:dyDescent="0.35">
      <c r="A2561" t="s">
        <v>11592</v>
      </c>
      <c r="B2561" t="s">
        <v>11593</v>
      </c>
      <c r="C2561" t="s">
        <v>11595</v>
      </c>
      <c r="D2561" t="s">
        <v>11594</v>
      </c>
      <c r="F2561">
        <v>72.55</v>
      </c>
      <c r="G2561">
        <v>73.73</v>
      </c>
      <c r="S2561">
        <f t="shared" si="273"/>
        <v>73.73</v>
      </c>
      <c r="T2561" t="str">
        <f t="shared" si="274"/>
        <v>Show</v>
      </c>
      <c r="U2561" t="str">
        <f t="shared" si="275"/>
        <v>Show</v>
      </c>
      <c r="V2561" t="str">
        <f t="shared" si="276"/>
        <v>Hide</v>
      </c>
      <c r="W2561" t="str">
        <f t="shared" si="279"/>
        <v>Hide</v>
      </c>
      <c r="X2561">
        <v>1.861104769</v>
      </c>
      <c r="Y2561">
        <v>1.845674483</v>
      </c>
      <c r="Z2561">
        <v>1.836329393</v>
      </c>
      <c r="AA2561">
        <v>2.3650987620000001</v>
      </c>
      <c r="AB2561">
        <v>1.6983464020000001</v>
      </c>
      <c r="AC2561">
        <v>2.0293317229999999</v>
      </c>
      <c r="AD2561">
        <v>1.532804609</v>
      </c>
      <c r="AE2561">
        <v>1.1170327289999999</v>
      </c>
      <c r="AF2561">
        <v>1.5254144220000001</v>
      </c>
      <c r="AG2561">
        <v>1.18423784</v>
      </c>
      <c r="AH2561">
        <v>1.2893430260000001</v>
      </c>
      <c r="AI2561">
        <v>0.88758351800000002</v>
      </c>
      <c r="AJ2561">
        <f t="shared" si="277"/>
        <v>19.172301676000004</v>
      </c>
      <c r="AK2561">
        <f t="shared" si="278"/>
        <v>1.5976918063333336</v>
      </c>
      <c r="AL2561" cm="1">
        <f t="array" ref="AL2561">_xlfn.IFS(
  AK2561=0, 0,
  AK2561&lt;=0.01, 1,
  AK2561&lt;=0.1, 2,
  AK2561&lt;=1, 3,
  AK2561&lt;=10, 4,
  AK2561&lt;=100, 5,
  AK2561&lt;=500, 6,
  AK2561&lt;=1000, 7,
  AK2561&lt;=3000, 8,
  AK2561&lt;=7000, 9,
  AK2561&gt;7000, 10
)</f>
        <v>4</v>
      </c>
    </row>
    <row r="2562" spans="1:38" x14ac:dyDescent="0.35">
      <c r="A2562" t="s">
        <v>8214</v>
      </c>
      <c r="B2562" t="s">
        <v>8215</v>
      </c>
      <c r="C2562" t="s">
        <v>8217</v>
      </c>
      <c r="D2562" t="s">
        <v>8216</v>
      </c>
      <c r="E2562" t="s">
        <v>50</v>
      </c>
      <c r="F2562">
        <v>40.799999999999997</v>
      </c>
      <c r="G2562">
        <v>70</v>
      </c>
      <c r="S2562">
        <f t="shared" ref="S2562:S2625" si="280">MAX(G2562:R2562)</f>
        <v>70</v>
      </c>
      <c r="T2562" t="str">
        <f t="shared" ref="T2562:T2625" si="281">IF(COUNTIF(G2562:R2562, "&gt;=70")=0, "Hide","Show")</f>
        <v>Show</v>
      </c>
      <c r="U2562" t="str">
        <f t="shared" ref="U2562:U2625" si="282">IF(COUNTIF(G2562:R2562, "&gt;="&amp;AN$4)=0, "Hide","Show")</f>
        <v>Show</v>
      </c>
      <c r="V2562" t="str">
        <f t="shared" ref="V2562:V2625" si="283">IF(MIN(G2562:R2562) &gt;= $AN$5, "Show", "Hide")</f>
        <v>Hide</v>
      </c>
      <c r="W2562" t="str">
        <f t="shared" si="279"/>
        <v>Hide</v>
      </c>
      <c r="X2562">
        <v>1.0174179130000001</v>
      </c>
      <c r="Y2562">
        <v>11.063875850000001</v>
      </c>
      <c r="Z2562">
        <v>0.96517584599999995</v>
      </c>
      <c r="AA2562">
        <v>0.78200008499999996</v>
      </c>
      <c r="AB2562">
        <v>0.76330311500000003</v>
      </c>
      <c r="AC2562">
        <v>0.71935119300000006</v>
      </c>
      <c r="AD2562">
        <v>0.82084074699999998</v>
      </c>
      <c r="AE2562">
        <v>0.40138351300000003</v>
      </c>
      <c r="AF2562">
        <v>1.147970715</v>
      </c>
      <c r="AG2562">
        <v>0.34514702400000002</v>
      </c>
      <c r="AH2562">
        <v>0.647292117</v>
      </c>
      <c r="AI2562">
        <v>0.43549100299999999</v>
      </c>
      <c r="AJ2562">
        <f t="shared" ref="AJ2562:AJ2625" si="284">SUM(X2562:AI2562)</f>
        <v>19.109249120999994</v>
      </c>
      <c r="AK2562">
        <f t="shared" ref="AK2562:AK2625" si="285">AVERAGE(X2562:AI2562)</f>
        <v>1.5924374267499994</v>
      </c>
      <c r="AL2562" cm="1">
        <f t="array" ref="AL2562">_xlfn.IFS(
  AK2562=0, 0,
  AK2562&lt;=0.01, 1,
  AK2562&lt;=0.1, 2,
  AK2562&lt;=1, 3,
  AK2562&lt;=10, 4,
  AK2562&lt;=100, 5,
  AK2562&lt;=500, 6,
  AK2562&lt;=1000, 7,
  AK2562&lt;=3000, 8,
  AK2562&lt;=7000, 9,
  AK2562&gt;7000, 10
)</f>
        <v>4</v>
      </c>
    </row>
    <row r="2563" spans="1:38" x14ac:dyDescent="0.35">
      <c r="A2563" t="s">
        <v>2904</v>
      </c>
      <c r="B2563" t="s">
        <v>2905</v>
      </c>
      <c r="C2563" t="s">
        <v>2907</v>
      </c>
      <c r="D2563" t="s">
        <v>2906</v>
      </c>
      <c r="F2563">
        <v>41.7</v>
      </c>
      <c r="G2563">
        <v>90.23</v>
      </c>
      <c r="S2563">
        <f t="shared" si="280"/>
        <v>90.23</v>
      </c>
      <c r="T2563" t="str">
        <f t="shared" si="281"/>
        <v>Show</v>
      </c>
      <c r="U2563" t="str">
        <f t="shared" si="282"/>
        <v>Show</v>
      </c>
      <c r="V2563" t="str">
        <f t="shared" si="283"/>
        <v>Show</v>
      </c>
      <c r="W2563" t="str">
        <f t="shared" ref="W2563:W2626" si="286">IF(F2563 &lt;$AN$5, "Hide", "Show")</f>
        <v>Hide</v>
      </c>
      <c r="X2563">
        <v>0.215107985</v>
      </c>
      <c r="Y2563">
        <v>2.9547837E-2</v>
      </c>
      <c r="Z2563">
        <v>0.25229446300000002</v>
      </c>
      <c r="AA2563">
        <v>6.6140219999999998E-3</v>
      </c>
      <c r="AB2563">
        <v>1.488150138</v>
      </c>
      <c r="AC2563">
        <v>0.79179811</v>
      </c>
      <c r="AD2563">
        <v>4.442014017</v>
      </c>
      <c r="AE2563">
        <v>0.12075814</v>
      </c>
      <c r="AF2563">
        <v>3.693673677</v>
      </c>
      <c r="AG2563">
        <v>6.6284358000000002E-2</v>
      </c>
      <c r="AH2563">
        <v>7.6129203109999999</v>
      </c>
      <c r="AI2563">
        <v>0.35300177599999999</v>
      </c>
      <c r="AJ2563">
        <f t="shared" si="284"/>
        <v>19.072164833999999</v>
      </c>
      <c r="AK2563">
        <f t="shared" si="285"/>
        <v>1.5893470694999998</v>
      </c>
      <c r="AL2563" cm="1">
        <f t="array" ref="AL2563">_xlfn.IFS(
  AK2563=0, 0,
  AK2563&lt;=0.01, 1,
  AK2563&lt;=0.1, 2,
  AK2563&lt;=1, 3,
  AK2563&lt;=10, 4,
  AK2563&lt;=100, 5,
  AK2563&lt;=500, 6,
  AK2563&lt;=1000, 7,
  AK2563&lt;=3000, 8,
  AK2563&lt;=7000, 9,
  AK2563&gt;7000, 10
)</f>
        <v>4</v>
      </c>
    </row>
    <row r="2564" spans="1:38" x14ac:dyDescent="0.35">
      <c r="A2564" t="s">
        <v>9223</v>
      </c>
      <c r="B2564" t="s">
        <v>9224</v>
      </c>
      <c r="C2564" t="s">
        <v>9226</v>
      </c>
      <c r="D2564" t="s">
        <v>9225</v>
      </c>
      <c r="F2564">
        <v>64.959999999999994</v>
      </c>
      <c r="G2564">
        <v>76.95</v>
      </c>
      <c r="S2564">
        <f t="shared" si="280"/>
        <v>76.95</v>
      </c>
      <c r="T2564" t="str">
        <f t="shared" si="281"/>
        <v>Show</v>
      </c>
      <c r="U2564" t="str">
        <f t="shared" si="282"/>
        <v>Show</v>
      </c>
      <c r="V2564" t="str">
        <f t="shared" si="283"/>
        <v>Hide</v>
      </c>
      <c r="W2564" t="str">
        <f t="shared" si="286"/>
        <v>Hide</v>
      </c>
      <c r="X2564">
        <v>0.95392076699999995</v>
      </c>
      <c r="Y2564">
        <v>2.489052032</v>
      </c>
      <c r="Z2564">
        <v>1.4076415330000001</v>
      </c>
      <c r="AA2564">
        <v>1.5847465350000001</v>
      </c>
      <c r="AB2564">
        <v>2.9127809610000002</v>
      </c>
      <c r="AC2564">
        <v>2.21713929</v>
      </c>
      <c r="AD2564">
        <v>1.824195053</v>
      </c>
      <c r="AE2564">
        <v>0.43823906099999999</v>
      </c>
      <c r="AF2564">
        <v>1.2903274179999999</v>
      </c>
      <c r="AG2564">
        <v>0.26575191799999998</v>
      </c>
      <c r="AH2564">
        <v>3.208573651</v>
      </c>
      <c r="AI2564">
        <v>0.42830320700000002</v>
      </c>
      <c r="AJ2564">
        <f t="shared" si="284"/>
        <v>19.020671426</v>
      </c>
      <c r="AK2564">
        <f t="shared" si="285"/>
        <v>1.5850559521666667</v>
      </c>
      <c r="AL2564" cm="1">
        <f t="array" ref="AL2564">_xlfn.IFS(
  AK2564=0, 0,
  AK2564&lt;=0.01, 1,
  AK2564&lt;=0.1, 2,
  AK2564&lt;=1, 3,
  AK2564&lt;=10, 4,
  AK2564&lt;=100, 5,
  AK2564&lt;=500, 6,
  AK2564&lt;=1000, 7,
  AK2564&lt;=3000, 8,
  AK2564&lt;=7000, 9,
  AK2564&gt;7000, 10
)</f>
        <v>4</v>
      </c>
    </row>
    <row r="2565" spans="1:38" x14ac:dyDescent="0.35">
      <c r="A2565" t="s">
        <v>9223</v>
      </c>
      <c r="B2565" t="s">
        <v>9227</v>
      </c>
      <c r="C2565" t="s">
        <v>9226</v>
      </c>
      <c r="D2565" t="s">
        <v>9228</v>
      </c>
      <c r="F2565">
        <v>64.180000000000007</v>
      </c>
      <c r="G2565">
        <v>76.16</v>
      </c>
      <c r="H2565">
        <v>74.45</v>
      </c>
      <c r="I2565">
        <v>90.51</v>
      </c>
      <c r="S2565">
        <f t="shared" si="280"/>
        <v>90.51</v>
      </c>
      <c r="T2565" t="str">
        <f t="shared" si="281"/>
        <v>Show</v>
      </c>
      <c r="U2565" t="str">
        <f t="shared" si="282"/>
        <v>Show</v>
      </c>
      <c r="V2565" t="str">
        <f t="shared" si="283"/>
        <v>Hide</v>
      </c>
      <c r="W2565" t="str">
        <f t="shared" si="286"/>
        <v>Hide</v>
      </c>
      <c r="X2565">
        <v>0.95392076699999995</v>
      </c>
      <c r="Y2565">
        <v>2.489052032</v>
      </c>
      <c r="Z2565">
        <v>1.4076415330000001</v>
      </c>
      <c r="AA2565">
        <v>1.5847465350000001</v>
      </c>
      <c r="AB2565">
        <v>2.9127809610000002</v>
      </c>
      <c r="AC2565">
        <v>2.21713929</v>
      </c>
      <c r="AD2565">
        <v>1.824195053</v>
      </c>
      <c r="AE2565">
        <v>0.43823906099999999</v>
      </c>
      <c r="AF2565">
        <v>1.2903274179999999</v>
      </c>
      <c r="AG2565">
        <v>0.26575191799999998</v>
      </c>
      <c r="AH2565">
        <v>3.208573651</v>
      </c>
      <c r="AI2565">
        <v>0.42830320700000002</v>
      </c>
      <c r="AJ2565">
        <f t="shared" si="284"/>
        <v>19.020671426</v>
      </c>
      <c r="AK2565">
        <f t="shared" si="285"/>
        <v>1.5850559521666667</v>
      </c>
      <c r="AL2565" cm="1">
        <f t="array" ref="AL2565">_xlfn.IFS(
  AK2565=0, 0,
  AK2565&lt;=0.01, 1,
  AK2565&lt;=0.1, 2,
  AK2565&lt;=1, 3,
  AK2565&lt;=10, 4,
  AK2565&lt;=100, 5,
  AK2565&lt;=500, 6,
  AK2565&lt;=1000, 7,
  AK2565&lt;=3000, 8,
  AK2565&lt;=7000, 9,
  AK2565&gt;7000, 10
)</f>
        <v>4</v>
      </c>
    </row>
    <row r="2566" spans="1:38" x14ac:dyDescent="0.35">
      <c r="A2566" t="s">
        <v>9879</v>
      </c>
      <c r="B2566" t="s">
        <v>9880</v>
      </c>
      <c r="C2566" t="s">
        <v>9882</v>
      </c>
      <c r="D2566" t="s">
        <v>9881</v>
      </c>
      <c r="E2566" t="s">
        <v>50</v>
      </c>
      <c r="F2566">
        <v>63.9</v>
      </c>
      <c r="G2566">
        <v>67.739999999999995</v>
      </c>
      <c r="S2566">
        <f t="shared" si="280"/>
        <v>67.739999999999995</v>
      </c>
      <c r="T2566" t="str">
        <f t="shared" si="281"/>
        <v>Hide</v>
      </c>
      <c r="U2566" t="str">
        <f t="shared" si="282"/>
        <v>Hide</v>
      </c>
      <c r="V2566" t="str">
        <f t="shared" si="283"/>
        <v>Hide</v>
      </c>
      <c r="W2566" t="str">
        <f t="shared" si="286"/>
        <v>Hide</v>
      </c>
      <c r="X2566">
        <v>4.8947775999999998E-2</v>
      </c>
      <c r="Y2566">
        <v>1.9816694999999999E-2</v>
      </c>
      <c r="Z2566">
        <v>0.28315080599999998</v>
      </c>
      <c r="AA2566">
        <v>0.14902214999999999</v>
      </c>
      <c r="AB2566">
        <v>1.1351421850000001</v>
      </c>
      <c r="AC2566">
        <v>0.67958427899999996</v>
      </c>
      <c r="AD2566">
        <v>2.561397522</v>
      </c>
      <c r="AE2566">
        <v>1.484050828</v>
      </c>
      <c r="AF2566">
        <v>2.7126050890000002</v>
      </c>
      <c r="AG2566">
        <v>2.2245994470000001</v>
      </c>
      <c r="AH2566">
        <v>4.3019097139999998</v>
      </c>
      <c r="AI2566">
        <v>3.3398188879999999</v>
      </c>
      <c r="AJ2566">
        <f t="shared" si="284"/>
        <v>18.940045379000001</v>
      </c>
      <c r="AK2566">
        <f t="shared" si="285"/>
        <v>1.5783371149166667</v>
      </c>
      <c r="AL2566" cm="1">
        <f t="array" ref="AL2566">_xlfn.IFS(
  AK2566=0, 0,
  AK2566&lt;=0.01, 1,
  AK2566&lt;=0.1, 2,
  AK2566&lt;=1, 3,
  AK2566&lt;=10, 4,
  AK2566&lt;=100, 5,
  AK2566&lt;=500, 6,
  AK2566&lt;=1000, 7,
  AK2566&lt;=3000, 8,
  AK2566&lt;=7000, 9,
  AK2566&gt;7000, 10
)</f>
        <v>4</v>
      </c>
    </row>
    <row r="2567" spans="1:38" x14ac:dyDescent="0.35">
      <c r="A2567" t="s">
        <v>6368</v>
      </c>
      <c r="B2567" t="s">
        <v>6369</v>
      </c>
      <c r="C2567" t="s">
        <v>6371</v>
      </c>
      <c r="D2567" t="s">
        <v>6370</v>
      </c>
      <c r="F2567">
        <v>55.42</v>
      </c>
      <c r="G2567">
        <v>75.31</v>
      </c>
      <c r="S2567">
        <f t="shared" si="280"/>
        <v>75.31</v>
      </c>
      <c r="T2567" t="str">
        <f t="shared" si="281"/>
        <v>Show</v>
      </c>
      <c r="U2567" t="str">
        <f t="shared" si="282"/>
        <v>Show</v>
      </c>
      <c r="V2567" t="str">
        <f t="shared" si="283"/>
        <v>Hide</v>
      </c>
      <c r="W2567" t="str">
        <f t="shared" si="286"/>
        <v>Hide</v>
      </c>
      <c r="X2567">
        <v>1.3361306610000001</v>
      </c>
      <c r="Y2567">
        <v>2.4365238040000001</v>
      </c>
      <c r="Z2567">
        <v>1.9751841569999999</v>
      </c>
      <c r="AA2567">
        <v>2.816338032</v>
      </c>
      <c r="AB2567">
        <v>1.199095936</v>
      </c>
      <c r="AC2567">
        <v>1.331642574</v>
      </c>
      <c r="AD2567">
        <v>1.133086899</v>
      </c>
      <c r="AE2567">
        <v>1.4459164680000001</v>
      </c>
      <c r="AF2567">
        <v>1.6878042289999999</v>
      </c>
      <c r="AG2567">
        <v>1.877984951</v>
      </c>
      <c r="AH2567">
        <v>0.983628112</v>
      </c>
      <c r="AI2567">
        <v>0.68738801900000002</v>
      </c>
      <c r="AJ2567">
        <f t="shared" si="284"/>
        <v>18.910723841999999</v>
      </c>
      <c r="AK2567">
        <f t="shared" si="285"/>
        <v>1.5758936534999999</v>
      </c>
      <c r="AL2567" cm="1">
        <f t="array" ref="AL2567">_xlfn.IFS(
  AK2567=0, 0,
  AK2567&lt;=0.01, 1,
  AK2567&lt;=0.1, 2,
  AK2567&lt;=1, 3,
  AK2567&lt;=10, 4,
  AK2567&lt;=100, 5,
  AK2567&lt;=500, 6,
  AK2567&lt;=1000, 7,
  AK2567&lt;=3000, 8,
  AK2567&lt;=7000, 9,
  AK2567&gt;7000, 10
)</f>
        <v>4</v>
      </c>
    </row>
    <row r="2568" spans="1:38" x14ac:dyDescent="0.35">
      <c r="A2568" t="s">
        <v>7233</v>
      </c>
      <c r="B2568" t="s">
        <v>7234</v>
      </c>
      <c r="C2568" t="s">
        <v>7236</v>
      </c>
      <c r="D2568" t="s">
        <v>7235</v>
      </c>
      <c r="F2568">
        <v>32.53</v>
      </c>
      <c r="G2568">
        <v>87.38</v>
      </c>
      <c r="S2568">
        <f t="shared" si="280"/>
        <v>87.38</v>
      </c>
      <c r="T2568" t="str">
        <f t="shared" si="281"/>
        <v>Show</v>
      </c>
      <c r="U2568" t="str">
        <f t="shared" si="282"/>
        <v>Show</v>
      </c>
      <c r="V2568" t="str">
        <f t="shared" si="283"/>
        <v>Hide</v>
      </c>
      <c r="W2568" t="str">
        <f t="shared" si="286"/>
        <v>Hide</v>
      </c>
      <c r="X2568">
        <v>2.0710625560000002</v>
      </c>
      <c r="Y2568">
        <v>1.2587562459999999</v>
      </c>
      <c r="Z2568">
        <v>1.6309341420000001</v>
      </c>
      <c r="AA2568">
        <v>1.7991890660000001</v>
      </c>
      <c r="AB2568">
        <v>1.6779347149999999</v>
      </c>
      <c r="AC2568">
        <v>1.4279418079999999</v>
      </c>
      <c r="AD2568">
        <v>1.092193118</v>
      </c>
      <c r="AE2568">
        <v>1.066952009</v>
      </c>
      <c r="AF2568">
        <v>1.3415492929999999</v>
      </c>
      <c r="AG2568">
        <v>1.054195338</v>
      </c>
      <c r="AH2568">
        <v>2.868721018</v>
      </c>
      <c r="AI2568">
        <v>1.5951607400000001</v>
      </c>
      <c r="AJ2568">
        <f t="shared" si="284"/>
        <v>18.884590049</v>
      </c>
      <c r="AK2568">
        <f t="shared" si="285"/>
        <v>1.5737158374166667</v>
      </c>
      <c r="AL2568" cm="1">
        <f t="array" ref="AL2568">_xlfn.IFS(
  AK2568=0, 0,
  AK2568&lt;=0.01, 1,
  AK2568&lt;=0.1, 2,
  AK2568&lt;=1, 3,
  AK2568&lt;=10, 4,
  AK2568&lt;=100, 5,
  AK2568&lt;=500, 6,
  AK2568&lt;=1000, 7,
  AK2568&lt;=3000, 8,
  AK2568&lt;=7000, 9,
  AK2568&gt;7000, 10
)</f>
        <v>4</v>
      </c>
    </row>
    <row r="2569" spans="1:38" x14ac:dyDescent="0.35">
      <c r="A2569" t="s">
        <v>9400</v>
      </c>
      <c r="B2569" t="s">
        <v>9401</v>
      </c>
      <c r="C2569" t="s">
        <v>9403</v>
      </c>
      <c r="D2569" t="s">
        <v>9402</v>
      </c>
      <c r="F2569">
        <v>88.62</v>
      </c>
      <c r="G2569">
        <v>96.03</v>
      </c>
      <c r="S2569">
        <f t="shared" si="280"/>
        <v>96.03</v>
      </c>
      <c r="T2569" t="str">
        <f t="shared" si="281"/>
        <v>Show</v>
      </c>
      <c r="U2569" t="str">
        <f t="shared" si="282"/>
        <v>Show</v>
      </c>
      <c r="V2569" t="str">
        <f t="shared" si="283"/>
        <v>Show</v>
      </c>
      <c r="W2569" t="str">
        <f t="shared" si="286"/>
        <v>Hide</v>
      </c>
      <c r="X2569">
        <v>1.983353648</v>
      </c>
      <c r="Y2569">
        <v>2.3543054140000002</v>
      </c>
      <c r="Z2569">
        <v>1.22303775</v>
      </c>
      <c r="AA2569">
        <v>2.1521893159999999</v>
      </c>
      <c r="AB2569">
        <v>0.97584521400000002</v>
      </c>
      <c r="AC2569">
        <v>1.0362543360000001</v>
      </c>
      <c r="AD2569">
        <v>0.88967794200000005</v>
      </c>
      <c r="AE2569">
        <v>1.4858011680000001</v>
      </c>
      <c r="AF2569">
        <v>0.60684911699999999</v>
      </c>
      <c r="AG2569">
        <v>1.95048135</v>
      </c>
      <c r="AH2569">
        <v>1.3906117099999999</v>
      </c>
      <c r="AI2569">
        <v>2.8329778380000001</v>
      </c>
      <c r="AJ2569">
        <f t="shared" si="284"/>
        <v>18.881384803</v>
      </c>
      <c r="AK2569">
        <f t="shared" si="285"/>
        <v>1.5734487335833334</v>
      </c>
      <c r="AL2569" cm="1">
        <f t="array" ref="AL2569">_xlfn.IFS(
  AK2569=0, 0,
  AK2569&lt;=0.01, 1,
  AK2569&lt;=0.1, 2,
  AK2569&lt;=1, 3,
  AK2569&lt;=10, 4,
  AK2569&lt;=100, 5,
  AK2569&lt;=500, 6,
  AK2569&lt;=1000, 7,
  AK2569&lt;=3000, 8,
  AK2569&lt;=7000, 9,
  AK2569&gt;7000, 10
)</f>
        <v>4</v>
      </c>
    </row>
    <row r="2570" spans="1:38" x14ac:dyDescent="0.35">
      <c r="A2570" t="s">
        <v>6298</v>
      </c>
      <c r="B2570" t="s">
        <v>6299</v>
      </c>
      <c r="C2570" t="s">
        <v>6301</v>
      </c>
      <c r="D2570" t="s">
        <v>6300</v>
      </c>
      <c r="F2570">
        <v>40.82</v>
      </c>
      <c r="G2570">
        <v>84.33</v>
      </c>
      <c r="H2570">
        <v>75.16</v>
      </c>
      <c r="I2570">
        <v>82.49</v>
      </c>
      <c r="S2570">
        <f t="shared" si="280"/>
        <v>84.33</v>
      </c>
      <c r="T2570" t="str">
        <f t="shared" si="281"/>
        <v>Show</v>
      </c>
      <c r="U2570" t="str">
        <f t="shared" si="282"/>
        <v>Show</v>
      </c>
      <c r="V2570" t="str">
        <f t="shared" si="283"/>
        <v>Hide</v>
      </c>
      <c r="W2570" t="str">
        <f t="shared" si="286"/>
        <v>Hide</v>
      </c>
      <c r="X2570">
        <v>5.7013515970000004</v>
      </c>
      <c r="Y2570">
        <v>5.4209926859999999</v>
      </c>
      <c r="Z2570">
        <v>1.4041746230000001</v>
      </c>
      <c r="AA2570">
        <v>1.6630607900000001</v>
      </c>
      <c r="AB2570">
        <v>0.87934364499999995</v>
      </c>
      <c r="AC2570">
        <v>0.69117810300000004</v>
      </c>
      <c r="AD2570">
        <v>0.27267266400000001</v>
      </c>
      <c r="AE2570">
        <v>0.13855452300000001</v>
      </c>
      <c r="AF2570">
        <v>0.29904746399999999</v>
      </c>
      <c r="AG2570">
        <v>0</v>
      </c>
      <c r="AH2570">
        <v>2.013876249</v>
      </c>
      <c r="AI2570">
        <v>0.37471157500000002</v>
      </c>
      <c r="AJ2570">
        <f t="shared" si="284"/>
        <v>18.858963919000001</v>
      </c>
      <c r="AK2570">
        <f t="shared" si="285"/>
        <v>1.5715803265833335</v>
      </c>
      <c r="AL2570" cm="1">
        <f t="array" ref="AL2570">_xlfn.IFS(
  AK2570=0, 0,
  AK2570&lt;=0.01, 1,
  AK2570&lt;=0.1, 2,
  AK2570&lt;=1, 3,
  AK2570&lt;=10, 4,
  AK2570&lt;=100, 5,
  AK2570&lt;=500, 6,
  AK2570&lt;=1000, 7,
  AK2570&lt;=3000, 8,
  AK2570&lt;=7000, 9,
  AK2570&gt;7000, 10
)</f>
        <v>4</v>
      </c>
    </row>
    <row r="2571" spans="1:38" x14ac:dyDescent="0.35">
      <c r="A2571" t="s">
        <v>4792</v>
      </c>
      <c r="B2571" t="s">
        <v>4793</v>
      </c>
      <c r="C2571" t="s">
        <v>4795</v>
      </c>
      <c r="D2571" t="s">
        <v>4794</v>
      </c>
      <c r="E2571" t="s">
        <v>50</v>
      </c>
      <c r="F2571">
        <v>41.63</v>
      </c>
      <c r="G2571">
        <v>66.849999999999994</v>
      </c>
      <c r="S2571">
        <f t="shared" si="280"/>
        <v>66.849999999999994</v>
      </c>
      <c r="T2571" t="str">
        <f t="shared" si="281"/>
        <v>Hide</v>
      </c>
      <c r="U2571" t="str">
        <f t="shared" si="282"/>
        <v>Hide</v>
      </c>
      <c r="V2571" t="str">
        <f t="shared" si="283"/>
        <v>Hide</v>
      </c>
      <c r="W2571" t="str">
        <f t="shared" si="286"/>
        <v>Hide</v>
      </c>
      <c r="X2571">
        <v>13.757160649999999</v>
      </c>
      <c r="Y2571">
        <v>3.1394870109999999</v>
      </c>
      <c r="Z2571">
        <v>8.8257830999999995E-2</v>
      </c>
      <c r="AA2571">
        <v>0.24851358700000001</v>
      </c>
      <c r="AB2571">
        <v>0.139396294</v>
      </c>
      <c r="AC2571">
        <v>0.20648122699999999</v>
      </c>
      <c r="AD2571">
        <v>0.106182705</v>
      </c>
      <c r="AE2571">
        <v>0.16488132699999999</v>
      </c>
      <c r="AF2571">
        <v>0.16327254399999999</v>
      </c>
      <c r="AG2571">
        <v>0.23521320200000001</v>
      </c>
      <c r="AH2571">
        <v>0.35519153999999997</v>
      </c>
      <c r="AI2571">
        <v>0.221462451</v>
      </c>
      <c r="AJ2571">
        <f t="shared" si="284"/>
        <v>18.825500369000004</v>
      </c>
      <c r="AK2571">
        <f t="shared" si="285"/>
        <v>1.5687916974166669</v>
      </c>
      <c r="AL2571" cm="1">
        <f t="array" ref="AL2571">_xlfn.IFS(
  AK2571=0, 0,
  AK2571&lt;=0.01, 1,
  AK2571&lt;=0.1, 2,
  AK2571&lt;=1, 3,
  AK2571&lt;=10, 4,
  AK2571&lt;=100, 5,
  AK2571&lt;=500, 6,
  AK2571&lt;=1000, 7,
  AK2571&lt;=3000, 8,
  AK2571&lt;=7000, 9,
  AK2571&gt;7000, 10
)</f>
        <v>4</v>
      </c>
    </row>
    <row r="2572" spans="1:38" x14ac:dyDescent="0.35">
      <c r="A2572" t="s">
        <v>9767</v>
      </c>
      <c r="B2572" t="s">
        <v>9768</v>
      </c>
      <c r="D2572" t="s">
        <v>9769</v>
      </c>
      <c r="F2572">
        <v>65.36</v>
      </c>
      <c r="G2572">
        <v>80.66</v>
      </c>
      <c r="H2572">
        <v>62.69</v>
      </c>
      <c r="S2572">
        <f t="shared" si="280"/>
        <v>80.66</v>
      </c>
      <c r="T2572" t="str">
        <f t="shared" si="281"/>
        <v>Show</v>
      </c>
      <c r="U2572" t="str">
        <f t="shared" si="282"/>
        <v>Show</v>
      </c>
      <c r="V2572" t="str">
        <f t="shared" si="283"/>
        <v>Hide</v>
      </c>
      <c r="W2572" t="str">
        <f t="shared" si="286"/>
        <v>Hide</v>
      </c>
      <c r="X2572">
        <v>0.135808226</v>
      </c>
      <c r="Y2572">
        <v>0.50126772900000005</v>
      </c>
      <c r="Z2572">
        <v>0.92612002000000004</v>
      </c>
      <c r="AA2572">
        <v>0.78761579299999995</v>
      </c>
      <c r="AB2572">
        <v>1.879497347</v>
      </c>
      <c r="AC2572">
        <v>1.3628155909999999</v>
      </c>
      <c r="AD2572">
        <v>3.1902251399999999</v>
      </c>
      <c r="AE2572">
        <v>1.789207778</v>
      </c>
      <c r="AF2572">
        <v>2.2671676189999999</v>
      </c>
      <c r="AG2572">
        <v>3.550879283</v>
      </c>
      <c r="AH2572">
        <v>2.053225726</v>
      </c>
      <c r="AI2572">
        <v>0.31658461100000002</v>
      </c>
      <c r="AJ2572">
        <f t="shared" si="284"/>
        <v>18.760414863000001</v>
      </c>
      <c r="AK2572">
        <f t="shared" si="285"/>
        <v>1.56336790525</v>
      </c>
      <c r="AL2572" cm="1">
        <f t="array" ref="AL2572">_xlfn.IFS(
  AK2572=0, 0,
  AK2572&lt;=0.01, 1,
  AK2572&lt;=0.1, 2,
  AK2572&lt;=1, 3,
  AK2572&lt;=10, 4,
  AK2572&lt;=100, 5,
  AK2572&lt;=500, 6,
  AK2572&lt;=1000, 7,
  AK2572&lt;=3000, 8,
  AK2572&lt;=7000, 9,
  AK2572&gt;7000, 10
)</f>
        <v>4</v>
      </c>
    </row>
    <row r="2573" spans="1:38" x14ac:dyDescent="0.35">
      <c r="A2573" t="s">
        <v>6888</v>
      </c>
      <c r="B2573" t="s">
        <v>6889</v>
      </c>
      <c r="C2573" t="s">
        <v>6891</v>
      </c>
      <c r="D2573" t="s">
        <v>6890</v>
      </c>
      <c r="E2573" t="s">
        <v>103</v>
      </c>
      <c r="F2573">
        <v>77.349999999999994</v>
      </c>
      <c r="G2573">
        <v>77.349999999999994</v>
      </c>
      <c r="S2573">
        <f t="shared" si="280"/>
        <v>77.349999999999994</v>
      </c>
      <c r="T2573" t="str">
        <f t="shared" si="281"/>
        <v>Show</v>
      </c>
      <c r="U2573" t="str">
        <f t="shared" si="282"/>
        <v>Show</v>
      </c>
      <c r="V2573" t="str">
        <f t="shared" si="283"/>
        <v>Hide</v>
      </c>
      <c r="W2573" t="str">
        <f t="shared" si="286"/>
        <v>Hide</v>
      </c>
      <c r="X2573">
        <v>14.683997890000001</v>
      </c>
      <c r="Y2573">
        <v>3.9633199889999999</v>
      </c>
      <c r="Z2573">
        <v>0</v>
      </c>
      <c r="AA2573">
        <v>0</v>
      </c>
      <c r="AB2573">
        <v>0</v>
      </c>
      <c r="AC2573">
        <v>0</v>
      </c>
      <c r="AD2573">
        <v>9.6033019999999997E-2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f t="shared" si="284"/>
        <v>18.743350898999999</v>
      </c>
      <c r="AK2573">
        <f t="shared" si="285"/>
        <v>1.56194590825</v>
      </c>
      <c r="AL2573" cm="1">
        <f t="array" ref="AL2573">_xlfn.IFS(
  AK2573=0, 0,
  AK2573&lt;=0.01, 1,
  AK2573&lt;=0.1, 2,
  AK2573&lt;=1, 3,
  AK2573&lt;=10, 4,
  AK2573&lt;=100, 5,
  AK2573&lt;=500, 6,
  AK2573&lt;=1000, 7,
  AK2573&lt;=3000, 8,
  AK2573&lt;=7000, 9,
  AK2573&gt;7000, 10
)</f>
        <v>4</v>
      </c>
    </row>
    <row r="2574" spans="1:38" x14ac:dyDescent="0.35">
      <c r="A2574" t="s">
        <v>9440</v>
      </c>
      <c r="B2574" t="s">
        <v>9441</v>
      </c>
      <c r="C2574" t="s">
        <v>9443</v>
      </c>
      <c r="D2574" t="s">
        <v>9442</v>
      </c>
      <c r="F2574">
        <v>71.92</v>
      </c>
      <c r="G2574">
        <v>90.89</v>
      </c>
      <c r="H2574">
        <v>82.75</v>
      </c>
      <c r="I2574">
        <v>95.15</v>
      </c>
      <c r="J2574">
        <v>90.55</v>
      </c>
      <c r="K2574">
        <v>87.93</v>
      </c>
      <c r="S2574">
        <f t="shared" si="280"/>
        <v>95.15</v>
      </c>
      <c r="T2574" t="str">
        <f t="shared" si="281"/>
        <v>Show</v>
      </c>
      <c r="U2574" t="str">
        <f t="shared" si="282"/>
        <v>Show</v>
      </c>
      <c r="V2574" t="str">
        <f t="shared" si="283"/>
        <v>Hide</v>
      </c>
      <c r="W2574" t="str">
        <f t="shared" si="286"/>
        <v>Hide</v>
      </c>
      <c r="X2574">
        <v>0.75414254000000003</v>
      </c>
      <c r="Y2574">
        <v>5.4550041870000001</v>
      </c>
      <c r="Z2574">
        <v>2.8906730660000002</v>
      </c>
      <c r="AA2574">
        <v>3.6823557180000002</v>
      </c>
      <c r="AB2574">
        <v>1.3521459309999999</v>
      </c>
      <c r="AC2574">
        <v>1.1733139539999999</v>
      </c>
      <c r="AD2574">
        <v>1.0248737530000001</v>
      </c>
      <c r="AE2574">
        <v>0.44225679899999998</v>
      </c>
      <c r="AF2574">
        <v>0.79540711799999997</v>
      </c>
      <c r="AG2574">
        <v>0.17302445899999999</v>
      </c>
      <c r="AH2574">
        <v>0.79187414199999995</v>
      </c>
      <c r="AI2574">
        <v>0.124826891</v>
      </c>
      <c r="AJ2574">
        <f t="shared" si="284"/>
        <v>18.659898558000002</v>
      </c>
      <c r="AK2574">
        <f t="shared" si="285"/>
        <v>1.5549915465000002</v>
      </c>
      <c r="AL2574" cm="1">
        <f t="array" ref="AL2574">_xlfn.IFS(
  AK2574=0, 0,
  AK2574&lt;=0.01, 1,
  AK2574&lt;=0.1, 2,
  AK2574&lt;=1, 3,
  AK2574&lt;=10, 4,
  AK2574&lt;=100, 5,
  AK2574&lt;=500, 6,
  AK2574&lt;=1000, 7,
  AK2574&lt;=3000, 8,
  AK2574&lt;=7000, 9,
  AK2574&gt;7000, 10
)</f>
        <v>4</v>
      </c>
    </row>
    <row r="2575" spans="1:38" x14ac:dyDescent="0.35">
      <c r="A2575" t="s">
        <v>11228</v>
      </c>
      <c r="B2575" t="s">
        <v>11229</v>
      </c>
      <c r="D2575" t="s">
        <v>11230</v>
      </c>
      <c r="E2575" t="s">
        <v>50</v>
      </c>
      <c r="F2575">
        <v>50.03</v>
      </c>
      <c r="G2575">
        <v>55.1</v>
      </c>
      <c r="S2575">
        <f t="shared" si="280"/>
        <v>55.1</v>
      </c>
      <c r="T2575" t="str">
        <f t="shared" si="281"/>
        <v>Hide</v>
      </c>
      <c r="U2575" t="str">
        <f t="shared" si="282"/>
        <v>Hide</v>
      </c>
      <c r="V2575" t="str">
        <f t="shared" si="283"/>
        <v>Hide</v>
      </c>
      <c r="W2575" t="str">
        <f t="shared" si="286"/>
        <v>Hide</v>
      </c>
      <c r="X2575">
        <v>3.0633543099999998</v>
      </c>
      <c r="Y2575">
        <v>2.8352917579999999</v>
      </c>
      <c r="Z2575">
        <v>1.8108602549999999</v>
      </c>
      <c r="AA2575">
        <v>1.397979372</v>
      </c>
      <c r="AB2575">
        <v>0.99663344600000003</v>
      </c>
      <c r="AC2575">
        <v>1.214395983</v>
      </c>
      <c r="AD2575">
        <v>0.69164027699999997</v>
      </c>
      <c r="AE2575">
        <v>0.43393789700000002</v>
      </c>
      <c r="AF2575">
        <v>0.91007548100000002</v>
      </c>
      <c r="AG2575">
        <v>0.92484524000000001</v>
      </c>
      <c r="AH2575">
        <v>2.524124166</v>
      </c>
      <c r="AI2575">
        <v>1.83372449</v>
      </c>
      <c r="AJ2575">
        <f t="shared" si="284"/>
        <v>18.636862675</v>
      </c>
      <c r="AK2575">
        <f t="shared" si="285"/>
        <v>1.5530718895833333</v>
      </c>
      <c r="AL2575" cm="1">
        <f t="array" ref="AL2575">_xlfn.IFS(
  AK2575=0, 0,
  AK2575&lt;=0.01, 1,
  AK2575&lt;=0.1, 2,
  AK2575&lt;=1, 3,
  AK2575&lt;=10, 4,
  AK2575&lt;=100, 5,
  AK2575&lt;=500, 6,
  AK2575&lt;=1000, 7,
  AK2575&lt;=3000, 8,
  AK2575&lt;=7000, 9,
  AK2575&gt;7000, 10
)</f>
        <v>4</v>
      </c>
    </row>
    <row r="2576" spans="1:38" x14ac:dyDescent="0.35">
      <c r="A2576" t="s">
        <v>9782</v>
      </c>
      <c r="B2576" t="s">
        <v>9783</v>
      </c>
      <c r="C2576" t="s">
        <v>9785</v>
      </c>
      <c r="D2576" t="s">
        <v>9784</v>
      </c>
      <c r="E2576" t="s">
        <v>50</v>
      </c>
      <c r="F2576">
        <v>66.75</v>
      </c>
      <c r="G2576">
        <v>68.42</v>
      </c>
      <c r="S2576">
        <f t="shared" si="280"/>
        <v>68.42</v>
      </c>
      <c r="T2576" t="str">
        <f t="shared" si="281"/>
        <v>Hide</v>
      </c>
      <c r="U2576" t="str">
        <f t="shared" si="282"/>
        <v>Hide</v>
      </c>
      <c r="V2576" t="str">
        <f t="shared" si="283"/>
        <v>Hide</v>
      </c>
      <c r="W2576" t="str">
        <f t="shared" si="286"/>
        <v>Hide</v>
      </c>
      <c r="X2576">
        <v>0</v>
      </c>
      <c r="Y2576">
        <v>7.6338220000000002E-3</v>
      </c>
      <c r="Z2576">
        <v>2.7409101960000002</v>
      </c>
      <c r="AA2576">
        <v>3.3187324569999999</v>
      </c>
      <c r="AB2576">
        <v>1.490287401</v>
      </c>
      <c r="AC2576">
        <v>1.572505933</v>
      </c>
      <c r="AD2576">
        <v>0.93503613600000002</v>
      </c>
      <c r="AE2576">
        <v>2.5508712739999999</v>
      </c>
      <c r="AF2576">
        <v>1.032052789</v>
      </c>
      <c r="AG2576">
        <v>2.3040181230000001</v>
      </c>
      <c r="AH2576">
        <v>1.2583560140000001</v>
      </c>
      <c r="AI2576">
        <v>1.405459502</v>
      </c>
      <c r="AJ2576">
        <f t="shared" si="284"/>
        <v>18.615863647000001</v>
      </c>
      <c r="AK2576">
        <f t="shared" si="285"/>
        <v>1.5513219705833334</v>
      </c>
      <c r="AL2576" cm="1">
        <f t="array" ref="AL2576">_xlfn.IFS(
  AK2576=0, 0,
  AK2576&lt;=0.01, 1,
  AK2576&lt;=0.1, 2,
  AK2576&lt;=1, 3,
  AK2576&lt;=10, 4,
  AK2576&lt;=100, 5,
  AK2576&lt;=500, 6,
  AK2576&lt;=1000, 7,
  AK2576&lt;=3000, 8,
  AK2576&lt;=7000, 9,
  AK2576&gt;7000, 10
)</f>
        <v>4</v>
      </c>
    </row>
    <row r="2577" spans="1:38" x14ac:dyDescent="0.35">
      <c r="A2577" t="s">
        <v>13150</v>
      </c>
      <c r="B2577" t="s">
        <v>13151</v>
      </c>
      <c r="C2577" t="s">
        <v>13153</v>
      </c>
      <c r="D2577" t="s">
        <v>13152</v>
      </c>
      <c r="F2577">
        <v>54.17</v>
      </c>
      <c r="G2577">
        <v>50.64</v>
      </c>
      <c r="H2577">
        <v>74.84</v>
      </c>
      <c r="S2577">
        <f t="shared" si="280"/>
        <v>74.84</v>
      </c>
      <c r="T2577" t="str">
        <f t="shared" si="281"/>
        <v>Show</v>
      </c>
      <c r="U2577" t="str">
        <f t="shared" si="282"/>
        <v>Show</v>
      </c>
      <c r="V2577" t="str">
        <f t="shared" si="283"/>
        <v>Hide</v>
      </c>
      <c r="W2577" t="str">
        <f t="shared" si="286"/>
        <v>Hide</v>
      </c>
      <c r="X2577">
        <v>5.164323123</v>
      </c>
      <c r="Y2577">
        <v>1.531399092</v>
      </c>
      <c r="Z2577">
        <v>0.74868440700000005</v>
      </c>
      <c r="AA2577">
        <v>1.3380315439999999</v>
      </c>
      <c r="AB2577">
        <v>1.0691252469999999</v>
      </c>
      <c r="AC2577">
        <v>0.98818625999999998</v>
      </c>
      <c r="AD2577">
        <v>1.8011261629999999</v>
      </c>
      <c r="AE2577">
        <v>0.95627910000000005</v>
      </c>
      <c r="AF2577">
        <v>1.792033346</v>
      </c>
      <c r="AG2577">
        <v>1.8189505509999999</v>
      </c>
      <c r="AH2577">
        <v>0.81974008700000001</v>
      </c>
      <c r="AI2577">
        <v>0.53055140999999995</v>
      </c>
      <c r="AJ2577">
        <f t="shared" si="284"/>
        <v>18.55843033</v>
      </c>
      <c r="AK2577">
        <f t="shared" si="285"/>
        <v>1.5465358608333333</v>
      </c>
      <c r="AL2577" cm="1">
        <f t="array" ref="AL2577">_xlfn.IFS(
  AK2577=0, 0,
  AK2577&lt;=0.01, 1,
  AK2577&lt;=0.1, 2,
  AK2577&lt;=1, 3,
  AK2577&lt;=10, 4,
  AK2577&lt;=100, 5,
  AK2577&lt;=500, 6,
  AK2577&lt;=1000, 7,
  AK2577&lt;=3000, 8,
  AK2577&lt;=7000, 9,
  AK2577&gt;7000, 10
)</f>
        <v>4</v>
      </c>
    </row>
    <row r="2578" spans="1:38" x14ac:dyDescent="0.35">
      <c r="A2578" t="s">
        <v>987</v>
      </c>
      <c r="B2578" t="s">
        <v>988</v>
      </c>
      <c r="C2578" t="s">
        <v>990</v>
      </c>
      <c r="D2578" t="s">
        <v>989</v>
      </c>
      <c r="F2578">
        <v>82.44</v>
      </c>
      <c r="G2578">
        <v>79.989999999999995</v>
      </c>
      <c r="H2578">
        <v>86.96</v>
      </c>
      <c r="S2578">
        <f t="shared" si="280"/>
        <v>86.96</v>
      </c>
      <c r="T2578" t="str">
        <f t="shared" si="281"/>
        <v>Show</v>
      </c>
      <c r="U2578" t="str">
        <f t="shared" si="282"/>
        <v>Show</v>
      </c>
      <c r="V2578" t="str">
        <f t="shared" si="283"/>
        <v>Hide</v>
      </c>
      <c r="W2578" t="str">
        <f t="shared" si="286"/>
        <v>Hide</v>
      </c>
      <c r="X2578">
        <v>11.46166801</v>
      </c>
      <c r="Y2578">
        <v>0.84257771699999995</v>
      </c>
      <c r="Z2578">
        <v>1.1308181960000001</v>
      </c>
      <c r="AA2578">
        <v>0.79876828899999996</v>
      </c>
      <c r="AB2578">
        <v>0.64982381300000003</v>
      </c>
      <c r="AC2578">
        <v>0.62245845399999999</v>
      </c>
      <c r="AD2578">
        <v>0.52614818399999996</v>
      </c>
      <c r="AE2578">
        <v>0.43004355599999999</v>
      </c>
      <c r="AF2578">
        <v>0.64869709900000005</v>
      </c>
      <c r="AG2578">
        <v>0.42643355399999999</v>
      </c>
      <c r="AH2578">
        <v>0.58158191999999997</v>
      </c>
      <c r="AI2578">
        <v>0.249377459</v>
      </c>
      <c r="AJ2578">
        <f t="shared" si="284"/>
        <v>18.368396251</v>
      </c>
      <c r="AK2578">
        <f t="shared" si="285"/>
        <v>1.5306996875833334</v>
      </c>
      <c r="AL2578" cm="1">
        <f t="array" ref="AL2578">_xlfn.IFS(
  AK2578=0, 0,
  AK2578&lt;=0.01, 1,
  AK2578&lt;=0.1, 2,
  AK2578&lt;=1, 3,
  AK2578&lt;=10, 4,
  AK2578&lt;=100, 5,
  AK2578&lt;=500, 6,
  AK2578&lt;=1000, 7,
  AK2578&lt;=3000, 8,
  AK2578&lt;=7000, 9,
  AK2578&gt;7000, 10
)</f>
        <v>4</v>
      </c>
    </row>
    <row r="2579" spans="1:38" x14ac:dyDescent="0.35">
      <c r="A2579" t="s">
        <v>13256</v>
      </c>
      <c r="B2579" t="s">
        <v>13257</v>
      </c>
      <c r="C2579" t="s">
        <v>13259</v>
      </c>
      <c r="D2579" t="s">
        <v>13258</v>
      </c>
      <c r="E2579" t="s">
        <v>50</v>
      </c>
      <c r="F2579">
        <v>53.45</v>
      </c>
      <c r="G2579">
        <v>64.31</v>
      </c>
      <c r="S2579">
        <f t="shared" si="280"/>
        <v>64.31</v>
      </c>
      <c r="T2579" t="str">
        <f t="shared" si="281"/>
        <v>Hide</v>
      </c>
      <c r="U2579" t="str">
        <f t="shared" si="282"/>
        <v>Hide</v>
      </c>
      <c r="V2579" t="str">
        <f t="shared" si="283"/>
        <v>Hide</v>
      </c>
      <c r="W2579" t="str">
        <f t="shared" si="286"/>
        <v>Hide</v>
      </c>
      <c r="X2579">
        <v>0.33571975599999998</v>
      </c>
      <c r="Y2579">
        <v>1.1909858799999999</v>
      </c>
      <c r="Z2579">
        <v>2.2874793759999998</v>
      </c>
      <c r="AA2579">
        <v>1.7730431659999999</v>
      </c>
      <c r="AB2579">
        <v>1.603519095</v>
      </c>
      <c r="AC2579">
        <v>1.7988679759999999</v>
      </c>
      <c r="AD2579">
        <v>1.8325887919999999</v>
      </c>
      <c r="AE2579">
        <v>1.5050893750000001</v>
      </c>
      <c r="AF2579">
        <v>1.845961247</v>
      </c>
      <c r="AG2579">
        <v>1.991561828</v>
      </c>
      <c r="AH2579">
        <v>1.1116670310000001</v>
      </c>
      <c r="AI2579">
        <v>1.0251206639999999</v>
      </c>
      <c r="AJ2579">
        <f t="shared" si="284"/>
        <v>18.301604185999999</v>
      </c>
      <c r="AK2579">
        <f t="shared" si="285"/>
        <v>1.5251336821666666</v>
      </c>
      <c r="AL2579" cm="1">
        <f t="array" ref="AL2579">_xlfn.IFS(
  AK2579=0, 0,
  AK2579&lt;=0.01, 1,
  AK2579&lt;=0.1, 2,
  AK2579&lt;=1, 3,
  AK2579&lt;=10, 4,
  AK2579&lt;=100, 5,
  AK2579&lt;=500, 6,
  AK2579&lt;=1000, 7,
  AK2579&lt;=3000, 8,
  AK2579&lt;=7000, 9,
  AK2579&gt;7000, 10
)</f>
        <v>4</v>
      </c>
    </row>
    <row r="2580" spans="1:38" x14ac:dyDescent="0.35">
      <c r="A2580" t="s">
        <v>13256</v>
      </c>
      <c r="B2580" t="s">
        <v>13260</v>
      </c>
      <c r="C2580" t="s">
        <v>13259</v>
      </c>
      <c r="D2580" t="s">
        <v>13261</v>
      </c>
      <c r="E2580" t="s">
        <v>50</v>
      </c>
      <c r="F2580">
        <v>45.1</v>
      </c>
      <c r="G2580">
        <v>51.64</v>
      </c>
      <c r="H2580">
        <v>64.55</v>
      </c>
      <c r="S2580">
        <f t="shared" si="280"/>
        <v>64.55</v>
      </c>
      <c r="T2580" t="str">
        <f t="shared" si="281"/>
        <v>Hide</v>
      </c>
      <c r="U2580" t="str">
        <f t="shared" si="282"/>
        <v>Hide</v>
      </c>
      <c r="V2580" t="str">
        <f t="shared" si="283"/>
        <v>Hide</v>
      </c>
      <c r="W2580" t="str">
        <f t="shared" si="286"/>
        <v>Hide</v>
      </c>
      <c r="X2580">
        <v>0.33571975599999998</v>
      </c>
      <c r="Y2580">
        <v>1.1909858799999999</v>
      </c>
      <c r="Z2580">
        <v>2.2874793759999998</v>
      </c>
      <c r="AA2580">
        <v>1.7730431659999999</v>
      </c>
      <c r="AB2580">
        <v>1.603519095</v>
      </c>
      <c r="AC2580">
        <v>1.7988679759999999</v>
      </c>
      <c r="AD2580">
        <v>1.8325887919999999</v>
      </c>
      <c r="AE2580">
        <v>1.5050893750000001</v>
      </c>
      <c r="AF2580">
        <v>1.845961247</v>
      </c>
      <c r="AG2580">
        <v>1.991561828</v>
      </c>
      <c r="AH2580">
        <v>1.1116670310000001</v>
      </c>
      <c r="AI2580">
        <v>1.0251206639999999</v>
      </c>
      <c r="AJ2580">
        <f t="shared" si="284"/>
        <v>18.301604185999999</v>
      </c>
      <c r="AK2580">
        <f t="shared" si="285"/>
        <v>1.5251336821666666</v>
      </c>
      <c r="AL2580" cm="1">
        <f t="array" ref="AL2580">_xlfn.IFS(
  AK2580=0, 0,
  AK2580&lt;=0.01, 1,
  AK2580&lt;=0.1, 2,
  AK2580&lt;=1, 3,
  AK2580&lt;=10, 4,
  AK2580&lt;=100, 5,
  AK2580&lt;=500, 6,
  AK2580&lt;=1000, 7,
  AK2580&lt;=3000, 8,
  AK2580&lt;=7000, 9,
  AK2580&gt;7000, 10
)</f>
        <v>4</v>
      </c>
    </row>
    <row r="2581" spans="1:38" x14ac:dyDescent="0.35">
      <c r="A2581" t="s">
        <v>4969</v>
      </c>
      <c r="B2581" t="s">
        <v>4970</v>
      </c>
      <c r="C2581" t="s">
        <v>4972</v>
      </c>
      <c r="D2581" t="s">
        <v>4971</v>
      </c>
      <c r="E2581" t="s">
        <v>41</v>
      </c>
      <c r="F2581">
        <v>37.28</v>
      </c>
      <c r="G2581">
        <v>37.28</v>
      </c>
      <c r="S2581">
        <f t="shared" si="280"/>
        <v>37.28</v>
      </c>
      <c r="T2581" t="str">
        <f t="shared" si="281"/>
        <v>Hide</v>
      </c>
      <c r="U2581" t="str">
        <f t="shared" si="282"/>
        <v>Hide</v>
      </c>
      <c r="V2581" t="str">
        <f t="shared" si="283"/>
        <v>Hide</v>
      </c>
      <c r="W2581" t="str">
        <f t="shared" si="286"/>
        <v>Hide</v>
      </c>
      <c r="X2581">
        <v>6.0588096480000004</v>
      </c>
      <c r="Y2581">
        <v>3.1246948570000002</v>
      </c>
      <c r="Z2581">
        <v>0.83127894800000002</v>
      </c>
      <c r="AA2581">
        <v>1.0632344300000001</v>
      </c>
      <c r="AB2581">
        <v>0.94468290600000004</v>
      </c>
      <c r="AC2581">
        <v>0.97192992099999997</v>
      </c>
      <c r="AD2581">
        <v>0.93726473200000004</v>
      </c>
      <c r="AE2581">
        <v>1.082218642</v>
      </c>
      <c r="AF2581">
        <v>0.91752734499999999</v>
      </c>
      <c r="AG2581">
        <v>0.76563183899999998</v>
      </c>
      <c r="AH2581">
        <v>0.76562233999999996</v>
      </c>
      <c r="AI2581">
        <v>0.812282438</v>
      </c>
      <c r="AJ2581">
        <f t="shared" si="284"/>
        <v>18.275178046000001</v>
      </c>
      <c r="AK2581">
        <f t="shared" si="285"/>
        <v>1.5229315038333333</v>
      </c>
      <c r="AL2581" cm="1">
        <f t="array" ref="AL2581">_xlfn.IFS(
  AK2581=0, 0,
  AK2581&lt;=0.01, 1,
  AK2581&lt;=0.1, 2,
  AK2581&lt;=1, 3,
  AK2581&lt;=10, 4,
  AK2581&lt;=100, 5,
  AK2581&lt;=500, 6,
  AK2581&lt;=1000, 7,
  AK2581&lt;=3000, 8,
  AK2581&lt;=7000, 9,
  AK2581&gt;7000, 10
)</f>
        <v>4</v>
      </c>
    </row>
    <row r="2582" spans="1:38" x14ac:dyDescent="0.35">
      <c r="A2582" t="s">
        <v>4120</v>
      </c>
      <c r="B2582" t="s">
        <v>4121</v>
      </c>
      <c r="C2582" t="s">
        <v>4123</v>
      </c>
      <c r="D2582" t="s">
        <v>4122</v>
      </c>
      <c r="F2582">
        <v>42.16</v>
      </c>
      <c r="G2582">
        <v>84.03</v>
      </c>
      <c r="S2582">
        <f t="shared" si="280"/>
        <v>84.03</v>
      </c>
      <c r="T2582" t="str">
        <f t="shared" si="281"/>
        <v>Show</v>
      </c>
      <c r="U2582" t="str">
        <f t="shared" si="282"/>
        <v>Show</v>
      </c>
      <c r="V2582" t="str">
        <f t="shared" si="283"/>
        <v>Hide</v>
      </c>
      <c r="W2582" t="str">
        <f t="shared" si="286"/>
        <v>Hide</v>
      </c>
      <c r="X2582">
        <v>1.019449332</v>
      </c>
      <c r="Y2582">
        <v>0.109747523</v>
      </c>
      <c r="Z2582">
        <v>1.323987429</v>
      </c>
      <c r="AA2582">
        <v>0.74666820599999995</v>
      </c>
      <c r="AB2582">
        <v>1.0371277299999999</v>
      </c>
      <c r="AC2582">
        <v>0.92196547600000001</v>
      </c>
      <c r="AD2582">
        <v>2.1743188349999998</v>
      </c>
      <c r="AE2582">
        <v>1.3573593770000001</v>
      </c>
      <c r="AF2582">
        <v>2.9998774570000002</v>
      </c>
      <c r="AG2582">
        <v>0.96935960300000001</v>
      </c>
      <c r="AH2582">
        <v>2.48748075</v>
      </c>
      <c r="AI2582">
        <v>3.066644927</v>
      </c>
      <c r="AJ2582">
        <f t="shared" si="284"/>
        <v>18.213986644999999</v>
      </c>
      <c r="AK2582">
        <f t="shared" si="285"/>
        <v>1.5178322204166665</v>
      </c>
      <c r="AL2582" cm="1">
        <f t="array" ref="AL2582">_xlfn.IFS(
  AK2582=0, 0,
  AK2582&lt;=0.01, 1,
  AK2582&lt;=0.1, 2,
  AK2582&lt;=1, 3,
  AK2582&lt;=10, 4,
  AK2582&lt;=100, 5,
  AK2582&lt;=500, 6,
  AK2582&lt;=1000, 7,
  AK2582&lt;=3000, 8,
  AK2582&lt;=7000, 9,
  AK2582&gt;7000, 10
)</f>
        <v>4</v>
      </c>
    </row>
    <row r="2583" spans="1:38" x14ac:dyDescent="0.35">
      <c r="A2583" t="s">
        <v>7671</v>
      </c>
      <c r="B2583" t="s">
        <v>7672</v>
      </c>
      <c r="C2583" t="s">
        <v>7674</v>
      </c>
      <c r="D2583" t="s">
        <v>7673</v>
      </c>
      <c r="E2583" t="s">
        <v>41</v>
      </c>
      <c r="F2583">
        <v>43.22</v>
      </c>
      <c r="G2583">
        <v>43.22</v>
      </c>
      <c r="S2583">
        <f t="shared" si="280"/>
        <v>43.22</v>
      </c>
      <c r="T2583" t="str">
        <f t="shared" si="281"/>
        <v>Hide</v>
      </c>
      <c r="U2583" t="str">
        <f t="shared" si="282"/>
        <v>Hide</v>
      </c>
      <c r="V2583" t="str">
        <f t="shared" si="283"/>
        <v>Hide</v>
      </c>
      <c r="W2583" t="str">
        <f t="shared" si="286"/>
        <v>Hide</v>
      </c>
      <c r="X2583">
        <v>0.46515980299999998</v>
      </c>
      <c r="Y2583">
        <v>0.18687883299999999</v>
      </c>
      <c r="Z2583">
        <v>4.6450820989999997</v>
      </c>
      <c r="AA2583">
        <v>3.0779918730000002</v>
      </c>
      <c r="AB2583">
        <v>1.6018794860000001</v>
      </c>
      <c r="AC2583">
        <v>1.43561015</v>
      </c>
      <c r="AD2583">
        <v>1.494745896</v>
      </c>
      <c r="AE2583">
        <v>0.51814515800000005</v>
      </c>
      <c r="AF2583">
        <v>1.5563618050000001</v>
      </c>
      <c r="AG2583">
        <v>0.55936437500000002</v>
      </c>
      <c r="AH2583">
        <v>1.451714744</v>
      </c>
      <c r="AI2583">
        <v>1.19502507</v>
      </c>
      <c r="AJ2583">
        <f t="shared" si="284"/>
        <v>18.187959291999999</v>
      </c>
      <c r="AK2583">
        <f t="shared" si="285"/>
        <v>1.5156632743333331</v>
      </c>
      <c r="AL2583" cm="1">
        <f t="array" ref="AL2583">_xlfn.IFS(
  AK2583=0, 0,
  AK2583&lt;=0.01, 1,
  AK2583&lt;=0.1, 2,
  AK2583&lt;=1, 3,
  AK2583&lt;=10, 4,
  AK2583&lt;=100, 5,
  AK2583&lt;=500, 6,
  AK2583&lt;=1000, 7,
  AK2583&lt;=3000, 8,
  AK2583&lt;=7000, 9,
  AK2583&gt;7000, 10
)</f>
        <v>4</v>
      </c>
    </row>
    <row r="2584" spans="1:38" x14ac:dyDescent="0.35">
      <c r="A2584" t="s">
        <v>4632</v>
      </c>
      <c r="B2584" t="s">
        <v>4633</v>
      </c>
      <c r="C2584" t="s">
        <v>4635</v>
      </c>
      <c r="D2584" t="s">
        <v>4634</v>
      </c>
      <c r="F2584">
        <v>38.229999999999997</v>
      </c>
      <c r="G2584">
        <v>70.17</v>
      </c>
      <c r="H2584">
        <v>51.8</v>
      </c>
      <c r="S2584">
        <f t="shared" si="280"/>
        <v>70.17</v>
      </c>
      <c r="T2584" t="str">
        <f t="shared" si="281"/>
        <v>Show</v>
      </c>
      <c r="U2584" t="str">
        <f t="shared" si="282"/>
        <v>Show</v>
      </c>
      <c r="V2584" t="str">
        <f t="shared" si="283"/>
        <v>Hide</v>
      </c>
      <c r="W2584" t="str">
        <f t="shared" si="286"/>
        <v>Hide</v>
      </c>
      <c r="X2584">
        <v>1.1094841449999999</v>
      </c>
      <c r="Y2584">
        <v>13.220883560000001</v>
      </c>
      <c r="Z2584">
        <v>0.55312496200000005</v>
      </c>
      <c r="AA2584">
        <v>0.53751164500000004</v>
      </c>
      <c r="AB2584">
        <v>0.53527037499999996</v>
      </c>
      <c r="AC2584">
        <v>0.44112293600000002</v>
      </c>
      <c r="AD2584">
        <v>0.383638861</v>
      </c>
      <c r="AE2584">
        <v>0.18846848199999999</v>
      </c>
      <c r="AF2584">
        <v>0.43677386800000001</v>
      </c>
      <c r="AG2584">
        <v>0.110197404</v>
      </c>
      <c r="AH2584">
        <v>0.390443439</v>
      </c>
      <c r="AI2584">
        <v>0.16926145200000001</v>
      </c>
      <c r="AJ2584">
        <f t="shared" si="284"/>
        <v>18.076181129000002</v>
      </c>
      <c r="AK2584">
        <f t="shared" si="285"/>
        <v>1.5063484274166667</v>
      </c>
      <c r="AL2584" cm="1">
        <f t="array" ref="AL2584">_xlfn.IFS(
  AK2584=0, 0,
  AK2584&lt;=0.01, 1,
  AK2584&lt;=0.1, 2,
  AK2584&lt;=1, 3,
  AK2584&lt;=10, 4,
  AK2584&lt;=100, 5,
  AK2584&lt;=500, 6,
  AK2584&lt;=1000, 7,
  AK2584&lt;=3000, 8,
  AK2584&lt;=7000, 9,
  AK2584&gt;7000, 10
)</f>
        <v>4</v>
      </c>
    </row>
    <row r="2585" spans="1:38" x14ac:dyDescent="0.35">
      <c r="A2585" t="s">
        <v>492</v>
      </c>
      <c r="B2585" t="s">
        <v>493</v>
      </c>
      <c r="C2585" t="s">
        <v>495</v>
      </c>
      <c r="D2585" t="s">
        <v>494</v>
      </c>
      <c r="F2585">
        <v>59.51</v>
      </c>
      <c r="G2585">
        <v>74.489999999999995</v>
      </c>
      <c r="H2585">
        <v>73.19</v>
      </c>
      <c r="S2585">
        <f t="shared" si="280"/>
        <v>74.489999999999995</v>
      </c>
      <c r="T2585" t="str">
        <f t="shared" si="281"/>
        <v>Show</v>
      </c>
      <c r="U2585" t="str">
        <f t="shared" si="282"/>
        <v>Show</v>
      </c>
      <c r="V2585" t="str">
        <f t="shared" si="283"/>
        <v>Hide</v>
      </c>
      <c r="W2585" t="str">
        <f t="shared" si="286"/>
        <v>Hide</v>
      </c>
      <c r="X2585">
        <v>1.188326703</v>
      </c>
      <c r="Y2585">
        <v>2.219686979</v>
      </c>
      <c r="Z2585">
        <v>2.0698291050000002</v>
      </c>
      <c r="AA2585">
        <v>1.566610799</v>
      </c>
      <c r="AB2585">
        <v>1.4977167499999999</v>
      </c>
      <c r="AC2585">
        <v>1.524070947</v>
      </c>
      <c r="AD2585">
        <v>1.5530231000000001</v>
      </c>
      <c r="AE2585">
        <v>0.62575826599999995</v>
      </c>
      <c r="AF2585">
        <v>1.8562458550000001</v>
      </c>
      <c r="AG2585">
        <v>0.45570370599999999</v>
      </c>
      <c r="AH2585">
        <v>2.620287104</v>
      </c>
      <c r="AI2585">
        <v>0.89188103500000004</v>
      </c>
      <c r="AJ2585">
        <f t="shared" si="284"/>
        <v>18.069140349000001</v>
      </c>
      <c r="AK2585">
        <f t="shared" si="285"/>
        <v>1.5057616957500002</v>
      </c>
      <c r="AL2585" cm="1">
        <f t="array" ref="AL2585">_xlfn.IFS(
  AK2585=0, 0,
  AK2585&lt;=0.01, 1,
  AK2585&lt;=0.1, 2,
  AK2585&lt;=1, 3,
  AK2585&lt;=10, 4,
  AK2585&lt;=100, 5,
  AK2585&lt;=500, 6,
  AK2585&lt;=1000, 7,
  AK2585&lt;=3000, 8,
  AK2585&lt;=7000, 9,
  AK2585&gt;7000, 10
)</f>
        <v>4</v>
      </c>
    </row>
    <row r="2586" spans="1:38" x14ac:dyDescent="0.35">
      <c r="A2586" t="s">
        <v>3504</v>
      </c>
      <c r="B2586" t="s">
        <v>3505</v>
      </c>
      <c r="C2586" t="s">
        <v>3507</v>
      </c>
      <c r="D2586" t="s">
        <v>3506</v>
      </c>
      <c r="E2586" t="s">
        <v>50</v>
      </c>
      <c r="F2586">
        <v>31.5</v>
      </c>
      <c r="G2586">
        <v>37.299999999999997</v>
      </c>
      <c r="S2586">
        <f t="shared" si="280"/>
        <v>37.299999999999997</v>
      </c>
      <c r="T2586" t="str">
        <f t="shared" si="281"/>
        <v>Hide</v>
      </c>
      <c r="U2586" t="str">
        <f t="shared" si="282"/>
        <v>Hide</v>
      </c>
      <c r="V2586" t="str">
        <f t="shared" si="283"/>
        <v>Hide</v>
      </c>
      <c r="W2586" t="str">
        <f t="shared" si="286"/>
        <v>Hide</v>
      </c>
      <c r="X2586">
        <v>0.93526418099999997</v>
      </c>
      <c r="Y2586">
        <v>1.9828184879999999</v>
      </c>
      <c r="Z2586">
        <v>1.1042176260000001</v>
      </c>
      <c r="AA2586">
        <v>1.9042182169999999</v>
      </c>
      <c r="AB2586">
        <v>1.3194412209999999</v>
      </c>
      <c r="AC2586">
        <v>1.20913089</v>
      </c>
      <c r="AD2586">
        <v>0.86765873599999999</v>
      </c>
      <c r="AE2586">
        <v>1.2095964260000001</v>
      </c>
      <c r="AF2586">
        <v>0.68697661600000004</v>
      </c>
      <c r="AG2586">
        <v>0.40494926399999998</v>
      </c>
      <c r="AH2586">
        <v>4.482040488</v>
      </c>
      <c r="AI2586">
        <v>1.9364298010000001</v>
      </c>
      <c r="AJ2586">
        <f t="shared" si="284"/>
        <v>18.042741954</v>
      </c>
      <c r="AK2586">
        <f t="shared" si="285"/>
        <v>1.5035618294999999</v>
      </c>
      <c r="AL2586" cm="1">
        <f t="array" ref="AL2586">_xlfn.IFS(
  AK2586=0, 0,
  AK2586&lt;=0.01, 1,
  AK2586&lt;=0.1, 2,
  AK2586&lt;=1, 3,
  AK2586&lt;=10, 4,
  AK2586&lt;=100, 5,
  AK2586&lt;=500, 6,
  AK2586&lt;=1000, 7,
  AK2586&lt;=3000, 8,
  AK2586&lt;=7000, 9,
  AK2586&gt;7000, 10
)</f>
        <v>4</v>
      </c>
    </row>
    <row r="2587" spans="1:38" x14ac:dyDescent="0.35">
      <c r="A2587" t="s">
        <v>10474</v>
      </c>
      <c r="B2587" t="s">
        <v>10475</v>
      </c>
      <c r="C2587" t="s">
        <v>10477</v>
      </c>
      <c r="D2587" t="s">
        <v>10476</v>
      </c>
      <c r="E2587" t="s">
        <v>50</v>
      </c>
      <c r="F2587">
        <v>64.010000000000005</v>
      </c>
      <c r="G2587">
        <v>64.48</v>
      </c>
      <c r="S2587">
        <f t="shared" si="280"/>
        <v>64.48</v>
      </c>
      <c r="T2587" t="str">
        <f t="shared" si="281"/>
        <v>Hide</v>
      </c>
      <c r="U2587" t="str">
        <f t="shared" si="282"/>
        <v>Hide</v>
      </c>
      <c r="V2587" t="str">
        <f t="shared" si="283"/>
        <v>Hide</v>
      </c>
      <c r="W2587" t="str">
        <f t="shared" si="286"/>
        <v>Hide</v>
      </c>
      <c r="X2587">
        <v>17.862028370000001</v>
      </c>
      <c r="Y2587">
        <v>2.6232324000000001E-2</v>
      </c>
      <c r="Z2587">
        <v>0</v>
      </c>
      <c r="AA2587">
        <v>5.6055588000000003E-2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4.6564333999999999E-2</v>
      </c>
      <c r="AI2587">
        <v>0</v>
      </c>
      <c r="AJ2587">
        <f t="shared" si="284"/>
        <v>17.990880615999998</v>
      </c>
      <c r="AK2587">
        <f t="shared" si="285"/>
        <v>1.4992400513333333</v>
      </c>
      <c r="AL2587" cm="1">
        <f t="array" ref="AL2587">_xlfn.IFS(
  AK2587=0, 0,
  AK2587&lt;=0.01, 1,
  AK2587&lt;=0.1, 2,
  AK2587&lt;=1, 3,
  AK2587&lt;=10, 4,
  AK2587&lt;=100, 5,
  AK2587&lt;=500, 6,
  AK2587&lt;=1000, 7,
  AK2587&lt;=3000, 8,
  AK2587&lt;=7000, 9,
  AK2587&gt;7000, 10
)</f>
        <v>4</v>
      </c>
    </row>
    <row r="2588" spans="1:38" x14ac:dyDescent="0.35">
      <c r="A2588" t="s">
        <v>7271</v>
      </c>
      <c r="B2588" t="s">
        <v>7272</v>
      </c>
      <c r="C2588" t="s">
        <v>7274</v>
      </c>
      <c r="D2588" t="s">
        <v>7273</v>
      </c>
      <c r="E2588" t="s">
        <v>50</v>
      </c>
      <c r="F2588">
        <v>48.1</v>
      </c>
      <c r="G2588">
        <v>48.12</v>
      </c>
      <c r="S2588">
        <f t="shared" si="280"/>
        <v>48.12</v>
      </c>
      <c r="T2588" t="str">
        <f t="shared" si="281"/>
        <v>Hide</v>
      </c>
      <c r="U2588" t="str">
        <f t="shared" si="282"/>
        <v>Hide</v>
      </c>
      <c r="V2588" t="str">
        <f t="shared" si="283"/>
        <v>Hide</v>
      </c>
      <c r="W2588" t="str">
        <f t="shared" si="286"/>
        <v>Hide</v>
      </c>
      <c r="X2588">
        <v>2.9500624499999999</v>
      </c>
      <c r="Y2588">
        <v>1.655098626</v>
      </c>
      <c r="Z2588">
        <v>1.1220638000000001</v>
      </c>
      <c r="AA2588">
        <v>1.0664182579999999</v>
      </c>
      <c r="AB2588">
        <v>0.88692405799999996</v>
      </c>
      <c r="AC2588">
        <v>1.18717877</v>
      </c>
      <c r="AD2588">
        <v>0.99986014499999998</v>
      </c>
      <c r="AE2588">
        <v>1.8628465830000001</v>
      </c>
      <c r="AF2588">
        <v>1.4505010869999999</v>
      </c>
      <c r="AG2588">
        <v>2.4160830980000001</v>
      </c>
      <c r="AH2588">
        <v>0.91708425000000005</v>
      </c>
      <c r="AI2588">
        <v>1.2952531570000001</v>
      </c>
      <c r="AJ2588">
        <f t="shared" si="284"/>
        <v>17.809374282</v>
      </c>
      <c r="AK2588">
        <f t="shared" si="285"/>
        <v>1.4841145234999999</v>
      </c>
      <c r="AL2588" cm="1">
        <f t="array" ref="AL2588">_xlfn.IFS(
  AK2588=0, 0,
  AK2588&lt;=0.01, 1,
  AK2588&lt;=0.1, 2,
  AK2588&lt;=1, 3,
  AK2588&lt;=10, 4,
  AK2588&lt;=100, 5,
  AK2588&lt;=500, 6,
  AK2588&lt;=1000, 7,
  AK2588&lt;=3000, 8,
  AK2588&lt;=7000, 9,
  AK2588&gt;7000, 10
)</f>
        <v>4</v>
      </c>
    </row>
    <row r="2589" spans="1:38" x14ac:dyDescent="0.35">
      <c r="A2589" t="s">
        <v>7586</v>
      </c>
      <c r="B2589" t="s">
        <v>7587</v>
      </c>
      <c r="C2589" t="s">
        <v>7589</v>
      </c>
      <c r="D2589" t="s">
        <v>7588</v>
      </c>
      <c r="E2589" t="s">
        <v>50</v>
      </c>
      <c r="F2589">
        <v>40.46</v>
      </c>
      <c r="G2589">
        <v>41.21</v>
      </c>
      <c r="S2589">
        <f t="shared" si="280"/>
        <v>41.21</v>
      </c>
      <c r="T2589" t="str">
        <f t="shared" si="281"/>
        <v>Hide</v>
      </c>
      <c r="U2589" t="str">
        <f t="shared" si="282"/>
        <v>Hide</v>
      </c>
      <c r="V2589" t="str">
        <f t="shared" si="283"/>
        <v>Hide</v>
      </c>
      <c r="W2589" t="str">
        <f t="shared" si="286"/>
        <v>Hide</v>
      </c>
      <c r="X2589">
        <v>13.60077165</v>
      </c>
      <c r="Y2589">
        <v>3.090790894</v>
      </c>
      <c r="Z2589">
        <v>0</v>
      </c>
      <c r="AA2589">
        <v>0.20396579100000001</v>
      </c>
      <c r="AB2589">
        <v>0.202956578</v>
      </c>
      <c r="AC2589">
        <v>0</v>
      </c>
      <c r="AD2589">
        <v>0.27588076099999997</v>
      </c>
      <c r="AE2589">
        <v>0.12577660900000001</v>
      </c>
      <c r="AF2589">
        <v>0</v>
      </c>
      <c r="AG2589">
        <v>0</v>
      </c>
      <c r="AH2589">
        <v>0.23934275499999999</v>
      </c>
      <c r="AI2589">
        <v>5.9505414E-2</v>
      </c>
      <c r="AJ2589">
        <f t="shared" si="284"/>
        <v>17.798990451999998</v>
      </c>
      <c r="AK2589">
        <f t="shared" si="285"/>
        <v>1.4832492043333332</v>
      </c>
      <c r="AL2589" cm="1">
        <f t="array" ref="AL2589">_xlfn.IFS(
  AK2589=0, 0,
  AK2589&lt;=0.01, 1,
  AK2589&lt;=0.1, 2,
  AK2589&lt;=1, 3,
  AK2589&lt;=10, 4,
  AK2589&lt;=100, 5,
  AK2589&lt;=500, 6,
  AK2589&lt;=1000, 7,
  AK2589&lt;=3000, 8,
  AK2589&lt;=7000, 9,
  AK2589&gt;7000, 10
)</f>
        <v>4</v>
      </c>
    </row>
    <row r="2590" spans="1:38" x14ac:dyDescent="0.35">
      <c r="A2590" t="s">
        <v>12782</v>
      </c>
      <c r="B2590" t="s">
        <v>12783</v>
      </c>
      <c r="C2590" t="s">
        <v>12785</v>
      </c>
      <c r="D2590" t="s">
        <v>12784</v>
      </c>
      <c r="F2590">
        <v>57.27</v>
      </c>
      <c r="G2590">
        <v>70.84</v>
      </c>
      <c r="H2590">
        <v>41.28</v>
      </c>
      <c r="I2590">
        <v>73.33</v>
      </c>
      <c r="S2590">
        <f t="shared" si="280"/>
        <v>73.33</v>
      </c>
      <c r="T2590" t="str">
        <f t="shared" si="281"/>
        <v>Show</v>
      </c>
      <c r="U2590" t="str">
        <f t="shared" si="282"/>
        <v>Show</v>
      </c>
      <c r="V2590" t="str">
        <f t="shared" si="283"/>
        <v>Hide</v>
      </c>
      <c r="W2590" t="str">
        <f t="shared" si="286"/>
        <v>Hide</v>
      </c>
      <c r="X2590">
        <v>0.120149266</v>
      </c>
      <c r="Y2590">
        <v>0.26193504200000001</v>
      </c>
      <c r="Z2590">
        <v>1.8210912800000001</v>
      </c>
      <c r="AA2590">
        <v>1.5938276819999999</v>
      </c>
      <c r="AB2590">
        <v>1.6994289819999999</v>
      </c>
      <c r="AC2590">
        <v>1.7292146429999999</v>
      </c>
      <c r="AD2590">
        <v>1.9593852679999999</v>
      </c>
      <c r="AE2590">
        <v>1.717794321</v>
      </c>
      <c r="AF2590">
        <v>1.7850871479999999</v>
      </c>
      <c r="AG2590">
        <v>1.507141898</v>
      </c>
      <c r="AH2590">
        <v>2.2041159860000001</v>
      </c>
      <c r="AI2590">
        <v>1.330912976</v>
      </c>
      <c r="AJ2590">
        <f t="shared" si="284"/>
        <v>17.730084492</v>
      </c>
      <c r="AK2590">
        <f t="shared" si="285"/>
        <v>1.477507041</v>
      </c>
      <c r="AL2590" cm="1">
        <f t="array" ref="AL2590">_xlfn.IFS(
  AK2590=0, 0,
  AK2590&lt;=0.01, 1,
  AK2590&lt;=0.1, 2,
  AK2590&lt;=1, 3,
  AK2590&lt;=10, 4,
  AK2590&lt;=100, 5,
  AK2590&lt;=500, 6,
  AK2590&lt;=1000, 7,
  AK2590&lt;=3000, 8,
  AK2590&lt;=7000, 9,
  AK2590&gt;7000, 10
)</f>
        <v>4</v>
      </c>
    </row>
    <row r="2591" spans="1:38" x14ac:dyDescent="0.35">
      <c r="A2591" t="s">
        <v>3855</v>
      </c>
      <c r="B2591" t="s">
        <v>3856</v>
      </c>
      <c r="C2591" t="s">
        <v>3858</v>
      </c>
      <c r="D2591" t="s">
        <v>3857</v>
      </c>
      <c r="F2591">
        <v>39.06</v>
      </c>
      <c r="G2591">
        <v>75.25</v>
      </c>
      <c r="S2591">
        <f t="shared" si="280"/>
        <v>75.25</v>
      </c>
      <c r="T2591" t="str">
        <f t="shared" si="281"/>
        <v>Show</v>
      </c>
      <c r="U2591" t="str">
        <f t="shared" si="282"/>
        <v>Show</v>
      </c>
      <c r="V2591" t="str">
        <f t="shared" si="283"/>
        <v>Hide</v>
      </c>
      <c r="W2591" t="str">
        <f t="shared" si="286"/>
        <v>Hide</v>
      </c>
      <c r="X2591">
        <v>3.5115597919999999</v>
      </c>
      <c r="Y2591">
        <v>1.4481274449999999</v>
      </c>
      <c r="Z2591">
        <v>1.926771115</v>
      </c>
      <c r="AA2591">
        <v>1.8590631500000001</v>
      </c>
      <c r="AB2591">
        <v>1.3663853939999999</v>
      </c>
      <c r="AC2591">
        <v>1.307610857</v>
      </c>
      <c r="AD2591">
        <v>1.3790555470000001</v>
      </c>
      <c r="AE2591">
        <v>0.72166985400000006</v>
      </c>
      <c r="AF2591">
        <v>1.8205938319999999</v>
      </c>
      <c r="AG2591">
        <v>0.90191405199999997</v>
      </c>
      <c r="AH2591">
        <v>1.0455935590000001</v>
      </c>
      <c r="AI2591">
        <v>0.409418481</v>
      </c>
      <c r="AJ2591">
        <f t="shared" si="284"/>
        <v>17.697763078000001</v>
      </c>
      <c r="AK2591">
        <f t="shared" si="285"/>
        <v>1.4748135898333334</v>
      </c>
      <c r="AL2591" cm="1">
        <f t="array" ref="AL2591">_xlfn.IFS(
  AK2591=0, 0,
  AK2591&lt;=0.01, 1,
  AK2591&lt;=0.1, 2,
  AK2591&lt;=1, 3,
  AK2591&lt;=10, 4,
  AK2591&lt;=100, 5,
  AK2591&lt;=500, 6,
  AK2591&lt;=1000, 7,
  AK2591&lt;=3000, 8,
  AK2591&lt;=7000, 9,
  AK2591&gt;7000, 10
)</f>
        <v>4</v>
      </c>
    </row>
    <row r="2592" spans="1:38" x14ac:dyDescent="0.35">
      <c r="A2592" t="s">
        <v>13166</v>
      </c>
      <c r="B2592" t="s">
        <v>13167</v>
      </c>
      <c r="C2592" t="s">
        <v>13169</v>
      </c>
      <c r="D2592" t="s">
        <v>13168</v>
      </c>
      <c r="F2592">
        <v>97.02</v>
      </c>
      <c r="G2592">
        <v>96.2</v>
      </c>
      <c r="H2592">
        <v>98.09</v>
      </c>
      <c r="S2592">
        <f t="shared" si="280"/>
        <v>98.09</v>
      </c>
      <c r="T2592" t="str">
        <f t="shared" si="281"/>
        <v>Show</v>
      </c>
      <c r="U2592" t="str">
        <f t="shared" si="282"/>
        <v>Show</v>
      </c>
      <c r="V2592" t="str">
        <f t="shared" si="283"/>
        <v>Show</v>
      </c>
      <c r="W2592" t="str">
        <f t="shared" si="286"/>
        <v>Show</v>
      </c>
      <c r="X2592">
        <v>1.770207039</v>
      </c>
      <c r="Y2592">
        <v>0.79234826300000005</v>
      </c>
      <c r="Z2592">
        <v>0.90832391899999998</v>
      </c>
      <c r="AA2592">
        <v>1.912747489</v>
      </c>
      <c r="AB2592">
        <v>0.79142621599999996</v>
      </c>
      <c r="AC2592">
        <v>1.7326122509999999</v>
      </c>
      <c r="AD2592">
        <v>0.87361579300000003</v>
      </c>
      <c r="AE2592">
        <v>1.0997984839999999</v>
      </c>
      <c r="AF2592">
        <v>0.94570847400000002</v>
      </c>
      <c r="AG2592">
        <v>2.0459010549999999</v>
      </c>
      <c r="AH2592">
        <v>2.044363734</v>
      </c>
      <c r="AI2592">
        <v>2.7216315710000001</v>
      </c>
      <c r="AJ2592">
        <f t="shared" si="284"/>
        <v>17.638684287999997</v>
      </c>
      <c r="AK2592">
        <f t="shared" si="285"/>
        <v>1.4698903573333331</v>
      </c>
      <c r="AL2592" cm="1">
        <f t="array" ref="AL2592">_xlfn.IFS(
  AK2592=0, 0,
  AK2592&lt;=0.01, 1,
  AK2592&lt;=0.1, 2,
  AK2592&lt;=1, 3,
  AK2592&lt;=10, 4,
  AK2592&lt;=100, 5,
  AK2592&lt;=500, 6,
  AK2592&lt;=1000, 7,
  AK2592&lt;=3000, 8,
  AK2592&lt;=7000, 9,
  AK2592&gt;7000, 10
)</f>
        <v>4</v>
      </c>
    </row>
    <row r="2593" spans="1:38" x14ac:dyDescent="0.35">
      <c r="A2593" t="s">
        <v>10008</v>
      </c>
      <c r="B2593" t="s">
        <v>10009</v>
      </c>
      <c r="C2593" t="s">
        <v>10011</v>
      </c>
      <c r="D2593" t="s">
        <v>10010</v>
      </c>
      <c r="E2593" t="s">
        <v>50</v>
      </c>
      <c r="F2593">
        <v>56.98</v>
      </c>
      <c r="G2593">
        <v>61.28</v>
      </c>
      <c r="S2593">
        <f t="shared" si="280"/>
        <v>61.28</v>
      </c>
      <c r="T2593" t="str">
        <f t="shared" si="281"/>
        <v>Hide</v>
      </c>
      <c r="U2593" t="str">
        <f t="shared" si="282"/>
        <v>Hide</v>
      </c>
      <c r="V2593" t="str">
        <f t="shared" si="283"/>
        <v>Hide</v>
      </c>
      <c r="W2593" t="str">
        <f t="shared" si="286"/>
        <v>Hide</v>
      </c>
      <c r="X2593">
        <v>0</v>
      </c>
      <c r="Y2593">
        <v>0</v>
      </c>
      <c r="Z2593">
        <v>0</v>
      </c>
      <c r="AA2593">
        <v>2.3143160999999999E-2</v>
      </c>
      <c r="AB2593">
        <v>0.148460761</v>
      </c>
      <c r="AC2593">
        <v>1.030126868</v>
      </c>
      <c r="AD2593">
        <v>0.193262876</v>
      </c>
      <c r="AE2593">
        <v>8.2760068489999998</v>
      </c>
      <c r="AF2593">
        <v>8.8595375000000004E-2</v>
      </c>
      <c r="AG2593">
        <v>4.82887807</v>
      </c>
      <c r="AH2593">
        <v>2.1637799999999999E-2</v>
      </c>
      <c r="AI2593">
        <v>3.0122733460000002</v>
      </c>
      <c r="AJ2593">
        <f t="shared" si="284"/>
        <v>17.622385105999999</v>
      </c>
      <c r="AK2593">
        <f t="shared" si="285"/>
        <v>1.4685320921666667</v>
      </c>
      <c r="AL2593" cm="1">
        <f t="array" ref="AL2593">_xlfn.IFS(
  AK2593=0, 0,
  AK2593&lt;=0.01, 1,
  AK2593&lt;=0.1, 2,
  AK2593&lt;=1, 3,
  AK2593&lt;=10, 4,
  AK2593&lt;=100, 5,
  AK2593&lt;=500, 6,
  AK2593&lt;=1000, 7,
  AK2593&lt;=3000, 8,
  AK2593&lt;=7000, 9,
  AK2593&gt;7000, 10
)</f>
        <v>4</v>
      </c>
    </row>
    <row r="2594" spans="1:38" x14ac:dyDescent="0.35">
      <c r="A2594" t="s">
        <v>390</v>
      </c>
      <c r="B2594" t="s">
        <v>391</v>
      </c>
      <c r="C2594" t="s">
        <v>393</v>
      </c>
      <c r="D2594" t="s">
        <v>392</v>
      </c>
      <c r="F2594">
        <v>51.97</v>
      </c>
      <c r="G2594">
        <v>69.61</v>
      </c>
      <c r="H2594">
        <v>82.13</v>
      </c>
      <c r="S2594">
        <f t="shared" si="280"/>
        <v>82.13</v>
      </c>
      <c r="T2594" t="str">
        <f t="shared" si="281"/>
        <v>Show</v>
      </c>
      <c r="U2594" t="str">
        <f t="shared" si="282"/>
        <v>Show</v>
      </c>
      <c r="V2594" t="str">
        <f t="shared" si="283"/>
        <v>Hide</v>
      </c>
      <c r="W2594" t="str">
        <f t="shared" si="286"/>
        <v>Hide</v>
      </c>
      <c r="X2594">
        <v>1.7488758950000001</v>
      </c>
      <c r="Y2594">
        <v>5.7503030109999997</v>
      </c>
      <c r="Z2594">
        <v>2.6751621910000001</v>
      </c>
      <c r="AA2594">
        <v>1.870314821</v>
      </c>
      <c r="AB2594">
        <v>1.302726603</v>
      </c>
      <c r="AC2594">
        <v>1.017068544</v>
      </c>
      <c r="AD2594">
        <v>0.67590618300000005</v>
      </c>
      <c r="AE2594">
        <v>0.48046445500000001</v>
      </c>
      <c r="AF2594">
        <v>0.807731215</v>
      </c>
      <c r="AG2594">
        <v>0.19237347499999999</v>
      </c>
      <c r="AH2594">
        <v>0.87015815299999999</v>
      </c>
      <c r="AI2594">
        <v>0.18788487100000001</v>
      </c>
      <c r="AJ2594">
        <f t="shared" si="284"/>
        <v>17.578969417</v>
      </c>
      <c r="AK2594">
        <f t="shared" si="285"/>
        <v>1.4649141180833334</v>
      </c>
      <c r="AL2594" cm="1">
        <f t="array" ref="AL2594">_xlfn.IFS(
  AK2594=0, 0,
  AK2594&lt;=0.01, 1,
  AK2594&lt;=0.1, 2,
  AK2594&lt;=1, 3,
  AK2594&lt;=10, 4,
  AK2594&lt;=100, 5,
  AK2594&lt;=500, 6,
  AK2594&lt;=1000, 7,
  AK2594&lt;=3000, 8,
  AK2594&lt;=7000, 9,
  AK2594&gt;7000, 10
)</f>
        <v>4</v>
      </c>
    </row>
    <row r="2595" spans="1:38" x14ac:dyDescent="0.35">
      <c r="A2595" t="s">
        <v>9183</v>
      </c>
      <c r="B2595" t="s">
        <v>9184</v>
      </c>
      <c r="C2595" t="s">
        <v>9186</v>
      </c>
      <c r="D2595" t="s">
        <v>9185</v>
      </c>
      <c r="F2595">
        <v>71.040000000000006</v>
      </c>
      <c r="G2595">
        <v>73.2</v>
      </c>
      <c r="S2595">
        <f t="shared" si="280"/>
        <v>73.2</v>
      </c>
      <c r="T2595" t="str">
        <f t="shared" si="281"/>
        <v>Show</v>
      </c>
      <c r="U2595" t="str">
        <f t="shared" si="282"/>
        <v>Show</v>
      </c>
      <c r="V2595" t="str">
        <f t="shared" si="283"/>
        <v>Hide</v>
      </c>
      <c r="W2595" t="str">
        <f t="shared" si="286"/>
        <v>Hide</v>
      </c>
      <c r="X2595">
        <v>0.36476070399999999</v>
      </c>
      <c r="Y2595">
        <v>0</v>
      </c>
      <c r="Z2595">
        <v>1.518916988</v>
      </c>
      <c r="AA2595">
        <v>2.6788320799999998</v>
      </c>
      <c r="AB2595">
        <v>0.66235158299999997</v>
      </c>
      <c r="AC2595">
        <v>1.096858578</v>
      </c>
      <c r="AD2595">
        <v>7.0842058999999999E-2</v>
      </c>
      <c r="AE2595">
        <v>2.735803652</v>
      </c>
      <c r="AF2595">
        <v>0.38292125199999999</v>
      </c>
      <c r="AG2595">
        <v>4.5868833440000003</v>
      </c>
      <c r="AH2595">
        <v>0.28686236900000001</v>
      </c>
      <c r="AI2595">
        <v>3.1537952460000001</v>
      </c>
      <c r="AJ2595">
        <f t="shared" si="284"/>
        <v>17.538827855000001</v>
      </c>
      <c r="AK2595">
        <f t="shared" si="285"/>
        <v>1.4615689879166667</v>
      </c>
      <c r="AL2595" cm="1">
        <f t="array" ref="AL2595">_xlfn.IFS(
  AK2595=0, 0,
  AK2595&lt;=0.01, 1,
  AK2595&lt;=0.1, 2,
  AK2595&lt;=1, 3,
  AK2595&lt;=10, 4,
  AK2595&lt;=100, 5,
  AK2595&lt;=500, 6,
  AK2595&lt;=1000, 7,
  AK2595&lt;=3000, 8,
  AK2595&lt;=7000, 9,
  AK2595&gt;7000, 10
)</f>
        <v>4</v>
      </c>
    </row>
    <row r="2596" spans="1:38" x14ac:dyDescent="0.35">
      <c r="A2596" t="s">
        <v>10181</v>
      </c>
      <c r="B2596" t="s">
        <v>10182</v>
      </c>
      <c r="C2596" t="s">
        <v>10184</v>
      </c>
      <c r="D2596" t="s">
        <v>10183</v>
      </c>
      <c r="E2596" t="s">
        <v>50</v>
      </c>
      <c r="F2596">
        <v>66.2</v>
      </c>
      <c r="G2596">
        <v>55.94</v>
      </c>
      <c r="S2596">
        <f t="shared" si="280"/>
        <v>55.94</v>
      </c>
      <c r="T2596" t="str">
        <f t="shared" si="281"/>
        <v>Hide</v>
      </c>
      <c r="U2596" t="str">
        <f t="shared" si="282"/>
        <v>Hide</v>
      </c>
      <c r="V2596" t="str">
        <f t="shared" si="283"/>
        <v>Hide</v>
      </c>
      <c r="W2596" t="str">
        <f t="shared" si="286"/>
        <v>Hide</v>
      </c>
      <c r="X2596">
        <v>0.57807207100000002</v>
      </c>
      <c r="Y2596">
        <v>1.21356994</v>
      </c>
      <c r="Z2596">
        <v>0.31218337400000001</v>
      </c>
      <c r="AA2596">
        <v>1.1775765439999999</v>
      </c>
      <c r="AB2596">
        <v>0.58510467899999996</v>
      </c>
      <c r="AC2596">
        <v>0.758764726</v>
      </c>
      <c r="AD2596">
        <v>0.41098825500000002</v>
      </c>
      <c r="AE2596">
        <v>0.64220191000000004</v>
      </c>
      <c r="AF2596">
        <v>0.26789577199999998</v>
      </c>
      <c r="AG2596">
        <v>0.36097016599999998</v>
      </c>
      <c r="AH2596">
        <v>3.7460212400000001</v>
      </c>
      <c r="AI2596">
        <v>7.4754753559999996</v>
      </c>
      <c r="AJ2596">
        <f t="shared" si="284"/>
        <v>17.528824032999999</v>
      </c>
      <c r="AK2596">
        <f t="shared" si="285"/>
        <v>1.4607353360833333</v>
      </c>
      <c r="AL2596" cm="1">
        <f t="array" ref="AL2596">_xlfn.IFS(
  AK2596=0, 0,
  AK2596&lt;=0.01, 1,
  AK2596&lt;=0.1, 2,
  AK2596&lt;=1, 3,
  AK2596&lt;=10, 4,
  AK2596&lt;=100, 5,
  AK2596&lt;=500, 6,
  AK2596&lt;=1000, 7,
  AK2596&lt;=3000, 8,
  AK2596&lt;=7000, 9,
  AK2596&gt;7000, 10
)</f>
        <v>4</v>
      </c>
    </row>
    <row r="2597" spans="1:38" x14ac:dyDescent="0.35">
      <c r="A2597" t="s">
        <v>13604</v>
      </c>
      <c r="B2597" t="s">
        <v>13605</v>
      </c>
      <c r="C2597" t="s">
        <v>13607</v>
      </c>
      <c r="D2597" t="s">
        <v>13606</v>
      </c>
      <c r="F2597">
        <v>77.7</v>
      </c>
      <c r="G2597">
        <v>84.35</v>
      </c>
      <c r="S2597">
        <f t="shared" si="280"/>
        <v>84.35</v>
      </c>
      <c r="T2597" t="str">
        <f t="shared" si="281"/>
        <v>Show</v>
      </c>
      <c r="U2597" t="str">
        <f t="shared" si="282"/>
        <v>Show</v>
      </c>
      <c r="V2597" t="str">
        <f t="shared" si="283"/>
        <v>Hide</v>
      </c>
      <c r="W2597" t="str">
        <f t="shared" si="286"/>
        <v>Hide</v>
      </c>
      <c r="X2597">
        <v>0.160130403</v>
      </c>
      <c r="Y2597">
        <v>1.179189329</v>
      </c>
      <c r="Z2597">
        <v>2.1935038609999999</v>
      </c>
      <c r="AA2597">
        <v>1.3280035880000001</v>
      </c>
      <c r="AB2597">
        <v>2.4463672409999999</v>
      </c>
      <c r="AC2597">
        <v>1.80038933</v>
      </c>
      <c r="AD2597">
        <v>3.0744573709999998</v>
      </c>
      <c r="AE2597">
        <v>0.68287400399999998</v>
      </c>
      <c r="AF2597">
        <v>2.03859032</v>
      </c>
      <c r="AG2597">
        <v>0.26718978500000001</v>
      </c>
      <c r="AH2597">
        <v>1.6040124170000001</v>
      </c>
      <c r="AI2597">
        <v>0.54693438999999999</v>
      </c>
      <c r="AJ2597">
        <f t="shared" si="284"/>
        <v>17.321642039</v>
      </c>
      <c r="AK2597">
        <f t="shared" si="285"/>
        <v>1.4434701699166668</v>
      </c>
      <c r="AL2597" cm="1">
        <f t="array" ref="AL2597">_xlfn.IFS(
  AK2597=0, 0,
  AK2597&lt;=0.01, 1,
  AK2597&lt;=0.1, 2,
  AK2597&lt;=1, 3,
  AK2597&lt;=10, 4,
  AK2597&lt;=100, 5,
  AK2597&lt;=500, 6,
  AK2597&lt;=1000, 7,
  AK2597&lt;=3000, 8,
  AK2597&lt;=7000, 9,
  AK2597&gt;7000, 10
)</f>
        <v>4</v>
      </c>
    </row>
    <row r="2598" spans="1:38" x14ac:dyDescent="0.35">
      <c r="A2598" t="s">
        <v>10104</v>
      </c>
      <c r="B2598" t="s">
        <v>10105</v>
      </c>
      <c r="C2598" t="s">
        <v>10107</v>
      </c>
      <c r="D2598" t="s">
        <v>10106</v>
      </c>
      <c r="E2598" t="s">
        <v>50</v>
      </c>
      <c r="F2598">
        <v>47.65</v>
      </c>
      <c r="G2598">
        <v>40.47</v>
      </c>
      <c r="S2598">
        <f t="shared" si="280"/>
        <v>40.47</v>
      </c>
      <c r="T2598" t="str">
        <f t="shared" si="281"/>
        <v>Hide</v>
      </c>
      <c r="U2598" t="str">
        <f t="shared" si="282"/>
        <v>Hide</v>
      </c>
      <c r="V2598" t="str">
        <f t="shared" si="283"/>
        <v>Hide</v>
      </c>
      <c r="W2598" t="str">
        <f t="shared" si="286"/>
        <v>Hide</v>
      </c>
      <c r="X2598">
        <v>0.86620507400000002</v>
      </c>
      <c r="Y2598">
        <v>9.5097504999999999E-2</v>
      </c>
      <c r="Z2598">
        <v>0.276012914</v>
      </c>
      <c r="AA2598">
        <v>0.52110202699999997</v>
      </c>
      <c r="AB2598">
        <v>0.35163467900000001</v>
      </c>
      <c r="AC2598">
        <v>0.95473656299999998</v>
      </c>
      <c r="AD2598">
        <v>0.280697588</v>
      </c>
      <c r="AE2598">
        <v>2.0620444710000001</v>
      </c>
      <c r="AF2598">
        <v>1.1781934009999999</v>
      </c>
      <c r="AG2598">
        <v>3.2209829970000001</v>
      </c>
      <c r="AH2598">
        <v>2.841678564</v>
      </c>
      <c r="AI2598">
        <v>4.5882154330000002</v>
      </c>
      <c r="AJ2598">
        <f t="shared" si="284"/>
        <v>17.236601216</v>
      </c>
      <c r="AK2598">
        <f t="shared" si="285"/>
        <v>1.4363834346666666</v>
      </c>
      <c r="AL2598" cm="1">
        <f t="array" ref="AL2598">_xlfn.IFS(
  AK2598=0, 0,
  AK2598&lt;=0.01, 1,
  AK2598&lt;=0.1, 2,
  AK2598&lt;=1, 3,
  AK2598&lt;=10, 4,
  AK2598&lt;=100, 5,
  AK2598&lt;=500, 6,
  AK2598&lt;=1000, 7,
  AK2598&lt;=3000, 8,
  AK2598&lt;=7000, 9,
  AK2598&gt;7000, 10
)</f>
        <v>4</v>
      </c>
    </row>
    <row r="2599" spans="1:38" x14ac:dyDescent="0.35">
      <c r="A2599" t="s">
        <v>3054</v>
      </c>
      <c r="B2599" t="s">
        <v>3055</v>
      </c>
      <c r="C2599" t="s">
        <v>3057</v>
      </c>
      <c r="D2599" t="s">
        <v>3056</v>
      </c>
      <c r="F2599">
        <v>79.36</v>
      </c>
      <c r="G2599">
        <v>81.739999999999995</v>
      </c>
      <c r="S2599">
        <f t="shared" si="280"/>
        <v>81.739999999999995</v>
      </c>
      <c r="T2599" t="str">
        <f t="shared" si="281"/>
        <v>Show</v>
      </c>
      <c r="U2599" t="str">
        <f t="shared" si="282"/>
        <v>Show</v>
      </c>
      <c r="V2599" t="str">
        <f t="shared" si="283"/>
        <v>Hide</v>
      </c>
      <c r="W2599" t="str">
        <f t="shared" si="286"/>
        <v>Hide</v>
      </c>
      <c r="X2599">
        <v>15.244041149999999</v>
      </c>
      <c r="Y2599">
        <v>0.53622984299999998</v>
      </c>
      <c r="Z2599">
        <v>9.6746789E-2</v>
      </c>
      <c r="AA2599">
        <v>0.18833602999999999</v>
      </c>
      <c r="AB2599">
        <v>3.2199968000000002E-2</v>
      </c>
      <c r="AC2599">
        <v>7.1298152000000004E-2</v>
      </c>
      <c r="AD2599">
        <v>0.107066072</v>
      </c>
      <c r="AE2599">
        <v>0</v>
      </c>
      <c r="AF2599">
        <v>0.37996380000000002</v>
      </c>
      <c r="AG2599">
        <v>0.136751329</v>
      </c>
      <c r="AH2599">
        <v>0.164876731</v>
      </c>
      <c r="AI2599">
        <v>0.26258070500000003</v>
      </c>
      <c r="AJ2599">
        <f t="shared" si="284"/>
        <v>17.220090568999996</v>
      </c>
      <c r="AK2599">
        <f t="shared" si="285"/>
        <v>1.4350075474166664</v>
      </c>
      <c r="AL2599" cm="1">
        <f t="array" ref="AL2599">_xlfn.IFS(
  AK2599=0, 0,
  AK2599&lt;=0.01, 1,
  AK2599&lt;=0.1, 2,
  AK2599&lt;=1, 3,
  AK2599&lt;=10, 4,
  AK2599&lt;=100, 5,
  AK2599&lt;=500, 6,
  AK2599&lt;=1000, 7,
  AK2599&lt;=3000, 8,
  AK2599&lt;=7000, 9,
  AK2599&gt;7000, 10
)</f>
        <v>4</v>
      </c>
    </row>
    <row r="2600" spans="1:38" x14ac:dyDescent="0.35">
      <c r="A2600" t="s">
        <v>7778</v>
      </c>
      <c r="B2600" t="s">
        <v>7779</v>
      </c>
      <c r="C2600" t="s">
        <v>7781</v>
      </c>
      <c r="D2600" t="s">
        <v>7780</v>
      </c>
      <c r="F2600">
        <v>48.8</v>
      </c>
      <c r="G2600">
        <v>70.2</v>
      </c>
      <c r="S2600">
        <f t="shared" si="280"/>
        <v>70.2</v>
      </c>
      <c r="T2600" t="str">
        <f t="shared" si="281"/>
        <v>Show</v>
      </c>
      <c r="U2600" t="str">
        <f t="shared" si="282"/>
        <v>Show</v>
      </c>
      <c r="V2600" t="str">
        <f t="shared" si="283"/>
        <v>Hide</v>
      </c>
      <c r="W2600" t="str">
        <f t="shared" si="286"/>
        <v>Hide</v>
      </c>
      <c r="X2600">
        <v>13.089420499999999</v>
      </c>
      <c r="Y2600">
        <v>1.3400801419999999</v>
      </c>
      <c r="Z2600">
        <v>0.34275266100000001</v>
      </c>
      <c r="AA2600">
        <v>0.44592940800000003</v>
      </c>
      <c r="AB2600">
        <v>9.2091654999999994E-2</v>
      </c>
      <c r="AC2600">
        <v>0.20580098899999999</v>
      </c>
      <c r="AD2600">
        <v>0.12104895</v>
      </c>
      <c r="AE2600">
        <v>0.21441969299999999</v>
      </c>
      <c r="AF2600">
        <v>0.124130426</v>
      </c>
      <c r="AG2600">
        <v>0.50218180700000004</v>
      </c>
      <c r="AH2600">
        <v>0.19765793000000001</v>
      </c>
      <c r="AI2600">
        <v>0.30632693300000002</v>
      </c>
      <c r="AJ2600">
        <f t="shared" si="284"/>
        <v>16.981841094</v>
      </c>
      <c r="AK2600">
        <f t="shared" si="285"/>
        <v>1.4151534244999999</v>
      </c>
      <c r="AL2600" cm="1">
        <f t="array" ref="AL2600">_xlfn.IFS(
  AK2600=0, 0,
  AK2600&lt;=0.01, 1,
  AK2600&lt;=0.1, 2,
  AK2600&lt;=1, 3,
  AK2600&lt;=10, 4,
  AK2600&lt;=100, 5,
  AK2600&lt;=500, 6,
  AK2600&lt;=1000, 7,
  AK2600&lt;=3000, 8,
  AK2600&lt;=7000, 9,
  AK2600&gt;7000, 10
)</f>
        <v>4</v>
      </c>
    </row>
    <row r="2601" spans="1:38" x14ac:dyDescent="0.35">
      <c r="A2601" t="s">
        <v>1994</v>
      </c>
      <c r="B2601" t="s">
        <v>1995</v>
      </c>
      <c r="C2601" t="s">
        <v>1997</v>
      </c>
      <c r="D2601" t="s">
        <v>1996</v>
      </c>
      <c r="E2601" t="s">
        <v>41</v>
      </c>
      <c r="F2601">
        <v>29.92</v>
      </c>
      <c r="G2601">
        <v>29.92</v>
      </c>
      <c r="S2601">
        <f t="shared" si="280"/>
        <v>29.92</v>
      </c>
      <c r="T2601" t="str">
        <f t="shared" si="281"/>
        <v>Hide</v>
      </c>
      <c r="U2601" t="str">
        <f t="shared" si="282"/>
        <v>Hide</v>
      </c>
      <c r="V2601" t="str">
        <f t="shared" si="283"/>
        <v>Hide</v>
      </c>
      <c r="W2601" t="str">
        <f t="shared" si="286"/>
        <v>Hide</v>
      </c>
      <c r="X2601">
        <v>1.741650836</v>
      </c>
      <c r="Y2601">
        <v>0.83999060800000003</v>
      </c>
      <c r="Z2601">
        <v>0.61514355600000004</v>
      </c>
      <c r="AA2601">
        <v>0.69580858700000003</v>
      </c>
      <c r="AB2601">
        <v>0.76143108000000004</v>
      </c>
      <c r="AC2601">
        <v>1.2378613890000001</v>
      </c>
      <c r="AD2601">
        <v>1.3083677419999999</v>
      </c>
      <c r="AE2601">
        <v>2.3559734649999999</v>
      </c>
      <c r="AF2601">
        <v>1.1371402420000001</v>
      </c>
      <c r="AG2601">
        <v>1.7933797819999999</v>
      </c>
      <c r="AH2601">
        <v>2.6573167039999999</v>
      </c>
      <c r="AI2601">
        <v>1.8352220539999999</v>
      </c>
      <c r="AJ2601">
        <f t="shared" si="284"/>
        <v>16.979286045000002</v>
      </c>
      <c r="AK2601">
        <f t="shared" si="285"/>
        <v>1.4149405037500002</v>
      </c>
      <c r="AL2601" cm="1">
        <f t="array" ref="AL2601">_xlfn.IFS(
  AK2601=0, 0,
  AK2601&lt;=0.01, 1,
  AK2601&lt;=0.1, 2,
  AK2601&lt;=1, 3,
  AK2601&lt;=10, 4,
  AK2601&lt;=100, 5,
  AK2601&lt;=500, 6,
  AK2601&lt;=1000, 7,
  AK2601&lt;=3000, 8,
  AK2601&lt;=7000, 9,
  AK2601&gt;7000, 10
)</f>
        <v>4</v>
      </c>
    </row>
    <row r="2602" spans="1:38" x14ac:dyDescent="0.35">
      <c r="A2602" t="s">
        <v>9889</v>
      </c>
      <c r="B2602" t="s">
        <v>9890</v>
      </c>
      <c r="C2602" t="s">
        <v>9892</v>
      </c>
      <c r="D2602" t="s">
        <v>9891</v>
      </c>
      <c r="E2602" t="s">
        <v>50</v>
      </c>
      <c r="F2602">
        <v>43.84</v>
      </c>
      <c r="G2602">
        <v>63.46</v>
      </c>
      <c r="S2602">
        <f t="shared" si="280"/>
        <v>63.46</v>
      </c>
      <c r="T2602" t="str">
        <f t="shared" si="281"/>
        <v>Hide</v>
      </c>
      <c r="U2602" t="str">
        <f t="shared" si="282"/>
        <v>Hide</v>
      </c>
      <c r="V2602" t="str">
        <f t="shared" si="283"/>
        <v>Hide</v>
      </c>
      <c r="W2602" t="str">
        <f t="shared" si="286"/>
        <v>Hide</v>
      </c>
      <c r="X2602">
        <v>6.2247754310000003</v>
      </c>
      <c r="Y2602">
        <v>5.106710562</v>
      </c>
      <c r="Z2602">
        <v>0</v>
      </c>
      <c r="AA2602">
        <v>2.3267330999999999E-2</v>
      </c>
      <c r="AB2602">
        <v>0.25346048799999998</v>
      </c>
      <c r="AC2602">
        <v>0.17284133900000001</v>
      </c>
      <c r="AD2602">
        <v>2.2804675E-2</v>
      </c>
      <c r="AE2602">
        <v>0</v>
      </c>
      <c r="AF2602">
        <v>3.52845963</v>
      </c>
      <c r="AG2602">
        <v>0</v>
      </c>
      <c r="AH2602">
        <v>0.65238213899999997</v>
      </c>
      <c r="AI2602">
        <v>0.930939603</v>
      </c>
      <c r="AJ2602">
        <f t="shared" si="284"/>
        <v>16.915641197999999</v>
      </c>
      <c r="AK2602">
        <f t="shared" si="285"/>
        <v>1.4096367665</v>
      </c>
      <c r="AL2602" cm="1">
        <f t="array" ref="AL2602">_xlfn.IFS(
  AK2602=0, 0,
  AK2602&lt;=0.01, 1,
  AK2602&lt;=0.1, 2,
  AK2602&lt;=1, 3,
  AK2602&lt;=10, 4,
  AK2602&lt;=100, 5,
  AK2602&lt;=500, 6,
  AK2602&lt;=1000, 7,
  AK2602&lt;=3000, 8,
  AK2602&lt;=7000, 9,
  AK2602&gt;7000, 10
)</f>
        <v>4</v>
      </c>
    </row>
    <row r="2603" spans="1:38" x14ac:dyDescent="0.35">
      <c r="A2603" t="s">
        <v>7771</v>
      </c>
      <c r="B2603" t="s">
        <v>7772</v>
      </c>
      <c r="C2603" t="s">
        <v>7774</v>
      </c>
      <c r="D2603" t="s">
        <v>7773</v>
      </c>
      <c r="E2603" t="s">
        <v>41</v>
      </c>
      <c r="F2603">
        <v>45.39</v>
      </c>
      <c r="G2603">
        <v>45.39</v>
      </c>
      <c r="S2603">
        <f t="shared" si="280"/>
        <v>45.39</v>
      </c>
      <c r="T2603" t="str">
        <f t="shared" si="281"/>
        <v>Hide</v>
      </c>
      <c r="U2603" t="str">
        <f t="shared" si="282"/>
        <v>Hide</v>
      </c>
      <c r="V2603" t="str">
        <f t="shared" si="283"/>
        <v>Hide</v>
      </c>
      <c r="W2603" t="str">
        <f t="shared" si="286"/>
        <v>Hide</v>
      </c>
      <c r="X2603">
        <v>3.570469106</v>
      </c>
      <c r="Y2603">
        <v>1.769248833</v>
      </c>
      <c r="Z2603">
        <v>0.359049232</v>
      </c>
      <c r="AA2603">
        <v>0.265568786</v>
      </c>
      <c r="AB2603">
        <v>0.426143575</v>
      </c>
      <c r="AC2603">
        <v>0.94677718899999996</v>
      </c>
      <c r="AD2603">
        <v>0.57748926</v>
      </c>
      <c r="AE2603">
        <v>4.8449289330000003</v>
      </c>
      <c r="AF2603">
        <v>0.58259619399999996</v>
      </c>
      <c r="AG2603">
        <v>3.1288461519999999</v>
      </c>
      <c r="AH2603">
        <v>0.12284743100000001</v>
      </c>
      <c r="AI2603">
        <v>0.16893681499999999</v>
      </c>
      <c r="AJ2603">
        <f t="shared" si="284"/>
        <v>16.762901506000002</v>
      </c>
      <c r="AK2603">
        <f t="shared" si="285"/>
        <v>1.3969084588333336</v>
      </c>
      <c r="AL2603" cm="1">
        <f t="array" ref="AL2603">_xlfn.IFS(
  AK2603=0, 0,
  AK2603&lt;=0.01, 1,
  AK2603&lt;=0.1, 2,
  AK2603&lt;=1, 3,
  AK2603&lt;=10, 4,
  AK2603&lt;=100, 5,
  AK2603&lt;=500, 6,
  AK2603&lt;=1000, 7,
  AK2603&lt;=3000, 8,
  AK2603&lt;=7000, 9,
  AK2603&gt;7000, 10
)</f>
        <v>4</v>
      </c>
    </row>
    <row r="2604" spans="1:38" x14ac:dyDescent="0.35">
      <c r="A2604" t="s">
        <v>4950</v>
      </c>
      <c r="B2604" t="s">
        <v>4951</v>
      </c>
      <c r="C2604" t="s">
        <v>4953</v>
      </c>
      <c r="D2604" t="s">
        <v>4952</v>
      </c>
      <c r="F2604">
        <v>52.66</v>
      </c>
      <c r="G2604">
        <v>84.53</v>
      </c>
      <c r="S2604">
        <f t="shared" si="280"/>
        <v>84.53</v>
      </c>
      <c r="T2604" t="str">
        <f t="shared" si="281"/>
        <v>Show</v>
      </c>
      <c r="U2604" t="str">
        <f t="shared" si="282"/>
        <v>Show</v>
      </c>
      <c r="V2604" t="str">
        <f t="shared" si="283"/>
        <v>Hide</v>
      </c>
      <c r="W2604" t="str">
        <f t="shared" si="286"/>
        <v>Hide</v>
      </c>
      <c r="X2604">
        <v>10.18914193</v>
      </c>
      <c r="Y2604">
        <v>0.52408055499999995</v>
      </c>
      <c r="Z2604">
        <v>0.35209959800000001</v>
      </c>
      <c r="AA2604">
        <v>0.58134309399999995</v>
      </c>
      <c r="AB2604">
        <v>0.36829331399999998</v>
      </c>
      <c r="AC2604">
        <v>0.33326730999999998</v>
      </c>
      <c r="AD2604">
        <v>0.33653759900000002</v>
      </c>
      <c r="AE2604">
        <v>0.19083897999999999</v>
      </c>
      <c r="AF2604">
        <v>0.54824667299999996</v>
      </c>
      <c r="AG2604">
        <v>0.314834316</v>
      </c>
      <c r="AH2604">
        <v>1.8161746569999999</v>
      </c>
      <c r="AI2604">
        <v>1.1215120329999999</v>
      </c>
      <c r="AJ2604">
        <f t="shared" si="284"/>
        <v>16.676370059</v>
      </c>
      <c r="AK2604">
        <f t="shared" si="285"/>
        <v>1.3896975049166667</v>
      </c>
      <c r="AL2604" cm="1">
        <f t="array" ref="AL2604">_xlfn.IFS(
  AK2604=0, 0,
  AK2604&lt;=0.01, 1,
  AK2604&lt;=0.1, 2,
  AK2604&lt;=1, 3,
  AK2604&lt;=10, 4,
  AK2604&lt;=100, 5,
  AK2604&lt;=500, 6,
  AK2604&lt;=1000, 7,
  AK2604&lt;=3000, 8,
  AK2604&lt;=7000, 9,
  AK2604&gt;7000, 10
)</f>
        <v>4</v>
      </c>
    </row>
    <row r="2605" spans="1:38" x14ac:dyDescent="0.35">
      <c r="A2605" t="s">
        <v>4950</v>
      </c>
      <c r="B2605" t="s">
        <v>4954</v>
      </c>
      <c r="C2605" t="s">
        <v>4953</v>
      </c>
      <c r="D2605" t="s">
        <v>4952</v>
      </c>
      <c r="F2605">
        <v>52.66</v>
      </c>
      <c r="G2605">
        <v>84.53</v>
      </c>
      <c r="S2605">
        <f t="shared" si="280"/>
        <v>84.53</v>
      </c>
      <c r="T2605" t="str">
        <f t="shared" si="281"/>
        <v>Show</v>
      </c>
      <c r="U2605" t="str">
        <f t="shared" si="282"/>
        <v>Show</v>
      </c>
      <c r="V2605" t="str">
        <f t="shared" si="283"/>
        <v>Hide</v>
      </c>
      <c r="W2605" t="str">
        <f t="shared" si="286"/>
        <v>Hide</v>
      </c>
      <c r="X2605">
        <v>10.18914193</v>
      </c>
      <c r="Y2605">
        <v>0.52408055499999995</v>
      </c>
      <c r="Z2605">
        <v>0.35209959800000001</v>
      </c>
      <c r="AA2605">
        <v>0.58134309399999995</v>
      </c>
      <c r="AB2605">
        <v>0.36829331399999998</v>
      </c>
      <c r="AC2605">
        <v>0.33326730999999998</v>
      </c>
      <c r="AD2605">
        <v>0.33653759900000002</v>
      </c>
      <c r="AE2605">
        <v>0.19083897999999999</v>
      </c>
      <c r="AF2605">
        <v>0.54824667299999996</v>
      </c>
      <c r="AG2605">
        <v>0.314834316</v>
      </c>
      <c r="AH2605">
        <v>1.8161746569999999</v>
      </c>
      <c r="AI2605">
        <v>1.1215120329999999</v>
      </c>
      <c r="AJ2605">
        <f t="shared" si="284"/>
        <v>16.676370059</v>
      </c>
      <c r="AK2605">
        <f t="shared" si="285"/>
        <v>1.3896975049166667</v>
      </c>
      <c r="AL2605" cm="1">
        <f t="array" ref="AL2605">_xlfn.IFS(
  AK2605=0, 0,
  AK2605&lt;=0.01, 1,
  AK2605&lt;=0.1, 2,
  AK2605&lt;=1, 3,
  AK2605&lt;=10, 4,
  AK2605&lt;=100, 5,
  AK2605&lt;=500, 6,
  AK2605&lt;=1000, 7,
  AK2605&lt;=3000, 8,
  AK2605&lt;=7000, 9,
  AK2605&gt;7000, 10
)</f>
        <v>4</v>
      </c>
    </row>
    <row r="2606" spans="1:38" x14ac:dyDescent="0.35">
      <c r="A2606" t="s">
        <v>4950</v>
      </c>
      <c r="B2606" t="s">
        <v>4955</v>
      </c>
      <c r="C2606" t="s">
        <v>4953</v>
      </c>
      <c r="D2606" t="s">
        <v>4956</v>
      </c>
      <c r="E2606" t="s">
        <v>41</v>
      </c>
      <c r="F2606">
        <v>36.44</v>
      </c>
      <c r="G2606">
        <v>36.44</v>
      </c>
      <c r="S2606">
        <f t="shared" si="280"/>
        <v>36.44</v>
      </c>
      <c r="T2606" t="str">
        <f t="shared" si="281"/>
        <v>Hide</v>
      </c>
      <c r="U2606" t="str">
        <f t="shared" si="282"/>
        <v>Hide</v>
      </c>
      <c r="V2606" t="str">
        <f t="shared" si="283"/>
        <v>Hide</v>
      </c>
      <c r="W2606" t="str">
        <f t="shared" si="286"/>
        <v>Hide</v>
      </c>
      <c r="X2606">
        <v>10.18914193</v>
      </c>
      <c r="Y2606">
        <v>0.52408055499999995</v>
      </c>
      <c r="Z2606">
        <v>0.35209959800000001</v>
      </c>
      <c r="AA2606">
        <v>0.58134309399999995</v>
      </c>
      <c r="AB2606">
        <v>0.36829331399999998</v>
      </c>
      <c r="AC2606">
        <v>0.33326730999999998</v>
      </c>
      <c r="AD2606">
        <v>0.33653759900000002</v>
      </c>
      <c r="AE2606">
        <v>0.19083897999999999</v>
      </c>
      <c r="AF2606">
        <v>0.54824667299999996</v>
      </c>
      <c r="AG2606">
        <v>0.314834316</v>
      </c>
      <c r="AH2606">
        <v>1.8161746569999999</v>
      </c>
      <c r="AI2606">
        <v>1.1215120329999999</v>
      </c>
      <c r="AJ2606">
        <f t="shared" si="284"/>
        <v>16.676370059</v>
      </c>
      <c r="AK2606">
        <f t="shared" si="285"/>
        <v>1.3896975049166667</v>
      </c>
      <c r="AL2606" cm="1">
        <f t="array" ref="AL2606">_xlfn.IFS(
  AK2606=0, 0,
  AK2606&lt;=0.01, 1,
  AK2606&lt;=0.1, 2,
  AK2606&lt;=1, 3,
  AK2606&lt;=10, 4,
  AK2606&lt;=100, 5,
  AK2606&lt;=500, 6,
  AK2606&lt;=1000, 7,
  AK2606&lt;=3000, 8,
  AK2606&lt;=7000, 9,
  AK2606&gt;7000, 10
)</f>
        <v>4</v>
      </c>
    </row>
    <row r="2607" spans="1:38" x14ac:dyDescent="0.35">
      <c r="A2607" t="s">
        <v>1764</v>
      </c>
      <c r="B2607" t="s">
        <v>1765</v>
      </c>
      <c r="C2607" t="s">
        <v>1767</v>
      </c>
      <c r="D2607" t="s">
        <v>1766</v>
      </c>
      <c r="F2607">
        <v>68.92</v>
      </c>
      <c r="G2607">
        <v>76.569999999999993</v>
      </c>
      <c r="H2607">
        <v>82.95</v>
      </c>
      <c r="S2607">
        <f t="shared" si="280"/>
        <v>82.95</v>
      </c>
      <c r="T2607" t="str">
        <f t="shared" si="281"/>
        <v>Show</v>
      </c>
      <c r="U2607" t="str">
        <f t="shared" si="282"/>
        <v>Show</v>
      </c>
      <c r="V2607" t="str">
        <f t="shared" si="283"/>
        <v>Hide</v>
      </c>
      <c r="W2607" t="str">
        <f t="shared" si="286"/>
        <v>Hide</v>
      </c>
      <c r="X2607">
        <v>2.648312201</v>
      </c>
      <c r="Y2607">
        <v>0.74591197399999998</v>
      </c>
      <c r="Z2607">
        <v>1.5916240079999999</v>
      </c>
      <c r="AA2607">
        <v>1.6472584649999999</v>
      </c>
      <c r="AB2607">
        <v>1.906027954</v>
      </c>
      <c r="AC2607">
        <v>1.831487509</v>
      </c>
      <c r="AD2607">
        <v>1.486708259</v>
      </c>
      <c r="AE2607">
        <v>0.73940809100000005</v>
      </c>
      <c r="AF2607">
        <v>1.22766347</v>
      </c>
      <c r="AG2607">
        <v>0.67253192299999998</v>
      </c>
      <c r="AH2607">
        <v>1.3431770160000001</v>
      </c>
      <c r="AI2607">
        <v>0.82490402399999996</v>
      </c>
      <c r="AJ2607">
        <f t="shared" si="284"/>
        <v>16.665014893999999</v>
      </c>
      <c r="AK2607">
        <f t="shared" si="285"/>
        <v>1.3887512411666665</v>
      </c>
      <c r="AL2607" cm="1">
        <f t="array" ref="AL2607">_xlfn.IFS(
  AK2607=0, 0,
  AK2607&lt;=0.01, 1,
  AK2607&lt;=0.1, 2,
  AK2607&lt;=1, 3,
  AK2607&lt;=10, 4,
  AK2607&lt;=100, 5,
  AK2607&lt;=500, 6,
  AK2607&lt;=1000, 7,
  AK2607&lt;=3000, 8,
  AK2607&lt;=7000, 9,
  AK2607&gt;7000, 10
)</f>
        <v>4</v>
      </c>
    </row>
    <row r="2608" spans="1:38" x14ac:dyDescent="0.35">
      <c r="A2608" t="s">
        <v>1764</v>
      </c>
      <c r="B2608" t="s">
        <v>1768</v>
      </c>
      <c r="C2608" t="s">
        <v>1767</v>
      </c>
      <c r="D2608" t="s">
        <v>1769</v>
      </c>
      <c r="F2608">
        <v>96.73</v>
      </c>
      <c r="G2608">
        <v>97.59</v>
      </c>
      <c r="H2608">
        <v>94.69</v>
      </c>
      <c r="S2608">
        <f t="shared" si="280"/>
        <v>97.59</v>
      </c>
      <c r="T2608" t="str">
        <f t="shared" si="281"/>
        <v>Show</v>
      </c>
      <c r="U2608" t="str">
        <f t="shared" si="282"/>
        <v>Show</v>
      </c>
      <c r="V2608" t="str">
        <f t="shared" si="283"/>
        <v>Show</v>
      </c>
      <c r="W2608" t="str">
        <f t="shared" si="286"/>
        <v>Show</v>
      </c>
      <c r="X2608">
        <v>2.648312201</v>
      </c>
      <c r="Y2608">
        <v>0.74591197399999998</v>
      </c>
      <c r="Z2608">
        <v>1.5916240079999999</v>
      </c>
      <c r="AA2608">
        <v>1.6472584649999999</v>
      </c>
      <c r="AB2608">
        <v>1.906027954</v>
      </c>
      <c r="AC2608">
        <v>1.831487509</v>
      </c>
      <c r="AD2608">
        <v>1.486708259</v>
      </c>
      <c r="AE2608">
        <v>0.73940809100000005</v>
      </c>
      <c r="AF2608">
        <v>1.22766347</v>
      </c>
      <c r="AG2608">
        <v>0.67253192299999998</v>
      </c>
      <c r="AH2608">
        <v>1.3431770160000001</v>
      </c>
      <c r="AI2608">
        <v>0.82490402399999996</v>
      </c>
      <c r="AJ2608">
        <f t="shared" si="284"/>
        <v>16.665014893999999</v>
      </c>
      <c r="AK2608">
        <f t="shared" si="285"/>
        <v>1.3887512411666665</v>
      </c>
      <c r="AL2608" cm="1">
        <f t="array" ref="AL2608">_xlfn.IFS(
  AK2608=0, 0,
  AK2608&lt;=0.01, 1,
  AK2608&lt;=0.1, 2,
  AK2608&lt;=1, 3,
  AK2608&lt;=10, 4,
  AK2608&lt;=100, 5,
  AK2608&lt;=500, 6,
  AK2608&lt;=1000, 7,
  AK2608&lt;=3000, 8,
  AK2608&lt;=7000, 9,
  AK2608&gt;7000, 10
)</f>
        <v>4</v>
      </c>
    </row>
    <row r="2609" spans="1:38" x14ac:dyDescent="0.35">
      <c r="A2609" t="s">
        <v>1764</v>
      </c>
      <c r="B2609" t="s">
        <v>1770</v>
      </c>
      <c r="C2609" t="s">
        <v>1767</v>
      </c>
      <c r="D2609" t="s">
        <v>1771</v>
      </c>
      <c r="F2609">
        <v>65.459999999999994</v>
      </c>
      <c r="G2609">
        <v>79.62</v>
      </c>
      <c r="H2609">
        <v>80.52</v>
      </c>
      <c r="S2609">
        <f t="shared" si="280"/>
        <v>80.52</v>
      </c>
      <c r="T2609" t="str">
        <f t="shared" si="281"/>
        <v>Show</v>
      </c>
      <c r="U2609" t="str">
        <f t="shared" si="282"/>
        <v>Show</v>
      </c>
      <c r="V2609" t="str">
        <f t="shared" si="283"/>
        <v>Hide</v>
      </c>
      <c r="W2609" t="str">
        <f t="shared" si="286"/>
        <v>Hide</v>
      </c>
      <c r="X2609">
        <v>2.648312201</v>
      </c>
      <c r="Y2609">
        <v>0.74591197399999998</v>
      </c>
      <c r="Z2609">
        <v>1.5916240079999999</v>
      </c>
      <c r="AA2609">
        <v>1.6472584649999999</v>
      </c>
      <c r="AB2609">
        <v>1.906027954</v>
      </c>
      <c r="AC2609">
        <v>1.831487509</v>
      </c>
      <c r="AD2609">
        <v>1.486708259</v>
      </c>
      <c r="AE2609">
        <v>0.73940809100000005</v>
      </c>
      <c r="AF2609">
        <v>1.22766347</v>
      </c>
      <c r="AG2609">
        <v>0.67253192299999998</v>
      </c>
      <c r="AH2609">
        <v>1.3431770160000001</v>
      </c>
      <c r="AI2609">
        <v>0.82490402399999996</v>
      </c>
      <c r="AJ2609">
        <f t="shared" si="284"/>
        <v>16.665014893999999</v>
      </c>
      <c r="AK2609">
        <f t="shared" si="285"/>
        <v>1.3887512411666665</v>
      </c>
      <c r="AL2609" cm="1">
        <f t="array" ref="AL2609">_xlfn.IFS(
  AK2609=0, 0,
  AK2609&lt;=0.01, 1,
  AK2609&lt;=0.1, 2,
  AK2609&lt;=1, 3,
  AK2609&lt;=10, 4,
  AK2609&lt;=100, 5,
  AK2609&lt;=500, 6,
  AK2609&lt;=1000, 7,
  AK2609&lt;=3000, 8,
  AK2609&lt;=7000, 9,
  AK2609&gt;7000, 10
)</f>
        <v>4</v>
      </c>
    </row>
    <row r="2610" spans="1:38" x14ac:dyDescent="0.35">
      <c r="A2610" t="s">
        <v>13065</v>
      </c>
      <c r="B2610" t="s">
        <v>13066</v>
      </c>
      <c r="C2610" t="s">
        <v>13068</v>
      </c>
      <c r="D2610" t="s">
        <v>13067</v>
      </c>
      <c r="E2610" t="s">
        <v>50</v>
      </c>
      <c r="F2610">
        <v>36.450000000000003</v>
      </c>
      <c r="G2610">
        <v>39.11</v>
      </c>
      <c r="H2610">
        <v>38.229999999999997</v>
      </c>
      <c r="S2610">
        <f t="shared" si="280"/>
        <v>39.11</v>
      </c>
      <c r="T2610" t="str">
        <f t="shared" si="281"/>
        <v>Hide</v>
      </c>
      <c r="U2610" t="str">
        <f t="shared" si="282"/>
        <v>Hide</v>
      </c>
      <c r="V2610" t="str">
        <f t="shared" si="283"/>
        <v>Hide</v>
      </c>
      <c r="W2610" t="str">
        <f t="shared" si="286"/>
        <v>Hide</v>
      </c>
      <c r="X2610">
        <v>0.48882329600000002</v>
      </c>
      <c r="Y2610">
        <v>0.22590894</v>
      </c>
      <c r="Z2610">
        <v>2.8674677079999999</v>
      </c>
      <c r="AA2610">
        <v>2.8154774429999998</v>
      </c>
      <c r="AB2610">
        <v>1.776314628</v>
      </c>
      <c r="AC2610">
        <v>2.0460328539999999</v>
      </c>
      <c r="AD2610">
        <v>1.2896510830000001</v>
      </c>
      <c r="AE2610">
        <v>1.0119187590000001</v>
      </c>
      <c r="AF2610">
        <v>1.7393092569999999</v>
      </c>
      <c r="AG2610">
        <v>0.612456899</v>
      </c>
      <c r="AH2610">
        <v>1.0997734610000001</v>
      </c>
      <c r="AI2610">
        <v>0.63549208599999996</v>
      </c>
      <c r="AJ2610">
        <f t="shared" si="284"/>
        <v>16.608626414</v>
      </c>
      <c r="AK2610">
        <f t="shared" si="285"/>
        <v>1.3840522011666667</v>
      </c>
      <c r="AL2610" cm="1">
        <f t="array" ref="AL2610">_xlfn.IFS(
  AK2610=0, 0,
  AK2610&lt;=0.01, 1,
  AK2610&lt;=0.1, 2,
  AK2610&lt;=1, 3,
  AK2610&lt;=10, 4,
  AK2610&lt;=100, 5,
  AK2610&lt;=500, 6,
  AK2610&lt;=1000, 7,
  AK2610&lt;=3000, 8,
  AK2610&lt;=7000, 9,
  AK2610&gt;7000, 10
)</f>
        <v>4</v>
      </c>
    </row>
    <row r="2611" spans="1:38" x14ac:dyDescent="0.35">
      <c r="A2611" t="s">
        <v>9786</v>
      </c>
      <c r="B2611" t="s">
        <v>9787</v>
      </c>
      <c r="C2611" t="s">
        <v>9789</v>
      </c>
      <c r="D2611" t="s">
        <v>9788</v>
      </c>
      <c r="F2611">
        <v>68.790000000000006</v>
      </c>
      <c r="G2611">
        <v>72.19</v>
      </c>
      <c r="H2611">
        <v>68.8</v>
      </c>
      <c r="S2611">
        <f t="shared" si="280"/>
        <v>72.19</v>
      </c>
      <c r="T2611" t="str">
        <f t="shared" si="281"/>
        <v>Show</v>
      </c>
      <c r="U2611" t="str">
        <f t="shared" si="282"/>
        <v>Show</v>
      </c>
      <c r="V2611" t="str">
        <f t="shared" si="283"/>
        <v>Hide</v>
      </c>
      <c r="W2611" t="str">
        <f t="shared" si="286"/>
        <v>Hide</v>
      </c>
      <c r="X2611">
        <v>0.142586618</v>
      </c>
      <c r="Y2611">
        <v>0.39992583799999998</v>
      </c>
      <c r="Z2611">
        <v>0.93075513700000001</v>
      </c>
      <c r="AA2611">
        <v>1.4821873299999999</v>
      </c>
      <c r="AB2611">
        <v>1.0686694050000001</v>
      </c>
      <c r="AC2611">
        <v>1.588341064</v>
      </c>
      <c r="AD2611">
        <v>0.82498536099999997</v>
      </c>
      <c r="AE2611">
        <v>3.1330806870000001</v>
      </c>
      <c r="AF2611">
        <v>0.81801484899999999</v>
      </c>
      <c r="AG2611">
        <v>3.206778919</v>
      </c>
      <c r="AH2611">
        <v>0.91411863500000001</v>
      </c>
      <c r="AI2611">
        <v>2.018429673</v>
      </c>
      <c r="AJ2611">
        <f t="shared" si="284"/>
        <v>16.527873516</v>
      </c>
      <c r="AK2611">
        <f t="shared" si="285"/>
        <v>1.377322793</v>
      </c>
      <c r="AL2611" cm="1">
        <f t="array" ref="AL2611">_xlfn.IFS(
  AK2611=0, 0,
  AK2611&lt;=0.01, 1,
  AK2611&lt;=0.1, 2,
  AK2611&lt;=1, 3,
  AK2611&lt;=10, 4,
  AK2611&lt;=100, 5,
  AK2611&lt;=500, 6,
  AK2611&lt;=1000, 7,
  AK2611&lt;=3000, 8,
  AK2611&lt;=7000, 9,
  AK2611&gt;7000, 10
)</f>
        <v>4</v>
      </c>
    </row>
    <row r="2612" spans="1:38" x14ac:dyDescent="0.35">
      <c r="A2612" t="s">
        <v>9786</v>
      </c>
      <c r="B2612" t="s">
        <v>9790</v>
      </c>
      <c r="C2612" t="s">
        <v>9789</v>
      </c>
      <c r="D2612" t="s">
        <v>9791</v>
      </c>
      <c r="E2612" t="s">
        <v>50</v>
      </c>
      <c r="F2612">
        <v>59.36</v>
      </c>
      <c r="G2612">
        <v>59.85</v>
      </c>
      <c r="S2612">
        <f t="shared" si="280"/>
        <v>59.85</v>
      </c>
      <c r="T2612" t="str">
        <f t="shared" si="281"/>
        <v>Hide</v>
      </c>
      <c r="U2612" t="str">
        <f t="shared" si="282"/>
        <v>Hide</v>
      </c>
      <c r="V2612" t="str">
        <f t="shared" si="283"/>
        <v>Hide</v>
      </c>
      <c r="W2612" t="str">
        <f t="shared" si="286"/>
        <v>Hide</v>
      </c>
      <c r="X2612">
        <v>0.142586618</v>
      </c>
      <c r="Y2612">
        <v>0.39992583799999998</v>
      </c>
      <c r="Z2612">
        <v>0.93075513700000001</v>
      </c>
      <c r="AA2612">
        <v>1.4821873299999999</v>
      </c>
      <c r="AB2612">
        <v>1.0686694050000001</v>
      </c>
      <c r="AC2612">
        <v>1.588341064</v>
      </c>
      <c r="AD2612">
        <v>0.82498536099999997</v>
      </c>
      <c r="AE2612">
        <v>3.1330806870000001</v>
      </c>
      <c r="AF2612">
        <v>0.81801484899999999</v>
      </c>
      <c r="AG2612">
        <v>3.206778919</v>
      </c>
      <c r="AH2612">
        <v>0.91411863500000001</v>
      </c>
      <c r="AI2612">
        <v>2.018429673</v>
      </c>
      <c r="AJ2612">
        <f t="shared" si="284"/>
        <v>16.527873516</v>
      </c>
      <c r="AK2612">
        <f t="shared" si="285"/>
        <v>1.377322793</v>
      </c>
      <c r="AL2612" cm="1">
        <f t="array" ref="AL2612">_xlfn.IFS(
  AK2612=0, 0,
  AK2612&lt;=0.01, 1,
  AK2612&lt;=0.1, 2,
  AK2612&lt;=1, 3,
  AK2612&lt;=10, 4,
  AK2612&lt;=100, 5,
  AK2612&lt;=500, 6,
  AK2612&lt;=1000, 7,
  AK2612&lt;=3000, 8,
  AK2612&lt;=7000, 9,
  AK2612&gt;7000, 10
)</f>
        <v>4</v>
      </c>
    </row>
    <row r="2613" spans="1:38" x14ac:dyDescent="0.35">
      <c r="A2613" t="s">
        <v>9786</v>
      </c>
      <c r="B2613" t="s">
        <v>9792</v>
      </c>
      <c r="C2613" t="s">
        <v>9789</v>
      </c>
      <c r="D2613" t="s">
        <v>9793</v>
      </c>
      <c r="E2613" t="s">
        <v>50</v>
      </c>
      <c r="F2613">
        <v>55.1</v>
      </c>
      <c r="G2613">
        <v>64.650000000000006</v>
      </c>
      <c r="H2613">
        <v>48.56</v>
      </c>
      <c r="S2613">
        <f t="shared" si="280"/>
        <v>64.650000000000006</v>
      </c>
      <c r="T2613" t="str">
        <f t="shared" si="281"/>
        <v>Hide</v>
      </c>
      <c r="U2613" t="str">
        <f t="shared" si="282"/>
        <v>Hide</v>
      </c>
      <c r="V2613" t="str">
        <f t="shared" si="283"/>
        <v>Hide</v>
      </c>
      <c r="W2613" t="str">
        <f t="shared" si="286"/>
        <v>Hide</v>
      </c>
      <c r="X2613">
        <v>0.142586618</v>
      </c>
      <c r="Y2613">
        <v>0.39992583799999998</v>
      </c>
      <c r="Z2613">
        <v>0.93075513700000001</v>
      </c>
      <c r="AA2613">
        <v>1.4821873299999999</v>
      </c>
      <c r="AB2613">
        <v>1.0686694050000001</v>
      </c>
      <c r="AC2613">
        <v>1.588341064</v>
      </c>
      <c r="AD2613">
        <v>0.82498536099999997</v>
      </c>
      <c r="AE2613">
        <v>3.1330806870000001</v>
      </c>
      <c r="AF2613">
        <v>0.81801484899999999</v>
      </c>
      <c r="AG2613">
        <v>3.206778919</v>
      </c>
      <c r="AH2613">
        <v>0.91411863500000001</v>
      </c>
      <c r="AI2613">
        <v>2.018429673</v>
      </c>
      <c r="AJ2613">
        <f t="shared" si="284"/>
        <v>16.527873516</v>
      </c>
      <c r="AK2613">
        <f t="shared" si="285"/>
        <v>1.377322793</v>
      </c>
      <c r="AL2613" cm="1">
        <f t="array" ref="AL2613">_xlfn.IFS(
  AK2613=0, 0,
  AK2613&lt;=0.01, 1,
  AK2613&lt;=0.1, 2,
  AK2613&lt;=1, 3,
  AK2613&lt;=10, 4,
  AK2613&lt;=100, 5,
  AK2613&lt;=500, 6,
  AK2613&lt;=1000, 7,
  AK2613&lt;=3000, 8,
  AK2613&lt;=7000, 9,
  AK2613&gt;7000, 10
)</f>
        <v>4</v>
      </c>
    </row>
    <row r="2614" spans="1:38" x14ac:dyDescent="0.35">
      <c r="A2614" t="s">
        <v>6548</v>
      </c>
      <c r="B2614" t="s">
        <v>6549</v>
      </c>
      <c r="D2614" t="s">
        <v>6550</v>
      </c>
      <c r="E2614" t="s">
        <v>50</v>
      </c>
      <c r="F2614">
        <v>52.38</v>
      </c>
      <c r="G2614">
        <v>57.17</v>
      </c>
      <c r="S2614">
        <f t="shared" si="280"/>
        <v>57.17</v>
      </c>
      <c r="T2614" t="str">
        <f t="shared" si="281"/>
        <v>Hide</v>
      </c>
      <c r="U2614" t="str">
        <f t="shared" si="282"/>
        <v>Hide</v>
      </c>
      <c r="V2614" t="str">
        <f t="shared" si="283"/>
        <v>Hide</v>
      </c>
      <c r="W2614" t="str">
        <f t="shared" si="286"/>
        <v>Hide</v>
      </c>
      <c r="X2614">
        <v>4.1787146999999997E-2</v>
      </c>
      <c r="Y2614">
        <v>1.2855823000000001E-2</v>
      </c>
      <c r="Z2614">
        <v>0.69837381899999995</v>
      </c>
      <c r="AA2614">
        <v>1.0288643900000001</v>
      </c>
      <c r="AB2614">
        <v>1.040426023</v>
      </c>
      <c r="AC2614">
        <v>1.2301551239999999</v>
      </c>
      <c r="AD2614">
        <v>2.9831608329999999</v>
      </c>
      <c r="AE2614">
        <v>0.81091632000000002</v>
      </c>
      <c r="AF2614">
        <v>2.7687381520000001</v>
      </c>
      <c r="AG2614">
        <v>1.4660353770000001</v>
      </c>
      <c r="AH2614">
        <v>3.6881404510000002</v>
      </c>
      <c r="AI2614">
        <v>0.71986337199999995</v>
      </c>
      <c r="AJ2614">
        <f t="shared" si="284"/>
        <v>16.489316831000004</v>
      </c>
      <c r="AK2614">
        <f t="shared" si="285"/>
        <v>1.374109735916667</v>
      </c>
      <c r="AL2614" cm="1">
        <f t="array" ref="AL2614">_xlfn.IFS(
  AK2614=0, 0,
  AK2614&lt;=0.01, 1,
  AK2614&lt;=0.1, 2,
  AK2614&lt;=1, 3,
  AK2614&lt;=10, 4,
  AK2614&lt;=100, 5,
  AK2614&lt;=500, 6,
  AK2614&lt;=1000, 7,
  AK2614&lt;=3000, 8,
  AK2614&lt;=7000, 9,
  AK2614&gt;7000, 10
)</f>
        <v>4</v>
      </c>
    </row>
    <row r="2615" spans="1:38" x14ac:dyDescent="0.35">
      <c r="A2615" t="s">
        <v>7652</v>
      </c>
      <c r="B2615" t="s">
        <v>7653</v>
      </c>
      <c r="C2615" t="s">
        <v>7655</v>
      </c>
      <c r="D2615" t="s">
        <v>7654</v>
      </c>
      <c r="F2615">
        <v>74.790000000000006</v>
      </c>
      <c r="G2615">
        <v>82.51</v>
      </c>
      <c r="S2615">
        <f t="shared" si="280"/>
        <v>82.51</v>
      </c>
      <c r="T2615" t="str">
        <f t="shared" si="281"/>
        <v>Show</v>
      </c>
      <c r="U2615" t="str">
        <f t="shared" si="282"/>
        <v>Show</v>
      </c>
      <c r="V2615" t="str">
        <f t="shared" si="283"/>
        <v>Hide</v>
      </c>
      <c r="W2615" t="str">
        <f t="shared" si="286"/>
        <v>Hide</v>
      </c>
      <c r="X2615">
        <v>0</v>
      </c>
      <c r="Y2615">
        <v>3.7223678630000001</v>
      </c>
      <c r="Z2615">
        <v>0.72721095499999999</v>
      </c>
      <c r="AA2615">
        <v>0.39987890399999998</v>
      </c>
      <c r="AB2615">
        <v>2.2059709939999999</v>
      </c>
      <c r="AC2615">
        <v>1.6694496139999999</v>
      </c>
      <c r="AD2615">
        <v>2.4299839109999999</v>
      </c>
      <c r="AE2615">
        <v>0.99321821399999999</v>
      </c>
      <c r="AF2615">
        <v>1.8717343660000001</v>
      </c>
      <c r="AG2615">
        <v>1.000590557</v>
      </c>
      <c r="AH2615">
        <v>0.58612795200000001</v>
      </c>
      <c r="AI2615">
        <v>0.78552662900000003</v>
      </c>
      <c r="AJ2615">
        <f t="shared" si="284"/>
        <v>16.392059959000001</v>
      </c>
      <c r="AK2615">
        <f t="shared" si="285"/>
        <v>1.3660049965833334</v>
      </c>
      <c r="AL2615" cm="1">
        <f t="array" ref="AL2615">_xlfn.IFS(
  AK2615=0, 0,
  AK2615&lt;=0.01, 1,
  AK2615&lt;=0.1, 2,
  AK2615&lt;=1, 3,
  AK2615&lt;=10, 4,
  AK2615&lt;=100, 5,
  AK2615&lt;=500, 6,
  AK2615&lt;=1000, 7,
  AK2615&lt;=3000, 8,
  AK2615&lt;=7000, 9,
  AK2615&gt;7000, 10
)</f>
        <v>4</v>
      </c>
    </row>
    <row r="2616" spans="1:38" x14ac:dyDescent="0.35">
      <c r="A2616" t="s">
        <v>10308</v>
      </c>
      <c r="B2616" t="s">
        <v>10309</v>
      </c>
      <c r="C2616" t="s">
        <v>10311</v>
      </c>
      <c r="D2616" t="s">
        <v>10310</v>
      </c>
      <c r="F2616">
        <v>78.84</v>
      </c>
      <c r="G2616">
        <v>83.13</v>
      </c>
      <c r="S2616">
        <f t="shared" si="280"/>
        <v>83.13</v>
      </c>
      <c r="T2616" t="str">
        <f t="shared" si="281"/>
        <v>Show</v>
      </c>
      <c r="U2616" t="str">
        <f t="shared" si="282"/>
        <v>Show</v>
      </c>
      <c r="V2616" t="str">
        <f t="shared" si="283"/>
        <v>Hide</v>
      </c>
      <c r="W2616" t="str">
        <f t="shared" si="286"/>
        <v>Hide</v>
      </c>
      <c r="X2616">
        <v>0.37848886700000001</v>
      </c>
      <c r="Y2616">
        <v>1.8096487000000001E-2</v>
      </c>
      <c r="Z2616">
        <v>2.2511520780000001</v>
      </c>
      <c r="AA2616">
        <v>1.9271962979999999</v>
      </c>
      <c r="AB2616">
        <v>1.7481625110000001</v>
      </c>
      <c r="AC2616">
        <v>2.280057421</v>
      </c>
      <c r="AD2616">
        <v>1.905233693</v>
      </c>
      <c r="AE2616">
        <v>0.74661940800000004</v>
      </c>
      <c r="AF2616">
        <v>2.0086555229999998</v>
      </c>
      <c r="AG2616">
        <v>2.3386121279999998</v>
      </c>
      <c r="AH2616">
        <v>0.59988284999999997</v>
      </c>
      <c r="AI2616">
        <v>0.17591511200000001</v>
      </c>
      <c r="AJ2616">
        <f t="shared" si="284"/>
        <v>16.378072375999999</v>
      </c>
      <c r="AK2616">
        <f t="shared" si="285"/>
        <v>1.3648393646666666</v>
      </c>
      <c r="AL2616" cm="1">
        <f t="array" ref="AL2616">_xlfn.IFS(
  AK2616=0, 0,
  AK2616&lt;=0.01, 1,
  AK2616&lt;=0.1, 2,
  AK2616&lt;=1, 3,
  AK2616&lt;=10, 4,
  AK2616&lt;=100, 5,
  AK2616&lt;=500, 6,
  AK2616&lt;=1000, 7,
  AK2616&lt;=3000, 8,
  AK2616&lt;=7000, 9,
  AK2616&gt;7000, 10
)</f>
        <v>4</v>
      </c>
    </row>
    <row r="2617" spans="1:38" x14ac:dyDescent="0.35">
      <c r="A2617" t="s">
        <v>13329</v>
      </c>
      <c r="B2617" t="s">
        <v>13330</v>
      </c>
      <c r="D2617" t="s">
        <v>13331</v>
      </c>
      <c r="F2617">
        <v>46.89</v>
      </c>
      <c r="G2617">
        <v>73.11</v>
      </c>
      <c r="H2617">
        <v>74.44</v>
      </c>
      <c r="I2617">
        <v>48.93</v>
      </c>
      <c r="S2617">
        <f t="shared" si="280"/>
        <v>74.44</v>
      </c>
      <c r="T2617" t="str">
        <f t="shared" si="281"/>
        <v>Show</v>
      </c>
      <c r="U2617" t="str">
        <f t="shared" si="282"/>
        <v>Show</v>
      </c>
      <c r="V2617" t="str">
        <f t="shared" si="283"/>
        <v>Hide</v>
      </c>
      <c r="W2617" t="str">
        <f t="shared" si="286"/>
        <v>Hide</v>
      </c>
      <c r="X2617">
        <v>1.094875802</v>
      </c>
      <c r="Y2617">
        <v>1.2952560070000001</v>
      </c>
      <c r="Z2617">
        <v>0.95663016000000001</v>
      </c>
      <c r="AA2617">
        <v>1.109682195</v>
      </c>
      <c r="AB2617">
        <v>1.670768102</v>
      </c>
      <c r="AC2617">
        <v>1.378116524</v>
      </c>
      <c r="AD2617">
        <v>1.7308988830000001</v>
      </c>
      <c r="AE2617">
        <v>0.92686719299999998</v>
      </c>
      <c r="AF2617">
        <v>1.626101918</v>
      </c>
      <c r="AG2617">
        <v>0.69376470300000004</v>
      </c>
      <c r="AH2617">
        <v>3.40206177</v>
      </c>
      <c r="AI2617">
        <v>0.46708907500000002</v>
      </c>
      <c r="AJ2617">
        <f t="shared" si="284"/>
        <v>16.352112332000001</v>
      </c>
      <c r="AK2617">
        <f t="shared" si="285"/>
        <v>1.3626760276666667</v>
      </c>
      <c r="AL2617" cm="1">
        <f t="array" ref="AL2617">_xlfn.IFS(
  AK2617=0, 0,
  AK2617&lt;=0.01, 1,
  AK2617&lt;=0.1, 2,
  AK2617&lt;=1, 3,
  AK2617&lt;=10, 4,
  AK2617&lt;=100, 5,
  AK2617&lt;=500, 6,
  AK2617&lt;=1000, 7,
  AK2617&lt;=3000, 8,
  AK2617&lt;=7000, 9,
  AK2617&gt;7000, 10
)</f>
        <v>4</v>
      </c>
    </row>
    <row r="2618" spans="1:38" x14ac:dyDescent="0.35">
      <c r="A2618" t="s">
        <v>8302</v>
      </c>
      <c r="B2618" t="s">
        <v>8303</v>
      </c>
      <c r="C2618" t="s">
        <v>8305</v>
      </c>
      <c r="D2618" t="s">
        <v>8304</v>
      </c>
      <c r="F2618">
        <v>65.69</v>
      </c>
      <c r="G2618">
        <v>46.12</v>
      </c>
      <c r="H2618">
        <v>81.650000000000006</v>
      </c>
      <c r="I2618">
        <v>69.66</v>
      </c>
      <c r="S2618">
        <f t="shared" si="280"/>
        <v>81.650000000000006</v>
      </c>
      <c r="T2618" t="str">
        <f t="shared" si="281"/>
        <v>Show</v>
      </c>
      <c r="U2618" t="str">
        <f t="shared" si="282"/>
        <v>Show</v>
      </c>
      <c r="V2618" t="str">
        <f t="shared" si="283"/>
        <v>Hide</v>
      </c>
      <c r="W2618" t="str">
        <f t="shared" si="286"/>
        <v>Hide</v>
      </c>
      <c r="X2618">
        <v>0.62206759899999997</v>
      </c>
      <c r="Y2618">
        <v>3.0381205279999999</v>
      </c>
      <c r="Z2618">
        <v>0.982922462</v>
      </c>
      <c r="AA2618">
        <v>1.256734966</v>
      </c>
      <c r="AB2618">
        <v>0.86278894399999995</v>
      </c>
      <c r="AC2618">
        <v>1.269425998</v>
      </c>
      <c r="AD2618">
        <v>0.83837408899999999</v>
      </c>
      <c r="AE2618">
        <v>2.1125009389999998</v>
      </c>
      <c r="AF2618">
        <v>0.79619067499999996</v>
      </c>
      <c r="AG2618">
        <v>1.598524866</v>
      </c>
      <c r="AH2618">
        <v>1.559842416</v>
      </c>
      <c r="AI2618">
        <v>1.262020291</v>
      </c>
      <c r="AJ2618">
        <f t="shared" si="284"/>
        <v>16.199513773</v>
      </c>
      <c r="AK2618">
        <f t="shared" si="285"/>
        <v>1.3499594810833333</v>
      </c>
      <c r="AL2618" cm="1">
        <f t="array" ref="AL2618">_xlfn.IFS(
  AK2618=0, 0,
  AK2618&lt;=0.01, 1,
  AK2618&lt;=0.1, 2,
  AK2618&lt;=1, 3,
  AK2618&lt;=10, 4,
  AK2618&lt;=100, 5,
  AK2618&lt;=500, 6,
  AK2618&lt;=1000, 7,
  AK2618&lt;=3000, 8,
  AK2618&lt;=7000, 9,
  AK2618&gt;7000, 10
)</f>
        <v>4</v>
      </c>
    </row>
    <row r="2619" spans="1:38" x14ac:dyDescent="0.35">
      <c r="A2619" t="s">
        <v>12098</v>
      </c>
      <c r="B2619" t="s">
        <v>12099</v>
      </c>
      <c r="C2619" t="s">
        <v>12101</v>
      </c>
      <c r="D2619" t="s">
        <v>12100</v>
      </c>
      <c r="E2619" t="s">
        <v>50</v>
      </c>
      <c r="F2619">
        <v>50.87</v>
      </c>
      <c r="G2619">
        <v>54.15</v>
      </c>
      <c r="S2619">
        <f t="shared" si="280"/>
        <v>54.15</v>
      </c>
      <c r="T2619" t="str">
        <f t="shared" si="281"/>
        <v>Hide</v>
      </c>
      <c r="U2619" t="str">
        <f t="shared" si="282"/>
        <v>Hide</v>
      </c>
      <c r="V2619" t="str">
        <f t="shared" si="283"/>
        <v>Hide</v>
      </c>
      <c r="W2619" t="str">
        <f t="shared" si="286"/>
        <v>Hide</v>
      </c>
      <c r="X2619">
        <v>16.189507979999998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f t="shared" si="284"/>
        <v>16.189507979999998</v>
      </c>
      <c r="AK2619">
        <f t="shared" si="285"/>
        <v>1.3491256649999999</v>
      </c>
      <c r="AL2619" cm="1">
        <f t="array" ref="AL2619">_xlfn.IFS(
  AK2619=0, 0,
  AK2619&lt;=0.01, 1,
  AK2619&lt;=0.1, 2,
  AK2619&lt;=1, 3,
  AK2619&lt;=10, 4,
  AK2619&lt;=100, 5,
  AK2619&lt;=500, 6,
  AK2619&lt;=1000, 7,
  AK2619&lt;=3000, 8,
  AK2619&lt;=7000, 9,
  AK2619&gt;7000, 10
)</f>
        <v>4</v>
      </c>
    </row>
    <row r="2620" spans="1:38" x14ac:dyDescent="0.35">
      <c r="A2620" t="s">
        <v>7375</v>
      </c>
      <c r="B2620" t="s">
        <v>7376</v>
      </c>
      <c r="C2620" t="s">
        <v>7378</v>
      </c>
      <c r="D2620" t="s">
        <v>7377</v>
      </c>
      <c r="E2620" t="s">
        <v>50</v>
      </c>
      <c r="F2620">
        <v>54.68</v>
      </c>
      <c r="G2620">
        <v>55.29</v>
      </c>
      <c r="S2620">
        <f t="shared" si="280"/>
        <v>55.29</v>
      </c>
      <c r="T2620" t="str">
        <f t="shared" si="281"/>
        <v>Hide</v>
      </c>
      <c r="U2620" t="str">
        <f t="shared" si="282"/>
        <v>Hide</v>
      </c>
      <c r="V2620" t="str">
        <f t="shared" si="283"/>
        <v>Hide</v>
      </c>
      <c r="W2620" t="str">
        <f t="shared" si="286"/>
        <v>Hide</v>
      </c>
      <c r="X2620">
        <v>2.5801407639999998</v>
      </c>
      <c r="Y2620">
        <v>1.603409345</v>
      </c>
      <c r="Z2620">
        <v>0.73493731399999995</v>
      </c>
      <c r="AA2620">
        <v>1.1149492750000001</v>
      </c>
      <c r="AB2620">
        <v>0.86748315899999995</v>
      </c>
      <c r="AC2620">
        <v>1.016327014</v>
      </c>
      <c r="AD2620">
        <v>1.2023426779999999</v>
      </c>
      <c r="AE2620">
        <v>0.81207027200000004</v>
      </c>
      <c r="AF2620">
        <v>2.275560885</v>
      </c>
      <c r="AG2620">
        <v>1.7644593260000001</v>
      </c>
      <c r="AH2620">
        <v>0.68937214099999999</v>
      </c>
      <c r="AI2620">
        <v>1.2755417440000001</v>
      </c>
      <c r="AJ2620">
        <f t="shared" si="284"/>
        <v>15.936593916999998</v>
      </c>
      <c r="AK2620">
        <f t="shared" si="285"/>
        <v>1.3280494930833331</v>
      </c>
      <c r="AL2620" cm="1">
        <f t="array" ref="AL2620">_xlfn.IFS(
  AK2620=0, 0,
  AK2620&lt;=0.01, 1,
  AK2620&lt;=0.1, 2,
  AK2620&lt;=1, 3,
  AK2620&lt;=10, 4,
  AK2620&lt;=100, 5,
  AK2620&lt;=500, 6,
  AK2620&lt;=1000, 7,
  AK2620&lt;=3000, 8,
  AK2620&lt;=7000, 9,
  AK2620&gt;7000, 10
)</f>
        <v>4</v>
      </c>
    </row>
    <row r="2621" spans="1:38" x14ac:dyDescent="0.35">
      <c r="A2621" t="s">
        <v>9195</v>
      </c>
      <c r="B2621" t="s">
        <v>9196</v>
      </c>
      <c r="C2621" t="s">
        <v>9198</v>
      </c>
      <c r="D2621" t="s">
        <v>9197</v>
      </c>
      <c r="F2621">
        <v>66.040000000000006</v>
      </c>
      <c r="G2621">
        <v>83.98</v>
      </c>
      <c r="H2621">
        <v>70.819999999999993</v>
      </c>
      <c r="I2621">
        <v>79.87</v>
      </c>
      <c r="S2621">
        <f t="shared" si="280"/>
        <v>83.98</v>
      </c>
      <c r="T2621" t="str">
        <f t="shared" si="281"/>
        <v>Show</v>
      </c>
      <c r="U2621" t="str">
        <f t="shared" si="282"/>
        <v>Show</v>
      </c>
      <c r="V2621" t="str">
        <f t="shared" si="283"/>
        <v>Hide</v>
      </c>
      <c r="W2621" t="str">
        <f t="shared" si="286"/>
        <v>Hide</v>
      </c>
      <c r="X2621">
        <v>3.4206847329999999</v>
      </c>
      <c r="Y2621">
        <v>0.83743160999999999</v>
      </c>
      <c r="Z2621">
        <v>0.66194575</v>
      </c>
      <c r="AA2621">
        <v>1.065853967</v>
      </c>
      <c r="AB2621">
        <v>0.435342163</v>
      </c>
      <c r="AC2621">
        <v>0.63325450500000002</v>
      </c>
      <c r="AD2621">
        <v>0.16141469999999999</v>
      </c>
      <c r="AE2621">
        <v>2.1712023440000001</v>
      </c>
      <c r="AF2621">
        <v>0.358439116</v>
      </c>
      <c r="AG2621">
        <v>1.1215391779999999</v>
      </c>
      <c r="AH2621">
        <v>1.1056457289999999</v>
      </c>
      <c r="AI2621">
        <v>3.939006939</v>
      </c>
      <c r="AJ2621">
        <f t="shared" si="284"/>
        <v>15.911760734</v>
      </c>
      <c r="AK2621">
        <f t="shared" si="285"/>
        <v>1.3259800611666666</v>
      </c>
      <c r="AL2621" cm="1">
        <f t="array" ref="AL2621">_xlfn.IFS(
  AK2621=0, 0,
  AK2621&lt;=0.01, 1,
  AK2621&lt;=0.1, 2,
  AK2621&lt;=1, 3,
  AK2621&lt;=10, 4,
  AK2621&lt;=100, 5,
  AK2621&lt;=500, 6,
  AK2621&lt;=1000, 7,
  AK2621&lt;=3000, 8,
  AK2621&lt;=7000, 9,
  AK2621&gt;7000, 10
)</f>
        <v>4</v>
      </c>
    </row>
    <row r="2622" spans="1:38" x14ac:dyDescent="0.35">
      <c r="A2622" t="s">
        <v>3524</v>
      </c>
      <c r="B2622" t="s">
        <v>3525</v>
      </c>
      <c r="C2622" t="s">
        <v>3527</v>
      </c>
      <c r="D2622" t="s">
        <v>3526</v>
      </c>
      <c r="F2622">
        <v>63.92</v>
      </c>
      <c r="G2622">
        <v>84.27</v>
      </c>
      <c r="S2622">
        <f t="shared" si="280"/>
        <v>84.27</v>
      </c>
      <c r="T2622" t="str">
        <f t="shared" si="281"/>
        <v>Show</v>
      </c>
      <c r="U2622" t="str">
        <f t="shared" si="282"/>
        <v>Show</v>
      </c>
      <c r="V2622" t="str">
        <f t="shared" si="283"/>
        <v>Hide</v>
      </c>
      <c r="W2622" t="str">
        <f t="shared" si="286"/>
        <v>Hide</v>
      </c>
      <c r="X2622">
        <v>0.17301067000000001</v>
      </c>
      <c r="Y2622">
        <v>1.4528184420000001</v>
      </c>
      <c r="Z2622">
        <v>1.241462225</v>
      </c>
      <c r="AA2622">
        <v>0.83805230799999997</v>
      </c>
      <c r="AB2622">
        <v>1.981519705</v>
      </c>
      <c r="AC2622">
        <v>1.2370125569999999</v>
      </c>
      <c r="AD2622">
        <v>2.1189891510000001</v>
      </c>
      <c r="AE2622">
        <v>0.42944137199999999</v>
      </c>
      <c r="AF2622">
        <v>1.7522151909999999</v>
      </c>
      <c r="AG2622">
        <v>0.488948618</v>
      </c>
      <c r="AH2622">
        <v>3.3662717870000001</v>
      </c>
      <c r="AI2622">
        <v>0.666669136</v>
      </c>
      <c r="AJ2622">
        <f t="shared" si="284"/>
        <v>15.746411161999999</v>
      </c>
      <c r="AK2622">
        <f t="shared" si="285"/>
        <v>1.3122009301666666</v>
      </c>
      <c r="AL2622" cm="1">
        <f t="array" ref="AL2622">_xlfn.IFS(
  AK2622=0, 0,
  AK2622&lt;=0.01, 1,
  AK2622&lt;=0.1, 2,
  AK2622&lt;=1, 3,
  AK2622&lt;=10, 4,
  AK2622&lt;=100, 5,
  AK2622&lt;=500, 6,
  AK2622&lt;=1000, 7,
  AK2622&lt;=3000, 8,
  AK2622&lt;=7000, 9,
  AK2622&gt;7000, 10
)</f>
        <v>4</v>
      </c>
    </row>
    <row r="2623" spans="1:38" x14ac:dyDescent="0.35">
      <c r="A2623" t="s">
        <v>13189</v>
      </c>
      <c r="B2623" t="s">
        <v>13190</v>
      </c>
      <c r="C2623" t="s">
        <v>13192</v>
      </c>
      <c r="D2623" t="s">
        <v>13191</v>
      </c>
      <c r="E2623" t="s">
        <v>50</v>
      </c>
      <c r="F2623">
        <v>51.95</v>
      </c>
      <c r="G2623">
        <v>54.63</v>
      </c>
      <c r="S2623">
        <f t="shared" si="280"/>
        <v>54.63</v>
      </c>
      <c r="T2623" t="str">
        <f t="shared" si="281"/>
        <v>Hide</v>
      </c>
      <c r="U2623" t="str">
        <f t="shared" si="282"/>
        <v>Hide</v>
      </c>
      <c r="V2623" t="str">
        <f t="shared" si="283"/>
        <v>Hide</v>
      </c>
      <c r="W2623" t="str">
        <f t="shared" si="286"/>
        <v>Hide</v>
      </c>
      <c r="X2623">
        <v>0</v>
      </c>
      <c r="Y2623">
        <v>4.8881726949999997</v>
      </c>
      <c r="Z2623">
        <v>5.0694211000000003E-2</v>
      </c>
      <c r="AA2623">
        <v>0.26209130400000002</v>
      </c>
      <c r="AB2623">
        <v>0.16821161300000001</v>
      </c>
      <c r="AC2623">
        <v>0.767859442</v>
      </c>
      <c r="AD2623">
        <v>0.64034112300000001</v>
      </c>
      <c r="AE2623">
        <v>4.24966752</v>
      </c>
      <c r="AF2623">
        <v>0.170412379</v>
      </c>
      <c r="AG2623">
        <v>3.5170989279999998</v>
      </c>
      <c r="AH2623">
        <v>0.62965880799999996</v>
      </c>
      <c r="AI2623">
        <v>0.14528887500000001</v>
      </c>
      <c r="AJ2623">
        <f t="shared" si="284"/>
        <v>15.489496898000001</v>
      </c>
      <c r="AK2623">
        <f t="shared" si="285"/>
        <v>1.2907914081666667</v>
      </c>
      <c r="AL2623" cm="1">
        <f t="array" ref="AL2623">_xlfn.IFS(
  AK2623=0, 0,
  AK2623&lt;=0.01, 1,
  AK2623&lt;=0.1, 2,
  AK2623&lt;=1, 3,
  AK2623&lt;=10, 4,
  AK2623&lt;=100, 5,
  AK2623&lt;=500, 6,
  AK2623&lt;=1000, 7,
  AK2623&lt;=3000, 8,
  AK2623&lt;=7000, 9,
  AK2623&gt;7000, 10
)</f>
        <v>4</v>
      </c>
    </row>
    <row r="2624" spans="1:38" x14ac:dyDescent="0.35">
      <c r="A2624" t="s">
        <v>10998</v>
      </c>
      <c r="B2624" t="s">
        <v>10999</v>
      </c>
      <c r="D2624" t="s">
        <v>11000</v>
      </c>
      <c r="F2624">
        <v>70.3</v>
      </c>
      <c r="G2624">
        <v>76.680000000000007</v>
      </c>
      <c r="S2624">
        <f t="shared" si="280"/>
        <v>76.680000000000007</v>
      </c>
      <c r="T2624" t="str">
        <f t="shared" si="281"/>
        <v>Show</v>
      </c>
      <c r="U2624" t="str">
        <f t="shared" si="282"/>
        <v>Show</v>
      </c>
      <c r="V2624" t="str">
        <f t="shared" si="283"/>
        <v>Hide</v>
      </c>
      <c r="W2624" t="str">
        <f t="shared" si="286"/>
        <v>Hide</v>
      </c>
      <c r="X2624">
        <v>0</v>
      </c>
      <c r="Y2624">
        <v>2.8060715999999999E-2</v>
      </c>
      <c r="Z2624">
        <v>1.896726079</v>
      </c>
      <c r="AA2624">
        <v>1.7531299460000001</v>
      </c>
      <c r="AB2624">
        <v>0.88180266900000004</v>
      </c>
      <c r="AC2624">
        <v>0.95974901999999995</v>
      </c>
      <c r="AD2624">
        <v>2.0218149940000001</v>
      </c>
      <c r="AE2624">
        <v>0.43318162399999999</v>
      </c>
      <c r="AF2624">
        <v>3.7109799099999998</v>
      </c>
      <c r="AG2624">
        <v>1.4516458889999999</v>
      </c>
      <c r="AH2624">
        <v>1.9627937150000001</v>
      </c>
      <c r="AI2624">
        <v>0.30974464800000001</v>
      </c>
      <c r="AJ2624">
        <f t="shared" si="284"/>
        <v>15.40962921</v>
      </c>
      <c r="AK2624">
        <f t="shared" si="285"/>
        <v>1.2841357675</v>
      </c>
      <c r="AL2624" cm="1">
        <f t="array" ref="AL2624">_xlfn.IFS(
  AK2624=0, 0,
  AK2624&lt;=0.01, 1,
  AK2624&lt;=0.1, 2,
  AK2624&lt;=1, 3,
  AK2624&lt;=10, 4,
  AK2624&lt;=100, 5,
  AK2624&lt;=500, 6,
  AK2624&lt;=1000, 7,
  AK2624&lt;=3000, 8,
  AK2624&lt;=7000, 9,
  AK2624&gt;7000, 10
)</f>
        <v>4</v>
      </c>
    </row>
    <row r="2625" spans="1:38" x14ac:dyDescent="0.35">
      <c r="A2625" t="s">
        <v>12665</v>
      </c>
      <c r="B2625" t="s">
        <v>12666</v>
      </c>
      <c r="C2625" t="s">
        <v>12668</v>
      </c>
      <c r="D2625" t="s">
        <v>12667</v>
      </c>
      <c r="E2625" t="s">
        <v>50</v>
      </c>
      <c r="F2625">
        <v>39.36</v>
      </c>
      <c r="G2625">
        <v>47.04</v>
      </c>
      <c r="S2625">
        <f t="shared" si="280"/>
        <v>47.04</v>
      </c>
      <c r="T2625" t="str">
        <f t="shared" si="281"/>
        <v>Hide</v>
      </c>
      <c r="U2625" t="str">
        <f t="shared" si="282"/>
        <v>Hide</v>
      </c>
      <c r="V2625" t="str">
        <f t="shared" si="283"/>
        <v>Hide</v>
      </c>
      <c r="W2625" t="str">
        <f t="shared" si="286"/>
        <v>Hide</v>
      </c>
      <c r="X2625">
        <v>0.143382762</v>
      </c>
      <c r="Y2625">
        <v>0.27815081600000002</v>
      </c>
      <c r="Z2625">
        <v>1.566813692</v>
      </c>
      <c r="AA2625">
        <v>1.1804875500000001</v>
      </c>
      <c r="AB2625">
        <v>0.85240143999999995</v>
      </c>
      <c r="AC2625">
        <v>1.150018853</v>
      </c>
      <c r="AD2625">
        <v>0.42650054700000001</v>
      </c>
      <c r="AE2625">
        <v>1.5701659480000001</v>
      </c>
      <c r="AF2625">
        <v>0.97377700099999998</v>
      </c>
      <c r="AG2625">
        <v>4.1015981379999999</v>
      </c>
      <c r="AH2625">
        <v>0.219475277</v>
      </c>
      <c r="AI2625">
        <v>2.8503414980000001</v>
      </c>
      <c r="AJ2625">
        <f t="shared" si="284"/>
        <v>15.313113522000002</v>
      </c>
      <c r="AK2625">
        <f t="shared" si="285"/>
        <v>1.2760927935000002</v>
      </c>
      <c r="AL2625" cm="1">
        <f t="array" ref="AL2625">_xlfn.IFS(
  AK2625=0, 0,
  AK2625&lt;=0.01, 1,
  AK2625&lt;=0.1, 2,
  AK2625&lt;=1, 3,
  AK2625&lt;=10, 4,
  AK2625&lt;=100, 5,
  AK2625&lt;=500, 6,
  AK2625&lt;=1000, 7,
  AK2625&lt;=3000, 8,
  AK2625&lt;=7000, 9,
  AK2625&gt;7000, 10
)</f>
        <v>4</v>
      </c>
    </row>
    <row r="2626" spans="1:38" x14ac:dyDescent="0.35">
      <c r="A2626" t="s">
        <v>3935</v>
      </c>
      <c r="B2626" t="s">
        <v>3936</v>
      </c>
      <c r="C2626" t="s">
        <v>3938</v>
      </c>
      <c r="D2626" t="s">
        <v>3937</v>
      </c>
      <c r="F2626">
        <v>90.46</v>
      </c>
      <c r="G2626">
        <v>95.35</v>
      </c>
      <c r="S2626">
        <f t="shared" ref="S2626:S2689" si="287">MAX(G2626:R2626)</f>
        <v>95.35</v>
      </c>
      <c r="T2626" t="str">
        <f t="shared" ref="T2626:T2689" si="288">IF(COUNTIF(G2626:R2626, "&gt;=70")=0, "Hide","Show")</f>
        <v>Show</v>
      </c>
      <c r="U2626" t="str">
        <f t="shared" ref="U2626:U2689" si="289">IF(COUNTIF(G2626:R2626, "&gt;="&amp;AN$4)=0, "Hide","Show")</f>
        <v>Show</v>
      </c>
      <c r="V2626" t="str">
        <f t="shared" ref="V2626:V2689" si="290">IF(MIN(G2626:R2626) &gt;= $AN$5, "Show", "Hide")</f>
        <v>Show</v>
      </c>
      <c r="W2626" t="str">
        <f t="shared" si="286"/>
        <v>Show</v>
      </c>
      <c r="X2626">
        <v>5.2772019559999999</v>
      </c>
      <c r="Y2626">
        <v>0.91618839100000005</v>
      </c>
      <c r="Z2626">
        <v>1.0115037309999999</v>
      </c>
      <c r="AA2626">
        <v>0.90142300399999997</v>
      </c>
      <c r="AB2626">
        <v>1.498929505</v>
      </c>
      <c r="AC2626">
        <v>0.852497379</v>
      </c>
      <c r="AD2626">
        <v>1.234718005</v>
      </c>
      <c r="AE2626">
        <v>0.27528304999999997</v>
      </c>
      <c r="AF2626">
        <v>1.7428041999999999</v>
      </c>
      <c r="AG2626">
        <v>0.107425429</v>
      </c>
      <c r="AH2626">
        <v>1.079155442</v>
      </c>
      <c r="AI2626">
        <v>0.40739946300000002</v>
      </c>
      <c r="AJ2626">
        <f t="shared" ref="AJ2626:AJ2689" si="291">SUM(X2626:AI2626)</f>
        <v>15.304529555</v>
      </c>
      <c r="AK2626">
        <f t="shared" ref="AK2626:AK2689" si="292">AVERAGE(X2626:AI2626)</f>
        <v>1.2753774629166668</v>
      </c>
      <c r="AL2626" cm="1">
        <f t="array" ref="AL2626">_xlfn.IFS(
  AK2626=0, 0,
  AK2626&lt;=0.01, 1,
  AK2626&lt;=0.1, 2,
  AK2626&lt;=1, 3,
  AK2626&lt;=10, 4,
  AK2626&lt;=100, 5,
  AK2626&lt;=500, 6,
  AK2626&lt;=1000, 7,
  AK2626&lt;=3000, 8,
  AK2626&lt;=7000, 9,
  AK2626&gt;7000, 10
)</f>
        <v>4</v>
      </c>
    </row>
    <row r="2627" spans="1:38" x14ac:dyDescent="0.35">
      <c r="A2627" t="s">
        <v>12263</v>
      </c>
      <c r="B2627" t="s">
        <v>12264</v>
      </c>
      <c r="C2627" t="s">
        <v>12266</v>
      </c>
      <c r="D2627" t="s">
        <v>12265</v>
      </c>
      <c r="F2627">
        <v>76.489999999999995</v>
      </c>
      <c r="G2627">
        <v>85.14</v>
      </c>
      <c r="H2627">
        <v>79.209999999999994</v>
      </c>
      <c r="I2627">
        <v>85.63</v>
      </c>
      <c r="J2627">
        <v>77.64</v>
      </c>
      <c r="S2627">
        <f t="shared" si="287"/>
        <v>85.63</v>
      </c>
      <c r="T2627" t="str">
        <f t="shared" si="288"/>
        <v>Show</v>
      </c>
      <c r="U2627" t="str">
        <f t="shared" si="289"/>
        <v>Show</v>
      </c>
      <c r="V2627" t="str">
        <f t="shared" si="290"/>
        <v>Hide</v>
      </c>
      <c r="W2627" t="str">
        <f t="shared" ref="W2627:W2690" si="293">IF(F2627 &lt;$AN$5, "Hide", "Show")</f>
        <v>Hide</v>
      </c>
      <c r="X2627">
        <v>1.1559608530000001</v>
      </c>
      <c r="Y2627">
        <v>3.356102693</v>
      </c>
      <c r="Z2627">
        <v>1.215695288</v>
      </c>
      <c r="AA2627">
        <v>1.6736123949999999</v>
      </c>
      <c r="AB2627">
        <v>1.338695752</v>
      </c>
      <c r="AC2627">
        <v>1.2291039050000001</v>
      </c>
      <c r="AD2627">
        <v>0.82876561100000001</v>
      </c>
      <c r="AE2627">
        <v>0.62450564900000005</v>
      </c>
      <c r="AF2627">
        <v>1.3009621119999999</v>
      </c>
      <c r="AG2627">
        <v>1.126094132</v>
      </c>
      <c r="AH2627">
        <v>0.96372801600000002</v>
      </c>
      <c r="AI2627">
        <v>0.43902857699999998</v>
      </c>
      <c r="AJ2627">
        <f t="shared" si="291"/>
        <v>15.252254983</v>
      </c>
      <c r="AK2627">
        <f t="shared" si="292"/>
        <v>1.2710212485833334</v>
      </c>
      <c r="AL2627" cm="1">
        <f t="array" ref="AL2627">_xlfn.IFS(
  AK2627=0, 0,
  AK2627&lt;=0.01, 1,
  AK2627&lt;=0.1, 2,
  AK2627&lt;=1, 3,
  AK2627&lt;=10, 4,
  AK2627&lt;=100, 5,
  AK2627&lt;=500, 6,
  AK2627&lt;=1000, 7,
  AK2627&lt;=3000, 8,
  AK2627&lt;=7000, 9,
  AK2627&gt;7000, 10
)</f>
        <v>4</v>
      </c>
    </row>
    <row r="2628" spans="1:38" x14ac:dyDescent="0.35">
      <c r="A2628" t="s">
        <v>12124</v>
      </c>
      <c r="B2628" t="s">
        <v>12125</v>
      </c>
      <c r="C2628" t="s">
        <v>12127</v>
      </c>
      <c r="D2628" t="s">
        <v>12126</v>
      </c>
      <c r="F2628">
        <v>68.849999999999994</v>
      </c>
      <c r="G2628">
        <v>80.569999999999993</v>
      </c>
      <c r="S2628">
        <f t="shared" si="287"/>
        <v>80.569999999999993</v>
      </c>
      <c r="T2628" t="str">
        <f t="shared" si="288"/>
        <v>Show</v>
      </c>
      <c r="U2628" t="str">
        <f t="shared" si="289"/>
        <v>Show</v>
      </c>
      <c r="V2628" t="str">
        <f t="shared" si="290"/>
        <v>Hide</v>
      </c>
      <c r="W2628" t="str">
        <f t="shared" si="293"/>
        <v>Hide</v>
      </c>
      <c r="X2628">
        <v>2.0075436529999999</v>
      </c>
      <c r="Y2628">
        <v>1.3955940330000001</v>
      </c>
      <c r="Z2628">
        <v>1.5930034980000001</v>
      </c>
      <c r="AA2628">
        <v>1.5225111389999999</v>
      </c>
      <c r="AB2628">
        <v>1.4725140839999999</v>
      </c>
      <c r="AC2628">
        <v>1.1469010209999999</v>
      </c>
      <c r="AD2628">
        <v>1.1313069330000001</v>
      </c>
      <c r="AE2628">
        <v>0.84319919200000004</v>
      </c>
      <c r="AF2628">
        <v>1.1085500740000001</v>
      </c>
      <c r="AG2628">
        <v>0.93526608099999997</v>
      </c>
      <c r="AH2628">
        <v>0.70613212999999997</v>
      </c>
      <c r="AI2628">
        <v>1.25747575</v>
      </c>
      <c r="AJ2628">
        <f t="shared" si="291"/>
        <v>15.119997587999999</v>
      </c>
      <c r="AK2628">
        <f t="shared" si="292"/>
        <v>1.2599997989999998</v>
      </c>
      <c r="AL2628" cm="1">
        <f t="array" ref="AL2628">_xlfn.IFS(
  AK2628=0, 0,
  AK2628&lt;=0.01, 1,
  AK2628&lt;=0.1, 2,
  AK2628&lt;=1, 3,
  AK2628&lt;=10, 4,
  AK2628&lt;=100, 5,
  AK2628&lt;=500, 6,
  AK2628&lt;=1000, 7,
  AK2628&lt;=3000, 8,
  AK2628&lt;=7000, 9,
  AK2628&gt;7000, 10
)</f>
        <v>4</v>
      </c>
    </row>
    <row r="2629" spans="1:38" x14ac:dyDescent="0.35">
      <c r="A2629" t="s">
        <v>4482</v>
      </c>
      <c r="B2629" t="s">
        <v>4483</v>
      </c>
      <c r="C2629" t="s">
        <v>4485</v>
      </c>
      <c r="D2629" t="s">
        <v>4484</v>
      </c>
      <c r="E2629" t="s">
        <v>41</v>
      </c>
      <c r="F2629">
        <v>50.94</v>
      </c>
      <c r="G2629">
        <v>50.94</v>
      </c>
      <c r="S2629">
        <f t="shared" si="287"/>
        <v>50.94</v>
      </c>
      <c r="T2629" t="str">
        <f t="shared" si="288"/>
        <v>Hide</v>
      </c>
      <c r="U2629" t="str">
        <f t="shared" si="289"/>
        <v>Hide</v>
      </c>
      <c r="V2629" t="str">
        <f t="shared" si="290"/>
        <v>Hide</v>
      </c>
      <c r="W2629" t="str">
        <f t="shared" si="293"/>
        <v>Hide</v>
      </c>
      <c r="X2629">
        <v>6.370095418</v>
      </c>
      <c r="Y2629">
        <v>1.509911988</v>
      </c>
      <c r="Z2629">
        <v>2.0735053149999998</v>
      </c>
      <c r="AA2629">
        <v>4.3458751050000002</v>
      </c>
      <c r="AB2629">
        <v>0.188967629</v>
      </c>
      <c r="AC2629">
        <v>0.25155662299999998</v>
      </c>
      <c r="AD2629">
        <v>2.6764001999999999E-2</v>
      </c>
      <c r="AE2629">
        <v>2.7069428999999999E-2</v>
      </c>
      <c r="AF2629">
        <v>6.4057050000000004E-2</v>
      </c>
      <c r="AG2629">
        <v>0.109011937</v>
      </c>
      <c r="AH2629">
        <v>2.8998507999999999E-2</v>
      </c>
      <c r="AI2629">
        <v>5.5393445999999999E-2</v>
      </c>
      <c r="AJ2629">
        <f t="shared" si="291"/>
        <v>15.051206450000004</v>
      </c>
      <c r="AK2629">
        <f t="shared" si="292"/>
        <v>1.2542672041666669</v>
      </c>
      <c r="AL2629" cm="1">
        <f t="array" ref="AL2629">_xlfn.IFS(
  AK2629=0, 0,
  AK2629&lt;=0.01, 1,
  AK2629&lt;=0.1, 2,
  AK2629&lt;=1, 3,
  AK2629&lt;=10, 4,
  AK2629&lt;=100, 5,
  AK2629&lt;=500, 6,
  AK2629&lt;=1000, 7,
  AK2629&lt;=3000, 8,
  AK2629&lt;=7000, 9,
  AK2629&gt;7000, 10
)</f>
        <v>4</v>
      </c>
    </row>
    <row r="2630" spans="1:38" x14ac:dyDescent="0.35">
      <c r="A2630" t="s">
        <v>13043</v>
      </c>
      <c r="B2630" t="s">
        <v>13044</v>
      </c>
      <c r="C2630" t="s">
        <v>13046</v>
      </c>
      <c r="D2630" t="s">
        <v>13045</v>
      </c>
      <c r="E2630" t="s">
        <v>50</v>
      </c>
      <c r="F2630">
        <v>52.61</v>
      </c>
      <c r="G2630">
        <v>63.67</v>
      </c>
      <c r="H2630">
        <v>64.31</v>
      </c>
      <c r="S2630">
        <f t="shared" si="287"/>
        <v>64.31</v>
      </c>
      <c r="T2630" t="str">
        <f t="shared" si="288"/>
        <v>Hide</v>
      </c>
      <c r="U2630" t="str">
        <f t="shared" si="289"/>
        <v>Hide</v>
      </c>
      <c r="V2630" t="str">
        <f t="shared" si="290"/>
        <v>Hide</v>
      </c>
      <c r="W2630" t="str">
        <f t="shared" si="293"/>
        <v>Hide</v>
      </c>
      <c r="X2630">
        <v>0.33973677000000002</v>
      </c>
      <c r="Y2630">
        <v>0.30700801599999999</v>
      </c>
      <c r="Z2630">
        <v>2.1652654710000001</v>
      </c>
      <c r="AA2630">
        <v>1.5290868310000001</v>
      </c>
      <c r="AB2630">
        <v>2.163276347</v>
      </c>
      <c r="AC2630">
        <v>1.671382358</v>
      </c>
      <c r="AD2630">
        <v>1.0117693969999999</v>
      </c>
      <c r="AE2630">
        <v>0.43999683299999998</v>
      </c>
      <c r="AF2630">
        <v>1.740576009</v>
      </c>
      <c r="AG2630">
        <v>0.85486810099999999</v>
      </c>
      <c r="AH2630">
        <v>2.1685715769999998</v>
      </c>
      <c r="AI2630">
        <v>0.52896749099999996</v>
      </c>
      <c r="AJ2630">
        <f t="shared" si="291"/>
        <v>14.920505200999999</v>
      </c>
      <c r="AK2630">
        <f t="shared" si="292"/>
        <v>1.2433754334166667</v>
      </c>
      <c r="AL2630" cm="1">
        <f t="array" ref="AL2630">_xlfn.IFS(
  AK2630=0, 0,
  AK2630&lt;=0.01, 1,
  AK2630&lt;=0.1, 2,
  AK2630&lt;=1, 3,
  AK2630&lt;=10, 4,
  AK2630&lt;=100, 5,
  AK2630&lt;=500, 6,
  AK2630&lt;=1000, 7,
  AK2630&lt;=3000, 8,
  AK2630&lt;=7000, 9,
  AK2630&gt;7000, 10
)</f>
        <v>4</v>
      </c>
    </row>
    <row r="2631" spans="1:38" x14ac:dyDescent="0.35">
      <c r="A2631" t="s">
        <v>12892</v>
      </c>
      <c r="B2631" t="s">
        <v>12893</v>
      </c>
      <c r="C2631" t="s">
        <v>12895</v>
      </c>
      <c r="D2631" t="s">
        <v>12894</v>
      </c>
      <c r="F2631">
        <v>37.54</v>
      </c>
      <c r="G2631">
        <v>80.400000000000006</v>
      </c>
      <c r="S2631">
        <f t="shared" si="287"/>
        <v>80.400000000000006</v>
      </c>
      <c r="T2631" t="str">
        <f t="shared" si="288"/>
        <v>Show</v>
      </c>
      <c r="U2631" t="str">
        <f t="shared" si="289"/>
        <v>Show</v>
      </c>
      <c r="V2631" t="str">
        <f t="shared" si="290"/>
        <v>Hide</v>
      </c>
      <c r="W2631" t="str">
        <f t="shared" si="293"/>
        <v>Hide</v>
      </c>
      <c r="X2631">
        <v>0.40461997799999999</v>
      </c>
      <c r="Y2631">
        <v>1.400115027</v>
      </c>
      <c r="Z2631">
        <v>2.6118220220000001</v>
      </c>
      <c r="AA2631">
        <v>1.829991629</v>
      </c>
      <c r="AB2631">
        <v>1.4438487259999999</v>
      </c>
      <c r="AC2631">
        <v>1.2866572890000001</v>
      </c>
      <c r="AD2631">
        <v>1.615199973</v>
      </c>
      <c r="AE2631">
        <v>0.48079293899999997</v>
      </c>
      <c r="AF2631">
        <v>2.1589674159999999</v>
      </c>
      <c r="AG2631">
        <v>0.36401097799999999</v>
      </c>
      <c r="AH2631">
        <v>1.060557006</v>
      </c>
      <c r="AI2631">
        <v>0.238855342</v>
      </c>
      <c r="AJ2631">
        <f t="shared" si="291"/>
        <v>14.895438324999999</v>
      </c>
      <c r="AK2631">
        <f t="shared" si="292"/>
        <v>1.2412865270833333</v>
      </c>
      <c r="AL2631" cm="1">
        <f t="array" ref="AL2631">_xlfn.IFS(
  AK2631=0, 0,
  AK2631&lt;=0.01, 1,
  AK2631&lt;=0.1, 2,
  AK2631&lt;=1, 3,
  AK2631&lt;=10, 4,
  AK2631&lt;=100, 5,
  AK2631&lt;=500, 6,
  AK2631&lt;=1000, 7,
  AK2631&lt;=3000, 8,
  AK2631&lt;=7000, 9,
  AK2631&gt;7000, 10
)</f>
        <v>4</v>
      </c>
    </row>
    <row r="2632" spans="1:38" x14ac:dyDescent="0.35">
      <c r="A2632" t="s">
        <v>12337</v>
      </c>
      <c r="B2632" t="s">
        <v>12338</v>
      </c>
      <c r="C2632" t="s">
        <v>12340</v>
      </c>
      <c r="D2632" t="s">
        <v>12339</v>
      </c>
      <c r="E2632" t="s">
        <v>50</v>
      </c>
      <c r="F2632">
        <v>48</v>
      </c>
      <c r="G2632">
        <v>48.96</v>
      </c>
      <c r="S2632">
        <f t="shared" si="287"/>
        <v>48.96</v>
      </c>
      <c r="T2632" t="str">
        <f t="shared" si="288"/>
        <v>Hide</v>
      </c>
      <c r="U2632" t="str">
        <f t="shared" si="289"/>
        <v>Hide</v>
      </c>
      <c r="V2632" t="str">
        <f t="shared" si="290"/>
        <v>Hide</v>
      </c>
      <c r="W2632" t="str">
        <f t="shared" si="293"/>
        <v>Hide</v>
      </c>
      <c r="X2632">
        <v>0</v>
      </c>
      <c r="Y2632">
        <v>4.6362029539999998</v>
      </c>
      <c r="Z2632">
        <v>0</v>
      </c>
      <c r="AA2632">
        <v>0.129431939</v>
      </c>
      <c r="AB2632">
        <v>0.167407786</v>
      </c>
      <c r="AC2632">
        <v>0.74115422200000003</v>
      </c>
      <c r="AD2632">
        <v>0.29428016499999998</v>
      </c>
      <c r="AE2632">
        <v>1.4288880450000001</v>
      </c>
      <c r="AF2632">
        <v>9.1278386000000003E-2</v>
      </c>
      <c r="AG2632">
        <v>0.96607845800000003</v>
      </c>
      <c r="AH2632">
        <v>4.8041756229999999</v>
      </c>
      <c r="AI2632">
        <v>1.6341576959999999</v>
      </c>
      <c r="AJ2632">
        <f t="shared" si="291"/>
        <v>14.893055273999998</v>
      </c>
      <c r="AK2632">
        <f t="shared" si="292"/>
        <v>1.2410879394999998</v>
      </c>
      <c r="AL2632" cm="1">
        <f t="array" ref="AL2632">_xlfn.IFS(
  AK2632=0, 0,
  AK2632&lt;=0.01, 1,
  AK2632&lt;=0.1, 2,
  AK2632&lt;=1, 3,
  AK2632&lt;=10, 4,
  AK2632&lt;=100, 5,
  AK2632&lt;=500, 6,
  AK2632&lt;=1000, 7,
  AK2632&lt;=3000, 8,
  AK2632&lt;=7000, 9,
  AK2632&gt;7000, 10
)</f>
        <v>4</v>
      </c>
    </row>
    <row r="2633" spans="1:38" x14ac:dyDescent="0.35">
      <c r="A2633" t="s">
        <v>11882</v>
      </c>
      <c r="B2633" t="s">
        <v>11883</v>
      </c>
      <c r="D2633" t="s">
        <v>11884</v>
      </c>
      <c r="F2633">
        <v>75.62</v>
      </c>
      <c r="G2633">
        <v>76.69</v>
      </c>
      <c r="S2633">
        <f t="shared" si="287"/>
        <v>76.69</v>
      </c>
      <c r="T2633" t="str">
        <f t="shared" si="288"/>
        <v>Show</v>
      </c>
      <c r="U2633" t="str">
        <f t="shared" si="289"/>
        <v>Show</v>
      </c>
      <c r="V2633" t="str">
        <f t="shared" si="290"/>
        <v>Hide</v>
      </c>
      <c r="W2633" t="str">
        <f t="shared" si="293"/>
        <v>Hide</v>
      </c>
      <c r="X2633">
        <v>2.4314316640000002</v>
      </c>
      <c r="Y2633">
        <v>1.0858329769999999</v>
      </c>
      <c r="Z2633">
        <v>1.668541657</v>
      </c>
      <c r="AA2633">
        <v>1.867230546</v>
      </c>
      <c r="AB2633">
        <v>0.76357348400000002</v>
      </c>
      <c r="AC2633">
        <v>1.1453753360000001</v>
      </c>
      <c r="AD2633">
        <v>0.76713068399999995</v>
      </c>
      <c r="AE2633">
        <v>0.75337193400000002</v>
      </c>
      <c r="AF2633">
        <v>1.03904587</v>
      </c>
      <c r="AG2633">
        <v>1.4427372409999999</v>
      </c>
      <c r="AH2633">
        <v>0.89403477600000003</v>
      </c>
      <c r="AI2633">
        <v>0.97510932299999997</v>
      </c>
      <c r="AJ2633">
        <f t="shared" si="291"/>
        <v>14.833415492</v>
      </c>
      <c r="AK2633">
        <f t="shared" si="292"/>
        <v>1.2361179576666668</v>
      </c>
      <c r="AL2633" cm="1">
        <f t="array" ref="AL2633">_xlfn.IFS(
  AK2633=0, 0,
  AK2633&lt;=0.01, 1,
  AK2633&lt;=0.1, 2,
  AK2633&lt;=1, 3,
  AK2633&lt;=10, 4,
  AK2633&lt;=100, 5,
  AK2633&lt;=500, 6,
  AK2633&lt;=1000, 7,
  AK2633&lt;=3000, 8,
  AK2633&lt;=7000, 9,
  AK2633&gt;7000, 10
)</f>
        <v>4</v>
      </c>
    </row>
    <row r="2634" spans="1:38" x14ac:dyDescent="0.35">
      <c r="A2634" t="s">
        <v>13550</v>
      </c>
      <c r="B2634" t="s">
        <v>13551</v>
      </c>
      <c r="C2634" t="s">
        <v>13553</v>
      </c>
      <c r="D2634" t="s">
        <v>13552</v>
      </c>
      <c r="E2634" t="s">
        <v>50</v>
      </c>
      <c r="F2634">
        <v>59.01</v>
      </c>
      <c r="G2634">
        <v>62.67</v>
      </c>
      <c r="S2634">
        <f t="shared" si="287"/>
        <v>62.67</v>
      </c>
      <c r="T2634" t="str">
        <f t="shared" si="288"/>
        <v>Hide</v>
      </c>
      <c r="U2634" t="str">
        <f t="shared" si="289"/>
        <v>Hide</v>
      </c>
      <c r="V2634" t="str">
        <f t="shared" si="290"/>
        <v>Hide</v>
      </c>
      <c r="W2634" t="str">
        <f t="shared" si="293"/>
        <v>Hide</v>
      </c>
      <c r="X2634">
        <v>2.1567378920000002</v>
      </c>
      <c r="Y2634">
        <v>0.24832631599999999</v>
      </c>
      <c r="Z2634">
        <v>0.54245451499999997</v>
      </c>
      <c r="AA2634">
        <v>0.33752526700000002</v>
      </c>
      <c r="AB2634">
        <v>0.89422362399999999</v>
      </c>
      <c r="AC2634">
        <v>0.978120867</v>
      </c>
      <c r="AD2634">
        <v>1.2504117459999999</v>
      </c>
      <c r="AE2634">
        <v>0.68552260300000001</v>
      </c>
      <c r="AF2634">
        <v>1.5611530870000001</v>
      </c>
      <c r="AG2634">
        <v>1.1969752870000001</v>
      </c>
      <c r="AH2634">
        <v>4.0572061719999999</v>
      </c>
      <c r="AI2634">
        <v>0.85378431300000002</v>
      </c>
      <c r="AJ2634">
        <f t="shared" si="291"/>
        <v>14.762441689000001</v>
      </c>
      <c r="AK2634">
        <f t="shared" si="292"/>
        <v>1.2302034740833334</v>
      </c>
      <c r="AL2634" cm="1">
        <f t="array" ref="AL2634">_xlfn.IFS(
  AK2634=0, 0,
  AK2634&lt;=0.01, 1,
  AK2634&lt;=0.1, 2,
  AK2634&lt;=1, 3,
  AK2634&lt;=10, 4,
  AK2634&lt;=100, 5,
  AK2634&lt;=500, 6,
  AK2634&lt;=1000, 7,
  AK2634&lt;=3000, 8,
  AK2634&lt;=7000, 9,
  AK2634&gt;7000, 10
)</f>
        <v>4</v>
      </c>
    </row>
    <row r="2635" spans="1:38" x14ac:dyDescent="0.35">
      <c r="A2635" t="s">
        <v>5617</v>
      </c>
      <c r="B2635" t="s">
        <v>5618</v>
      </c>
      <c r="C2635" t="s">
        <v>5620</v>
      </c>
      <c r="D2635" t="s">
        <v>5619</v>
      </c>
      <c r="F2635">
        <v>67.47</v>
      </c>
      <c r="G2635">
        <v>80.900000000000006</v>
      </c>
      <c r="H2635">
        <v>61.84</v>
      </c>
      <c r="S2635">
        <f t="shared" si="287"/>
        <v>80.900000000000006</v>
      </c>
      <c r="T2635" t="str">
        <f t="shared" si="288"/>
        <v>Show</v>
      </c>
      <c r="U2635" t="str">
        <f t="shared" si="289"/>
        <v>Show</v>
      </c>
      <c r="V2635" t="str">
        <f t="shared" si="290"/>
        <v>Hide</v>
      </c>
      <c r="W2635" t="str">
        <f t="shared" si="293"/>
        <v>Hide</v>
      </c>
      <c r="X2635">
        <v>0.39556893100000001</v>
      </c>
      <c r="Y2635">
        <v>0.23989581700000001</v>
      </c>
      <c r="Z2635">
        <v>0.72046636100000006</v>
      </c>
      <c r="AA2635">
        <v>1.0238963720000001</v>
      </c>
      <c r="AB2635">
        <v>0.96735895400000005</v>
      </c>
      <c r="AC2635">
        <v>1.3618344250000001</v>
      </c>
      <c r="AD2635">
        <v>1.0851148289999999</v>
      </c>
      <c r="AE2635">
        <v>2.5512910980000001</v>
      </c>
      <c r="AF2635">
        <v>1.323611901</v>
      </c>
      <c r="AG2635">
        <v>3.118367729</v>
      </c>
      <c r="AH2635">
        <v>0.65256640799999999</v>
      </c>
      <c r="AI2635">
        <v>1.276014905</v>
      </c>
      <c r="AJ2635">
        <f t="shared" si="291"/>
        <v>14.71598773</v>
      </c>
      <c r="AK2635">
        <f t="shared" si="292"/>
        <v>1.2263323108333333</v>
      </c>
      <c r="AL2635" cm="1">
        <f t="array" ref="AL2635">_xlfn.IFS(
  AK2635=0, 0,
  AK2635&lt;=0.01, 1,
  AK2635&lt;=0.1, 2,
  AK2635&lt;=1, 3,
  AK2635&lt;=10, 4,
  AK2635&lt;=100, 5,
  AK2635&lt;=500, 6,
  AK2635&lt;=1000, 7,
  AK2635&lt;=3000, 8,
  AK2635&lt;=7000, 9,
  AK2635&gt;7000, 10
)</f>
        <v>4</v>
      </c>
    </row>
    <row r="2636" spans="1:38" x14ac:dyDescent="0.35">
      <c r="A2636" t="s">
        <v>6385</v>
      </c>
      <c r="B2636" t="s">
        <v>6386</v>
      </c>
      <c r="C2636" t="s">
        <v>6388</v>
      </c>
      <c r="D2636" t="s">
        <v>6387</v>
      </c>
      <c r="F2636">
        <v>72.900000000000006</v>
      </c>
      <c r="G2636">
        <v>77.38</v>
      </c>
      <c r="H2636">
        <v>88.99</v>
      </c>
      <c r="S2636">
        <f t="shared" si="287"/>
        <v>88.99</v>
      </c>
      <c r="T2636" t="str">
        <f t="shared" si="288"/>
        <v>Show</v>
      </c>
      <c r="U2636" t="str">
        <f t="shared" si="289"/>
        <v>Show</v>
      </c>
      <c r="V2636" t="str">
        <f t="shared" si="290"/>
        <v>Hide</v>
      </c>
      <c r="W2636" t="str">
        <f t="shared" si="293"/>
        <v>Hide</v>
      </c>
      <c r="X2636">
        <v>0</v>
      </c>
      <c r="Y2636">
        <v>0.129820825</v>
      </c>
      <c r="Z2636">
        <v>0.94918737099999995</v>
      </c>
      <c r="AA2636">
        <v>0.75994269400000003</v>
      </c>
      <c r="AB2636">
        <v>1.493249904</v>
      </c>
      <c r="AC2636">
        <v>1.559886463</v>
      </c>
      <c r="AD2636">
        <v>2.1296504249999999</v>
      </c>
      <c r="AE2636">
        <v>1.1441063460000001</v>
      </c>
      <c r="AF2636">
        <v>1.8989941180000001</v>
      </c>
      <c r="AG2636">
        <v>1.490725579</v>
      </c>
      <c r="AH2636">
        <v>2.2588973050000001</v>
      </c>
      <c r="AI2636">
        <v>0.86088823000000003</v>
      </c>
      <c r="AJ2636">
        <f t="shared" si="291"/>
        <v>14.675349259999999</v>
      </c>
      <c r="AK2636">
        <f t="shared" si="292"/>
        <v>1.2229457716666665</v>
      </c>
      <c r="AL2636" cm="1">
        <f t="array" ref="AL2636">_xlfn.IFS(
  AK2636=0, 0,
  AK2636&lt;=0.01, 1,
  AK2636&lt;=0.1, 2,
  AK2636&lt;=1, 3,
  AK2636&lt;=10, 4,
  AK2636&lt;=100, 5,
  AK2636&lt;=500, 6,
  AK2636&lt;=1000, 7,
  AK2636&lt;=3000, 8,
  AK2636&lt;=7000, 9,
  AK2636&gt;7000, 10
)</f>
        <v>4</v>
      </c>
    </row>
    <row r="2637" spans="1:38" x14ac:dyDescent="0.35">
      <c r="A2637" t="s">
        <v>8780</v>
      </c>
      <c r="B2637" t="s">
        <v>8781</v>
      </c>
      <c r="C2637" t="s">
        <v>8783</v>
      </c>
      <c r="D2637" t="s">
        <v>8782</v>
      </c>
      <c r="F2637">
        <v>45.21</v>
      </c>
      <c r="G2637">
        <v>70.56</v>
      </c>
      <c r="H2637">
        <v>91.36</v>
      </c>
      <c r="S2637">
        <f t="shared" si="287"/>
        <v>91.36</v>
      </c>
      <c r="T2637" t="str">
        <f t="shared" si="288"/>
        <v>Show</v>
      </c>
      <c r="U2637" t="str">
        <f t="shared" si="289"/>
        <v>Show</v>
      </c>
      <c r="V2637" t="str">
        <f t="shared" si="290"/>
        <v>Hide</v>
      </c>
      <c r="W2637" t="str">
        <f t="shared" si="293"/>
        <v>Hide</v>
      </c>
      <c r="X2637">
        <v>0.73546428799999997</v>
      </c>
      <c r="Y2637">
        <v>4.1582727080000002</v>
      </c>
      <c r="Z2637">
        <v>1.867479111</v>
      </c>
      <c r="AA2637">
        <v>2.4238153169999999</v>
      </c>
      <c r="AB2637">
        <v>1.1115172879999999</v>
      </c>
      <c r="AC2637">
        <v>1.2757358590000001</v>
      </c>
      <c r="AD2637">
        <v>0.57792244299999995</v>
      </c>
      <c r="AE2637">
        <v>0.46938047500000002</v>
      </c>
      <c r="AF2637">
        <v>0.53921946399999998</v>
      </c>
      <c r="AG2637">
        <v>0.21837293199999999</v>
      </c>
      <c r="AH2637">
        <v>0.88370370899999995</v>
      </c>
      <c r="AI2637">
        <v>0.40931852499999999</v>
      </c>
      <c r="AJ2637">
        <f t="shared" si="291"/>
        <v>14.670202119000001</v>
      </c>
      <c r="AK2637">
        <f t="shared" si="292"/>
        <v>1.22251684325</v>
      </c>
      <c r="AL2637" cm="1">
        <f t="array" ref="AL2637">_xlfn.IFS(
  AK2637=0, 0,
  AK2637&lt;=0.01, 1,
  AK2637&lt;=0.1, 2,
  AK2637&lt;=1, 3,
  AK2637&lt;=10, 4,
  AK2637&lt;=100, 5,
  AK2637&lt;=500, 6,
  AK2637&lt;=1000, 7,
  AK2637&lt;=3000, 8,
  AK2637&lt;=7000, 9,
  AK2637&gt;7000, 10
)</f>
        <v>4</v>
      </c>
    </row>
    <row r="2638" spans="1:38" x14ac:dyDescent="0.35">
      <c r="A2638" t="s">
        <v>6854</v>
      </c>
      <c r="B2638" t="s">
        <v>6855</v>
      </c>
      <c r="D2638" t="s">
        <v>6856</v>
      </c>
      <c r="E2638" t="s">
        <v>50</v>
      </c>
      <c r="F2638">
        <v>59.79</v>
      </c>
      <c r="G2638">
        <v>60.96</v>
      </c>
      <c r="S2638">
        <f t="shared" si="287"/>
        <v>60.96</v>
      </c>
      <c r="T2638" t="str">
        <f t="shared" si="288"/>
        <v>Hide</v>
      </c>
      <c r="U2638" t="str">
        <f t="shared" si="289"/>
        <v>Hide</v>
      </c>
      <c r="V2638" t="str">
        <f t="shared" si="290"/>
        <v>Hide</v>
      </c>
      <c r="W2638" t="str">
        <f t="shared" si="293"/>
        <v>Hide</v>
      </c>
      <c r="X2638">
        <v>0</v>
      </c>
      <c r="Y2638">
        <v>0</v>
      </c>
      <c r="Z2638">
        <v>0</v>
      </c>
      <c r="AA2638">
        <v>0</v>
      </c>
      <c r="AB2638">
        <v>0.22455760499999999</v>
      </c>
      <c r="AC2638">
        <v>0.55171992800000003</v>
      </c>
      <c r="AD2638">
        <v>4.5383699E-2</v>
      </c>
      <c r="AE2638">
        <v>3.5559094039999999</v>
      </c>
      <c r="AF2638">
        <v>3.0361005E-2</v>
      </c>
      <c r="AG2638">
        <v>4.6068236100000002</v>
      </c>
      <c r="AH2638">
        <v>0.14563372299999999</v>
      </c>
      <c r="AI2638">
        <v>5.4938513359999996</v>
      </c>
      <c r="AJ2638">
        <f t="shared" si="291"/>
        <v>14.654240309999999</v>
      </c>
      <c r="AK2638">
        <f t="shared" si="292"/>
        <v>1.2211866924999999</v>
      </c>
      <c r="AL2638" cm="1">
        <f t="array" ref="AL2638">_xlfn.IFS(
  AK2638=0, 0,
  AK2638&lt;=0.01, 1,
  AK2638&lt;=0.1, 2,
  AK2638&lt;=1, 3,
  AK2638&lt;=10, 4,
  AK2638&lt;=100, 5,
  AK2638&lt;=500, 6,
  AK2638&lt;=1000, 7,
  AK2638&lt;=3000, 8,
  AK2638&lt;=7000, 9,
  AK2638&gt;7000, 10
)</f>
        <v>4</v>
      </c>
    </row>
    <row r="2639" spans="1:38" x14ac:dyDescent="0.35">
      <c r="A2639" t="s">
        <v>5084</v>
      </c>
      <c r="B2639" t="s">
        <v>5085</v>
      </c>
      <c r="C2639" t="s">
        <v>5087</v>
      </c>
      <c r="D2639" t="s">
        <v>5086</v>
      </c>
      <c r="E2639" t="s">
        <v>50</v>
      </c>
      <c r="F2639">
        <v>25.75</v>
      </c>
      <c r="G2639">
        <v>31.79</v>
      </c>
      <c r="H2639">
        <v>29.89</v>
      </c>
      <c r="S2639">
        <f t="shared" si="287"/>
        <v>31.79</v>
      </c>
      <c r="T2639" t="str">
        <f t="shared" si="288"/>
        <v>Hide</v>
      </c>
      <c r="U2639" t="str">
        <f t="shared" si="289"/>
        <v>Hide</v>
      </c>
      <c r="V2639" t="str">
        <f t="shared" si="290"/>
        <v>Hide</v>
      </c>
      <c r="W2639" t="str">
        <f t="shared" si="293"/>
        <v>Hide</v>
      </c>
      <c r="X2639">
        <v>0.55410152599999996</v>
      </c>
      <c r="Y2639">
        <v>3.9689365999999997E-2</v>
      </c>
      <c r="Z2639">
        <v>0.78269904999999995</v>
      </c>
      <c r="AA2639">
        <v>0.25053831300000001</v>
      </c>
      <c r="AB2639">
        <v>0.61417449700000004</v>
      </c>
      <c r="AC2639">
        <v>1.0247065070000001</v>
      </c>
      <c r="AD2639">
        <v>0.81527483599999995</v>
      </c>
      <c r="AE2639">
        <v>3.3450880399999998</v>
      </c>
      <c r="AF2639">
        <v>0.68465878000000002</v>
      </c>
      <c r="AG2639">
        <v>4.0105536119999998</v>
      </c>
      <c r="AH2639">
        <v>0.78667065999999997</v>
      </c>
      <c r="AI2639">
        <v>1.7112057089999999</v>
      </c>
      <c r="AJ2639">
        <f t="shared" si="291"/>
        <v>14.619360896</v>
      </c>
      <c r="AK2639">
        <f t="shared" si="292"/>
        <v>1.2182800746666667</v>
      </c>
      <c r="AL2639" cm="1">
        <f t="array" ref="AL2639">_xlfn.IFS(
  AK2639=0, 0,
  AK2639&lt;=0.01, 1,
  AK2639&lt;=0.1, 2,
  AK2639&lt;=1, 3,
  AK2639&lt;=10, 4,
  AK2639&lt;=100, 5,
  AK2639&lt;=500, 6,
  AK2639&lt;=1000, 7,
  AK2639&lt;=3000, 8,
  AK2639&lt;=7000, 9,
  AK2639&gt;7000, 10
)</f>
        <v>4</v>
      </c>
    </row>
    <row r="2640" spans="1:38" x14ac:dyDescent="0.35">
      <c r="A2640" t="s">
        <v>9665</v>
      </c>
      <c r="B2640" t="s">
        <v>9666</v>
      </c>
      <c r="C2640" t="s">
        <v>9668</v>
      </c>
      <c r="D2640" t="s">
        <v>9667</v>
      </c>
      <c r="F2640">
        <v>81.099999999999994</v>
      </c>
      <c r="G2640">
        <v>81.67</v>
      </c>
      <c r="H2640">
        <v>80.040000000000006</v>
      </c>
      <c r="S2640">
        <f t="shared" si="287"/>
        <v>81.67</v>
      </c>
      <c r="T2640" t="str">
        <f t="shared" si="288"/>
        <v>Show</v>
      </c>
      <c r="U2640" t="str">
        <f t="shared" si="289"/>
        <v>Show</v>
      </c>
      <c r="V2640" t="str">
        <f t="shared" si="290"/>
        <v>Hide</v>
      </c>
      <c r="W2640" t="str">
        <f t="shared" si="293"/>
        <v>Hide</v>
      </c>
      <c r="X2640">
        <v>0.38360702200000002</v>
      </c>
      <c r="Y2640">
        <v>0.42934498700000001</v>
      </c>
      <c r="Z2640">
        <v>1.0267161359999999</v>
      </c>
      <c r="AA2640">
        <v>2.061778076</v>
      </c>
      <c r="AB2640">
        <v>1.033256001</v>
      </c>
      <c r="AC2640">
        <v>1.71806803</v>
      </c>
      <c r="AD2640">
        <v>1.1637708330000001</v>
      </c>
      <c r="AE2640">
        <v>2.8345796499999998</v>
      </c>
      <c r="AF2640">
        <v>0.62220542499999998</v>
      </c>
      <c r="AG2640">
        <v>3.1753802599999998</v>
      </c>
      <c r="AH2640">
        <v>4.5222801999999999E-2</v>
      </c>
      <c r="AI2640">
        <v>0.12134470999999999</v>
      </c>
      <c r="AJ2640">
        <f t="shared" si="291"/>
        <v>14.615273932000001</v>
      </c>
      <c r="AK2640">
        <f t="shared" si="292"/>
        <v>1.2179394943333335</v>
      </c>
      <c r="AL2640" cm="1">
        <f t="array" ref="AL2640">_xlfn.IFS(
  AK2640=0, 0,
  AK2640&lt;=0.01, 1,
  AK2640&lt;=0.1, 2,
  AK2640&lt;=1, 3,
  AK2640&lt;=10, 4,
  AK2640&lt;=100, 5,
  AK2640&lt;=500, 6,
  AK2640&lt;=1000, 7,
  AK2640&lt;=3000, 8,
  AK2640&lt;=7000, 9,
  AK2640&gt;7000, 10
)</f>
        <v>4</v>
      </c>
    </row>
    <row r="2641" spans="1:38" x14ac:dyDescent="0.35">
      <c r="A2641" t="s">
        <v>10817</v>
      </c>
      <c r="B2641" t="s">
        <v>10818</v>
      </c>
      <c r="C2641" t="s">
        <v>10820</v>
      </c>
      <c r="D2641" t="s">
        <v>10819</v>
      </c>
      <c r="F2641">
        <v>95.35</v>
      </c>
      <c r="G2641">
        <v>96.54</v>
      </c>
      <c r="S2641">
        <f t="shared" si="287"/>
        <v>96.54</v>
      </c>
      <c r="T2641" t="str">
        <f t="shared" si="288"/>
        <v>Show</v>
      </c>
      <c r="U2641" t="str">
        <f t="shared" si="289"/>
        <v>Show</v>
      </c>
      <c r="V2641" t="str">
        <f t="shared" si="290"/>
        <v>Show</v>
      </c>
      <c r="W2641" t="str">
        <f t="shared" si="293"/>
        <v>Show</v>
      </c>
      <c r="X2641">
        <v>2.0806803870000001</v>
      </c>
      <c r="Y2641">
        <v>0.253673441</v>
      </c>
      <c r="Z2641">
        <v>0.385941798</v>
      </c>
      <c r="AA2641">
        <v>0.69412471399999998</v>
      </c>
      <c r="AB2641">
        <v>0.87831679399999996</v>
      </c>
      <c r="AC2641">
        <v>0.91490661500000003</v>
      </c>
      <c r="AD2641">
        <v>1.4236730339999999</v>
      </c>
      <c r="AE2641">
        <v>1.9346155700000001</v>
      </c>
      <c r="AF2641">
        <v>1.217958034</v>
      </c>
      <c r="AG2641">
        <v>1.345920131</v>
      </c>
      <c r="AH2641">
        <v>1.656044383</v>
      </c>
      <c r="AI2641">
        <v>1.8073262999999999</v>
      </c>
      <c r="AJ2641">
        <f t="shared" si="291"/>
        <v>14.593181201</v>
      </c>
      <c r="AK2641">
        <f t="shared" si="292"/>
        <v>1.2160984334166667</v>
      </c>
      <c r="AL2641" cm="1">
        <f t="array" ref="AL2641">_xlfn.IFS(
  AK2641=0, 0,
  AK2641&lt;=0.01, 1,
  AK2641&lt;=0.1, 2,
  AK2641&lt;=1, 3,
  AK2641&lt;=10, 4,
  AK2641&lt;=100, 5,
  AK2641&lt;=500, 6,
  AK2641&lt;=1000, 7,
  AK2641&lt;=3000, 8,
  AK2641&lt;=7000, 9,
  AK2641&gt;7000, 10
)</f>
        <v>4</v>
      </c>
    </row>
    <row r="2642" spans="1:38" x14ac:dyDescent="0.35">
      <c r="A2642" t="s">
        <v>12275</v>
      </c>
      <c r="B2642" t="s">
        <v>12276</v>
      </c>
      <c r="C2642" t="s">
        <v>12278</v>
      </c>
      <c r="D2642" t="s">
        <v>12277</v>
      </c>
      <c r="F2642">
        <v>73.94</v>
      </c>
      <c r="G2642">
        <v>87.61</v>
      </c>
      <c r="H2642">
        <v>86.54</v>
      </c>
      <c r="S2642">
        <f t="shared" si="287"/>
        <v>87.61</v>
      </c>
      <c r="T2642" t="str">
        <f t="shared" si="288"/>
        <v>Show</v>
      </c>
      <c r="U2642" t="str">
        <f t="shared" si="289"/>
        <v>Show</v>
      </c>
      <c r="V2642" t="str">
        <f t="shared" si="290"/>
        <v>Hide</v>
      </c>
      <c r="W2642" t="str">
        <f t="shared" si="293"/>
        <v>Hide</v>
      </c>
      <c r="X2642">
        <v>3.8608664479999999</v>
      </c>
      <c r="Y2642">
        <v>0.91284398</v>
      </c>
      <c r="Z2642">
        <v>0.54347273600000001</v>
      </c>
      <c r="AA2642">
        <v>0.357302283</v>
      </c>
      <c r="AB2642">
        <v>0.75667541000000005</v>
      </c>
      <c r="AC2642">
        <v>0.93682608000000001</v>
      </c>
      <c r="AD2642">
        <v>0.76465900099999995</v>
      </c>
      <c r="AE2642">
        <v>2.1392650409999998</v>
      </c>
      <c r="AF2642">
        <v>0.64822721699999997</v>
      </c>
      <c r="AG2642">
        <v>2.136638971</v>
      </c>
      <c r="AH2642">
        <v>0.76703477099999995</v>
      </c>
      <c r="AI2642">
        <v>0.69199619099999998</v>
      </c>
      <c r="AJ2642">
        <f t="shared" si="291"/>
        <v>14.515808129</v>
      </c>
      <c r="AK2642">
        <f t="shared" si="292"/>
        <v>1.2096506774166667</v>
      </c>
      <c r="AL2642" cm="1">
        <f t="array" ref="AL2642">_xlfn.IFS(
  AK2642=0, 0,
  AK2642&lt;=0.01, 1,
  AK2642&lt;=0.1, 2,
  AK2642&lt;=1, 3,
  AK2642&lt;=10, 4,
  AK2642&lt;=100, 5,
  AK2642&lt;=500, 6,
  AK2642&lt;=1000, 7,
  AK2642&lt;=3000, 8,
  AK2642&lt;=7000, 9,
  AK2642&gt;7000, 10
)</f>
        <v>4</v>
      </c>
    </row>
    <row r="2643" spans="1:38" x14ac:dyDescent="0.35">
      <c r="A2643" t="s">
        <v>7508</v>
      </c>
      <c r="B2643" t="s">
        <v>7509</v>
      </c>
      <c r="D2643" t="s">
        <v>7510</v>
      </c>
      <c r="F2643">
        <v>90.08</v>
      </c>
      <c r="G2643">
        <v>90.01</v>
      </c>
      <c r="S2643">
        <f t="shared" si="287"/>
        <v>90.01</v>
      </c>
      <c r="T2643" t="str">
        <f t="shared" si="288"/>
        <v>Show</v>
      </c>
      <c r="U2643" t="str">
        <f t="shared" si="289"/>
        <v>Show</v>
      </c>
      <c r="V2643" t="str">
        <f t="shared" si="290"/>
        <v>Show</v>
      </c>
      <c r="W2643" t="str">
        <f t="shared" si="293"/>
        <v>Show</v>
      </c>
      <c r="X2643">
        <v>8.9351129599999997</v>
      </c>
      <c r="Y2643">
        <v>0.80618007800000002</v>
      </c>
      <c r="Z2643">
        <v>0.443129157</v>
      </c>
      <c r="AA2643">
        <v>0.12412054</v>
      </c>
      <c r="AB2643">
        <v>0.49041446500000002</v>
      </c>
      <c r="AC2643">
        <v>0.305197039</v>
      </c>
      <c r="AD2643">
        <v>0.55460028900000002</v>
      </c>
      <c r="AE2643">
        <v>0.107331599</v>
      </c>
      <c r="AF2643">
        <v>0.690862741</v>
      </c>
      <c r="AG2643">
        <v>8.6625282999999997E-2</v>
      </c>
      <c r="AH2643">
        <v>1.3804788299999999</v>
      </c>
      <c r="AI2643">
        <v>0.58093830599999996</v>
      </c>
      <c r="AJ2643">
        <f t="shared" si="291"/>
        <v>14.504991286999999</v>
      </c>
      <c r="AK2643">
        <f t="shared" si="292"/>
        <v>1.2087492739166665</v>
      </c>
      <c r="AL2643" cm="1">
        <f t="array" ref="AL2643">_xlfn.IFS(
  AK2643=0, 0,
  AK2643&lt;=0.01, 1,
  AK2643&lt;=0.1, 2,
  AK2643&lt;=1, 3,
  AK2643&lt;=10, 4,
  AK2643&lt;=100, 5,
  AK2643&lt;=500, 6,
  AK2643&lt;=1000, 7,
  AK2643&lt;=3000, 8,
  AK2643&lt;=7000, 9,
  AK2643&gt;7000, 10
)</f>
        <v>4</v>
      </c>
    </row>
    <row r="2644" spans="1:38" x14ac:dyDescent="0.35">
      <c r="A2644" t="s">
        <v>8262</v>
      </c>
      <c r="B2644" t="s">
        <v>8263</v>
      </c>
      <c r="C2644" t="s">
        <v>8265</v>
      </c>
      <c r="D2644" t="s">
        <v>8264</v>
      </c>
      <c r="E2644" t="s">
        <v>41</v>
      </c>
      <c r="F2644">
        <v>44.44</v>
      </c>
      <c r="G2644">
        <v>44.44</v>
      </c>
      <c r="S2644">
        <f t="shared" si="287"/>
        <v>44.44</v>
      </c>
      <c r="T2644" t="str">
        <f t="shared" si="288"/>
        <v>Hide</v>
      </c>
      <c r="U2644" t="str">
        <f t="shared" si="289"/>
        <v>Hide</v>
      </c>
      <c r="V2644" t="str">
        <f t="shared" si="290"/>
        <v>Hide</v>
      </c>
      <c r="W2644" t="str">
        <f t="shared" si="293"/>
        <v>Hide</v>
      </c>
      <c r="X2644">
        <v>0.50515631800000005</v>
      </c>
      <c r="Y2644">
        <v>0.58232628600000003</v>
      </c>
      <c r="Z2644">
        <v>1.818911972</v>
      </c>
      <c r="AA2644">
        <v>1.666380569</v>
      </c>
      <c r="AB2644">
        <v>1.4801450190000001</v>
      </c>
      <c r="AC2644">
        <v>1.2951337089999999</v>
      </c>
      <c r="AD2644">
        <v>1.118130431</v>
      </c>
      <c r="AE2644">
        <v>0.78723433499999995</v>
      </c>
      <c r="AF2644">
        <v>1.2029688789999999</v>
      </c>
      <c r="AG2644">
        <v>1.2735330330000001</v>
      </c>
      <c r="AH2644">
        <v>2.139674904</v>
      </c>
      <c r="AI2644">
        <v>0.57597449000000001</v>
      </c>
      <c r="AJ2644">
        <f t="shared" si="291"/>
        <v>14.445569944999999</v>
      </c>
      <c r="AK2644">
        <f t="shared" si="292"/>
        <v>1.2037974954166666</v>
      </c>
      <c r="AL2644" cm="1">
        <f t="array" ref="AL2644">_xlfn.IFS(
  AK2644=0, 0,
  AK2644&lt;=0.01, 1,
  AK2644&lt;=0.1, 2,
  AK2644&lt;=1, 3,
  AK2644&lt;=10, 4,
  AK2644&lt;=100, 5,
  AK2644&lt;=500, 6,
  AK2644&lt;=1000, 7,
  AK2644&lt;=3000, 8,
  AK2644&lt;=7000, 9,
  AK2644&gt;7000, 10
)</f>
        <v>4</v>
      </c>
    </row>
    <row r="2645" spans="1:38" x14ac:dyDescent="0.35">
      <c r="A2645" t="s">
        <v>8262</v>
      </c>
      <c r="B2645" t="s">
        <v>8266</v>
      </c>
      <c r="C2645" t="s">
        <v>8265</v>
      </c>
      <c r="D2645" t="s">
        <v>8267</v>
      </c>
      <c r="E2645" t="s">
        <v>41</v>
      </c>
      <c r="F2645">
        <v>39.03</v>
      </c>
      <c r="G2645">
        <v>39.03</v>
      </c>
      <c r="S2645">
        <f t="shared" si="287"/>
        <v>39.03</v>
      </c>
      <c r="T2645" t="str">
        <f t="shared" si="288"/>
        <v>Hide</v>
      </c>
      <c r="U2645" t="str">
        <f t="shared" si="289"/>
        <v>Hide</v>
      </c>
      <c r="V2645" t="str">
        <f t="shared" si="290"/>
        <v>Hide</v>
      </c>
      <c r="W2645" t="str">
        <f t="shared" si="293"/>
        <v>Hide</v>
      </c>
      <c r="X2645">
        <v>0.50515631800000005</v>
      </c>
      <c r="Y2645">
        <v>0.58232628600000003</v>
      </c>
      <c r="Z2645">
        <v>1.818911972</v>
      </c>
      <c r="AA2645">
        <v>1.666380569</v>
      </c>
      <c r="AB2645">
        <v>1.4801450190000001</v>
      </c>
      <c r="AC2645">
        <v>1.2951337089999999</v>
      </c>
      <c r="AD2645">
        <v>1.118130431</v>
      </c>
      <c r="AE2645">
        <v>0.78723433499999995</v>
      </c>
      <c r="AF2645">
        <v>1.2029688789999999</v>
      </c>
      <c r="AG2645">
        <v>1.2735330330000001</v>
      </c>
      <c r="AH2645">
        <v>2.139674904</v>
      </c>
      <c r="AI2645">
        <v>0.57597449000000001</v>
      </c>
      <c r="AJ2645">
        <f t="shared" si="291"/>
        <v>14.445569944999999</v>
      </c>
      <c r="AK2645">
        <f t="shared" si="292"/>
        <v>1.2037974954166666</v>
      </c>
      <c r="AL2645" cm="1">
        <f t="array" ref="AL2645">_xlfn.IFS(
  AK2645=0, 0,
  AK2645&lt;=0.01, 1,
  AK2645&lt;=0.1, 2,
  AK2645&lt;=1, 3,
  AK2645&lt;=10, 4,
  AK2645&lt;=100, 5,
  AK2645&lt;=500, 6,
  AK2645&lt;=1000, 7,
  AK2645&lt;=3000, 8,
  AK2645&lt;=7000, 9,
  AK2645&gt;7000, 10
)</f>
        <v>4</v>
      </c>
    </row>
    <row r="2646" spans="1:38" x14ac:dyDescent="0.35">
      <c r="A2646" t="s">
        <v>8262</v>
      </c>
      <c r="B2646" t="s">
        <v>8268</v>
      </c>
      <c r="C2646" t="s">
        <v>8265</v>
      </c>
      <c r="D2646" t="s">
        <v>8269</v>
      </c>
      <c r="E2646" t="s">
        <v>50</v>
      </c>
      <c r="F2646">
        <v>36.89</v>
      </c>
      <c r="G2646">
        <v>36.1</v>
      </c>
      <c r="H2646">
        <v>64.03</v>
      </c>
      <c r="S2646">
        <f t="shared" si="287"/>
        <v>64.03</v>
      </c>
      <c r="T2646" t="str">
        <f t="shared" si="288"/>
        <v>Hide</v>
      </c>
      <c r="U2646" t="str">
        <f t="shared" si="289"/>
        <v>Hide</v>
      </c>
      <c r="V2646" t="str">
        <f t="shared" si="290"/>
        <v>Hide</v>
      </c>
      <c r="W2646" t="str">
        <f t="shared" si="293"/>
        <v>Hide</v>
      </c>
      <c r="X2646">
        <v>0.50515631800000005</v>
      </c>
      <c r="Y2646">
        <v>0.58232628600000003</v>
      </c>
      <c r="Z2646">
        <v>1.818911972</v>
      </c>
      <c r="AA2646">
        <v>1.666380569</v>
      </c>
      <c r="AB2646">
        <v>1.4801450190000001</v>
      </c>
      <c r="AC2646">
        <v>1.2951337089999999</v>
      </c>
      <c r="AD2646">
        <v>1.118130431</v>
      </c>
      <c r="AE2646">
        <v>0.78723433499999995</v>
      </c>
      <c r="AF2646">
        <v>1.2029688789999999</v>
      </c>
      <c r="AG2646">
        <v>1.2735330330000001</v>
      </c>
      <c r="AH2646">
        <v>2.139674904</v>
      </c>
      <c r="AI2646">
        <v>0.57597449000000001</v>
      </c>
      <c r="AJ2646">
        <f t="shared" si="291"/>
        <v>14.445569944999999</v>
      </c>
      <c r="AK2646">
        <f t="shared" si="292"/>
        <v>1.2037974954166666</v>
      </c>
      <c r="AL2646" cm="1">
        <f t="array" ref="AL2646">_xlfn.IFS(
  AK2646=0, 0,
  AK2646&lt;=0.01, 1,
  AK2646&lt;=0.1, 2,
  AK2646&lt;=1, 3,
  AK2646&lt;=10, 4,
  AK2646&lt;=100, 5,
  AK2646&lt;=500, 6,
  AK2646&lt;=1000, 7,
  AK2646&lt;=3000, 8,
  AK2646&lt;=7000, 9,
  AK2646&gt;7000, 10
)</f>
        <v>4</v>
      </c>
    </row>
    <row r="2647" spans="1:38" x14ac:dyDescent="0.35">
      <c r="A2647" t="s">
        <v>12948</v>
      </c>
      <c r="B2647" t="s">
        <v>12949</v>
      </c>
      <c r="C2647" t="s">
        <v>12951</v>
      </c>
      <c r="D2647" t="s">
        <v>12950</v>
      </c>
      <c r="F2647">
        <v>47.21</v>
      </c>
      <c r="G2647">
        <v>43.94</v>
      </c>
      <c r="H2647">
        <v>75.78</v>
      </c>
      <c r="I2647">
        <v>84.34</v>
      </c>
      <c r="S2647">
        <f t="shared" si="287"/>
        <v>84.34</v>
      </c>
      <c r="T2647" t="str">
        <f t="shared" si="288"/>
        <v>Show</v>
      </c>
      <c r="U2647" t="str">
        <f t="shared" si="289"/>
        <v>Show</v>
      </c>
      <c r="V2647" t="str">
        <f t="shared" si="290"/>
        <v>Hide</v>
      </c>
      <c r="W2647" t="str">
        <f t="shared" si="293"/>
        <v>Hide</v>
      </c>
      <c r="X2647">
        <v>0.23199151100000001</v>
      </c>
      <c r="Y2647">
        <v>0.927179156</v>
      </c>
      <c r="Z2647">
        <v>1.1521558629999999</v>
      </c>
      <c r="AA2647">
        <v>0.86798362299999998</v>
      </c>
      <c r="AB2647">
        <v>1.66000678</v>
      </c>
      <c r="AC2647">
        <v>1.6123305960000001</v>
      </c>
      <c r="AD2647">
        <v>1.9447733279999999</v>
      </c>
      <c r="AE2647">
        <v>1.206831746</v>
      </c>
      <c r="AF2647">
        <v>1.634163738</v>
      </c>
      <c r="AG2647">
        <v>1.380569621</v>
      </c>
      <c r="AH2647">
        <v>1.135871184</v>
      </c>
      <c r="AI2647">
        <v>0.52057805300000004</v>
      </c>
      <c r="AJ2647">
        <f t="shared" si="291"/>
        <v>14.274435198999997</v>
      </c>
      <c r="AK2647">
        <f t="shared" si="292"/>
        <v>1.1895362665833331</v>
      </c>
      <c r="AL2647" cm="1">
        <f t="array" ref="AL2647">_xlfn.IFS(
  AK2647=0, 0,
  AK2647&lt;=0.01, 1,
  AK2647&lt;=0.1, 2,
  AK2647&lt;=1, 3,
  AK2647&lt;=10, 4,
  AK2647&lt;=100, 5,
  AK2647&lt;=500, 6,
  AK2647&lt;=1000, 7,
  AK2647&lt;=3000, 8,
  AK2647&lt;=7000, 9,
  AK2647&gt;7000, 10
)</f>
        <v>4</v>
      </c>
    </row>
    <row r="2648" spans="1:38" x14ac:dyDescent="0.35">
      <c r="A2648" t="s">
        <v>13453</v>
      </c>
      <c r="B2648" t="s">
        <v>13454</v>
      </c>
      <c r="C2648" t="s">
        <v>13456</v>
      </c>
      <c r="D2648" t="s">
        <v>13455</v>
      </c>
      <c r="F2648">
        <v>58.47</v>
      </c>
      <c r="G2648">
        <v>97.88</v>
      </c>
      <c r="S2648">
        <f t="shared" si="287"/>
        <v>97.88</v>
      </c>
      <c r="T2648" t="str">
        <f t="shared" si="288"/>
        <v>Show</v>
      </c>
      <c r="U2648" t="str">
        <f t="shared" si="289"/>
        <v>Show</v>
      </c>
      <c r="V2648" t="str">
        <f t="shared" si="290"/>
        <v>Show</v>
      </c>
      <c r="W2648" t="str">
        <f t="shared" si="293"/>
        <v>Hide</v>
      </c>
      <c r="X2648">
        <v>1.7804535269999999</v>
      </c>
      <c r="Y2648">
        <v>6.3646655340000002</v>
      </c>
      <c r="Z2648">
        <v>1.1135515629999999</v>
      </c>
      <c r="AA2648">
        <v>0.89769123100000003</v>
      </c>
      <c r="AB2648">
        <v>0.77102825900000005</v>
      </c>
      <c r="AC2648">
        <v>0.66323092500000003</v>
      </c>
      <c r="AD2648">
        <v>0.76811952100000003</v>
      </c>
      <c r="AE2648">
        <v>0.33037319599999998</v>
      </c>
      <c r="AF2648">
        <v>0.83027154999999997</v>
      </c>
      <c r="AG2648">
        <v>0.10691845</v>
      </c>
      <c r="AH2648">
        <v>0.589547775</v>
      </c>
      <c r="AI2648">
        <v>4.1183099000000001E-2</v>
      </c>
      <c r="AJ2648">
        <f t="shared" si="291"/>
        <v>14.25703463</v>
      </c>
      <c r="AK2648">
        <f t="shared" si="292"/>
        <v>1.1880862191666666</v>
      </c>
      <c r="AL2648" cm="1">
        <f t="array" ref="AL2648">_xlfn.IFS(
  AK2648=0, 0,
  AK2648&lt;=0.01, 1,
  AK2648&lt;=0.1, 2,
  AK2648&lt;=1, 3,
  AK2648&lt;=10, 4,
  AK2648&lt;=100, 5,
  AK2648&lt;=500, 6,
  AK2648&lt;=1000, 7,
  AK2648&lt;=3000, 8,
  AK2648&lt;=7000, 9,
  AK2648&gt;7000, 10
)</f>
        <v>4</v>
      </c>
    </row>
    <row r="2649" spans="1:38" x14ac:dyDescent="0.35">
      <c r="A2649" t="s">
        <v>13358</v>
      </c>
      <c r="B2649" t="s">
        <v>13359</v>
      </c>
      <c r="D2649" t="s">
        <v>13360</v>
      </c>
      <c r="E2649" t="s">
        <v>50</v>
      </c>
      <c r="F2649">
        <v>33.71</v>
      </c>
      <c r="G2649">
        <v>37.35</v>
      </c>
      <c r="S2649">
        <f t="shared" si="287"/>
        <v>37.35</v>
      </c>
      <c r="T2649" t="str">
        <f t="shared" si="288"/>
        <v>Hide</v>
      </c>
      <c r="U2649" t="str">
        <f t="shared" si="289"/>
        <v>Hide</v>
      </c>
      <c r="V2649" t="str">
        <f t="shared" si="290"/>
        <v>Hide</v>
      </c>
      <c r="W2649" t="str">
        <f t="shared" si="293"/>
        <v>Hide</v>
      </c>
      <c r="X2649">
        <v>0.38381638099999998</v>
      </c>
      <c r="Y2649">
        <v>0.221879727</v>
      </c>
      <c r="Z2649">
        <v>2.0565705369999998</v>
      </c>
      <c r="AA2649">
        <v>2.3280798859999998</v>
      </c>
      <c r="AB2649">
        <v>0.71480701599999996</v>
      </c>
      <c r="AC2649">
        <v>0.71457997900000003</v>
      </c>
      <c r="AD2649">
        <v>0.85331064099999998</v>
      </c>
      <c r="AE2649">
        <v>1.1118577890000001</v>
      </c>
      <c r="AF2649">
        <v>1.0895052160000001</v>
      </c>
      <c r="AG2649">
        <v>1.220262497</v>
      </c>
      <c r="AH2649">
        <v>2.0445299819999998</v>
      </c>
      <c r="AI2649">
        <v>1.469568413</v>
      </c>
      <c r="AJ2649">
        <f t="shared" si="291"/>
        <v>14.208768063999999</v>
      </c>
      <c r="AK2649">
        <f t="shared" si="292"/>
        <v>1.1840640053333333</v>
      </c>
      <c r="AL2649" cm="1">
        <f t="array" ref="AL2649">_xlfn.IFS(
  AK2649=0, 0,
  AK2649&lt;=0.01, 1,
  AK2649&lt;=0.1, 2,
  AK2649&lt;=1, 3,
  AK2649&lt;=10, 4,
  AK2649&lt;=100, 5,
  AK2649&lt;=500, 6,
  AK2649&lt;=1000, 7,
  AK2649&lt;=3000, 8,
  AK2649&lt;=7000, 9,
  AK2649&gt;7000, 10
)</f>
        <v>4</v>
      </c>
    </row>
    <row r="2650" spans="1:38" x14ac:dyDescent="0.35">
      <c r="A2650" t="s">
        <v>3824</v>
      </c>
      <c r="B2650" t="s">
        <v>3825</v>
      </c>
      <c r="D2650" t="s">
        <v>3826</v>
      </c>
      <c r="F2650">
        <v>64.2</v>
      </c>
      <c r="G2650">
        <v>74.3</v>
      </c>
      <c r="S2650">
        <f t="shared" si="287"/>
        <v>74.3</v>
      </c>
      <c r="T2650" t="str">
        <f t="shared" si="288"/>
        <v>Show</v>
      </c>
      <c r="U2650" t="str">
        <f t="shared" si="289"/>
        <v>Show</v>
      </c>
      <c r="V2650" t="str">
        <f t="shared" si="290"/>
        <v>Hide</v>
      </c>
      <c r="W2650" t="str">
        <f t="shared" si="293"/>
        <v>Hide</v>
      </c>
      <c r="X2650">
        <v>2.0633935989999999</v>
      </c>
      <c r="Y2650">
        <v>1.9894066560000001</v>
      </c>
      <c r="Z2650">
        <v>0.79142475700000003</v>
      </c>
      <c r="AA2650">
        <v>1.7358309919999999</v>
      </c>
      <c r="AB2650">
        <v>0.57426121799999996</v>
      </c>
      <c r="AC2650">
        <v>0.48178369100000001</v>
      </c>
      <c r="AD2650">
        <v>0.174264851</v>
      </c>
      <c r="AE2650">
        <v>1.0088688939999999</v>
      </c>
      <c r="AF2650">
        <v>2.809483309</v>
      </c>
      <c r="AG2650">
        <v>1.0824959119999999</v>
      </c>
      <c r="AH2650">
        <v>1.383826153</v>
      </c>
      <c r="AI2650">
        <v>4.9260378E-2</v>
      </c>
      <c r="AJ2650">
        <f t="shared" si="291"/>
        <v>14.14430041</v>
      </c>
      <c r="AK2650">
        <f t="shared" si="292"/>
        <v>1.1786917008333333</v>
      </c>
      <c r="AL2650" cm="1">
        <f t="array" ref="AL2650">_xlfn.IFS(
  AK2650=0, 0,
  AK2650&lt;=0.01, 1,
  AK2650&lt;=0.1, 2,
  AK2650&lt;=1, 3,
  AK2650&lt;=10, 4,
  AK2650&lt;=100, 5,
  AK2650&lt;=500, 6,
  AK2650&lt;=1000, 7,
  AK2650&lt;=3000, 8,
  AK2650&lt;=7000, 9,
  AK2650&gt;7000, 10
)</f>
        <v>4</v>
      </c>
    </row>
    <row r="2651" spans="1:38" x14ac:dyDescent="0.35">
      <c r="A2651" t="s">
        <v>11897</v>
      </c>
      <c r="B2651" t="s">
        <v>11898</v>
      </c>
      <c r="C2651" t="s">
        <v>11900</v>
      </c>
      <c r="D2651" t="s">
        <v>11899</v>
      </c>
      <c r="F2651">
        <v>51.17</v>
      </c>
      <c r="G2651">
        <v>44.27</v>
      </c>
      <c r="H2651">
        <v>40.86</v>
      </c>
      <c r="I2651">
        <v>84.46</v>
      </c>
      <c r="J2651">
        <v>82.26</v>
      </c>
      <c r="S2651">
        <f t="shared" si="287"/>
        <v>84.46</v>
      </c>
      <c r="T2651" t="str">
        <f t="shared" si="288"/>
        <v>Show</v>
      </c>
      <c r="U2651" t="str">
        <f t="shared" si="289"/>
        <v>Show</v>
      </c>
      <c r="V2651" t="str">
        <f t="shared" si="290"/>
        <v>Hide</v>
      </c>
      <c r="W2651" t="str">
        <f t="shared" si="293"/>
        <v>Hide</v>
      </c>
      <c r="X2651">
        <v>7.3612859000000003E-2</v>
      </c>
      <c r="Y2651">
        <v>9.0315053000000006E-2</v>
      </c>
      <c r="Z2651">
        <v>0.27261955100000002</v>
      </c>
      <c r="AA2651">
        <v>1.457152386</v>
      </c>
      <c r="AB2651">
        <v>0.92478332799999996</v>
      </c>
      <c r="AC2651">
        <v>1.995294251</v>
      </c>
      <c r="AD2651">
        <v>1.046433591</v>
      </c>
      <c r="AE2651">
        <v>0.12158074300000001</v>
      </c>
      <c r="AF2651">
        <v>0.28123323300000003</v>
      </c>
      <c r="AG2651">
        <v>5.9762909649999996</v>
      </c>
      <c r="AH2651">
        <v>0.42835551700000002</v>
      </c>
      <c r="AI2651">
        <v>1.353017337</v>
      </c>
      <c r="AJ2651">
        <f t="shared" si="291"/>
        <v>14.020688814</v>
      </c>
      <c r="AK2651">
        <f t="shared" si="292"/>
        <v>1.1683907345</v>
      </c>
      <c r="AL2651" cm="1">
        <f t="array" ref="AL2651">_xlfn.IFS(
  AK2651=0, 0,
  AK2651&lt;=0.01, 1,
  AK2651&lt;=0.1, 2,
  AK2651&lt;=1, 3,
  AK2651&lt;=10, 4,
  AK2651&lt;=100, 5,
  AK2651&lt;=500, 6,
  AK2651&lt;=1000, 7,
  AK2651&lt;=3000, 8,
  AK2651&lt;=7000, 9,
  AK2651&gt;7000, 10
)</f>
        <v>4</v>
      </c>
    </row>
    <row r="2652" spans="1:38" x14ac:dyDescent="0.35">
      <c r="A2652" t="s">
        <v>11897</v>
      </c>
      <c r="B2652" t="s">
        <v>11901</v>
      </c>
      <c r="C2652" t="s">
        <v>11900</v>
      </c>
      <c r="D2652" t="s">
        <v>11902</v>
      </c>
      <c r="F2652">
        <v>45.89</v>
      </c>
      <c r="G2652">
        <v>41.73</v>
      </c>
      <c r="H2652">
        <v>84.26</v>
      </c>
      <c r="S2652">
        <f t="shared" si="287"/>
        <v>84.26</v>
      </c>
      <c r="T2652" t="str">
        <f t="shared" si="288"/>
        <v>Show</v>
      </c>
      <c r="U2652" t="str">
        <f t="shared" si="289"/>
        <v>Show</v>
      </c>
      <c r="V2652" t="str">
        <f t="shared" si="290"/>
        <v>Hide</v>
      </c>
      <c r="W2652" t="str">
        <f t="shared" si="293"/>
        <v>Hide</v>
      </c>
      <c r="X2652">
        <v>7.3612859000000003E-2</v>
      </c>
      <c r="Y2652">
        <v>9.0315053000000006E-2</v>
      </c>
      <c r="Z2652">
        <v>0.27261955100000002</v>
      </c>
      <c r="AA2652">
        <v>1.457152386</v>
      </c>
      <c r="AB2652">
        <v>0.92478332799999996</v>
      </c>
      <c r="AC2652">
        <v>1.995294251</v>
      </c>
      <c r="AD2652">
        <v>1.046433591</v>
      </c>
      <c r="AE2652">
        <v>0.12158074300000001</v>
      </c>
      <c r="AF2652">
        <v>0.28123323300000003</v>
      </c>
      <c r="AG2652">
        <v>5.9762909649999996</v>
      </c>
      <c r="AH2652">
        <v>0.42835551700000002</v>
      </c>
      <c r="AI2652">
        <v>1.353017337</v>
      </c>
      <c r="AJ2652">
        <f t="shared" si="291"/>
        <v>14.020688814</v>
      </c>
      <c r="AK2652">
        <f t="shared" si="292"/>
        <v>1.1683907345</v>
      </c>
      <c r="AL2652" cm="1">
        <f t="array" ref="AL2652">_xlfn.IFS(
  AK2652=0, 0,
  AK2652&lt;=0.01, 1,
  AK2652&lt;=0.1, 2,
  AK2652&lt;=1, 3,
  AK2652&lt;=10, 4,
  AK2652&lt;=100, 5,
  AK2652&lt;=500, 6,
  AK2652&lt;=1000, 7,
  AK2652&lt;=3000, 8,
  AK2652&lt;=7000, 9,
  AK2652&gt;7000, 10
)</f>
        <v>4</v>
      </c>
    </row>
    <row r="2653" spans="1:38" x14ac:dyDescent="0.35">
      <c r="A2653" t="s">
        <v>12407</v>
      </c>
      <c r="B2653" t="s">
        <v>12408</v>
      </c>
      <c r="D2653" t="s">
        <v>12409</v>
      </c>
      <c r="E2653" t="s">
        <v>50</v>
      </c>
      <c r="F2653">
        <v>54.35</v>
      </c>
      <c r="G2653">
        <v>57.98</v>
      </c>
      <c r="S2653">
        <f t="shared" si="287"/>
        <v>57.98</v>
      </c>
      <c r="T2653" t="str">
        <f t="shared" si="288"/>
        <v>Hide</v>
      </c>
      <c r="U2653" t="str">
        <f t="shared" si="289"/>
        <v>Hide</v>
      </c>
      <c r="V2653" t="str">
        <f t="shared" si="290"/>
        <v>Hide</v>
      </c>
      <c r="W2653" t="str">
        <f t="shared" si="293"/>
        <v>Hide</v>
      </c>
      <c r="X2653">
        <v>10.87541573</v>
      </c>
      <c r="Y2653">
        <v>0.40928771899999999</v>
      </c>
      <c r="Z2653">
        <v>0.14785119699999999</v>
      </c>
      <c r="AA2653">
        <v>0.257432469</v>
      </c>
      <c r="AB2653">
        <v>0.120005349</v>
      </c>
      <c r="AC2653">
        <v>0.199682691</v>
      </c>
      <c r="AD2653">
        <v>0.124953803</v>
      </c>
      <c r="AE2653">
        <v>0.23232271400000001</v>
      </c>
      <c r="AF2653">
        <v>0.101826321</v>
      </c>
      <c r="AG2653">
        <v>0.240830723</v>
      </c>
      <c r="AH2653">
        <v>0.34198865499999997</v>
      </c>
      <c r="AI2653">
        <v>0.96484265300000005</v>
      </c>
      <c r="AJ2653">
        <f t="shared" si="291"/>
        <v>14.016440024</v>
      </c>
      <c r="AK2653">
        <f t="shared" si="292"/>
        <v>1.1680366686666666</v>
      </c>
      <c r="AL2653" cm="1">
        <f t="array" ref="AL2653">_xlfn.IFS(
  AK2653=0, 0,
  AK2653&lt;=0.01, 1,
  AK2653&lt;=0.1, 2,
  AK2653&lt;=1, 3,
  AK2653&lt;=10, 4,
  AK2653&lt;=100, 5,
  AK2653&lt;=500, 6,
  AK2653&lt;=1000, 7,
  AK2653&lt;=3000, 8,
  AK2653&lt;=7000, 9,
  AK2653&gt;7000, 10
)</f>
        <v>4</v>
      </c>
    </row>
    <row r="2654" spans="1:38" x14ac:dyDescent="0.35">
      <c r="A2654" t="s">
        <v>1289</v>
      </c>
      <c r="B2654" t="s">
        <v>1290</v>
      </c>
      <c r="C2654" t="s">
        <v>1292</v>
      </c>
      <c r="D2654" t="s">
        <v>1291</v>
      </c>
      <c r="F2654">
        <v>82.49</v>
      </c>
      <c r="G2654">
        <v>92.16</v>
      </c>
      <c r="S2654">
        <f t="shared" si="287"/>
        <v>92.16</v>
      </c>
      <c r="T2654" t="str">
        <f t="shared" si="288"/>
        <v>Show</v>
      </c>
      <c r="U2654" t="str">
        <f t="shared" si="289"/>
        <v>Show</v>
      </c>
      <c r="V2654" t="str">
        <f t="shared" si="290"/>
        <v>Show</v>
      </c>
      <c r="W2654" t="str">
        <f t="shared" si="293"/>
        <v>Hide</v>
      </c>
      <c r="X2654">
        <v>0.86940452899999998</v>
      </c>
      <c r="Y2654">
        <v>0.221698063</v>
      </c>
      <c r="Z2654">
        <v>0.41314267500000001</v>
      </c>
      <c r="AA2654">
        <v>0.87786770000000003</v>
      </c>
      <c r="AB2654">
        <v>0.54461319799999997</v>
      </c>
      <c r="AC2654">
        <v>0.35778637699999999</v>
      </c>
      <c r="AD2654">
        <v>0.86527521200000002</v>
      </c>
      <c r="AE2654">
        <v>1.8185984930000001</v>
      </c>
      <c r="AF2654">
        <v>0.77232995199999999</v>
      </c>
      <c r="AG2654">
        <v>4.7786430070000003</v>
      </c>
      <c r="AH2654">
        <v>1.301490681</v>
      </c>
      <c r="AI2654">
        <v>1.1425316910000001</v>
      </c>
      <c r="AJ2654">
        <f t="shared" si="291"/>
        <v>13.963381578000002</v>
      </c>
      <c r="AK2654">
        <f t="shared" si="292"/>
        <v>1.1636151315000001</v>
      </c>
      <c r="AL2654" cm="1">
        <f t="array" ref="AL2654">_xlfn.IFS(
  AK2654=0, 0,
  AK2654&lt;=0.01, 1,
  AK2654&lt;=0.1, 2,
  AK2654&lt;=1, 3,
  AK2654&lt;=10, 4,
  AK2654&lt;=100, 5,
  AK2654&lt;=500, 6,
  AK2654&lt;=1000, 7,
  AK2654&lt;=3000, 8,
  AK2654&lt;=7000, 9,
  AK2654&gt;7000, 10
)</f>
        <v>4</v>
      </c>
    </row>
    <row r="2655" spans="1:38" x14ac:dyDescent="0.35">
      <c r="A2655" t="s">
        <v>11135</v>
      </c>
      <c r="B2655" t="s">
        <v>11136</v>
      </c>
      <c r="C2655" t="s">
        <v>11138</v>
      </c>
      <c r="D2655" t="s">
        <v>11137</v>
      </c>
      <c r="F2655">
        <v>67.55</v>
      </c>
      <c r="G2655">
        <v>70.650000000000006</v>
      </c>
      <c r="S2655">
        <f t="shared" si="287"/>
        <v>70.650000000000006</v>
      </c>
      <c r="T2655" t="str">
        <f t="shared" si="288"/>
        <v>Show</v>
      </c>
      <c r="U2655" t="str">
        <f t="shared" si="289"/>
        <v>Show</v>
      </c>
      <c r="V2655" t="str">
        <f t="shared" si="290"/>
        <v>Hide</v>
      </c>
      <c r="W2655" t="str">
        <f t="shared" si="293"/>
        <v>Hide</v>
      </c>
      <c r="X2655">
        <v>3.302014636</v>
      </c>
      <c r="Y2655">
        <v>1.439248944</v>
      </c>
      <c r="Z2655">
        <v>0.70229541100000004</v>
      </c>
      <c r="AA2655">
        <v>0.48043615099999998</v>
      </c>
      <c r="AB2655">
        <v>1.0078802120000001</v>
      </c>
      <c r="AC2655">
        <v>0.76473033800000001</v>
      </c>
      <c r="AD2655">
        <v>0.373706751</v>
      </c>
      <c r="AE2655">
        <v>0.272312793</v>
      </c>
      <c r="AF2655">
        <v>0.39102451399999999</v>
      </c>
      <c r="AG2655">
        <v>0.37364144900000001</v>
      </c>
      <c r="AH2655">
        <v>2.324081133</v>
      </c>
      <c r="AI2655">
        <v>2.5177857530000001</v>
      </c>
      <c r="AJ2655">
        <f t="shared" si="291"/>
        <v>13.949158084999999</v>
      </c>
      <c r="AK2655">
        <f t="shared" si="292"/>
        <v>1.1624298404166666</v>
      </c>
      <c r="AL2655" cm="1">
        <f t="array" ref="AL2655">_xlfn.IFS(
  AK2655=0, 0,
  AK2655&lt;=0.01, 1,
  AK2655&lt;=0.1, 2,
  AK2655&lt;=1, 3,
  AK2655&lt;=10, 4,
  AK2655&lt;=100, 5,
  AK2655&lt;=500, 6,
  AK2655&lt;=1000, 7,
  AK2655&lt;=3000, 8,
  AK2655&lt;=7000, 9,
  AK2655&gt;7000, 10
)</f>
        <v>4</v>
      </c>
    </row>
    <row r="2656" spans="1:38" x14ac:dyDescent="0.35">
      <c r="A2656" t="s">
        <v>13087</v>
      </c>
      <c r="B2656" t="s">
        <v>13088</v>
      </c>
      <c r="C2656" t="s">
        <v>13090</v>
      </c>
      <c r="D2656" t="s">
        <v>13089</v>
      </c>
      <c r="F2656">
        <v>51.47</v>
      </c>
      <c r="G2656">
        <v>75.12</v>
      </c>
      <c r="H2656">
        <v>56.14</v>
      </c>
      <c r="I2656">
        <v>69.819999999999993</v>
      </c>
      <c r="J2656">
        <v>85.22</v>
      </c>
      <c r="S2656">
        <f t="shared" si="287"/>
        <v>85.22</v>
      </c>
      <c r="T2656" t="str">
        <f t="shared" si="288"/>
        <v>Show</v>
      </c>
      <c r="U2656" t="str">
        <f t="shared" si="289"/>
        <v>Show</v>
      </c>
      <c r="V2656" t="str">
        <f t="shared" si="290"/>
        <v>Hide</v>
      </c>
      <c r="W2656" t="str">
        <f t="shared" si="293"/>
        <v>Hide</v>
      </c>
      <c r="X2656">
        <v>0.36407413700000002</v>
      </c>
      <c r="Y2656">
        <v>1.4660776120000001</v>
      </c>
      <c r="Z2656">
        <v>1.14041858</v>
      </c>
      <c r="AA2656">
        <v>1.5856977409999999</v>
      </c>
      <c r="AB2656">
        <v>1.360676115</v>
      </c>
      <c r="AC2656">
        <v>1.2908264869999999</v>
      </c>
      <c r="AD2656">
        <v>1.3454448919999999</v>
      </c>
      <c r="AE2656">
        <v>1.1326395659999999</v>
      </c>
      <c r="AF2656">
        <v>1.6424430860000001</v>
      </c>
      <c r="AG2656">
        <v>0.66214605900000001</v>
      </c>
      <c r="AH2656">
        <v>1.302468741</v>
      </c>
      <c r="AI2656">
        <v>0.64578888499999998</v>
      </c>
      <c r="AJ2656">
        <f t="shared" si="291"/>
        <v>13.938701901</v>
      </c>
      <c r="AK2656">
        <f t="shared" si="292"/>
        <v>1.1615584917499999</v>
      </c>
      <c r="AL2656" cm="1">
        <f t="array" ref="AL2656">_xlfn.IFS(
  AK2656=0, 0,
  AK2656&lt;=0.01, 1,
  AK2656&lt;=0.1, 2,
  AK2656&lt;=1, 3,
  AK2656&lt;=10, 4,
  AK2656&lt;=100, 5,
  AK2656&lt;=500, 6,
  AK2656&lt;=1000, 7,
  AK2656&lt;=3000, 8,
  AK2656&lt;=7000, 9,
  AK2656&gt;7000, 10
)</f>
        <v>4</v>
      </c>
    </row>
    <row r="2657" spans="1:38" x14ac:dyDescent="0.35">
      <c r="A2657" t="s">
        <v>13087</v>
      </c>
      <c r="B2657" t="s">
        <v>13091</v>
      </c>
      <c r="C2657" t="s">
        <v>13090</v>
      </c>
      <c r="D2657" t="s">
        <v>13092</v>
      </c>
      <c r="F2657">
        <v>52.2</v>
      </c>
      <c r="G2657">
        <v>78.75</v>
      </c>
      <c r="H2657">
        <v>74.38</v>
      </c>
      <c r="I2657">
        <v>81.47</v>
      </c>
      <c r="J2657">
        <v>45.67</v>
      </c>
      <c r="K2657">
        <v>75.489999999999995</v>
      </c>
      <c r="L2657">
        <v>71.739999999999995</v>
      </c>
      <c r="S2657">
        <f t="shared" si="287"/>
        <v>81.47</v>
      </c>
      <c r="T2657" t="str">
        <f t="shared" si="288"/>
        <v>Show</v>
      </c>
      <c r="U2657" t="str">
        <f t="shared" si="289"/>
        <v>Show</v>
      </c>
      <c r="V2657" t="str">
        <f t="shared" si="290"/>
        <v>Hide</v>
      </c>
      <c r="W2657" t="str">
        <f t="shared" si="293"/>
        <v>Hide</v>
      </c>
      <c r="X2657">
        <v>0.36407413700000002</v>
      </c>
      <c r="Y2657">
        <v>1.4660776120000001</v>
      </c>
      <c r="Z2657">
        <v>1.14041858</v>
      </c>
      <c r="AA2657">
        <v>1.5856977409999999</v>
      </c>
      <c r="AB2657">
        <v>1.360676115</v>
      </c>
      <c r="AC2657">
        <v>1.2908264869999999</v>
      </c>
      <c r="AD2657">
        <v>1.3454448919999999</v>
      </c>
      <c r="AE2657">
        <v>1.1326395659999999</v>
      </c>
      <c r="AF2657">
        <v>1.6424430860000001</v>
      </c>
      <c r="AG2657">
        <v>0.66214605900000001</v>
      </c>
      <c r="AH2657">
        <v>1.302468741</v>
      </c>
      <c r="AI2657">
        <v>0.64578888499999998</v>
      </c>
      <c r="AJ2657">
        <f t="shared" si="291"/>
        <v>13.938701901</v>
      </c>
      <c r="AK2657">
        <f t="shared" si="292"/>
        <v>1.1615584917499999</v>
      </c>
      <c r="AL2657" cm="1">
        <f t="array" ref="AL2657">_xlfn.IFS(
  AK2657=0, 0,
  AK2657&lt;=0.01, 1,
  AK2657&lt;=0.1, 2,
  AK2657&lt;=1, 3,
  AK2657&lt;=10, 4,
  AK2657&lt;=100, 5,
  AK2657&lt;=500, 6,
  AK2657&lt;=1000, 7,
  AK2657&lt;=3000, 8,
  AK2657&lt;=7000, 9,
  AK2657&gt;7000, 10
)</f>
        <v>4</v>
      </c>
    </row>
    <row r="2658" spans="1:38" x14ac:dyDescent="0.35">
      <c r="A2658" t="s">
        <v>6286</v>
      </c>
      <c r="B2658" t="s">
        <v>6287</v>
      </c>
      <c r="C2658" t="s">
        <v>6289</v>
      </c>
      <c r="D2658" t="s">
        <v>6288</v>
      </c>
      <c r="F2658">
        <v>74.19</v>
      </c>
      <c r="G2658">
        <v>80.510000000000005</v>
      </c>
      <c r="H2658">
        <v>79.040000000000006</v>
      </c>
      <c r="I2658">
        <v>74.14</v>
      </c>
      <c r="J2658">
        <v>78.3</v>
      </c>
      <c r="K2658">
        <v>82.02</v>
      </c>
      <c r="L2658">
        <v>79.02</v>
      </c>
      <c r="M2658">
        <v>67.040000000000006</v>
      </c>
      <c r="N2658">
        <v>87.15</v>
      </c>
      <c r="O2658">
        <v>84.67</v>
      </c>
      <c r="S2658">
        <f t="shared" si="287"/>
        <v>87.15</v>
      </c>
      <c r="T2658" t="str">
        <f t="shared" si="288"/>
        <v>Show</v>
      </c>
      <c r="U2658" t="str">
        <f t="shared" si="289"/>
        <v>Show</v>
      </c>
      <c r="V2658" t="str">
        <f t="shared" si="290"/>
        <v>Hide</v>
      </c>
      <c r="W2658" t="str">
        <f t="shared" si="293"/>
        <v>Hide</v>
      </c>
      <c r="X2658">
        <v>0.18170703999999999</v>
      </c>
      <c r="Y2658">
        <v>1.114538791</v>
      </c>
      <c r="Z2658">
        <v>0.86171561799999996</v>
      </c>
      <c r="AA2658">
        <v>1.15690739</v>
      </c>
      <c r="AB2658">
        <v>1.0493432410000001</v>
      </c>
      <c r="AC2658">
        <v>1.515569774</v>
      </c>
      <c r="AD2658">
        <v>0.82230186100000002</v>
      </c>
      <c r="AE2658">
        <v>1.9018117750000001</v>
      </c>
      <c r="AF2658">
        <v>0.68283925499999998</v>
      </c>
      <c r="AG2658">
        <v>1.795193437</v>
      </c>
      <c r="AH2658">
        <v>0.77129712399999995</v>
      </c>
      <c r="AI2658">
        <v>2.0032266829999998</v>
      </c>
      <c r="AJ2658">
        <f t="shared" si="291"/>
        <v>13.856451988999998</v>
      </c>
      <c r="AK2658">
        <f t="shared" si="292"/>
        <v>1.1547043324166666</v>
      </c>
      <c r="AL2658" cm="1">
        <f t="array" ref="AL2658">_xlfn.IFS(
  AK2658=0, 0,
  AK2658&lt;=0.01, 1,
  AK2658&lt;=0.1, 2,
  AK2658&lt;=1, 3,
  AK2658&lt;=10, 4,
  AK2658&lt;=100, 5,
  AK2658&lt;=500, 6,
  AK2658&lt;=1000, 7,
  AK2658&lt;=3000, 8,
  AK2658&lt;=7000, 9,
  AK2658&gt;7000, 10
)</f>
        <v>4</v>
      </c>
    </row>
    <row r="2659" spans="1:38" x14ac:dyDescent="0.35">
      <c r="A2659" t="s">
        <v>4067</v>
      </c>
      <c r="B2659" t="s">
        <v>4068</v>
      </c>
      <c r="C2659" t="s">
        <v>4070</v>
      </c>
      <c r="D2659" t="s">
        <v>4069</v>
      </c>
      <c r="E2659" t="s">
        <v>50</v>
      </c>
      <c r="F2659">
        <v>46.26</v>
      </c>
      <c r="G2659">
        <v>55.39</v>
      </c>
      <c r="S2659">
        <f t="shared" si="287"/>
        <v>55.39</v>
      </c>
      <c r="T2659" t="str">
        <f t="shared" si="288"/>
        <v>Hide</v>
      </c>
      <c r="U2659" t="str">
        <f t="shared" si="289"/>
        <v>Hide</v>
      </c>
      <c r="V2659" t="str">
        <f t="shared" si="290"/>
        <v>Hide</v>
      </c>
      <c r="W2659" t="str">
        <f t="shared" si="293"/>
        <v>Hide</v>
      </c>
      <c r="X2659">
        <v>1.4166662050000001</v>
      </c>
      <c r="Y2659">
        <v>0.25684118900000003</v>
      </c>
      <c r="Z2659">
        <v>0.63573621700000005</v>
      </c>
      <c r="AA2659">
        <v>0.433421473</v>
      </c>
      <c r="AB2659">
        <v>1.1746088960000001</v>
      </c>
      <c r="AC2659">
        <v>0.74847513700000001</v>
      </c>
      <c r="AD2659">
        <v>2.1872548730000001</v>
      </c>
      <c r="AE2659">
        <v>1.6409947389999999</v>
      </c>
      <c r="AF2659">
        <v>1.463655503</v>
      </c>
      <c r="AG2659">
        <v>1.6732673549999999</v>
      </c>
      <c r="AH2659">
        <v>1.046041311</v>
      </c>
      <c r="AI2659">
        <v>1.1274001709999999</v>
      </c>
      <c r="AJ2659">
        <f t="shared" si="291"/>
        <v>13.804363069000001</v>
      </c>
      <c r="AK2659">
        <f t="shared" si="292"/>
        <v>1.1503635890833335</v>
      </c>
      <c r="AL2659" cm="1">
        <f t="array" ref="AL2659">_xlfn.IFS(
  AK2659=0, 0,
  AK2659&lt;=0.01, 1,
  AK2659&lt;=0.1, 2,
  AK2659&lt;=1, 3,
  AK2659&lt;=10, 4,
  AK2659&lt;=100, 5,
  AK2659&lt;=500, 6,
  AK2659&lt;=1000, 7,
  AK2659&lt;=3000, 8,
  AK2659&lt;=7000, 9,
  AK2659&gt;7000, 10
)</f>
        <v>4</v>
      </c>
    </row>
    <row r="2660" spans="1:38" x14ac:dyDescent="0.35">
      <c r="A2660" t="s">
        <v>11715</v>
      </c>
      <c r="B2660" t="s">
        <v>11716</v>
      </c>
      <c r="C2660" t="s">
        <v>11718</v>
      </c>
      <c r="D2660" t="s">
        <v>11717</v>
      </c>
      <c r="F2660">
        <v>71.260000000000005</v>
      </c>
      <c r="G2660">
        <v>75.44</v>
      </c>
      <c r="S2660">
        <f t="shared" si="287"/>
        <v>75.44</v>
      </c>
      <c r="T2660" t="str">
        <f t="shared" si="288"/>
        <v>Show</v>
      </c>
      <c r="U2660" t="str">
        <f t="shared" si="289"/>
        <v>Show</v>
      </c>
      <c r="V2660" t="str">
        <f t="shared" si="290"/>
        <v>Hide</v>
      </c>
      <c r="W2660" t="str">
        <f t="shared" si="293"/>
        <v>Hide</v>
      </c>
      <c r="X2660">
        <v>2.9721096810000001</v>
      </c>
      <c r="Y2660">
        <v>0.45540556100000001</v>
      </c>
      <c r="Z2660">
        <v>0.94755034000000005</v>
      </c>
      <c r="AA2660">
        <v>0.96566741899999997</v>
      </c>
      <c r="AB2660">
        <v>0.93633796199999997</v>
      </c>
      <c r="AC2660">
        <v>1.0535984599999999</v>
      </c>
      <c r="AD2660">
        <v>0.738646884</v>
      </c>
      <c r="AE2660">
        <v>1.217677369</v>
      </c>
      <c r="AF2660">
        <v>1.1884682639999999</v>
      </c>
      <c r="AG2660">
        <v>0.99095206400000002</v>
      </c>
      <c r="AH2660">
        <v>0.86501150299999996</v>
      </c>
      <c r="AI2660">
        <v>1.4451934959999999</v>
      </c>
      <c r="AJ2660">
        <f t="shared" si="291"/>
        <v>13.776619002999999</v>
      </c>
      <c r="AK2660">
        <f t="shared" si="292"/>
        <v>1.1480515835833331</v>
      </c>
      <c r="AL2660" cm="1">
        <f t="array" ref="AL2660">_xlfn.IFS(
  AK2660=0, 0,
  AK2660&lt;=0.01, 1,
  AK2660&lt;=0.1, 2,
  AK2660&lt;=1, 3,
  AK2660&lt;=10, 4,
  AK2660&lt;=100, 5,
  AK2660&lt;=500, 6,
  AK2660&lt;=1000, 7,
  AK2660&lt;=3000, 8,
  AK2660&lt;=7000, 9,
  AK2660&gt;7000, 10
)</f>
        <v>4</v>
      </c>
    </row>
    <row r="2661" spans="1:38" x14ac:dyDescent="0.35">
      <c r="A2661" t="s">
        <v>12061</v>
      </c>
      <c r="B2661" t="s">
        <v>12062</v>
      </c>
      <c r="D2661" t="s">
        <v>12063</v>
      </c>
      <c r="E2661" t="s">
        <v>50</v>
      </c>
      <c r="F2661">
        <v>40.729999999999997</v>
      </c>
      <c r="G2661">
        <v>40.46</v>
      </c>
      <c r="H2661">
        <v>57.15</v>
      </c>
      <c r="I2661">
        <v>45.33</v>
      </c>
      <c r="S2661">
        <f t="shared" si="287"/>
        <v>57.15</v>
      </c>
      <c r="T2661" t="str">
        <f t="shared" si="288"/>
        <v>Hide</v>
      </c>
      <c r="U2661" t="str">
        <f t="shared" si="289"/>
        <v>Hide</v>
      </c>
      <c r="V2661" t="str">
        <f t="shared" si="290"/>
        <v>Hide</v>
      </c>
      <c r="W2661" t="str">
        <f t="shared" si="293"/>
        <v>Hide</v>
      </c>
      <c r="X2661">
        <v>2.2774598250000002</v>
      </c>
      <c r="Y2661">
        <v>9.043464942</v>
      </c>
      <c r="Z2661">
        <v>0.27407188700000001</v>
      </c>
      <c r="AA2661">
        <v>0.35492518899999997</v>
      </c>
      <c r="AB2661">
        <v>0.16787448199999999</v>
      </c>
      <c r="AC2661">
        <v>0.27071337699999998</v>
      </c>
      <c r="AD2661">
        <v>0.15892788399999999</v>
      </c>
      <c r="AE2661">
        <v>0.25150159900000002</v>
      </c>
      <c r="AF2661">
        <v>0.21259379</v>
      </c>
      <c r="AG2661">
        <v>0.33611985500000002</v>
      </c>
      <c r="AH2661">
        <v>0.236855488</v>
      </c>
      <c r="AI2661">
        <v>0.13746776899999999</v>
      </c>
      <c r="AJ2661">
        <f t="shared" si="291"/>
        <v>13.721976087000002</v>
      </c>
      <c r="AK2661">
        <f t="shared" si="292"/>
        <v>1.1434980072500001</v>
      </c>
      <c r="AL2661" cm="1">
        <f t="array" ref="AL2661">_xlfn.IFS(
  AK2661=0, 0,
  AK2661&lt;=0.01, 1,
  AK2661&lt;=0.1, 2,
  AK2661&lt;=1, 3,
  AK2661&lt;=10, 4,
  AK2661&lt;=100, 5,
  AK2661&lt;=500, 6,
  AK2661&lt;=1000, 7,
  AK2661&lt;=3000, 8,
  AK2661&lt;=7000, 9,
  AK2661&gt;7000, 10
)</f>
        <v>4</v>
      </c>
    </row>
    <row r="2662" spans="1:38" x14ac:dyDescent="0.35">
      <c r="A2662" t="s">
        <v>13158</v>
      </c>
      <c r="B2662" t="s">
        <v>13159</v>
      </c>
      <c r="C2662" t="s">
        <v>13161</v>
      </c>
      <c r="D2662" t="s">
        <v>13160</v>
      </c>
      <c r="F2662">
        <v>61</v>
      </c>
      <c r="G2662">
        <v>62.84</v>
      </c>
      <c r="H2662">
        <v>65.790000000000006</v>
      </c>
      <c r="I2662">
        <v>60.13</v>
      </c>
      <c r="J2662">
        <v>74.86</v>
      </c>
      <c r="K2662">
        <v>77.87</v>
      </c>
      <c r="L2662">
        <v>82.69</v>
      </c>
      <c r="S2662">
        <f t="shared" si="287"/>
        <v>82.69</v>
      </c>
      <c r="T2662" t="str">
        <f t="shared" si="288"/>
        <v>Show</v>
      </c>
      <c r="U2662" t="str">
        <f t="shared" si="289"/>
        <v>Show</v>
      </c>
      <c r="V2662" t="str">
        <f t="shared" si="290"/>
        <v>Hide</v>
      </c>
      <c r="W2662" t="str">
        <f t="shared" si="293"/>
        <v>Hide</v>
      </c>
      <c r="X2662">
        <v>0.43528385800000002</v>
      </c>
      <c r="Y2662">
        <v>0.42516040399999999</v>
      </c>
      <c r="Z2662">
        <v>0.80749448499999998</v>
      </c>
      <c r="AA2662">
        <v>1.3484823539999999</v>
      </c>
      <c r="AB2662">
        <v>0.68523194099999996</v>
      </c>
      <c r="AC2662">
        <v>1.2353870659999999</v>
      </c>
      <c r="AD2662">
        <v>0.418826739</v>
      </c>
      <c r="AE2662">
        <v>2.240208312</v>
      </c>
      <c r="AF2662">
        <v>0.41640856500000001</v>
      </c>
      <c r="AG2662">
        <v>2.6097669990000001</v>
      </c>
      <c r="AH2662">
        <v>0.560474998</v>
      </c>
      <c r="AI2662">
        <v>2.5291726749999999</v>
      </c>
      <c r="AJ2662">
        <f t="shared" si="291"/>
        <v>13.711898395999999</v>
      </c>
      <c r="AK2662">
        <f t="shared" si="292"/>
        <v>1.1426581996666665</v>
      </c>
      <c r="AL2662" cm="1">
        <f t="array" ref="AL2662">_xlfn.IFS(
  AK2662=0, 0,
  AK2662&lt;=0.01, 1,
  AK2662&lt;=0.1, 2,
  AK2662&lt;=1, 3,
  AK2662&lt;=10, 4,
  AK2662&lt;=100, 5,
  AK2662&lt;=500, 6,
  AK2662&lt;=1000, 7,
  AK2662&lt;=3000, 8,
  AK2662&lt;=7000, 9,
  AK2662&gt;7000, 10
)</f>
        <v>4</v>
      </c>
    </row>
    <row r="2663" spans="1:38" x14ac:dyDescent="0.35">
      <c r="A2663" t="s">
        <v>12110</v>
      </c>
      <c r="B2663" t="s">
        <v>12111</v>
      </c>
      <c r="D2663" t="s">
        <v>12112</v>
      </c>
      <c r="F2663">
        <v>89.13</v>
      </c>
      <c r="G2663">
        <v>89.49</v>
      </c>
      <c r="S2663">
        <f t="shared" si="287"/>
        <v>89.49</v>
      </c>
      <c r="T2663" t="str">
        <f t="shared" si="288"/>
        <v>Show</v>
      </c>
      <c r="U2663" t="str">
        <f t="shared" si="289"/>
        <v>Show</v>
      </c>
      <c r="V2663" t="str">
        <f t="shared" si="290"/>
        <v>Hide</v>
      </c>
      <c r="W2663" t="str">
        <f t="shared" si="293"/>
        <v>Hide</v>
      </c>
      <c r="X2663">
        <v>3.4528573960000002</v>
      </c>
      <c r="Y2663">
        <v>0.55195952500000001</v>
      </c>
      <c r="Z2663">
        <v>8.4315670999999995E-2</v>
      </c>
      <c r="AA2663">
        <v>0.201644252</v>
      </c>
      <c r="AB2663">
        <v>0.12972239399999999</v>
      </c>
      <c r="AC2663">
        <v>0.481262943</v>
      </c>
      <c r="AD2663">
        <v>0.117802406</v>
      </c>
      <c r="AE2663">
        <v>2.124278646</v>
      </c>
      <c r="AF2663">
        <v>6.4788048000000001E-2</v>
      </c>
      <c r="AG2663">
        <v>3.3768626909999999</v>
      </c>
      <c r="AH2663">
        <v>5.6204906999999998E-2</v>
      </c>
      <c r="AI2663">
        <v>3.0491747070000002</v>
      </c>
      <c r="AJ2663">
        <f t="shared" si="291"/>
        <v>13.690873586</v>
      </c>
      <c r="AK2663">
        <f t="shared" si="292"/>
        <v>1.1409061321666667</v>
      </c>
      <c r="AL2663" cm="1">
        <f t="array" ref="AL2663">_xlfn.IFS(
  AK2663=0, 0,
  AK2663&lt;=0.01, 1,
  AK2663&lt;=0.1, 2,
  AK2663&lt;=1, 3,
  AK2663&lt;=10, 4,
  AK2663&lt;=100, 5,
  AK2663&lt;=500, 6,
  AK2663&lt;=1000, 7,
  AK2663&lt;=3000, 8,
  AK2663&lt;=7000, 9,
  AK2663&gt;7000, 10
)</f>
        <v>4</v>
      </c>
    </row>
    <row r="2664" spans="1:38" x14ac:dyDescent="0.35">
      <c r="A2664" t="s">
        <v>6918</v>
      </c>
      <c r="B2664" t="s">
        <v>6919</v>
      </c>
      <c r="C2664" t="s">
        <v>6921</v>
      </c>
      <c r="D2664" t="s">
        <v>6920</v>
      </c>
      <c r="E2664" t="s">
        <v>50</v>
      </c>
      <c r="F2664">
        <v>64.47</v>
      </c>
      <c r="G2664">
        <v>64.63</v>
      </c>
      <c r="S2664">
        <f t="shared" si="287"/>
        <v>64.63</v>
      </c>
      <c r="T2664" t="str">
        <f t="shared" si="288"/>
        <v>Hide</v>
      </c>
      <c r="U2664" t="str">
        <f t="shared" si="289"/>
        <v>Hide</v>
      </c>
      <c r="V2664" t="str">
        <f t="shared" si="290"/>
        <v>Hide</v>
      </c>
      <c r="W2664" t="str">
        <f t="shared" si="293"/>
        <v>Hide</v>
      </c>
      <c r="X2664">
        <v>0</v>
      </c>
      <c r="Y2664">
        <v>4.0173928400000003</v>
      </c>
      <c r="Z2664">
        <v>1.5469388850000001</v>
      </c>
      <c r="AA2664">
        <v>0.54360239099999996</v>
      </c>
      <c r="AB2664">
        <v>1.3422072620000001</v>
      </c>
      <c r="AC2664">
        <v>1.091650622</v>
      </c>
      <c r="AD2664">
        <v>2.0650830070000001</v>
      </c>
      <c r="AE2664">
        <v>0.65227103500000005</v>
      </c>
      <c r="AF2664">
        <v>1.4124810080000001</v>
      </c>
      <c r="AG2664">
        <v>0.61205969100000002</v>
      </c>
      <c r="AH2664">
        <v>0.32094487999999999</v>
      </c>
      <c r="AI2664">
        <v>0</v>
      </c>
      <c r="AJ2664">
        <f t="shared" si="291"/>
        <v>13.604631621000003</v>
      </c>
      <c r="AK2664">
        <f t="shared" si="292"/>
        <v>1.1337193017500002</v>
      </c>
      <c r="AL2664" cm="1">
        <f t="array" ref="AL2664">_xlfn.IFS(
  AK2664=0, 0,
  AK2664&lt;=0.01, 1,
  AK2664&lt;=0.1, 2,
  AK2664&lt;=1, 3,
  AK2664&lt;=10, 4,
  AK2664&lt;=100, 5,
  AK2664&lt;=500, 6,
  AK2664&lt;=1000, 7,
  AK2664&lt;=3000, 8,
  AK2664&lt;=7000, 9,
  AK2664&gt;7000, 10
)</f>
        <v>4</v>
      </c>
    </row>
    <row r="2665" spans="1:38" x14ac:dyDescent="0.35">
      <c r="A2665" t="s">
        <v>11646</v>
      </c>
      <c r="B2665" t="s">
        <v>11647</v>
      </c>
      <c r="C2665" t="s">
        <v>11649</v>
      </c>
      <c r="D2665" t="s">
        <v>11648</v>
      </c>
      <c r="E2665" t="s">
        <v>50</v>
      </c>
      <c r="F2665">
        <v>51.98</v>
      </c>
      <c r="G2665">
        <v>52.88</v>
      </c>
      <c r="S2665">
        <f t="shared" si="287"/>
        <v>52.88</v>
      </c>
      <c r="T2665" t="str">
        <f t="shared" si="288"/>
        <v>Hide</v>
      </c>
      <c r="U2665" t="str">
        <f t="shared" si="289"/>
        <v>Hide</v>
      </c>
      <c r="V2665" t="str">
        <f t="shared" si="290"/>
        <v>Hide</v>
      </c>
      <c r="W2665" t="str">
        <f t="shared" si="293"/>
        <v>Hide</v>
      </c>
      <c r="X2665">
        <v>3.8367540280000001</v>
      </c>
      <c r="Y2665">
        <v>2.8616785309999999</v>
      </c>
      <c r="Z2665">
        <v>1.1614433790000001</v>
      </c>
      <c r="AA2665">
        <v>0.59044295800000002</v>
      </c>
      <c r="AB2665">
        <v>0.55685158499999998</v>
      </c>
      <c r="AC2665">
        <v>0.384551382</v>
      </c>
      <c r="AD2665">
        <v>0.328979142</v>
      </c>
      <c r="AE2665">
        <v>0.22965112400000001</v>
      </c>
      <c r="AF2665">
        <v>0.84315541100000002</v>
      </c>
      <c r="AG2665">
        <v>0.76838804299999997</v>
      </c>
      <c r="AH2665">
        <v>0.93565883999999999</v>
      </c>
      <c r="AI2665">
        <v>1.088978303</v>
      </c>
      <c r="AJ2665">
        <f t="shared" si="291"/>
        <v>13.586532726</v>
      </c>
      <c r="AK2665">
        <f t="shared" si="292"/>
        <v>1.1322110605</v>
      </c>
      <c r="AL2665" cm="1">
        <f t="array" ref="AL2665">_xlfn.IFS(
  AK2665=0, 0,
  AK2665&lt;=0.01, 1,
  AK2665&lt;=0.1, 2,
  AK2665&lt;=1, 3,
  AK2665&lt;=10, 4,
  AK2665&lt;=100, 5,
  AK2665&lt;=500, 6,
  AK2665&lt;=1000, 7,
  AK2665&lt;=3000, 8,
  AK2665&lt;=7000, 9,
  AK2665&gt;7000, 10
)</f>
        <v>4</v>
      </c>
    </row>
    <row r="2666" spans="1:38" x14ac:dyDescent="0.35">
      <c r="A2666" t="s">
        <v>10299</v>
      </c>
      <c r="B2666" t="s">
        <v>10300</v>
      </c>
      <c r="C2666" t="s">
        <v>10302</v>
      </c>
      <c r="D2666" t="s">
        <v>10301</v>
      </c>
      <c r="F2666">
        <v>88.42</v>
      </c>
      <c r="G2666">
        <v>95.45</v>
      </c>
      <c r="H2666">
        <v>94.08</v>
      </c>
      <c r="S2666">
        <f t="shared" si="287"/>
        <v>95.45</v>
      </c>
      <c r="T2666" t="str">
        <f t="shared" si="288"/>
        <v>Show</v>
      </c>
      <c r="U2666" t="str">
        <f t="shared" si="289"/>
        <v>Show</v>
      </c>
      <c r="V2666" t="str">
        <f t="shared" si="290"/>
        <v>Show</v>
      </c>
      <c r="W2666" t="str">
        <f t="shared" si="293"/>
        <v>Hide</v>
      </c>
      <c r="X2666">
        <v>0.52691807199999996</v>
      </c>
      <c r="Y2666">
        <v>8.1265703999999994E-2</v>
      </c>
      <c r="Z2666">
        <v>0.39207716599999998</v>
      </c>
      <c r="AA2666">
        <v>0.149165937</v>
      </c>
      <c r="AB2666">
        <v>0.14819854199999999</v>
      </c>
      <c r="AC2666">
        <v>0.16802429399999999</v>
      </c>
      <c r="AD2666">
        <v>0.37779119799999999</v>
      </c>
      <c r="AE2666">
        <v>3.142750151</v>
      </c>
      <c r="AF2666">
        <v>0.448890338</v>
      </c>
      <c r="AG2666">
        <v>2.53249251</v>
      </c>
      <c r="AH2666">
        <v>0.84975314300000004</v>
      </c>
      <c r="AI2666">
        <v>4.753309915</v>
      </c>
      <c r="AJ2666">
        <f t="shared" si="291"/>
        <v>13.570636969999999</v>
      </c>
      <c r="AK2666">
        <f t="shared" si="292"/>
        <v>1.1308864141666666</v>
      </c>
      <c r="AL2666" cm="1">
        <f t="array" ref="AL2666">_xlfn.IFS(
  AK2666=0, 0,
  AK2666&lt;=0.01, 1,
  AK2666&lt;=0.1, 2,
  AK2666&lt;=1, 3,
  AK2666&lt;=10, 4,
  AK2666&lt;=100, 5,
  AK2666&lt;=500, 6,
  AK2666&lt;=1000, 7,
  AK2666&lt;=3000, 8,
  AK2666&lt;=7000, 9,
  AK2666&gt;7000, 10
)</f>
        <v>4</v>
      </c>
    </row>
    <row r="2667" spans="1:38" x14ac:dyDescent="0.35">
      <c r="A2667" t="s">
        <v>10299</v>
      </c>
      <c r="B2667" t="s">
        <v>10303</v>
      </c>
      <c r="C2667" t="s">
        <v>10302</v>
      </c>
      <c r="D2667" t="s">
        <v>10304</v>
      </c>
      <c r="F2667">
        <v>87.09</v>
      </c>
      <c r="G2667">
        <v>93.14</v>
      </c>
      <c r="H2667">
        <v>90.24</v>
      </c>
      <c r="S2667">
        <f t="shared" si="287"/>
        <v>93.14</v>
      </c>
      <c r="T2667" t="str">
        <f t="shared" si="288"/>
        <v>Show</v>
      </c>
      <c r="U2667" t="str">
        <f t="shared" si="289"/>
        <v>Show</v>
      </c>
      <c r="V2667" t="str">
        <f t="shared" si="290"/>
        <v>Show</v>
      </c>
      <c r="W2667" t="str">
        <f t="shared" si="293"/>
        <v>Hide</v>
      </c>
      <c r="X2667">
        <v>0.52691807199999996</v>
      </c>
      <c r="Y2667">
        <v>8.1265703999999994E-2</v>
      </c>
      <c r="Z2667">
        <v>0.39207716599999998</v>
      </c>
      <c r="AA2667">
        <v>0.149165937</v>
      </c>
      <c r="AB2667">
        <v>0.14819854199999999</v>
      </c>
      <c r="AC2667">
        <v>0.16802429399999999</v>
      </c>
      <c r="AD2667">
        <v>0.37779119799999999</v>
      </c>
      <c r="AE2667">
        <v>3.142750151</v>
      </c>
      <c r="AF2667">
        <v>0.448890338</v>
      </c>
      <c r="AG2667">
        <v>2.53249251</v>
      </c>
      <c r="AH2667">
        <v>0.84975314300000004</v>
      </c>
      <c r="AI2667">
        <v>4.753309915</v>
      </c>
      <c r="AJ2667">
        <f t="shared" si="291"/>
        <v>13.570636969999999</v>
      </c>
      <c r="AK2667">
        <f t="shared" si="292"/>
        <v>1.1308864141666666</v>
      </c>
      <c r="AL2667" cm="1">
        <f t="array" ref="AL2667">_xlfn.IFS(
  AK2667=0, 0,
  AK2667&lt;=0.01, 1,
  AK2667&lt;=0.1, 2,
  AK2667&lt;=1, 3,
  AK2667&lt;=10, 4,
  AK2667&lt;=100, 5,
  AK2667&lt;=500, 6,
  AK2667&lt;=1000, 7,
  AK2667&lt;=3000, 8,
  AK2667&lt;=7000, 9,
  AK2667&gt;7000, 10
)</f>
        <v>4</v>
      </c>
    </row>
    <row r="2668" spans="1:38" x14ac:dyDescent="0.35">
      <c r="A2668" t="s">
        <v>13162</v>
      </c>
      <c r="B2668" t="s">
        <v>13163</v>
      </c>
      <c r="C2668" t="s">
        <v>13165</v>
      </c>
      <c r="D2668" t="s">
        <v>13164</v>
      </c>
      <c r="E2668" t="s">
        <v>50</v>
      </c>
      <c r="F2668">
        <v>46.45</v>
      </c>
      <c r="G2668">
        <v>53.1</v>
      </c>
      <c r="H2668">
        <v>38.659999999999997</v>
      </c>
      <c r="S2668">
        <f t="shared" si="287"/>
        <v>53.1</v>
      </c>
      <c r="T2668" t="str">
        <f t="shared" si="288"/>
        <v>Hide</v>
      </c>
      <c r="U2668" t="str">
        <f t="shared" si="289"/>
        <v>Hide</v>
      </c>
      <c r="V2668" t="str">
        <f t="shared" si="290"/>
        <v>Hide</v>
      </c>
      <c r="W2668" t="str">
        <f t="shared" si="293"/>
        <v>Hide</v>
      </c>
      <c r="X2668">
        <v>1.0955377399999999</v>
      </c>
      <c r="Y2668">
        <v>1.018885051</v>
      </c>
      <c r="Z2668">
        <v>0.55700841300000004</v>
      </c>
      <c r="AA2668">
        <v>0.40326458100000001</v>
      </c>
      <c r="AB2668">
        <v>0.62687691000000001</v>
      </c>
      <c r="AC2668">
        <v>0.79265314399999998</v>
      </c>
      <c r="AD2668">
        <v>0.85051161600000003</v>
      </c>
      <c r="AE2668">
        <v>2.0557838259999999</v>
      </c>
      <c r="AF2668">
        <v>0.32128405900000001</v>
      </c>
      <c r="AG2668">
        <v>2.7618173819999998</v>
      </c>
      <c r="AH2668">
        <v>0.39804799200000002</v>
      </c>
      <c r="AI2668">
        <v>2.6479208999999999</v>
      </c>
      <c r="AJ2668">
        <f t="shared" si="291"/>
        <v>13.529591614000001</v>
      </c>
      <c r="AK2668">
        <f t="shared" si="292"/>
        <v>1.1274659678333334</v>
      </c>
      <c r="AL2668" cm="1">
        <f t="array" ref="AL2668">_xlfn.IFS(
  AK2668=0, 0,
  AK2668&lt;=0.01, 1,
  AK2668&lt;=0.1, 2,
  AK2668&lt;=1, 3,
  AK2668&lt;=10, 4,
  AK2668&lt;=100, 5,
  AK2668&lt;=500, 6,
  AK2668&lt;=1000, 7,
  AK2668&lt;=3000, 8,
  AK2668&lt;=7000, 9,
  AK2668&gt;7000, 10
)</f>
        <v>4</v>
      </c>
    </row>
    <row r="2669" spans="1:38" x14ac:dyDescent="0.35">
      <c r="A2669" t="s">
        <v>197</v>
      </c>
      <c r="B2669" t="s">
        <v>198</v>
      </c>
      <c r="C2669" t="s">
        <v>200</v>
      </c>
      <c r="D2669" t="s">
        <v>199</v>
      </c>
      <c r="F2669">
        <v>77.790000000000006</v>
      </c>
      <c r="G2669">
        <v>84.62</v>
      </c>
      <c r="H2669">
        <v>72.930000000000007</v>
      </c>
      <c r="I2669">
        <v>82.16</v>
      </c>
      <c r="J2669">
        <v>76.39</v>
      </c>
      <c r="S2669">
        <f t="shared" si="287"/>
        <v>84.62</v>
      </c>
      <c r="T2669" t="str">
        <f t="shared" si="288"/>
        <v>Show</v>
      </c>
      <c r="U2669" t="str">
        <f t="shared" si="289"/>
        <v>Show</v>
      </c>
      <c r="V2669" t="str">
        <f t="shared" si="290"/>
        <v>Hide</v>
      </c>
      <c r="W2669" t="str">
        <f t="shared" si="293"/>
        <v>Hide</v>
      </c>
      <c r="X2669">
        <v>3.1201101059999998</v>
      </c>
      <c r="Y2669">
        <v>1.8517794219999999</v>
      </c>
      <c r="Z2669">
        <v>1.207012741</v>
      </c>
      <c r="AA2669">
        <v>1.0688974899999999</v>
      </c>
      <c r="AB2669">
        <v>0.61815550100000005</v>
      </c>
      <c r="AC2669">
        <v>0.504379146</v>
      </c>
      <c r="AD2669">
        <v>1.3472271140000001</v>
      </c>
      <c r="AE2669">
        <v>0.80979230800000002</v>
      </c>
      <c r="AF2669">
        <v>1.2067398</v>
      </c>
      <c r="AG2669">
        <v>0.96347536</v>
      </c>
      <c r="AH2669">
        <v>0.55752780899999999</v>
      </c>
      <c r="AI2669">
        <v>0.260390978</v>
      </c>
      <c r="AJ2669">
        <f t="shared" si="291"/>
        <v>13.515487775</v>
      </c>
      <c r="AK2669">
        <f t="shared" si="292"/>
        <v>1.1262906479166668</v>
      </c>
      <c r="AL2669" cm="1">
        <f t="array" ref="AL2669">_xlfn.IFS(
  AK2669=0, 0,
  AK2669&lt;=0.01, 1,
  AK2669&lt;=0.1, 2,
  AK2669&lt;=1, 3,
  AK2669&lt;=10, 4,
  AK2669&lt;=100, 5,
  AK2669&lt;=500, 6,
  AK2669&lt;=1000, 7,
  AK2669&lt;=3000, 8,
  AK2669&lt;=7000, 9,
  AK2669&gt;7000, 10
)</f>
        <v>4</v>
      </c>
    </row>
    <row r="2670" spans="1:38" x14ac:dyDescent="0.35">
      <c r="A2670" t="s">
        <v>5355</v>
      </c>
      <c r="B2670" t="s">
        <v>5356</v>
      </c>
      <c r="D2670" t="s">
        <v>5357</v>
      </c>
      <c r="F2670">
        <v>74.06</v>
      </c>
      <c r="G2670">
        <v>74.34</v>
      </c>
      <c r="S2670">
        <f t="shared" si="287"/>
        <v>74.34</v>
      </c>
      <c r="T2670" t="str">
        <f t="shared" si="288"/>
        <v>Show</v>
      </c>
      <c r="U2670" t="str">
        <f t="shared" si="289"/>
        <v>Show</v>
      </c>
      <c r="V2670" t="str">
        <f t="shared" si="290"/>
        <v>Hide</v>
      </c>
      <c r="W2670" t="str">
        <f t="shared" si="293"/>
        <v>Hide</v>
      </c>
      <c r="X2670">
        <v>0.22747001</v>
      </c>
      <c r="Y2670">
        <v>1.3628721800000001</v>
      </c>
      <c r="Z2670">
        <v>0.686494088</v>
      </c>
      <c r="AA2670">
        <v>1.1889386820000001</v>
      </c>
      <c r="AB2670">
        <v>0.64914333800000001</v>
      </c>
      <c r="AC2670">
        <v>1.2895047230000001</v>
      </c>
      <c r="AD2670">
        <v>0.46828443400000003</v>
      </c>
      <c r="AE2670">
        <v>2.038040772</v>
      </c>
      <c r="AF2670">
        <v>0.66220831599999996</v>
      </c>
      <c r="AG2670">
        <v>2.3743129390000002</v>
      </c>
      <c r="AH2670">
        <v>0.56710318999999998</v>
      </c>
      <c r="AI2670">
        <v>1.911297936</v>
      </c>
      <c r="AJ2670">
        <f t="shared" si="291"/>
        <v>13.425670607999999</v>
      </c>
      <c r="AK2670">
        <f t="shared" si="292"/>
        <v>1.1188058839999999</v>
      </c>
      <c r="AL2670" cm="1">
        <f t="array" ref="AL2670">_xlfn.IFS(
  AK2670=0, 0,
  AK2670&lt;=0.01, 1,
  AK2670&lt;=0.1, 2,
  AK2670&lt;=1, 3,
  AK2670&lt;=10, 4,
  AK2670&lt;=100, 5,
  AK2670&lt;=500, 6,
  AK2670&lt;=1000, 7,
  AK2670&lt;=3000, 8,
  AK2670&lt;=7000, 9,
  AK2670&gt;7000, 10
)</f>
        <v>4</v>
      </c>
    </row>
    <row r="2671" spans="1:38" x14ac:dyDescent="0.35">
      <c r="A2671" t="s">
        <v>3753</v>
      </c>
      <c r="B2671" t="s">
        <v>3754</v>
      </c>
      <c r="C2671" t="s">
        <v>3756</v>
      </c>
      <c r="D2671" t="s">
        <v>3755</v>
      </c>
      <c r="F2671">
        <v>40.26</v>
      </c>
      <c r="G2671">
        <v>54.59</v>
      </c>
      <c r="H2671">
        <v>73.069999999999993</v>
      </c>
      <c r="I2671">
        <v>63.6</v>
      </c>
      <c r="S2671">
        <f t="shared" si="287"/>
        <v>73.069999999999993</v>
      </c>
      <c r="T2671" t="str">
        <f t="shared" si="288"/>
        <v>Show</v>
      </c>
      <c r="U2671" t="str">
        <f t="shared" si="289"/>
        <v>Show</v>
      </c>
      <c r="V2671" t="str">
        <f t="shared" si="290"/>
        <v>Hide</v>
      </c>
      <c r="W2671" t="str">
        <f t="shared" si="293"/>
        <v>Hide</v>
      </c>
      <c r="X2671">
        <v>1.886684201</v>
      </c>
      <c r="Y2671">
        <v>0.63064172399999996</v>
      </c>
      <c r="Z2671">
        <v>0.82149940899999996</v>
      </c>
      <c r="AA2671">
        <v>0.76692306799999999</v>
      </c>
      <c r="AB2671">
        <v>0.79807877599999999</v>
      </c>
      <c r="AC2671">
        <v>0.80093071000000005</v>
      </c>
      <c r="AD2671">
        <v>1.342190121</v>
      </c>
      <c r="AE2671">
        <v>0.86083275400000003</v>
      </c>
      <c r="AF2671">
        <v>1.000237577</v>
      </c>
      <c r="AG2671">
        <v>1.0543444120000001</v>
      </c>
      <c r="AH2671">
        <v>1.5387428219999999</v>
      </c>
      <c r="AI2671">
        <v>1.905782176</v>
      </c>
      <c r="AJ2671">
        <f t="shared" si="291"/>
        <v>13.406887750000001</v>
      </c>
      <c r="AK2671">
        <f t="shared" si="292"/>
        <v>1.1172406458333335</v>
      </c>
      <c r="AL2671" cm="1">
        <f t="array" ref="AL2671">_xlfn.IFS(
  AK2671=0, 0,
  AK2671&lt;=0.01, 1,
  AK2671&lt;=0.1, 2,
  AK2671&lt;=1, 3,
  AK2671&lt;=10, 4,
  AK2671&lt;=100, 5,
  AK2671&lt;=500, 6,
  AK2671&lt;=1000, 7,
  AK2671&lt;=3000, 8,
  AK2671&lt;=7000, 9,
  AK2671&gt;7000, 10
)</f>
        <v>4</v>
      </c>
    </row>
    <row r="2672" spans="1:38" x14ac:dyDescent="0.35">
      <c r="A2672" t="s">
        <v>10410</v>
      </c>
      <c r="B2672" t="s">
        <v>10411</v>
      </c>
      <c r="D2672" t="s">
        <v>10412</v>
      </c>
      <c r="F2672">
        <v>73.8</v>
      </c>
      <c r="G2672">
        <v>73.959999999999994</v>
      </c>
      <c r="S2672">
        <f t="shared" si="287"/>
        <v>73.959999999999994</v>
      </c>
      <c r="T2672" t="str">
        <f t="shared" si="288"/>
        <v>Show</v>
      </c>
      <c r="U2672" t="str">
        <f t="shared" si="289"/>
        <v>Show</v>
      </c>
      <c r="V2672" t="str">
        <f t="shared" si="290"/>
        <v>Hide</v>
      </c>
      <c r="W2672" t="str">
        <f t="shared" si="293"/>
        <v>Hide</v>
      </c>
      <c r="X2672">
        <v>2.596762977</v>
      </c>
      <c r="Y2672">
        <v>1.786598323</v>
      </c>
      <c r="Z2672">
        <v>1.421106776</v>
      </c>
      <c r="AA2672">
        <v>1.1533344809999999</v>
      </c>
      <c r="AB2672">
        <v>0.99183209100000003</v>
      </c>
      <c r="AC2672">
        <v>0.58049030499999998</v>
      </c>
      <c r="AD2672">
        <v>1.5394520739999999</v>
      </c>
      <c r="AE2672">
        <v>0.71456288400000001</v>
      </c>
      <c r="AF2672">
        <v>1.426496022</v>
      </c>
      <c r="AG2672">
        <v>0.48003838999999998</v>
      </c>
      <c r="AH2672">
        <v>0.37989471200000002</v>
      </c>
      <c r="AI2672">
        <v>0.31460708799999998</v>
      </c>
      <c r="AJ2672">
        <f t="shared" si="291"/>
        <v>13.385176123000001</v>
      </c>
      <c r="AK2672">
        <f t="shared" si="292"/>
        <v>1.1154313435833334</v>
      </c>
      <c r="AL2672" cm="1">
        <f t="array" ref="AL2672">_xlfn.IFS(
  AK2672=0, 0,
  AK2672&lt;=0.01, 1,
  AK2672&lt;=0.1, 2,
  AK2672&lt;=1, 3,
  AK2672&lt;=10, 4,
  AK2672&lt;=100, 5,
  AK2672&lt;=500, 6,
  AK2672&lt;=1000, 7,
  AK2672&lt;=3000, 8,
  AK2672&lt;=7000, 9,
  AK2672&gt;7000, 10
)</f>
        <v>4</v>
      </c>
    </row>
    <row r="2673" spans="1:38" x14ac:dyDescent="0.35">
      <c r="A2673" t="s">
        <v>12806</v>
      </c>
      <c r="B2673" t="s">
        <v>12807</v>
      </c>
      <c r="C2673" t="s">
        <v>12809</v>
      </c>
      <c r="D2673" t="s">
        <v>12808</v>
      </c>
      <c r="F2673">
        <v>70.03</v>
      </c>
      <c r="G2673">
        <v>78.569999999999993</v>
      </c>
      <c r="S2673">
        <f t="shared" si="287"/>
        <v>78.569999999999993</v>
      </c>
      <c r="T2673" t="str">
        <f t="shared" si="288"/>
        <v>Show</v>
      </c>
      <c r="U2673" t="str">
        <f t="shared" si="289"/>
        <v>Show</v>
      </c>
      <c r="V2673" t="str">
        <f t="shared" si="290"/>
        <v>Hide</v>
      </c>
      <c r="W2673" t="str">
        <f t="shared" si="293"/>
        <v>Hide</v>
      </c>
      <c r="X2673">
        <v>0.132301535</v>
      </c>
      <c r="Y2673">
        <v>1.5333290559999999</v>
      </c>
      <c r="Z2673">
        <v>1.9349035670000001</v>
      </c>
      <c r="AA2673">
        <v>1.9985571520000001</v>
      </c>
      <c r="AB2673">
        <v>1.152380513</v>
      </c>
      <c r="AC2673">
        <v>1.3769277310000001</v>
      </c>
      <c r="AD2673">
        <v>1.1517021169999999</v>
      </c>
      <c r="AE2673">
        <v>0.58828695399999997</v>
      </c>
      <c r="AF2673">
        <v>0.94795670399999998</v>
      </c>
      <c r="AG2673">
        <v>0.49402346800000002</v>
      </c>
      <c r="AH2673">
        <v>1.4021582850000001</v>
      </c>
      <c r="AI2673">
        <v>0.61703458099999997</v>
      </c>
      <c r="AJ2673">
        <f t="shared" si="291"/>
        <v>13.329561662999998</v>
      </c>
      <c r="AK2673">
        <f t="shared" si="292"/>
        <v>1.1107968052499999</v>
      </c>
      <c r="AL2673" cm="1">
        <f t="array" ref="AL2673">_xlfn.IFS(
  AK2673=0, 0,
  AK2673&lt;=0.01, 1,
  AK2673&lt;=0.1, 2,
  AK2673&lt;=1, 3,
  AK2673&lt;=10, 4,
  AK2673&lt;=100, 5,
  AK2673&lt;=500, 6,
  AK2673&lt;=1000, 7,
  AK2673&lt;=3000, 8,
  AK2673&lt;=7000, 9,
  AK2673&gt;7000, 10
)</f>
        <v>4</v>
      </c>
    </row>
    <row r="2674" spans="1:38" x14ac:dyDescent="0.35">
      <c r="A2674" t="s">
        <v>11033</v>
      </c>
      <c r="B2674" t="s">
        <v>11034</v>
      </c>
      <c r="C2674" t="s">
        <v>11036</v>
      </c>
      <c r="D2674" t="s">
        <v>11035</v>
      </c>
      <c r="E2674" t="s">
        <v>50</v>
      </c>
      <c r="F2674">
        <v>45.58</v>
      </c>
      <c r="G2674">
        <v>45.28</v>
      </c>
      <c r="S2674">
        <f t="shared" si="287"/>
        <v>45.28</v>
      </c>
      <c r="T2674" t="str">
        <f t="shared" si="288"/>
        <v>Hide</v>
      </c>
      <c r="U2674" t="str">
        <f t="shared" si="289"/>
        <v>Hide</v>
      </c>
      <c r="V2674" t="str">
        <f t="shared" si="290"/>
        <v>Hide</v>
      </c>
      <c r="W2674" t="str">
        <f t="shared" si="293"/>
        <v>Hide</v>
      </c>
      <c r="X2674">
        <v>1.240533535</v>
      </c>
      <c r="Y2674">
        <v>7.2474369999999996E-2</v>
      </c>
      <c r="Z2674">
        <v>1.03037534</v>
      </c>
      <c r="AA2674">
        <v>0.74504376999999999</v>
      </c>
      <c r="AB2674">
        <v>1.487977152</v>
      </c>
      <c r="AC2674">
        <v>1.142341915</v>
      </c>
      <c r="AD2674">
        <v>1.670243455</v>
      </c>
      <c r="AE2674">
        <v>0.90922593600000001</v>
      </c>
      <c r="AF2674">
        <v>1.4424067039999999</v>
      </c>
      <c r="AG2674">
        <v>1.7461487760000001</v>
      </c>
      <c r="AH2674">
        <v>1.2442762249999999</v>
      </c>
      <c r="AI2674">
        <v>0.55773851699999999</v>
      </c>
      <c r="AJ2674">
        <f t="shared" si="291"/>
        <v>13.288785695000001</v>
      </c>
      <c r="AK2674">
        <f t="shared" si="292"/>
        <v>1.1073988079166668</v>
      </c>
      <c r="AL2674" cm="1">
        <f t="array" ref="AL2674">_xlfn.IFS(
  AK2674=0, 0,
  AK2674&lt;=0.01, 1,
  AK2674&lt;=0.1, 2,
  AK2674&lt;=1, 3,
  AK2674&lt;=10, 4,
  AK2674&lt;=100, 5,
  AK2674&lt;=500, 6,
  AK2674&lt;=1000, 7,
  AK2674&lt;=3000, 8,
  AK2674&lt;=7000, 9,
  AK2674&gt;7000, 10
)</f>
        <v>4</v>
      </c>
    </row>
    <row r="2675" spans="1:38" x14ac:dyDescent="0.35">
      <c r="A2675" t="s">
        <v>12622</v>
      </c>
      <c r="B2675" t="s">
        <v>12623</v>
      </c>
      <c r="C2675" t="s">
        <v>12625</v>
      </c>
      <c r="D2675" t="s">
        <v>12624</v>
      </c>
      <c r="F2675">
        <v>60.77</v>
      </c>
      <c r="G2675">
        <v>70.34</v>
      </c>
      <c r="H2675">
        <v>44.33</v>
      </c>
      <c r="S2675">
        <f t="shared" si="287"/>
        <v>70.34</v>
      </c>
      <c r="T2675" t="str">
        <f t="shared" si="288"/>
        <v>Show</v>
      </c>
      <c r="U2675" t="str">
        <f t="shared" si="289"/>
        <v>Show</v>
      </c>
      <c r="V2675" t="str">
        <f t="shared" si="290"/>
        <v>Hide</v>
      </c>
      <c r="W2675" t="str">
        <f t="shared" si="293"/>
        <v>Hide</v>
      </c>
      <c r="X2675">
        <v>0.28903265500000003</v>
      </c>
      <c r="Y2675">
        <v>9.3399361E-2</v>
      </c>
      <c r="Z2675">
        <v>1.1645594669999999</v>
      </c>
      <c r="AA2675">
        <v>0.901558203</v>
      </c>
      <c r="AB2675">
        <v>1.4572794339999999</v>
      </c>
      <c r="AC2675">
        <v>1.369073118</v>
      </c>
      <c r="AD2675">
        <v>1.578131639</v>
      </c>
      <c r="AE2675">
        <v>0.69460621899999997</v>
      </c>
      <c r="AF2675">
        <v>1.6136359650000001</v>
      </c>
      <c r="AG2675">
        <v>0.26638034300000002</v>
      </c>
      <c r="AH2675">
        <v>2.99617881</v>
      </c>
      <c r="AI2675">
        <v>0.80066295499999995</v>
      </c>
      <c r="AJ2675">
        <f t="shared" si="291"/>
        <v>13.224498168999999</v>
      </c>
      <c r="AK2675">
        <f t="shared" si="292"/>
        <v>1.1020415140833333</v>
      </c>
      <c r="AL2675" cm="1">
        <f t="array" ref="AL2675">_xlfn.IFS(
  AK2675=0, 0,
  AK2675&lt;=0.01, 1,
  AK2675&lt;=0.1, 2,
  AK2675&lt;=1, 3,
  AK2675&lt;=10, 4,
  AK2675&lt;=100, 5,
  AK2675&lt;=500, 6,
  AK2675&lt;=1000, 7,
  AK2675&lt;=3000, 8,
  AK2675&lt;=7000, 9,
  AK2675&gt;7000, 10
)</f>
        <v>4</v>
      </c>
    </row>
    <row r="2676" spans="1:38" x14ac:dyDescent="0.35">
      <c r="A2676" t="s">
        <v>4277</v>
      </c>
      <c r="B2676" t="s">
        <v>4278</v>
      </c>
      <c r="C2676" t="s">
        <v>4280</v>
      </c>
      <c r="D2676" t="s">
        <v>4279</v>
      </c>
      <c r="E2676" t="s">
        <v>41</v>
      </c>
      <c r="F2676">
        <v>29.64</v>
      </c>
      <c r="G2676">
        <v>29.64</v>
      </c>
      <c r="S2676">
        <f t="shared" si="287"/>
        <v>29.64</v>
      </c>
      <c r="T2676" t="str">
        <f t="shared" si="288"/>
        <v>Hide</v>
      </c>
      <c r="U2676" t="str">
        <f t="shared" si="289"/>
        <v>Hide</v>
      </c>
      <c r="V2676" t="str">
        <f t="shared" si="290"/>
        <v>Hide</v>
      </c>
      <c r="W2676" t="str">
        <f t="shared" si="293"/>
        <v>Hide</v>
      </c>
      <c r="X2676">
        <v>0.29477943000000001</v>
      </c>
      <c r="Y2676">
        <v>4.2593898999999998E-2</v>
      </c>
      <c r="Z2676">
        <v>9.1369185000000006E-2</v>
      </c>
      <c r="AA2676">
        <v>1.7953749000000001E-2</v>
      </c>
      <c r="AB2676">
        <v>1.0258079879999999</v>
      </c>
      <c r="AC2676">
        <v>0.50235674500000005</v>
      </c>
      <c r="AD2676">
        <v>3.2930914059999998</v>
      </c>
      <c r="AE2676">
        <v>0</v>
      </c>
      <c r="AF2676">
        <v>2.4954800009999998</v>
      </c>
      <c r="AG2676">
        <v>0</v>
      </c>
      <c r="AH2676">
        <v>5.3009912579999998</v>
      </c>
      <c r="AI2676">
        <v>0.15692757199999999</v>
      </c>
      <c r="AJ2676">
        <f t="shared" si="291"/>
        <v>13.221351233</v>
      </c>
      <c r="AK2676">
        <f t="shared" si="292"/>
        <v>1.1017792694166666</v>
      </c>
      <c r="AL2676" cm="1">
        <f t="array" ref="AL2676">_xlfn.IFS(
  AK2676=0, 0,
  AK2676&lt;=0.01, 1,
  AK2676&lt;=0.1, 2,
  AK2676&lt;=1, 3,
  AK2676&lt;=10, 4,
  AK2676&lt;=100, 5,
  AK2676&lt;=500, 6,
  AK2676&lt;=1000, 7,
  AK2676&lt;=3000, 8,
  AK2676&lt;=7000, 9,
  AK2676&gt;7000, 10
)</f>
        <v>4</v>
      </c>
    </row>
    <row r="2677" spans="1:38" x14ac:dyDescent="0.35">
      <c r="A2677" t="s">
        <v>1560</v>
      </c>
      <c r="B2677" t="s">
        <v>1561</v>
      </c>
      <c r="C2677" t="s">
        <v>1563</v>
      </c>
      <c r="D2677" t="s">
        <v>1562</v>
      </c>
      <c r="F2677">
        <v>97.6</v>
      </c>
      <c r="G2677">
        <v>97.67</v>
      </c>
      <c r="S2677">
        <f t="shared" si="287"/>
        <v>97.67</v>
      </c>
      <c r="T2677" t="str">
        <f t="shared" si="288"/>
        <v>Show</v>
      </c>
      <c r="U2677" t="str">
        <f t="shared" si="289"/>
        <v>Show</v>
      </c>
      <c r="V2677" t="str">
        <f t="shared" si="290"/>
        <v>Show</v>
      </c>
      <c r="W2677" t="str">
        <f t="shared" si="293"/>
        <v>Show</v>
      </c>
      <c r="X2677">
        <v>3.843867087</v>
      </c>
      <c r="Y2677">
        <v>0.33486603100000001</v>
      </c>
      <c r="Z2677">
        <v>1.140924778</v>
      </c>
      <c r="AA2677">
        <v>1.2445799609999999</v>
      </c>
      <c r="AB2677">
        <v>0.880004546</v>
      </c>
      <c r="AC2677">
        <v>0.76806519100000004</v>
      </c>
      <c r="AD2677">
        <v>0.81209105500000001</v>
      </c>
      <c r="AE2677">
        <v>0.58977203099999997</v>
      </c>
      <c r="AF2677">
        <v>0.88819029500000002</v>
      </c>
      <c r="AG2677">
        <v>1.243053323</v>
      </c>
      <c r="AH2677">
        <v>0.80906529000000005</v>
      </c>
      <c r="AI2677">
        <v>0.64735081500000002</v>
      </c>
      <c r="AJ2677">
        <f t="shared" si="291"/>
        <v>13.201830402999999</v>
      </c>
      <c r="AK2677">
        <f t="shared" si="292"/>
        <v>1.1001525335833333</v>
      </c>
      <c r="AL2677" cm="1">
        <f t="array" ref="AL2677">_xlfn.IFS(
  AK2677=0, 0,
  AK2677&lt;=0.01, 1,
  AK2677&lt;=0.1, 2,
  AK2677&lt;=1, 3,
  AK2677&lt;=10, 4,
  AK2677&lt;=100, 5,
  AK2677&lt;=500, 6,
  AK2677&lt;=1000, 7,
  AK2677&lt;=3000, 8,
  AK2677&lt;=7000, 9,
  AK2677&gt;7000, 10
)</f>
        <v>4</v>
      </c>
    </row>
    <row r="2678" spans="1:38" x14ac:dyDescent="0.35">
      <c r="A2678" t="s">
        <v>9838</v>
      </c>
      <c r="B2678" t="s">
        <v>9839</v>
      </c>
      <c r="D2678" t="s">
        <v>9840</v>
      </c>
      <c r="F2678">
        <v>68.099999999999994</v>
      </c>
      <c r="G2678">
        <v>78.17</v>
      </c>
      <c r="S2678">
        <f t="shared" si="287"/>
        <v>78.17</v>
      </c>
      <c r="T2678" t="str">
        <f t="shared" si="288"/>
        <v>Show</v>
      </c>
      <c r="U2678" t="str">
        <f t="shared" si="289"/>
        <v>Show</v>
      </c>
      <c r="V2678" t="str">
        <f t="shared" si="290"/>
        <v>Hide</v>
      </c>
      <c r="W2678" t="str">
        <f t="shared" si="293"/>
        <v>Hide</v>
      </c>
      <c r="X2678">
        <v>3.4087376119999999</v>
      </c>
      <c r="Y2678">
        <v>0.899934978</v>
      </c>
      <c r="Z2678">
        <v>1.000795702</v>
      </c>
      <c r="AA2678">
        <v>0.56864369800000003</v>
      </c>
      <c r="AB2678">
        <v>1.002256067</v>
      </c>
      <c r="AC2678">
        <v>0.55512797700000005</v>
      </c>
      <c r="AD2678">
        <v>1.0930188460000001</v>
      </c>
      <c r="AE2678">
        <v>0.67848501699999997</v>
      </c>
      <c r="AF2678">
        <v>0.704329655</v>
      </c>
      <c r="AG2678">
        <v>0.50422270700000005</v>
      </c>
      <c r="AH2678">
        <v>2.3506392479999998</v>
      </c>
      <c r="AI2678">
        <v>0.40700401000000003</v>
      </c>
      <c r="AJ2678">
        <f t="shared" si="291"/>
        <v>13.173195517</v>
      </c>
      <c r="AK2678">
        <f t="shared" si="292"/>
        <v>1.0977662930833334</v>
      </c>
      <c r="AL2678" cm="1">
        <f t="array" ref="AL2678">_xlfn.IFS(
  AK2678=0, 0,
  AK2678&lt;=0.01, 1,
  AK2678&lt;=0.1, 2,
  AK2678&lt;=1, 3,
  AK2678&lt;=10, 4,
  AK2678&lt;=100, 5,
  AK2678&lt;=500, 6,
  AK2678&lt;=1000, 7,
  AK2678&lt;=3000, 8,
  AK2678&lt;=7000, 9,
  AK2678&gt;7000, 10
)</f>
        <v>4</v>
      </c>
    </row>
    <row r="2679" spans="1:38" x14ac:dyDescent="0.35">
      <c r="A2679" t="s">
        <v>13107</v>
      </c>
      <c r="B2679" t="s">
        <v>13108</v>
      </c>
      <c r="C2679" t="s">
        <v>13110</v>
      </c>
      <c r="D2679" t="s">
        <v>13109</v>
      </c>
      <c r="F2679">
        <v>56.75</v>
      </c>
      <c r="G2679">
        <v>86.89</v>
      </c>
      <c r="H2679">
        <v>66.709999999999994</v>
      </c>
      <c r="S2679">
        <f t="shared" si="287"/>
        <v>86.89</v>
      </c>
      <c r="T2679" t="str">
        <f t="shared" si="288"/>
        <v>Show</v>
      </c>
      <c r="U2679" t="str">
        <f t="shared" si="289"/>
        <v>Show</v>
      </c>
      <c r="V2679" t="str">
        <f t="shared" si="290"/>
        <v>Hide</v>
      </c>
      <c r="W2679" t="str">
        <f t="shared" si="293"/>
        <v>Hide</v>
      </c>
      <c r="X2679">
        <v>0.115174258</v>
      </c>
      <c r="Y2679">
        <v>0</v>
      </c>
      <c r="Z2679">
        <v>0.29270083800000002</v>
      </c>
      <c r="AA2679">
        <v>0.63399799000000001</v>
      </c>
      <c r="AB2679">
        <v>0.58214096900000001</v>
      </c>
      <c r="AC2679">
        <v>0.92078054600000003</v>
      </c>
      <c r="AD2679">
        <v>1.03360867</v>
      </c>
      <c r="AE2679">
        <v>2.5447023849999999</v>
      </c>
      <c r="AF2679">
        <v>0.66837986199999999</v>
      </c>
      <c r="AG2679">
        <v>3.5214672280000001</v>
      </c>
      <c r="AH2679">
        <v>0.85029554500000004</v>
      </c>
      <c r="AI2679">
        <v>1.930141916</v>
      </c>
      <c r="AJ2679">
        <f t="shared" si="291"/>
        <v>13.093390207000001</v>
      </c>
      <c r="AK2679">
        <f t="shared" si="292"/>
        <v>1.0911158505833334</v>
      </c>
      <c r="AL2679" cm="1">
        <f t="array" ref="AL2679">_xlfn.IFS(
  AK2679=0, 0,
  AK2679&lt;=0.01, 1,
  AK2679&lt;=0.1, 2,
  AK2679&lt;=1, 3,
  AK2679&lt;=10, 4,
  AK2679&lt;=100, 5,
  AK2679&lt;=500, 6,
  AK2679&lt;=1000, 7,
  AK2679&lt;=3000, 8,
  AK2679&lt;=7000, 9,
  AK2679&gt;7000, 10
)</f>
        <v>4</v>
      </c>
    </row>
    <row r="2680" spans="1:38" x14ac:dyDescent="0.35">
      <c r="A2680" t="s">
        <v>10079</v>
      </c>
      <c r="B2680" t="s">
        <v>10080</v>
      </c>
      <c r="C2680" t="s">
        <v>10082</v>
      </c>
      <c r="D2680" t="s">
        <v>10081</v>
      </c>
      <c r="F2680">
        <v>89.86</v>
      </c>
      <c r="G2680">
        <v>93.68</v>
      </c>
      <c r="H2680">
        <v>93.03</v>
      </c>
      <c r="S2680">
        <f t="shared" si="287"/>
        <v>93.68</v>
      </c>
      <c r="T2680" t="str">
        <f t="shared" si="288"/>
        <v>Show</v>
      </c>
      <c r="U2680" t="str">
        <f t="shared" si="289"/>
        <v>Show</v>
      </c>
      <c r="V2680" t="str">
        <f t="shared" si="290"/>
        <v>Show</v>
      </c>
      <c r="W2680" t="str">
        <f t="shared" si="293"/>
        <v>Hide</v>
      </c>
      <c r="X2680">
        <v>0.202402147</v>
      </c>
      <c r="Y2680">
        <v>1.9814341680000001</v>
      </c>
      <c r="Z2680">
        <v>1.72100465</v>
      </c>
      <c r="AA2680">
        <v>1.5566684529999999</v>
      </c>
      <c r="AB2680">
        <v>1.3574549460000001</v>
      </c>
      <c r="AC2680">
        <v>1.5092364469999999</v>
      </c>
      <c r="AD2680">
        <v>1.009494404</v>
      </c>
      <c r="AE2680">
        <v>0.77180697499999995</v>
      </c>
      <c r="AF2680">
        <v>1.140406528</v>
      </c>
      <c r="AG2680">
        <v>0.77556302099999996</v>
      </c>
      <c r="AH2680">
        <v>0.80759937699999995</v>
      </c>
      <c r="AI2680">
        <v>0.20774420499999999</v>
      </c>
      <c r="AJ2680">
        <f t="shared" si="291"/>
        <v>13.040815321</v>
      </c>
      <c r="AK2680">
        <f t="shared" si="292"/>
        <v>1.0867346100833333</v>
      </c>
      <c r="AL2680" cm="1">
        <f t="array" ref="AL2680">_xlfn.IFS(
  AK2680=0, 0,
  AK2680&lt;=0.01, 1,
  AK2680&lt;=0.1, 2,
  AK2680&lt;=1, 3,
  AK2680&lt;=10, 4,
  AK2680&lt;=100, 5,
  AK2680&lt;=500, 6,
  AK2680&lt;=1000, 7,
  AK2680&lt;=3000, 8,
  AK2680&lt;=7000, 9,
  AK2680&gt;7000, 10
)</f>
        <v>4</v>
      </c>
    </row>
    <row r="2681" spans="1:38" x14ac:dyDescent="0.35">
      <c r="A2681" t="s">
        <v>11939</v>
      </c>
      <c r="B2681" t="s">
        <v>11940</v>
      </c>
      <c r="C2681" t="s">
        <v>11942</v>
      </c>
      <c r="D2681" t="s">
        <v>11941</v>
      </c>
      <c r="F2681">
        <v>87.21</v>
      </c>
      <c r="G2681">
        <v>89.29</v>
      </c>
      <c r="S2681">
        <f t="shared" si="287"/>
        <v>89.29</v>
      </c>
      <c r="T2681" t="str">
        <f t="shared" si="288"/>
        <v>Show</v>
      </c>
      <c r="U2681" t="str">
        <f t="shared" si="289"/>
        <v>Show</v>
      </c>
      <c r="V2681" t="str">
        <f t="shared" si="290"/>
        <v>Hide</v>
      </c>
      <c r="W2681" t="str">
        <f t="shared" si="293"/>
        <v>Hide</v>
      </c>
      <c r="X2681">
        <v>0.390924614</v>
      </c>
      <c r="Y2681">
        <v>7.4684003179999996</v>
      </c>
      <c r="Z2681">
        <v>0.87126304899999996</v>
      </c>
      <c r="AA2681">
        <v>0.88575995299999999</v>
      </c>
      <c r="AB2681">
        <v>0.470252748</v>
      </c>
      <c r="AC2681">
        <v>0.29196602900000002</v>
      </c>
      <c r="AD2681">
        <v>0.92507253300000003</v>
      </c>
      <c r="AE2681">
        <v>0.23424514499999999</v>
      </c>
      <c r="AF2681">
        <v>0.77787588500000004</v>
      </c>
      <c r="AG2681">
        <v>0.15339289</v>
      </c>
      <c r="AH2681">
        <v>0.42576842300000001</v>
      </c>
      <c r="AI2681">
        <v>3.2533333999999997E-2</v>
      </c>
      <c r="AJ2681">
        <f t="shared" si="291"/>
        <v>12.927454920999997</v>
      </c>
      <c r="AK2681">
        <f t="shared" si="292"/>
        <v>1.077287910083333</v>
      </c>
      <c r="AL2681" cm="1">
        <f t="array" ref="AL2681">_xlfn.IFS(
  AK2681=0, 0,
  AK2681&lt;=0.01, 1,
  AK2681&lt;=0.1, 2,
  AK2681&lt;=1, 3,
  AK2681&lt;=10, 4,
  AK2681&lt;=100, 5,
  AK2681&lt;=500, 6,
  AK2681&lt;=1000, 7,
  AK2681&lt;=3000, 8,
  AK2681&lt;=7000, 9,
  AK2681&gt;7000, 10
)</f>
        <v>4</v>
      </c>
    </row>
    <row r="2682" spans="1:38" x14ac:dyDescent="0.35">
      <c r="A2682" t="s">
        <v>1405</v>
      </c>
      <c r="B2682" t="s">
        <v>1406</v>
      </c>
      <c r="C2682" t="s">
        <v>1408</v>
      </c>
      <c r="D2682" t="s">
        <v>1407</v>
      </c>
      <c r="E2682" t="s">
        <v>41</v>
      </c>
      <c r="F2682">
        <v>52.08</v>
      </c>
      <c r="G2682">
        <v>52.08</v>
      </c>
      <c r="S2682">
        <f t="shared" si="287"/>
        <v>52.08</v>
      </c>
      <c r="T2682" t="str">
        <f t="shared" si="288"/>
        <v>Hide</v>
      </c>
      <c r="U2682" t="str">
        <f t="shared" si="289"/>
        <v>Hide</v>
      </c>
      <c r="V2682" t="str">
        <f t="shared" si="290"/>
        <v>Hide</v>
      </c>
      <c r="W2682" t="str">
        <f t="shared" si="293"/>
        <v>Hide</v>
      </c>
      <c r="X2682">
        <v>2.2935752740000002</v>
      </c>
      <c r="Y2682">
        <v>0.28921036100000003</v>
      </c>
      <c r="Z2682">
        <v>0.82862598799999998</v>
      </c>
      <c r="AA2682">
        <v>1.1510305320000001</v>
      </c>
      <c r="AB2682">
        <v>0.90541077700000006</v>
      </c>
      <c r="AC2682">
        <v>1.0060201479999999</v>
      </c>
      <c r="AD2682">
        <v>0.84559783700000002</v>
      </c>
      <c r="AE2682">
        <v>0.957267337</v>
      </c>
      <c r="AF2682">
        <v>0.95540593299999999</v>
      </c>
      <c r="AG2682">
        <v>1.4395554189999999</v>
      </c>
      <c r="AH2682">
        <v>0.93079458400000004</v>
      </c>
      <c r="AI2682">
        <v>1.308605537</v>
      </c>
      <c r="AJ2682">
        <f t="shared" si="291"/>
        <v>12.911099726999998</v>
      </c>
      <c r="AK2682">
        <f t="shared" si="292"/>
        <v>1.0759249772499999</v>
      </c>
      <c r="AL2682" cm="1">
        <f t="array" ref="AL2682">_xlfn.IFS(
  AK2682=0, 0,
  AK2682&lt;=0.01, 1,
  AK2682&lt;=0.1, 2,
  AK2682&lt;=1, 3,
  AK2682&lt;=10, 4,
  AK2682&lt;=100, 5,
  AK2682&lt;=500, 6,
  AK2682&lt;=1000, 7,
  AK2682&lt;=3000, 8,
  AK2682&lt;=7000, 9,
  AK2682&gt;7000, 10
)</f>
        <v>4</v>
      </c>
    </row>
    <row r="2683" spans="1:38" x14ac:dyDescent="0.35">
      <c r="A2683" t="s">
        <v>11281</v>
      </c>
      <c r="B2683" t="s">
        <v>11282</v>
      </c>
      <c r="C2683" t="s">
        <v>11284</v>
      </c>
      <c r="D2683" t="s">
        <v>11283</v>
      </c>
      <c r="E2683" t="s">
        <v>50</v>
      </c>
      <c r="F2683">
        <v>62.76</v>
      </c>
      <c r="G2683">
        <v>67.3</v>
      </c>
      <c r="S2683">
        <f t="shared" si="287"/>
        <v>67.3</v>
      </c>
      <c r="T2683" t="str">
        <f t="shared" si="288"/>
        <v>Hide</v>
      </c>
      <c r="U2683" t="str">
        <f t="shared" si="289"/>
        <v>Hide</v>
      </c>
      <c r="V2683" t="str">
        <f t="shared" si="290"/>
        <v>Hide</v>
      </c>
      <c r="W2683" t="str">
        <f t="shared" si="293"/>
        <v>Hide</v>
      </c>
      <c r="X2683">
        <v>1.4953088219999999</v>
      </c>
      <c r="Y2683">
        <v>6.4494640000000006E-2</v>
      </c>
      <c r="Z2683">
        <v>0.79474142599999997</v>
      </c>
      <c r="AA2683">
        <v>0.85156942099999999</v>
      </c>
      <c r="AB2683">
        <v>1.036336336</v>
      </c>
      <c r="AC2683">
        <v>1.0932301849999999</v>
      </c>
      <c r="AD2683">
        <v>1.243343847</v>
      </c>
      <c r="AE2683">
        <v>1.790239522</v>
      </c>
      <c r="AF2683">
        <v>0.66220056500000002</v>
      </c>
      <c r="AG2683">
        <v>2.2863677089999999</v>
      </c>
      <c r="AH2683">
        <v>0.95717085199999996</v>
      </c>
      <c r="AI2683">
        <v>0.49673537899999998</v>
      </c>
      <c r="AJ2683">
        <f t="shared" si="291"/>
        <v>12.771738704000001</v>
      </c>
      <c r="AK2683">
        <f t="shared" si="292"/>
        <v>1.0643115586666667</v>
      </c>
      <c r="AL2683" cm="1">
        <f t="array" ref="AL2683">_xlfn.IFS(
  AK2683=0, 0,
  AK2683&lt;=0.01, 1,
  AK2683&lt;=0.1, 2,
  AK2683&lt;=1, 3,
  AK2683&lt;=10, 4,
  AK2683&lt;=100, 5,
  AK2683&lt;=500, 6,
  AK2683&lt;=1000, 7,
  AK2683&lt;=3000, 8,
  AK2683&lt;=7000, 9,
  AK2683&gt;7000, 10
)</f>
        <v>4</v>
      </c>
    </row>
    <row r="2684" spans="1:38" x14ac:dyDescent="0.35">
      <c r="A2684" t="s">
        <v>10185</v>
      </c>
      <c r="B2684" t="s">
        <v>10186</v>
      </c>
      <c r="C2684" t="s">
        <v>10188</v>
      </c>
      <c r="D2684" t="s">
        <v>10187</v>
      </c>
      <c r="E2684" t="s">
        <v>41</v>
      </c>
      <c r="F2684">
        <v>66.19</v>
      </c>
      <c r="G2684">
        <v>66.19</v>
      </c>
      <c r="S2684">
        <f t="shared" si="287"/>
        <v>66.19</v>
      </c>
      <c r="T2684" t="str">
        <f t="shared" si="288"/>
        <v>Hide</v>
      </c>
      <c r="U2684" t="str">
        <f t="shared" si="289"/>
        <v>Hide</v>
      </c>
      <c r="V2684" t="str">
        <f t="shared" si="290"/>
        <v>Hide</v>
      </c>
      <c r="W2684" t="str">
        <f t="shared" si="293"/>
        <v>Hide</v>
      </c>
      <c r="X2684">
        <v>1.5144674950000001</v>
      </c>
      <c r="Y2684">
        <v>2.5741626599999998</v>
      </c>
      <c r="Z2684">
        <v>1.2185686090000001</v>
      </c>
      <c r="AA2684">
        <v>1.234683609</v>
      </c>
      <c r="AB2684">
        <v>0.36218974500000001</v>
      </c>
      <c r="AC2684">
        <v>0.92532227700000003</v>
      </c>
      <c r="AD2684">
        <v>0.25278907900000003</v>
      </c>
      <c r="AE2684">
        <v>0.62960061700000003</v>
      </c>
      <c r="AF2684">
        <v>1.8960114640000001</v>
      </c>
      <c r="AG2684">
        <v>1.1407888829999999</v>
      </c>
      <c r="AH2684">
        <v>0.67816237099999999</v>
      </c>
      <c r="AI2684">
        <v>0.34459101599999997</v>
      </c>
      <c r="AJ2684">
        <f t="shared" si="291"/>
        <v>12.771337825000002</v>
      </c>
      <c r="AK2684">
        <f t="shared" si="292"/>
        <v>1.0642781520833335</v>
      </c>
      <c r="AL2684" cm="1">
        <f t="array" ref="AL2684">_xlfn.IFS(
  AK2684=0, 0,
  AK2684&lt;=0.01, 1,
  AK2684&lt;=0.1, 2,
  AK2684&lt;=1, 3,
  AK2684&lt;=10, 4,
  AK2684&lt;=100, 5,
  AK2684&lt;=500, 6,
  AK2684&lt;=1000, 7,
  AK2684&lt;=3000, 8,
  AK2684&lt;=7000, 9,
  AK2684&gt;7000, 10
)</f>
        <v>4</v>
      </c>
    </row>
    <row r="2685" spans="1:38" x14ac:dyDescent="0.35">
      <c r="A2685" t="s">
        <v>1500</v>
      </c>
      <c r="B2685" t="s">
        <v>1501</v>
      </c>
      <c r="C2685" t="s">
        <v>1503</v>
      </c>
      <c r="D2685" t="s">
        <v>1502</v>
      </c>
      <c r="F2685">
        <v>70.209999999999994</v>
      </c>
      <c r="G2685">
        <v>72.03</v>
      </c>
      <c r="H2685">
        <v>85.42</v>
      </c>
      <c r="I2685">
        <v>80.12</v>
      </c>
      <c r="J2685">
        <v>77.47</v>
      </c>
      <c r="S2685">
        <f t="shared" si="287"/>
        <v>85.42</v>
      </c>
      <c r="T2685" t="str">
        <f t="shared" si="288"/>
        <v>Show</v>
      </c>
      <c r="U2685" t="str">
        <f t="shared" si="289"/>
        <v>Show</v>
      </c>
      <c r="V2685" t="str">
        <f t="shared" si="290"/>
        <v>Hide</v>
      </c>
      <c r="W2685" t="str">
        <f t="shared" si="293"/>
        <v>Hide</v>
      </c>
      <c r="X2685">
        <v>3.1721630000000001E-2</v>
      </c>
      <c r="Y2685">
        <v>0.26687534600000001</v>
      </c>
      <c r="Z2685">
        <v>0.456301238</v>
      </c>
      <c r="AA2685">
        <v>0.455410492</v>
      </c>
      <c r="AB2685">
        <v>0.83947039599999995</v>
      </c>
      <c r="AC2685">
        <v>1.2184511389999999</v>
      </c>
      <c r="AD2685">
        <v>1.7016832079999999</v>
      </c>
      <c r="AE2685">
        <v>0.97854409099999995</v>
      </c>
      <c r="AF2685">
        <v>1.4577224769999999</v>
      </c>
      <c r="AG2685">
        <v>1.9758837279999999</v>
      </c>
      <c r="AH2685">
        <v>2.407202748</v>
      </c>
      <c r="AI2685">
        <v>0.97676602700000004</v>
      </c>
      <c r="AJ2685">
        <f t="shared" si="291"/>
        <v>12.76603252</v>
      </c>
      <c r="AK2685">
        <f t="shared" si="292"/>
        <v>1.0638360433333334</v>
      </c>
      <c r="AL2685" cm="1">
        <f t="array" ref="AL2685">_xlfn.IFS(
  AK2685=0, 0,
  AK2685&lt;=0.01, 1,
  AK2685&lt;=0.1, 2,
  AK2685&lt;=1, 3,
  AK2685&lt;=10, 4,
  AK2685&lt;=100, 5,
  AK2685&lt;=500, 6,
  AK2685&lt;=1000, 7,
  AK2685&lt;=3000, 8,
  AK2685&lt;=7000, 9,
  AK2685&gt;7000, 10
)</f>
        <v>4</v>
      </c>
    </row>
    <row r="2686" spans="1:38" x14ac:dyDescent="0.35">
      <c r="A2686" t="s">
        <v>1500</v>
      </c>
      <c r="B2686" t="s">
        <v>1504</v>
      </c>
      <c r="C2686" t="s">
        <v>1503</v>
      </c>
      <c r="D2686" t="s">
        <v>1505</v>
      </c>
      <c r="F2686">
        <v>59.92</v>
      </c>
      <c r="G2686">
        <v>80</v>
      </c>
      <c r="S2686">
        <f t="shared" si="287"/>
        <v>80</v>
      </c>
      <c r="T2686" t="str">
        <f t="shared" si="288"/>
        <v>Show</v>
      </c>
      <c r="U2686" t="str">
        <f t="shared" si="289"/>
        <v>Show</v>
      </c>
      <c r="V2686" t="str">
        <f t="shared" si="290"/>
        <v>Hide</v>
      </c>
      <c r="W2686" t="str">
        <f t="shared" si="293"/>
        <v>Hide</v>
      </c>
      <c r="X2686">
        <v>3.1721630000000001E-2</v>
      </c>
      <c r="Y2686">
        <v>0.26687534600000001</v>
      </c>
      <c r="Z2686">
        <v>0.456301238</v>
      </c>
      <c r="AA2686">
        <v>0.455410492</v>
      </c>
      <c r="AB2686">
        <v>0.83947039599999995</v>
      </c>
      <c r="AC2686">
        <v>1.2184511389999999</v>
      </c>
      <c r="AD2686">
        <v>1.7016832079999999</v>
      </c>
      <c r="AE2686">
        <v>0.97854409099999995</v>
      </c>
      <c r="AF2686">
        <v>1.4577224769999999</v>
      </c>
      <c r="AG2686">
        <v>1.9758837279999999</v>
      </c>
      <c r="AH2686">
        <v>2.407202748</v>
      </c>
      <c r="AI2686">
        <v>0.97676602700000004</v>
      </c>
      <c r="AJ2686">
        <f t="shared" si="291"/>
        <v>12.76603252</v>
      </c>
      <c r="AK2686">
        <f t="shared" si="292"/>
        <v>1.0638360433333334</v>
      </c>
      <c r="AL2686" cm="1">
        <f t="array" ref="AL2686">_xlfn.IFS(
  AK2686=0, 0,
  AK2686&lt;=0.01, 1,
  AK2686&lt;=0.1, 2,
  AK2686&lt;=1, 3,
  AK2686&lt;=10, 4,
  AK2686&lt;=100, 5,
  AK2686&lt;=500, 6,
  AK2686&lt;=1000, 7,
  AK2686&lt;=3000, 8,
  AK2686&lt;=7000, 9,
  AK2686&gt;7000, 10
)</f>
        <v>4</v>
      </c>
    </row>
    <row r="2687" spans="1:38" x14ac:dyDescent="0.35">
      <c r="A2687" t="s">
        <v>2103</v>
      </c>
      <c r="B2687" t="s">
        <v>2104</v>
      </c>
      <c r="C2687" t="s">
        <v>2106</v>
      </c>
      <c r="D2687" t="s">
        <v>2105</v>
      </c>
      <c r="F2687">
        <v>66.569999999999993</v>
      </c>
      <c r="G2687">
        <v>93.36</v>
      </c>
      <c r="S2687">
        <f t="shared" si="287"/>
        <v>93.36</v>
      </c>
      <c r="T2687" t="str">
        <f t="shared" si="288"/>
        <v>Show</v>
      </c>
      <c r="U2687" t="str">
        <f t="shared" si="289"/>
        <v>Show</v>
      </c>
      <c r="V2687" t="str">
        <f t="shared" si="290"/>
        <v>Show</v>
      </c>
      <c r="W2687" t="str">
        <f t="shared" si="293"/>
        <v>Hide</v>
      </c>
      <c r="X2687">
        <v>2.5887598180000002</v>
      </c>
      <c r="Y2687">
        <v>0.30546136099999999</v>
      </c>
      <c r="Z2687">
        <v>0.97483227900000002</v>
      </c>
      <c r="AA2687">
        <v>1.6001072279999999</v>
      </c>
      <c r="AB2687">
        <v>1.26056536</v>
      </c>
      <c r="AC2687">
        <v>1.042633371</v>
      </c>
      <c r="AD2687">
        <v>0.87765601500000001</v>
      </c>
      <c r="AE2687">
        <v>0.96342048999999996</v>
      </c>
      <c r="AF2687">
        <v>0.85190443599999999</v>
      </c>
      <c r="AG2687">
        <v>0.52225983300000001</v>
      </c>
      <c r="AH2687">
        <v>1.022979707</v>
      </c>
      <c r="AI2687">
        <v>0.74858756999999998</v>
      </c>
      <c r="AJ2687">
        <f t="shared" si="291"/>
        <v>12.759167467999999</v>
      </c>
      <c r="AK2687">
        <f t="shared" si="292"/>
        <v>1.0632639556666665</v>
      </c>
      <c r="AL2687" cm="1">
        <f t="array" ref="AL2687">_xlfn.IFS(
  AK2687=0, 0,
  AK2687&lt;=0.01, 1,
  AK2687&lt;=0.1, 2,
  AK2687&lt;=1, 3,
  AK2687&lt;=10, 4,
  AK2687&lt;=100, 5,
  AK2687&lt;=500, 6,
  AK2687&lt;=1000, 7,
  AK2687&lt;=3000, 8,
  AK2687&lt;=7000, 9,
  AK2687&gt;7000, 10
)</f>
        <v>4</v>
      </c>
    </row>
    <row r="2688" spans="1:38" x14ac:dyDescent="0.35">
      <c r="A2688" t="s">
        <v>3058</v>
      </c>
      <c r="B2688" t="s">
        <v>3059</v>
      </c>
      <c r="C2688" t="s">
        <v>3061</v>
      </c>
      <c r="D2688" t="s">
        <v>3060</v>
      </c>
      <c r="F2688">
        <v>70.040000000000006</v>
      </c>
      <c r="G2688">
        <v>58.8</v>
      </c>
      <c r="H2688">
        <v>82.43</v>
      </c>
      <c r="S2688">
        <f t="shared" si="287"/>
        <v>82.43</v>
      </c>
      <c r="T2688" t="str">
        <f t="shared" si="288"/>
        <v>Show</v>
      </c>
      <c r="U2688" t="str">
        <f t="shared" si="289"/>
        <v>Show</v>
      </c>
      <c r="V2688" t="str">
        <f t="shared" si="290"/>
        <v>Hide</v>
      </c>
      <c r="W2688" t="str">
        <f t="shared" si="293"/>
        <v>Hide</v>
      </c>
      <c r="X2688">
        <v>0.39357974499999998</v>
      </c>
      <c r="Y2688">
        <v>0</v>
      </c>
      <c r="Z2688">
        <v>0.67203004099999997</v>
      </c>
      <c r="AA2688">
        <v>0.28609257999999999</v>
      </c>
      <c r="AB2688">
        <v>1.1976879460000001</v>
      </c>
      <c r="AC2688">
        <v>0.71247755499999998</v>
      </c>
      <c r="AD2688">
        <v>3.1864868660000001</v>
      </c>
      <c r="AE2688">
        <v>0.30306684499999997</v>
      </c>
      <c r="AF2688">
        <v>2.3967456889999998</v>
      </c>
      <c r="AG2688">
        <v>3.6044771000000003E-2</v>
      </c>
      <c r="AH2688">
        <v>3.1204267240000001</v>
      </c>
      <c r="AI2688">
        <v>0.38832427899999999</v>
      </c>
      <c r="AJ2688">
        <f t="shared" si="291"/>
        <v>12.692963041000001</v>
      </c>
      <c r="AK2688">
        <f t="shared" si="292"/>
        <v>1.0577469200833334</v>
      </c>
      <c r="AL2688" cm="1">
        <f t="array" ref="AL2688">_xlfn.IFS(
  AK2688=0, 0,
  AK2688&lt;=0.01, 1,
  AK2688&lt;=0.1, 2,
  AK2688&lt;=1, 3,
  AK2688&lt;=10, 4,
  AK2688&lt;=100, 5,
  AK2688&lt;=500, 6,
  AK2688&lt;=1000, 7,
  AK2688&lt;=3000, 8,
  AK2688&lt;=7000, 9,
  AK2688&gt;7000, 10
)</f>
        <v>4</v>
      </c>
    </row>
    <row r="2689" spans="1:38" x14ac:dyDescent="0.35">
      <c r="A2689" t="s">
        <v>7222</v>
      </c>
      <c r="B2689" t="s">
        <v>7223</v>
      </c>
      <c r="C2689" t="s">
        <v>7225</v>
      </c>
      <c r="D2689" t="s">
        <v>7224</v>
      </c>
      <c r="F2689">
        <v>85.38</v>
      </c>
      <c r="G2689">
        <v>88.35</v>
      </c>
      <c r="S2689">
        <f t="shared" si="287"/>
        <v>88.35</v>
      </c>
      <c r="T2689" t="str">
        <f t="shared" si="288"/>
        <v>Show</v>
      </c>
      <c r="U2689" t="str">
        <f t="shared" si="289"/>
        <v>Show</v>
      </c>
      <c r="V2689" t="str">
        <f t="shared" si="290"/>
        <v>Hide</v>
      </c>
      <c r="W2689" t="str">
        <f t="shared" si="293"/>
        <v>Hide</v>
      </c>
      <c r="X2689">
        <v>0.110621974</v>
      </c>
      <c r="Y2689">
        <v>2.028491614</v>
      </c>
      <c r="Z2689">
        <v>1.1495073520000001</v>
      </c>
      <c r="AA2689">
        <v>1.0873760189999999</v>
      </c>
      <c r="AB2689">
        <v>1.7663090400000001</v>
      </c>
      <c r="AC2689">
        <v>1.556281424</v>
      </c>
      <c r="AD2689">
        <v>1.9259479880000001</v>
      </c>
      <c r="AE2689">
        <v>0.51640069600000005</v>
      </c>
      <c r="AF2689">
        <v>1.940491559</v>
      </c>
      <c r="AG2689">
        <v>0.59574069200000002</v>
      </c>
      <c r="AH2689">
        <v>0</v>
      </c>
      <c r="AI2689">
        <v>0</v>
      </c>
      <c r="AJ2689">
        <f t="shared" si="291"/>
        <v>12.677168357999999</v>
      </c>
      <c r="AK2689">
        <f t="shared" si="292"/>
        <v>1.0564306964999999</v>
      </c>
      <c r="AL2689" cm="1">
        <f t="array" ref="AL2689">_xlfn.IFS(
  AK2689=0, 0,
  AK2689&lt;=0.01, 1,
  AK2689&lt;=0.1, 2,
  AK2689&lt;=1, 3,
  AK2689&lt;=10, 4,
  AK2689&lt;=100, 5,
  AK2689&lt;=500, 6,
  AK2689&lt;=1000, 7,
  AK2689&lt;=3000, 8,
  AK2689&lt;=7000, 9,
  AK2689&gt;7000, 10
)</f>
        <v>4</v>
      </c>
    </row>
    <row r="2690" spans="1:38" x14ac:dyDescent="0.35">
      <c r="A2690" t="s">
        <v>13608</v>
      </c>
      <c r="B2690" t="s">
        <v>13609</v>
      </c>
      <c r="C2690" t="s">
        <v>13611</v>
      </c>
      <c r="D2690" t="s">
        <v>13610</v>
      </c>
      <c r="F2690">
        <v>77.180000000000007</v>
      </c>
      <c r="G2690">
        <v>80.95</v>
      </c>
      <c r="H2690">
        <v>80.040000000000006</v>
      </c>
      <c r="I2690">
        <v>87.48</v>
      </c>
      <c r="J2690">
        <v>82.55</v>
      </c>
      <c r="K2690">
        <v>80.09</v>
      </c>
      <c r="S2690">
        <f t="shared" ref="S2690:S2753" si="294">MAX(G2690:R2690)</f>
        <v>87.48</v>
      </c>
      <c r="T2690" t="str">
        <f t="shared" ref="T2690:T2753" si="295">IF(COUNTIF(G2690:R2690, "&gt;=70")=0, "Hide","Show")</f>
        <v>Show</v>
      </c>
      <c r="U2690" t="str">
        <f t="shared" ref="U2690:U2753" si="296">IF(COUNTIF(G2690:R2690, "&gt;="&amp;AN$4)=0, "Hide","Show")</f>
        <v>Show</v>
      </c>
      <c r="V2690" t="str">
        <f t="shared" ref="V2690:V2753" si="297">IF(MIN(G2690:R2690) &gt;= $AN$5, "Show", "Hide")</f>
        <v>Hide</v>
      </c>
      <c r="W2690" t="str">
        <f t="shared" si="293"/>
        <v>Hide</v>
      </c>
      <c r="X2690">
        <v>0.94571966399999996</v>
      </c>
      <c r="Y2690">
        <v>0.63944489400000004</v>
      </c>
      <c r="Z2690">
        <v>0.493379028</v>
      </c>
      <c r="AA2690">
        <v>0.42828360900000001</v>
      </c>
      <c r="AB2690">
        <v>1.085233581</v>
      </c>
      <c r="AC2690">
        <v>0.84375238399999997</v>
      </c>
      <c r="AD2690">
        <v>1.4765722370000001</v>
      </c>
      <c r="AE2690">
        <v>0.36961767000000001</v>
      </c>
      <c r="AF2690">
        <v>1.156217735</v>
      </c>
      <c r="AG2690">
        <v>0.43720621799999998</v>
      </c>
      <c r="AH2690">
        <v>4.4849602810000002</v>
      </c>
      <c r="AI2690">
        <v>0.28019828099999999</v>
      </c>
      <c r="AJ2690">
        <f t="shared" ref="AJ2690:AJ2753" si="298">SUM(X2690:AI2690)</f>
        <v>12.640585582000002</v>
      </c>
      <c r="AK2690">
        <f t="shared" ref="AK2690:AK2753" si="299">AVERAGE(X2690:AI2690)</f>
        <v>1.0533821318333334</v>
      </c>
      <c r="AL2690" cm="1">
        <f t="array" ref="AL2690">_xlfn.IFS(
  AK2690=0, 0,
  AK2690&lt;=0.01, 1,
  AK2690&lt;=0.1, 2,
  AK2690&lt;=1, 3,
  AK2690&lt;=10, 4,
  AK2690&lt;=100, 5,
  AK2690&lt;=500, 6,
  AK2690&lt;=1000, 7,
  AK2690&lt;=3000, 8,
  AK2690&lt;=7000, 9,
  AK2690&gt;7000, 10
)</f>
        <v>4</v>
      </c>
    </row>
    <row r="2691" spans="1:38" x14ac:dyDescent="0.35">
      <c r="A2691" t="s">
        <v>13193</v>
      </c>
      <c r="B2691" t="s">
        <v>13194</v>
      </c>
      <c r="C2691" t="s">
        <v>13196</v>
      </c>
      <c r="D2691" t="s">
        <v>13195</v>
      </c>
      <c r="F2691">
        <v>46.84</v>
      </c>
      <c r="G2691">
        <v>79.260000000000005</v>
      </c>
      <c r="S2691">
        <f t="shared" si="294"/>
        <v>79.260000000000005</v>
      </c>
      <c r="T2691" t="str">
        <f t="shared" si="295"/>
        <v>Show</v>
      </c>
      <c r="U2691" t="str">
        <f t="shared" si="296"/>
        <v>Show</v>
      </c>
      <c r="V2691" t="str">
        <f t="shared" si="297"/>
        <v>Hide</v>
      </c>
      <c r="W2691" t="str">
        <f t="shared" ref="W2691:W2754" si="300">IF(F2691 &lt;$AN$5, "Hide", "Show")</f>
        <v>Hide</v>
      </c>
      <c r="X2691">
        <v>0.32820194000000003</v>
      </c>
      <c r="Y2691">
        <v>0.154355082</v>
      </c>
      <c r="Z2691">
        <v>1.620769938</v>
      </c>
      <c r="AA2691">
        <v>2.9767213400000001</v>
      </c>
      <c r="AB2691">
        <v>1.189519996</v>
      </c>
      <c r="AC2691">
        <v>1.166180292</v>
      </c>
      <c r="AD2691">
        <v>0.47526274200000002</v>
      </c>
      <c r="AE2691">
        <v>1.3086659810000001</v>
      </c>
      <c r="AF2691">
        <v>0.60763655500000002</v>
      </c>
      <c r="AG2691">
        <v>0.76105614499999996</v>
      </c>
      <c r="AH2691">
        <v>0.43768050800000002</v>
      </c>
      <c r="AI2691">
        <v>1.5971958989999999</v>
      </c>
      <c r="AJ2691">
        <f t="shared" si="298"/>
        <v>12.623246418000001</v>
      </c>
      <c r="AK2691">
        <f t="shared" si="299"/>
        <v>1.0519372015000001</v>
      </c>
      <c r="AL2691" cm="1">
        <f t="array" ref="AL2691">_xlfn.IFS(
  AK2691=0, 0,
  AK2691&lt;=0.01, 1,
  AK2691&lt;=0.1, 2,
  AK2691&lt;=1, 3,
  AK2691&lt;=10, 4,
  AK2691&lt;=100, 5,
  AK2691&lt;=500, 6,
  AK2691&lt;=1000, 7,
  AK2691&lt;=3000, 8,
  AK2691&lt;=7000, 9,
  AK2691&gt;7000, 10
)</f>
        <v>4</v>
      </c>
    </row>
    <row r="2692" spans="1:38" x14ac:dyDescent="0.35">
      <c r="A2692" t="s">
        <v>7713</v>
      </c>
      <c r="B2692" t="s">
        <v>7714</v>
      </c>
      <c r="C2692" t="s">
        <v>7716</v>
      </c>
      <c r="D2692" t="s">
        <v>7715</v>
      </c>
      <c r="E2692" t="s">
        <v>103</v>
      </c>
      <c r="F2692">
        <v>92.17</v>
      </c>
      <c r="G2692">
        <v>92.17</v>
      </c>
      <c r="S2692">
        <f t="shared" si="294"/>
        <v>92.17</v>
      </c>
      <c r="T2692" t="str">
        <f t="shared" si="295"/>
        <v>Show</v>
      </c>
      <c r="U2692" t="str">
        <f t="shared" si="296"/>
        <v>Show</v>
      </c>
      <c r="V2692" t="str">
        <f t="shared" si="297"/>
        <v>Show</v>
      </c>
      <c r="W2692" t="str">
        <f t="shared" si="300"/>
        <v>Show</v>
      </c>
      <c r="X2692">
        <v>0.37556842899999998</v>
      </c>
      <c r="Y2692">
        <v>11.55082372</v>
      </c>
      <c r="Z2692">
        <v>0</v>
      </c>
      <c r="AA2692">
        <v>0</v>
      </c>
      <c r="AB2692">
        <v>0.13286393099999999</v>
      </c>
      <c r="AC2692">
        <v>0.111858666</v>
      </c>
      <c r="AD2692">
        <v>0.179853918</v>
      </c>
      <c r="AE2692">
        <v>8.5965043000000005E-2</v>
      </c>
      <c r="AF2692">
        <v>0</v>
      </c>
      <c r="AG2692">
        <v>0</v>
      </c>
      <c r="AH2692">
        <v>0.147113682</v>
      </c>
      <c r="AI2692">
        <v>0</v>
      </c>
      <c r="AJ2692">
        <f t="shared" si="298"/>
        <v>12.584047388999998</v>
      </c>
      <c r="AK2692">
        <f t="shared" si="299"/>
        <v>1.0486706157499999</v>
      </c>
      <c r="AL2692" cm="1">
        <f t="array" ref="AL2692">_xlfn.IFS(
  AK2692=0, 0,
  AK2692&lt;=0.01, 1,
  AK2692&lt;=0.1, 2,
  AK2692&lt;=1, 3,
  AK2692&lt;=10, 4,
  AK2692&lt;=100, 5,
  AK2692&lt;=500, 6,
  AK2692&lt;=1000, 7,
  AK2692&lt;=3000, 8,
  AK2692&lt;=7000, 9,
  AK2692&gt;7000, 10
)</f>
        <v>4</v>
      </c>
    </row>
    <row r="2693" spans="1:38" x14ac:dyDescent="0.35">
      <c r="A2693" t="s">
        <v>4946</v>
      </c>
      <c r="B2693" t="s">
        <v>4947</v>
      </c>
      <c r="C2693" t="s">
        <v>4949</v>
      </c>
      <c r="D2693" t="s">
        <v>4948</v>
      </c>
      <c r="F2693">
        <v>86.32</v>
      </c>
      <c r="G2693">
        <v>93.32</v>
      </c>
      <c r="H2693">
        <v>92.11</v>
      </c>
      <c r="S2693">
        <f t="shared" si="294"/>
        <v>93.32</v>
      </c>
      <c r="T2693" t="str">
        <f t="shared" si="295"/>
        <v>Show</v>
      </c>
      <c r="U2693" t="str">
        <f t="shared" si="296"/>
        <v>Show</v>
      </c>
      <c r="V2693" t="str">
        <f t="shared" si="297"/>
        <v>Show</v>
      </c>
      <c r="W2693" t="str">
        <f t="shared" si="300"/>
        <v>Hide</v>
      </c>
      <c r="X2693">
        <v>3.7344094920000002</v>
      </c>
      <c r="Y2693">
        <v>2.5892675330000001</v>
      </c>
      <c r="Z2693">
        <v>0.61539558800000005</v>
      </c>
      <c r="AA2693">
        <v>0.52770244099999997</v>
      </c>
      <c r="AB2693">
        <v>0.94649183000000003</v>
      </c>
      <c r="AC2693">
        <v>0.66587694399999997</v>
      </c>
      <c r="AD2693">
        <v>0.13079985099999999</v>
      </c>
      <c r="AE2693">
        <v>0.37684206100000001</v>
      </c>
      <c r="AF2693">
        <v>0.35607667700000001</v>
      </c>
      <c r="AG2693">
        <v>0.46389404200000001</v>
      </c>
      <c r="AH2693">
        <v>1.074389499</v>
      </c>
      <c r="AI2693">
        <v>1.09065744</v>
      </c>
      <c r="AJ2693">
        <f t="shared" si="298"/>
        <v>12.571803398000002</v>
      </c>
      <c r="AK2693">
        <f t="shared" si="299"/>
        <v>1.0476502831666668</v>
      </c>
      <c r="AL2693" cm="1">
        <f t="array" ref="AL2693">_xlfn.IFS(
  AK2693=0, 0,
  AK2693&lt;=0.01, 1,
  AK2693&lt;=0.1, 2,
  AK2693&lt;=1, 3,
  AK2693&lt;=10, 4,
  AK2693&lt;=100, 5,
  AK2693&lt;=500, 6,
  AK2693&lt;=1000, 7,
  AK2693&lt;=3000, 8,
  AK2693&lt;=7000, 9,
  AK2693&gt;7000, 10
)</f>
        <v>4</v>
      </c>
    </row>
    <row r="2694" spans="1:38" x14ac:dyDescent="0.35">
      <c r="A2694" t="s">
        <v>6914</v>
      </c>
      <c r="B2694" t="s">
        <v>6915</v>
      </c>
      <c r="C2694" t="s">
        <v>6917</v>
      </c>
      <c r="D2694" t="s">
        <v>6916</v>
      </c>
      <c r="F2694">
        <v>58.87</v>
      </c>
      <c r="G2694">
        <v>70.83</v>
      </c>
      <c r="S2694">
        <f t="shared" si="294"/>
        <v>70.83</v>
      </c>
      <c r="T2694" t="str">
        <f t="shared" si="295"/>
        <v>Show</v>
      </c>
      <c r="U2694" t="str">
        <f t="shared" si="296"/>
        <v>Show</v>
      </c>
      <c r="V2694" t="str">
        <f t="shared" si="297"/>
        <v>Hide</v>
      </c>
      <c r="W2694" t="str">
        <f t="shared" si="300"/>
        <v>Hide</v>
      </c>
      <c r="X2694">
        <v>0.48420945799999998</v>
      </c>
      <c r="Y2694">
        <v>0.61779177100000005</v>
      </c>
      <c r="Z2694">
        <v>1.328727593</v>
      </c>
      <c r="AA2694">
        <v>1.7195596500000001</v>
      </c>
      <c r="AB2694">
        <v>1.6634283590000001</v>
      </c>
      <c r="AC2694">
        <v>1.477174443</v>
      </c>
      <c r="AD2694">
        <v>1.092241282</v>
      </c>
      <c r="AE2694">
        <v>1.009379273</v>
      </c>
      <c r="AF2694">
        <v>1.0666013539999999</v>
      </c>
      <c r="AG2694">
        <v>0.831231626</v>
      </c>
      <c r="AH2694">
        <v>0.88251033899999998</v>
      </c>
      <c r="AI2694">
        <v>0.38779110300000003</v>
      </c>
      <c r="AJ2694">
        <f t="shared" si="298"/>
        <v>12.560646250999998</v>
      </c>
      <c r="AK2694">
        <f t="shared" si="299"/>
        <v>1.0467205209166666</v>
      </c>
      <c r="AL2694" cm="1">
        <f t="array" ref="AL2694">_xlfn.IFS(
  AK2694=0, 0,
  AK2694&lt;=0.01, 1,
  AK2694&lt;=0.1, 2,
  AK2694&lt;=1, 3,
  AK2694&lt;=10, 4,
  AK2694&lt;=100, 5,
  AK2694&lt;=500, 6,
  AK2694&lt;=1000, 7,
  AK2694&lt;=3000, 8,
  AK2694&lt;=7000, 9,
  AK2694&gt;7000, 10
)</f>
        <v>4</v>
      </c>
    </row>
    <row r="2695" spans="1:38" x14ac:dyDescent="0.35">
      <c r="A2695" t="s">
        <v>5229</v>
      </c>
      <c r="B2695" t="s">
        <v>5230</v>
      </c>
      <c r="C2695" t="s">
        <v>5232</v>
      </c>
      <c r="D2695" t="s">
        <v>5231</v>
      </c>
      <c r="E2695" t="s">
        <v>41</v>
      </c>
      <c r="F2695">
        <v>38.35</v>
      </c>
      <c r="G2695">
        <v>38.35</v>
      </c>
      <c r="S2695">
        <f t="shared" si="294"/>
        <v>38.35</v>
      </c>
      <c r="T2695" t="str">
        <f t="shared" si="295"/>
        <v>Hide</v>
      </c>
      <c r="U2695" t="str">
        <f t="shared" si="296"/>
        <v>Hide</v>
      </c>
      <c r="V2695" t="str">
        <f t="shared" si="297"/>
        <v>Hide</v>
      </c>
      <c r="W2695" t="str">
        <f t="shared" si="300"/>
        <v>Hide</v>
      </c>
      <c r="X2695">
        <v>0.26038967899999999</v>
      </c>
      <c r="Y2695">
        <v>1.137135</v>
      </c>
      <c r="Z2695">
        <v>0.71202918999999998</v>
      </c>
      <c r="AA2695">
        <v>0.83128644600000001</v>
      </c>
      <c r="AB2695">
        <v>1.2615410380000001</v>
      </c>
      <c r="AC2695">
        <v>1.4998058919999999</v>
      </c>
      <c r="AD2695">
        <v>1.878983522</v>
      </c>
      <c r="AE2695">
        <v>1.4744583040000001</v>
      </c>
      <c r="AF2695">
        <v>0.929733645</v>
      </c>
      <c r="AG2695">
        <v>1.670511919</v>
      </c>
      <c r="AH2695">
        <v>0.49664715300000001</v>
      </c>
      <c r="AI2695">
        <v>0.399611834</v>
      </c>
      <c r="AJ2695">
        <f t="shared" si="298"/>
        <v>12.552133621999999</v>
      </c>
      <c r="AK2695">
        <f t="shared" si="299"/>
        <v>1.0460111351666666</v>
      </c>
      <c r="AL2695" cm="1">
        <f t="array" ref="AL2695">_xlfn.IFS(
  AK2695=0, 0,
  AK2695&lt;=0.01, 1,
  AK2695&lt;=0.1, 2,
  AK2695&lt;=1, 3,
  AK2695&lt;=10, 4,
  AK2695&lt;=100, 5,
  AK2695&lt;=500, 6,
  AK2695&lt;=1000, 7,
  AK2695&lt;=3000, 8,
  AK2695&lt;=7000, 9,
  AK2695&gt;7000, 10
)</f>
        <v>4</v>
      </c>
    </row>
    <row r="2696" spans="1:38" x14ac:dyDescent="0.35">
      <c r="A2696" t="s">
        <v>13069</v>
      </c>
      <c r="B2696" t="s">
        <v>13070</v>
      </c>
      <c r="C2696" t="s">
        <v>13072</v>
      </c>
      <c r="D2696" t="s">
        <v>13071</v>
      </c>
      <c r="E2696" t="s">
        <v>50</v>
      </c>
      <c r="F2696">
        <v>37.61</v>
      </c>
      <c r="G2696">
        <v>66.8</v>
      </c>
      <c r="S2696">
        <f t="shared" si="294"/>
        <v>66.8</v>
      </c>
      <c r="T2696" t="str">
        <f t="shared" si="295"/>
        <v>Hide</v>
      </c>
      <c r="U2696" t="str">
        <f t="shared" si="296"/>
        <v>Hide</v>
      </c>
      <c r="V2696" t="str">
        <f t="shared" si="297"/>
        <v>Hide</v>
      </c>
      <c r="W2696" t="str">
        <f t="shared" si="300"/>
        <v>Hide</v>
      </c>
      <c r="X2696">
        <v>3.1221891780000002</v>
      </c>
      <c r="Y2696">
        <v>2.5698056180000002</v>
      </c>
      <c r="Z2696">
        <v>0.16191130400000001</v>
      </c>
      <c r="AA2696">
        <v>0.97882413400000001</v>
      </c>
      <c r="AB2696">
        <v>0.35660574099999998</v>
      </c>
      <c r="AC2696">
        <v>1.4300072150000001</v>
      </c>
      <c r="AD2696">
        <v>0.18564762200000001</v>
      </c>
      <c r="AE2696">
        <v>1.6116467219999999</v>
      </c>
      <c r="AF2696">
        <v>0.119762506</v>
      </c>
      <c r="AG2696">
        <v>1.0104458359999999</v>
      </c>
      <c r="AH2696">
        <v>0.204231574</v>
      </c>
      <c r="AI2696">
        <v>0.76602972899999999</v>
      </c>
      <c r="AJ2696">
        <f t="shared" si="298"/>
        <v>12.517107179</v>
      </c>
      <c r="AK2696">
        <f t="shared" si="299"/>
        <v>1.0430922649166667</v>
      </c>
      <c r="AL2696" cm="1">
        <f t="array" ref="AL2696">_xlfn.IFS(
  AK2696=0, 0,
  AK2696&lt;=0.01, 1,
  AK2696&lt;=0.1, 2,
  AK2696&lt;=1, 3,
  AK2696&lt;=10, 4,
  AK2696&lt;=100, 5,
  AK2696&lt;=500, 6,
  AK2696&lt;=1000, 7,
  AK2696&lt;=3000, 8,
  AK2696&lt;=7000, 9,
  AK2696&gt;7000, 10
)</f>
        <v>4</v>
      </c>
    </row>
    <row r="2697" spans="1:38" x14ac:dyDescent="0.35">
      <c r="A2697" t="s">
        <v>13069</v>
      </c>
      <c r="B2697" t="s">
        <v>13073</v>
      </c>
      <c r="C2697" t="s">
        <v>13072</v>
      </c>
      <c r="D2697" t="s">
        <v>13074</v>
      </c>
      <c r="F2697">
        <v>42.97</v>
      </c>
      <c r="G2697">
        <v>76</v>
      </c>
      <c r="S2697">
        <f t="shared" si="294"/>
        <v>76</v>
      </c>
      <c r="T2697" t="str">
        <f t="shared" si="295"/>
        <v>Show</v>
      </c>
      <c r="U2697" t="str">
        <f t="shared" si="296"/>
        <v>Show</v>
      </c>
      <c r="V2697" t="str">
        <f t="shared" si="297"/>
        <v>Hide</v>
      </c>
      <c r="W2697" t="str">
        <f t="shared" si="300"/>
        <v>Hide</v>
      </c>
      <c r="X2697">
        <v>3.1221891780000002</v>
      </c>
      <c r="Y2697">
        <v>2.5698056180000002</v>
      </c>
      <c r="Z2697">
        <v>0.16191130400000001</v>
      </c>
      <c r="AA2697">
        <v>0.97882413400000001</v>
      </c>
      <c r="AB2697">
        <v>0.35660574099999998</v>
      </c>
      <c r="AC2697">
        <v>1.4300072150000001</v>
      </c>
      <c r="AD2697">
        <v>0.18564762200000001</v>
      </c>
      <c r="AE2697">
        <v>1.6116467219999999</v>
      </c>
      <c r="AF2697">
        <v>0.119762506</v>
      </c>
      <c r="AG2697">
        <v>1.0104458359999999</v>
      </c>
      <c r="AH2697">
        <v>0.204231574</v>
      </c>
      <c r="AI2697">
        <v>0.76602972899999999</v>
      </c>
      <c r="AJ2697">
        <f t="shared" si="298"/>
        <v>12.517107179</v>
      </c>
      <c r="AK2697">
        <f t="shared" si="299"/>
        <v>1.0430922649166667</v>
      </c>
      <c r="AL2697" cm="1">
        <f t="array" ref="AL2697">_xlfn.IFS(
  AK2697=0, 0,
  AK2697&lt;=0.01, 1,
  AK2697&lt;=0.1, 2,
  AK2697&lt;=1, 3,
  AK2697&lt;=10, 4,
  AK2697&lt;=100, 5,
  AK2697&lt;=500, 6,
  AK2697&lt;=1000, 7,
  AK2697&lt;=3000, 8,
  AK2697&lt;=7000, 9,
  AK2697&gt;7000, 10
)</f>
        <v>4</v>
      </c>
    </row>
    <row r="2698" spans="1:38" x14ac:dyDescent="0.35">
      <c r="A2698" t="s">
        <v>156</v>
      </c>
      <c r="B2698" t="s">
        <v>157</v>
      </c>
      <c r="C2698" t="s">
        <v>159</v>
      </c>
      <c r="D2698" t="s">
        <v>158</v>
      </c>
      <c r="F2698">
        <v>93.38</v>
      </c>
      <c r="G2698">
        <v>96.45</v>
      </c>
      <c r="S2698">
        <f t="shared" si="294"/>
        <v>96.45</v>
      </c>
      <c r="T2698" t="str">
        <f t="shared" si="295"/>
        <v>Show</v>
      </c>
      <c r="U2698" t="str">
        <f t="shared" si="296"/>
        <v>Show</v>
      </c>
      <c r="V2698" t="str">
        <f t="shared" si="297"/>
        <v>Show</v>
      </c>
      <c r="W2698" t="str">
        <f t="shared" si="300"/>
        <v>Show</v>
      </c>
      <c r="X2698">
        <v>0</v>
      </c>
      <c r="Y2698">
        <v>6.8446415999999996E-2</v>
      </c>
      <c r="Z2698">
        <v>1.520325656</v>
      </c>
      <c r="AA2698">
        <v>1.5953849959999999</v>
      </c>
      <c r="AB2698">
        <v>1.1441040309999999</v>
      </c>
      <c r="AC2698">
        <v>0.92166508700000005</v>
      </c>
      <c r="AD2698">
        <v>3.4791674600000002</v>
      </c>
      <c r="AE2698">
        <v>0.56927070300000004</v>
      </c>
      <c r="AF2698">
        <v>1.8080269019999999</v>
      </c>
      <c r="AG2698">
        <v>0.28164267300000001</v>
      </c>
      <c r="AH2698">
        <v>1.10884962</v>
      </c>
      <c r="AI2698">
        <v>0</v>
      </c>
      <c r="AJ2698">
        <f t="shared" si="298"/>
        <v>12.496883544000003</v>
      </c>
      <c r="AK2698">
        <f t="shared" si="299"/>
        <v>1.0414069620000002</v>
      </c>
      <c r="AL2698" cm="1">
        <f t="array" ref="AL2698">_xlfn.IFS(
  AK2698=0, 0,
  AK2698&lt;=0.01, 1,
  AK2698&lt;=0.1, 2,
  AK2698&lt;=1, 3,
  AK2698&lt;=10, 4,
  AK2698&lt;=100, 5,
  AK2698&lt;=500, 6,
  AK2698&lt;=1000, 7,
  AK2698&lt;=3000, 8,
  AK2698&lt;=7000, 9,
  AK2698&gt;7000, 10
)</f>
        <v>4</v>
      </c>
    </row>
    <row r="2699" spans="1:38" x14ac:dyDescent="0.35">
      <c r="A2699" t="s">
        <v>8446</v>
      </c>
      <c r="B2699" t="s">
        <v>8447</v>
      </c>
      <c r="C2699" t="s">
        <v>8449</v>
      </c>
      <c r="D2699" t="s">
        <v>8448</v>
      </c>
      <c r="F2699">
        <v>40.81</v>
      </c>
      <c r="G2699">
        <v>87.43</v>
      </c>
      <c r="H2699">
        <v>87.51</v>
      </c>
      <c r="I2699">
        <v>94.51</v>
      </c>
      <c r="S2699">
        <f t="shared" si="294"/>
        <v>94.51</v>
      </c>
      <c r="T2699" t="str">
        <f t="shared" si="295"/>
        <v>Show</v>
      </c>
      <c r="U2699" t="str">
        <f t="shared" si="296"/>
        <v>Show</v>
      </c>
      <c r="V2699" t="str">
        <f t="shared" si="297"/>
        <v>Hide</v>
      </c>
      <c r="W2699" t="str">
        <f t="shared" si="300"/>
        <v>Hide</v>
      </c>
      <c r="X2699">
        <v>4.1130599119999998</v>
      </c>
      <c r="Y2699">
        <v>5.6019280020000002</v>
      </c>
      <c r="Z2699">
        <v>0.15304108799999999</v>
      </c>
      <c r="AA2699">
        <v>0.25662445</v>
      </c>
      <c r="AB2699">
        <v>0.14943462800000001</v>
      </c>
      <c r="AC2699">
        <v>0.25132493</v>
      </c>
      <c r="AD2699">
        <v>8.9784587999999999E-2</v>
      </c>
      <c r="AE2699">
        <v>0.366209813</v>
      </c>
      <c r="AF2699">
        <v>0.181550774</v>
      </c>
      <c r="AG2699">
        <v>0.49376909200000002</v>
      </c>
      <c r="AH2699">
        <v>0.29730389099999999</v>
      </c>
      <c r="AI2699">
        <v>0.50637759900000001</v>
      </c>
      <c r="AJ2699">
        <f t="shared" si="298"/>
        <v>12.460408767000002</v>
      </c>
      <c r="AK2699">
        <f t="shared" si="299"/>
        <v>1.0383673972500003</v>
      </c>
      <c r="AL2699" cm="1">
        <f t="array" ref="AL2699">_xlfn.IFS(
  AK2699=0, 0,
  AK2699&lt;=0.01, 1,
  AK2699&lt;=0.1, 2,
  AK2699&lt;=1, 3,
  AK2699&lt;=10, 4,
  AK2699&lt;=100, 5,
  AK2699&lt;=500, 6,
  AK2699&lt;=1000, 7,
  AK2699&lt;=3000, 8,
  AK2699&lt;=7000, 9,
  AK2699&gt;7000, 10
)</f>
        <v>4</v>
      </c>
    </row>
    <row r="2700" spans="1:38" x14ac:dyDescent="0.35">
      <c r="A2700" t="s">
        <v>10135</v>
      </c>
      <c r="B2700" t="s">
        <v>10136</v>
      </c>
      <c r="C2700" t="s">
        <v>10138</v>
      </c>
      <c r="D2700" t="s">
        <v>10137</v>
      </c>
      <c r="F2700">
        <v>70.540000000000006</v>
      </c>
      <c r="G2700">
        <v>71.59</v>
      </c>
      <c r="S2700">
        <f t="shared" si="294"/>
        <v>71.59</v>
      </c>
      <c r="T2700" t="str">
        <f t="shared" si="295"/>
        <v>Show</v>
      </c>
      <c r="U2700" t="str">
        <f t="shared" si="296"/>
        <v>Show</v>
      </c>
      <c r="V2700" t="str">
        <f t="shared" si="297"/>
        <v>Hide</v>
      </c>
      <c r="W2700" t="str">
        <f t="shared" si="300"/>
        <v>Hide</v>
      </c>
      <c r="X2700">
        <v>0.30535551</v>
      </c>
      <c r="Y2700">
        <v>1.343262744</v>
      </c>
      <c r="Z2700">
        <v>1.914765974</v>
      </c>
      <c r="AA2700">
        <v>2.0727647679999999</v>
      </c>
      <c r="AB2700">
        <v>1.616358422</v>
      </c>
      <c r="AC2700">
        <v>1.2915036200000001</v>
      </c>
      <c r="AD2700">
        <v>1.008330768</v>
      </c>
      <c r="AE2700">
        <v>0.42179781900000002</v>
      </c>
      <c r="AF2700">
        <v>0.92881762899999998</v>
      </c>
      <c r="AG2700">
        <v>0.56794124099999999</v>
      </c>
      <c r="AH2700">
        <v>0.57390353699999996</v>
      </c>
      <c r="AI2700">
        <v>0.30550333800000001</v>
      </c>
      <c r="AJ2700">
        <f t="shared" si="298"/>
        <v>12.350305369999999</v>
      </c>
      <c r="AK2700">
        <f t="shared" si="299"/>
        <v>1.0291921141666667</v>
      </c>
      <c r="AL2700" cm="1">
        <f t="array" ref="AL2700">_xlfn.IFS(
  AK2700=0, 0,
  AK2700&lt;=0.01, 1,
  AK2700&lt;=0.1, 2,
  AK2700&lt;=1, 3,
  AK2700&lt;=10, 4,
  AK2700&lt;=100, 5,
  AK2700&lt;=500, 6,
  AK2700&lt;=1000, 7,
  AK2700&lt;=3000, 8,
  AK2700&lt;=7000, 9,
  AK2700&gt;7000, 10
)</f>
        <v>4</v>
      </c>
    </row>
    <row r="2701" spans="1:38" x14ac:dyDescent="0.35">
      <c r="A2701" t="s">
        <v>12707</v>
      </c>
      <c r="B2701" t="s">
        <v>12708</v>
      </c>
      <c r="C2701" t="s">
        <v>12710</v>
      </c>
      <c r="D2701" t="s">
        <v>12709</v>
      </c>
      <c r="F2701">
        <v>57.46</v>
      </c>
      <c r="G2701">
        <v>80.37</v>
      </c>
      <c r="H2701">
        <v>64.599999999999994</v>
      </c>
      <c r="I2701">
        <v>70.27</v>
      </c>
      <c r="J2701">
        <v>68.91</v>
      </c>
      <c r="S2701">
        <f t="shared" si="294"/>
        <v>80.37</v>
      </c>
      <c r="T2701" t="str">
        <f t="shared" si="295"/>
        <v>Show</v>
      </c>
      <c r="U2701" t="str">
        <f t="shared" si="296"/>
        <v>Show</v>
      </c>
      <c r="V2701" t="str">
        <f t="shared" si="297"/>
        <v>Hide</v>
      </c>
      <c r="W2701" t="str">
        <f t="shared" si="300"/>
        <v>Hide</v>
      </c>
      <c r="X2701">
        <v>0.19107196000000001</v>
      </c>
      <c r="Y2701">
        <v>0.16487749199999999</v>
      </c>
      <c r="Z2701">
        <v>0.97827761899999999</v>
      </c>
      <c r="AA2701">
        <v>0.42546495600000001</v>
      </c>
      <c r="AB2701">
        <v>1.643206317</v>
      </c>
      <c r="AC2701">
        <v>1.256057261</v>
      </c>
      <c r="AD2701">
        <v>1.739143587</v>
      </c>
      <c r="AE2701">
        <v>0.42238748700000001</v>
      </c>
      <c r="AF2701">
        <v>1.5819001770000001</v>
      </c>
      <c r="AG2701">
        <v>0.40864508599999999</v>
      </c>
      <c r="AH2701">
        <v>3.107655828</v>
      </c>
      <c r="AI2701">
        <v>0.42665980799999997</v>
      </c>
      <c r="AJ2701">
        <f t="shared" si="298"/>
        <v>12.345347578</v>
      </c>
      <c r="AK2701">
        <f t="shared" si="299"/>
        <v>1.0287789648333334</v>
      </c>
      <c r="AL2701" cm="1">
        <f t="array" ref="AL2701">_xlfn.IFS(
  AK2701=0, 0,
  AK2701&lt;=0.01, 1,
  AK2701&lt;=0.1, 2,
  AK2701&lt;=1, 3,
  AK2701&lt;=10, 4,
  AK2701&lt;=100, 5,
  AK2701&lt;=500, 6,
  AK2701&lt;=1000, 7,
  AK2701&lt;=3000, 8,
  AK2701&lt;=7000, 9,
  AK2701&gt;7000, 10
)</f>
        <v>4</v>
      </c>
    </row>
    <row r="2702" spans="1:38" x14ac:dyDescent="0.35">
      <c r="A2702" t="s">
        <v>10028</v>
      </c>
      <c r="B2702" t="s">
        <v>10029</v>
      </c>
      <c r="C2702" t="s">
        <v>10031</v>
      </c>
      <c r="D2702" t="s">
        <v>10030</v>
      </c>
      <c r="E2702" t="s">
        <v>103</v>
      </c>
      <c r="F2702">
        <v>93.33</v>
      </c>
      <c r="G2702">
        <v>93.33</v>
      </c>
      <c r="S2702">
        <f t="shared" si="294"/>
        <v>93.33</v>
      </c>
      <c r="T2702" t="str">
        <f t="shared" si="295"/>
        <v>Show</v>
      </c>
      <c r="U2702" t="str">
        <f t="shared" si="296"/>
        <v>Show</v>
      </c>
      <c r="V2702" t="str">
        <f t="shared" si="297"/>
        <v>Show</v>
      </c>
      <c r="W2702" t="str">
        <f t="shared" si="300"/>
        <v>Show</v>
      </c>
      <c r="X2702">
        <v>0.57548617199999996</v>
      </c>
      <c r="Y2702">
        <v>2.7866065999999998E-2</v>
      </c>
      <c r="Z2702">
        <v>2.0503184449999998</v>
      </c>
      <c r="AA2702">
        <v>1.755638689</v>
      </c>
      <c r="AB2702">
        <v>1.508759476</v>
      </c>
      <c r="AC2702">
        <v>1.513819566</v>
      </c>
      <c r="AD2702">
        <v>1.9687167919999999</v>
      </c>
      <c r="AE2702">
        <v>0.52573993200000002</v>
      </c>
      <c r="AF2702">
        <v>1.148782258</v>
      </c>
      <c r="AG2702">
        <v>0.27273788700000001</v>
      </c>
      <c r="AH2702">
        <v>0.70794683300000005</v>
      </c>
      <c r="AI2702">
        <v>0.231050124</v>
      </c>
      <c r="AJ2702">
        <f t="shared" si="298"/>
        <v>12.28686224</v>
      </c>
      <c r="AK2702">
        <f t="shared" si="299"/>
        <v>1.0239051866666666</v>
      </c>
      <c r="AL2702" cm="1">
        <f t="array" ref="AL2702">_xlfn.IFS(
  AK2702=0, 0,
  AK2702&lt;=0.01, 1,
  AK2702&lt;=0.1, 2,
  AK2702&lt;=1, 3,
  AK2702&lt;=10, 4,
  AK2702&lt;=100, 5,
  AK2702&lt;=500, 6,
  AK2702&lt;=1000, 7,
  AK2702&lt;=3000, 8,
  AK2702&lt;=7000, 9,
  AK2702&gt;7000, 10
)</f>
        <v>4</v>
      </c>
    </row>
    <row r="2703" spans="1:38" x14ac:dyDescent="0.35">
      <c r="A2703" t="s">
        <v>10083</v>
      </c>
      <c r="B2703" t="s">
        <v>10084</v>
      </c>
      <c r="C2703" t="s">
        <v>10086</v>
      </c>
      <c r="D2703" t="s">
        <v>10085</v>
      </c>
      <c r="F2703">
        <v>68.81</v>
      </c>
      <c r="G2703">
        <v>72.61</v>
      </c>
      <c r="S2703">
        <f t="shared" si="294"/>
        <v>72.61</v>
      </c>
      <c r="T2703" t="str">
        <f t="shared" si="295"/>
        <v>Show</v>
      </c>
      <c r="U2703" t="str">
        <f t="shared" si="296"/>
        <v>Show</v>
      </c>
      <c r="V2703" t="str">
        <f t="shared" si="297"/>
        <v>Hide</v>
      </c>
      <c r="W2703" t="str">
        <f t="shared" si="300"/>
        <v>Hide</v>
      </c>
      <c r="X2703">
        <v>0.14055484400000001</v>
      </c>
      <c r="Y2703">
        <v>0.45343240499999998</v>
      </c>
      <c r="Z2703">
        <v>1.4974586030000001</v>
      </c>
      <c r="AA2703">
        <v>2.2633851890000001</v>
      </c>
      <c r="AB2703">
        <v>0.80605227300000004</v>
      </c>
      <c r="AC2703">
        <v>1.0629406720000001</v>
      </c>
      <c r="AD2703">
        <v>1.099622358</v>
      </c>
      <c r="AE2703">
        <v>1.3504338389999999</v>
      </c>
      <c r="AF2703">
        <v>0.80376657399999996</v>
      </c>
      <c r="AG2703">
        <v>1.488199662</v>
      </c>
      <c r="AH2703">
        <v>0.57822025200000005</v>
      </c>
      <c r="AI2703">
        <v>0.738842259</v>
      </c>
      <c r="AJ2703">
        <f t="shared" si="298"/>
        <v>12.282908930000001</v>
      </c>
      <c r="AK2703">
        <f t="shared" si="299"/>
        <v>1.0235757441666669</v>
      </c>
      <c r="AL2703" cm="1">
        <f t="array" ref="AL2703">_xlfn.IFS(
  AK2703=0, 0,
  AK2703&lt;=0.01, 1,
  AK2703&lt;=0.1, 2,
  AK2703&lt;=1, 3,
  AK2703&lt;=10, 4,
  AK2703&lt;=100, 5,
  AK2703&lt;=500, 6,
  AK2703&lt;=1000, 7,
  AK2703&lt;=3000, 8,
  AK2703&lt;=7000, 9,
  AK2703&gt;7000, 10
)</f>
        <v>4</v>
      </c>
    </row>
    <row r="2704" spans="1:38" x14ac:dyDescent="0.35">
      <c r="A2704" t="s">
        <v>7387</v>
      </c>
      <c r="B2704" t="s">
        <v>7388</v>
      </c>
      <c r="C2704" t="s">
        <v>7390</v>
      </c>
      <c r="D2704" t="s">
        <v>7389</v>
      </c>
      <c r="E2704" t="s">
        <v>50</v>
      </c>
      <c r="F2704">
        <v>41.99</v>
      </c>
      <c r="G2704">
        <v>43.15</v>
      </c>
      <c r="S2704">
        <f t="shared" si="294"/>
        <v>43.15</v>
      </c>
      <c r="T2704" t="str">
        <f t="shared" si="295"/>
        <v>Hide</v>
      </c>
      <c r="U2704" t="str">
        <f t="shared" si="296"/>
        <v>Hide</v>
      </c>
      <c r="V2704" t="str">
        <f t="shared" si="297"/>
        <v>Hide</v>
      </c>
      <c r="W2704" t="str">
        <f t="shared" si="300"/>
        <v>Hide</v>
      </c>
      <c r="X2704">
        <v>10.945706729999999</v>
      </c>
      <c r="Y2704">
        <v>4.0244975000000002E-2</v>
      </c>
      <c r="Z2704">
        <v>7.7198389000000006E-2</v>
      </c>
      <c r="AA2704">
        <v>0.122508493</v>
      </c>
      <c r="AB2704">
        <v>3.8827141000000003E-2</v>
      </c>
      <c r="AC2704">
        <v>0.201952834</v>
      </c>
      <c r="AD2704">
        <v>0</v>
      </c>
      <c r="AE2704">
        <v>0.32487440899999998</v>
      </c>
      <c r="AF2704">
        <v>0</v>
      </c>
      <c r="AG2704">
        <v>0.27374981199999998</v>
      </c>
      <c r="AH2704">
        <v>0</v>
      </c>
      <c r="AI2704">
        <v>0.14483774599999999</v>
      </c>
      <c r="AJ2704">
        <f t="shared" si="298"/>
        <v>12.169900529</v>
      </c>
      <c r="AK2704">
        <f t="shared" si="299"/>
        <v>1.0141583774166667</v>
      </c>
      <c r="AL2704" cm="1">
        <f t="array" ref="AL2704">_xlfn.IFS(
  AK2704=0, 0,
  AK2704&lt;=0.01, 1,
  AK2704&lt;=0.1, 2,
  AK2704&lt;=1, 3,
  AK2704&lt;=10, 4,
  AK2704&lt;=100, 5,
  AK2704&lt;=500, 6,
  AK2704&lt;=1000, 7,
  AK2704&lt;=3000, 8,
  AK2704&lt;=7000, 9,
  AK2704&gt;7000, 10
)</f>
        <v>4</v>
      </c>
    </row>
    <row r="2705" spans="1:38" x14ac:dyDescent="0.35">
      <c r="A2705" t="s">
        <v>12216</v>
      </c>
      <c r="B2705" t="s">
        <v>12217</v>
      </c>
      <c r="C2705" t="s">
        <v>12219</v>
      </c>
      <c r="D2705" t="s">
        <v>12218</v>
      </c>
      <c r="F2705">
        <v>59.87</v>
      </c>
      <c r="G2705">
        <v>71.64</v>
      </c>
      <c r="S2705">
        <f t="shared" si="294"/>
        <v>71.64</v>
      </c>
      <c r="T2705" t="str">
        <f t="shared" si="295"/>
        <v>Show</v>
      </c>
      <c r="U2705" t="str">
        <f t="shared" si="296"/>
        <v>Show</v>
      </c>
      <c r="V2705" t="str">
        <f t="shared" si="297"/>
        <v>Hide</v>
      </c>
      <c r="W2705" t="str">
        <f t="shared" si="300"/>
        <v>Hide</v>
      </c>
      <c r="X2705">
        <v>2.0289626900000002</v>
      </c>
      <c r="Y2705">
        <v>1.5872351650000001</v>
      </c>
      <c r="Z2705">
        <v>0.64635577600000005</v>
      </c>
      <c r="AA2705">
        <v>0.51934832200000003</v>
      </c>
      <c r="AB2705">
        <v>0.60110060099999996</v>
      </c>
      <c r="AC2705">
        <v>0.68374758199999996</v>
      </c>
      <c r="AD2705">
        <v>0.18190439799999999</v>
      </c>
      <c r="AE2705">
        <v>0.158712621</v>
      </c>
      <c r="AF2705">
        <v>0.88618571199999996</v>
      </c>
      <c r="AG2705">
        <v>2.449093451</v>
      </c>
      <c r="AH2705">
        <v>1.186829283</v>
      </c>
      <c r="AI2705">
        <v>1.162374155</v>
      </c>
      <c r="AJ2705">
        <f t="shared" si="298"/>
        <v>12.091849756</v>
      </c>
      <c r="AK2705">
        <f t="shared" si="299"/>
        <v>1.0076541463333333</v>
      </c>
      <c r="AL2705" cm="1">
        <f t="array" ref="AL2705">_xlfn.IFS(
  AK2705=0, 0,
  AK2705&lt;=0.01, 1,
  AK2705&lt;=0.1, 2,
  AK2705&lt;=1, 3,
  AK2705&lt;=10, 4,
  AK2705&lt;=100, 5,
  AK2705&lt;=500, 6,
  AK2705&lt;=1000, 7,
  AK2705&lt;=3000, 8,
  AK2705&lt;=7000, 9,
  AK2705&gt;7000, 10
)</f>
        <v>4</v>
      </c>
    </row>
    <row r="2706" spans="1:38" x14ac:dyDescent="0.35">
      <c r="A2706" t="s">
        <v>2351</v>
      </c>
      <c r="B2706" t="s">
        <v>2352</v>
      </c>
      <c r="C2706" t="s">
        <v>2354</v>
      </c>
      <c r="D2706" t="s">
        <v>2353</v>
      </c>
      <c r="F2706">
        <v>74.790000000000006</v>
      </c>
      <c r="G2706">
        <v>89.28</v>
      </c>
      <c r="H2706">
        <v>84.82</v>
      </c>
      <c r="S2706">
        <f t="shared" si="294"/>
        <v>89.28</v>
      </c>
      <c r="T2706" t="str">
        <f t="shared" si="295"/>
        <v>Show</v>
      </c>
      <c r="U2706" t="str">
        <f t="shared" si="296"/>
        <v>Show</v>
      </c>
      <c r="V2706" t="str">
        <f t="shared" si="297"/>
        <v>Hide</v>
      </c>
      <c r="W2706" t="str">
        <f t="shared" si="300"/>
        <v>Hide</v>
      </c>
      <c r="X2706">
        <v>0.14239636999999999</v>
      </c>
      <c r="Y2706">
        <v>1.8922574969999999</v>
      </c>
      <c r="Z2706">
        <v>1.1582682870000001</v>
      </c>
      <c r="AA2706">
        <v>1.0969846729999999</v>
      </c>
      <c r="AB2706">
        <v>1.1200002579999999</v>
      </c>
      <c r="AC2706">
        <v>0.972179554</v>
      </c>
      <c r="AD2706">
        <v>1.172297908</v>
      </c>
      <c r="AE2706">
        <v>0.66716268499999998</v>
      </c>
      <c r="AF2706">
        <v>1.0393657940000001</v>
      </c>
      <c r="AG2706">
        <v>0.43133218800000001</v>
      </c>
      <c r="AH2706">
        <v>1.192564282</v>
      </c>
      <c r="AI2706">
        <v>1.1215006729999999</v>
      </c>
      <c r="AJ2706">
        <f t="shared" si="298"/>
        <v>12.006310168999999</v>
      </c>
      <c r="AK2706">
        <f t="shared" si="299"/>
        <v>1.0005258474166665</v>
      </c>
      <c r="AL2706" cm="1">
        <f t="array" ref="AL2706">_xlfn.IFS(
  AK2706=0, 0,
  AK2706&lt;=0.01, 1,
  AK2706&lt;=0.1, 2,
  AK2706&lt;=1, 3,
  AK2706&lt;=10, 4,
  AK2706&lt;=100, 5,
  AK2706&lt;=500, 6,
  AK2706&lt;=1000, 7,
  AK2706&lt;=3000, 8,
  AK2706&lt;=7000, 9,
  AK2706&gt;7000, 10
)</f>
        <v>4</v>
      </c>
    </row>
    <row r="2707" spans="1:38" x14ac:dyDescent="0.35">
      <c r="A2707" t="s">
        <v>7323</v>
      </c>
      <c r="B2707" t="s">
        <v>7324</v>
      </c>
      <c r="C2707" t="s">
        <v>7326</v>
      </c>
      <c r="D2707" t="s">
        <v>7325</v>
      </c>
      <c r="E2707" t="s">
        <v>50</v>
      </c>
      <c r="F2707">
        <v>58.08</v>
      </c>
      <c r="G2707">
        <v>64.61</v>
      </c>
      <c r="S2707">
        <f t="shared" si="294"/>
        <v>64.61</v>
      </c>
      <c r="T2707" t="str">
        <f t="shared" si="295"/>
        <v>Hide</v>
      </c>
      <c r="U2707" t="str">
        <f t="shared" si="296"/>
        <v>Hide</v>
      </c>
      <c r="V2707" t="str">
        <f t="shared" si="297"/>
        <v>Hide</v>
      </c>
      <c r="W2707" t="str">
        <f t="shared" si="300"/>
        <v>Hide</v>
      </c>
      <c r="X2707">
        <v>4.9862846779999996</v>
      </c>
      <c r="Y2707">
        <v>0.13018087</v>
      </c>
      <c r="Z2707">
        <v>0.40983691500000002</v>
      </c>
      <c r="AA2707">
        <v>0.46065085500000003</v>
      </c>
      <c r="AB2707">
        <v>0.58433357399999997</v>
      </c>
      <c r="AC2707">
        <v>0.84230482799999995</v>
      </c>
      <c r="AD2707">
        <v>0.398870744</v>
      </c>
      <c r="AE2707">
        <v>0.928882706</v>
      </c>
      <c r="AF2707">
        <v>0.549080228</v>
      </c>
      <c r="AG2707">
        <v>1.030319518</v>
      </c>
      <c r="AH2707">
        <v>0.84974079300000005</v>
      </c>
      <c r="AI2707">
        <v>0.79778384800000002</v>
      </c>
      <c r="AJ2707">
        <f t="shared" si="298"/>
        <v>11.968269556999999</v>
      </c>
      <c r="AK2707">
        <f t="shared" si="299"/>
        <v>0.99735579641666661</v>
      </c>
      <c r="AL2707" cm="1">
        <f t="array" ref="AL2707">_xlfn.IFS(
  AK2707=0, 0,
  AK2707&lt;=0.01, 1,
  AK2707&lt;=0.1, 2,
  AK2707&lt;=1, 3,
  AK2707&lt;=10, 4,
  AK2707&lt;=100, 5,
  AK2707&lt;=500, 6,
  AK2707&lt;=1000, 7,
  AK2707&lt;=3000, 8,
  AK2707&lt;=7000, 9,
  AK2707&gt;7000, 10
)</f>
        <v>3</v>
      </c>
    </row>
    <row r="2708" spans="1:38" x14ac:dyDescent="0.35">
      <c r="A2708" t="s">
        <v>10712</v>
      </c>
      <c r="B2708" t="s">
        <v>10713</v>
      </c>
      <c r="C2708" t="s">
        <v>10715</v>
      </c>
      <c r="D2708" t="s">
        <v>10714</v>
      </c>
      <c r="E2708" t="s">
        <v>41</v>
      </c>
      <c r="F2708">
        <v>68</v>
      </c>
      <c r="G2708">
        <v>68</v>
      </c>
      <c r="S2708">
        <f t="shared" si="294"/>
        <v>68</v>
      </c>
      <c r="T2708" t="str">
        <f t="shared" si="295"/>
        <v>Hide</v>
      </c>
      <c r="U2708" t="str">
        <f t="shared" si="296"/>
        <v>Hide</v>
      </c>
      <c r="V2708" t="str">
        <f t="shared" si="297"/>
        <v>Hide</v>
      </c>
      <c r="W2708" t="str">
        <f t="shared" si="300"/>
        <v>Hide</v>
      </c>
      <c r="X2708">
        <v>2.2448835539999998</v>
      </c>
      <c r="Y2708">
        <v>0.99058206199999999</v>
      </c>
      <c r="Z2708">
        <v>0.38678297900000003</v>
      </c>
      <c r="AA2708">
        <v>0.47078170499999999</v>
      </c>
      <c r="AB2708">
        <v>0.28709617999999998</v>
      </c>
      <c r="AC2708">
        <v>0.42786634400000001</v>
      </c>
      <c r="AD2708">
        <v>7.2080850000000002E-2</v>
      </c>
      <c r="AE2708">
        <v>5.3468778000000002E-2</v>
      </c>
      <c r="AF2708">
        <v>0.51560811399999995</v>
      </c>
      <c r="AG2708">
        <v>0.22817404999999999</v>
      </c>
      <c r="AH2708">
        <v>3.6478498720000001</v>
      </c>
      <c r="AI2708">
        <v>2.618230928</v>
      </c>
      <c r="AJ2708">
        <f t="shared" si="298"/>
        <v>11.943405415999997</v>
      </c>
      <c r="AK2708">
        <f t="shared" si="299"/>
        <v>0.99528378466666645</v>
      </c>
      <c r="AL2708" cm="1">
        <f t="array" ref="AL2708">_xlfn.IFS(
  AK2708=0, 0,
  AK2708&lt;=0.01, 1,
  AK2708&lt;=0.1, 2,
  AK2708&lt;=1, 3,
  AK2708&lt;=10, 4,
  AK2708&lt;=100, 5,
  AK2708&lt;=500, 6,
  AK2708&lt;=1000, 7,
  AK2708&lt;=3000, 8,
  AK2708&lt;=7000, 9,
  AK2708&gt;7000, 10
)</f>
        <v>3</v>
      </c>
    </row>
    <row r="2709" spans="1:38" x14ac:dyDescent="0.35">
      <c r="A2709" t="s">
        <v>5343</v>
      </c>
      <c r="B2709" t="s">
        <v>5344</v>
      </c>
      <c r="C2709" t="s">
        <v>5346</v>
      </c>
      <c r="D2709" t="s">
        <v>5345</v>
      </c>
      <c r="F2709">
        <v>63.76</v>
      </c>
      <c r="G2709">
        <v>91.77</v>
      </c>
      <c r="S2709">
        <f t="shared" si="294"/>
        <v>91.77</v>
      </c>
      <c r="T2709" t="str">
        <f t="shared" si="295"/>
        <v>Show</v>
      </c>
      <c r="U2709" t="str">
        <f t="shared" si="296"/>
        <v>Show</v>
      </c>
      <c r="V2709" t="str">
        <f t="shared" si="297"/>
        <v>Show</v>
      </c>
      <c r="W2709" t="str">
        <f t="shared" si="300"/>
        <v>Hide</v>
      </c>
      <c r="X2709">
        <v>1.46037711</v>
      </c>
      <c r="Y2709">
        <v>0.20377151199999999</v>
      </c>
      <c r="Z2709">
        <v>0.51376838899999999</v>
      </c>
      <c r="AA2709">
        <v>0.27549515499999999</v>
      </c>
      <c r="AB2709">
        <v>0.66153514400000002</v>
      </c>
      <c r="AC2709">
        <v>0.54787565199999999</v>
      </c>
      <c r="AD2709">
        <v>1.3315954160000001</v>
      </c>
      <c r="AE2709">
        <v>1.044819618</v>
      </c>
      <c r="AF2709">
        <v>1.4154413960000001</v>
      </c>
      <c r="AG2709">
        <v>1.6518910600000001</v>
      </c>
      <c r="AH2709">
        <v>1.8406475630000001</v>
      </c>
      <c r="AI2709">
        <v>0.93925444000000002</v>
      </c>
      <c r="AJ2709">
        <f t="shared" si="298"/>
        <v>11.886472455</v>
      </c>
      <c r="AK2709">
        <f t="shared" si="299"/>
        <v>0.99053937125000002</v>
      </c>
      <c r="AL2709" cm="1">
        <f t="array" ref="AL2709">_xlfn.IFS(
  AK2709=0, 0,
  AK2709&lt;=0.01, 1,
  AK2709&lt;=0.1, 2,
  AK2709&lt;=1, 3,
  AK2709&lt;=10, 4,
  AK2709&lt;=100, 5,
  AK2709&lt;=500, 6,
  AK2709&lt;=1000, 7,
  AK2709&lt;=3000, 8,
  AK2709&lt;=7000, 9,
  AK2709&gt;7000, 10
)</f>
        <v>3</v>
      </c>
    </row>
    <row r="2710" spans="1:38" x14ac:dyDescent="0.35">
      <c r="A2710" t="s">
        <v>7339</v>
      </c>
      <c r="B2710" t="s">
        <v>7340</v>
      </c>
      <c r="C2710" t="s">
        <v>7342</v>
      </c>
      <c r="D2710" t="s">
        <v>7341</v>
      </c>
      <c r="E2710" t="s">
        <v>50</v>
      </c>
      <c r="F2710">
        <v>67.66</v>
      </c>
      <c r="G2710">
        <v>68.69</v>
      </c>
      <c r="S2710">
        <f t="shared" si="294"/>
        <v>68.69</v>
      </c>
      <c r="T2710" t="str">
        <f t="shared" si="295"/>
        <v>Hide</v>
      </c>
      <c r="U2710" t="str">
        <f t="shared" si="296"/>
        <v>Hide</v>
      </c>
      <c r="V2710" t="str">
        <f t="shared" si="297"/>
        <v>Hide</v>
      </c>
      <c r="W2710" t="str">
        <f t="shared" si="300"/>
        <v>Hide</v>
      </c>
      <c r="X2710">
        <v>3.4075368570000002</v>
      </c>
      <c r="Y2710">
        <v>0.15977266300000001</v>
      </c>
      <c r="Z2710">
        <v>0.53152785800000002</v>
      </c>
      <c r="AA2710">
        <v>0.89206998800000004</v>
      </c>
      <c r="AB2710">
        <v>0.21163810399999999</v>
      </c>
      <c r="AC2710">
        <v>0.37749577600000001</v>
      </c>
      <c r="AD2710">
        <v>0.37837630799999999</v>
      </c>
      <c r="AE2710">
        <v>0.116967296</v>
      </c>
      <c r="AF2710">
        <v>0.37595003999999999</v>
      </c>
      <c r="AG2710">
        <v>0.40163205800000001</v>
      </c>
      <c r="AH2710">
        <v>3.4188356309999999</v>
      </c>
      <c r="AI2710">
        <v>1.604787661</v>
      </c>
      <c r="AJ2710">
        <f t="shared" si="298"/>
        <v>11.876590240000001</v>
      </c>
      <c r="AK2710">
        <f t="shared" si="299"/>
        <v>0.98971585333333334</v>
      </c>
      <c r="AL2710" cm="1">
        <f t="array" ref="AL2710">_xlfn.IFS(
  AK2710=0, 0,
  AK2710&lt;=0.01, 1,
  AK2710&lt;=0.1, 2,
  AK2710&lt;=1, 3,
  AK2710&lt;=10, 4,
  AK2710&lt;=100, 5,
  AK2710&lt;=500, 6,
  AK2710&lt;=1000, 7,
  AK2710&lt;=3000, 8,
  AK2710&lt;=7000, 9,
  AK2710&gt;7000, 10
)</f>
        <v>3</v>
      </c>
    </row>
    <row r="2711" spans="1:38" x14ac:dyDescent="0.35">
      <c r="A2711" t="s">
        <v>7037</v>
      </c>
      <c r="B2711" t="s">
        <v>7038</v>
      </c>
      <c r="C2711" t="s">
        <v>7040</v>
      </c>
      <c r="D2711" t="s">
        <v>7039</v>
      </c>
      <c r="F2711">
        <v>60.44</v>
      </c>
      <c r="G2711">
        <v>61.23</v>
      </c>
      <c r="H2711">
        <v>69.3</v>
      </c>
      <c r="I2711">
        <v>85.01</v>
      </c>
      <c r="S2711">
        <f t="shared" si="294"/>
        <v>85.01</v>
      </c>
      <c r="T2711" t="str">
        <f t="shared" si="295"/>
        <v>Show</v>
      </c>
      <c r="U2711" t="str">
        <f t="shared" si="296"/>
        <v>Show</v>
      </c>
      <c r="V2711" t="str">
        <f t="shared" si="297"/>
        <v>Hide</v>
      </c>
      <c r="W2711" t="str">
        <f t="shared" si="300"/>
        <v>Hide</v>
      </c>
      <c r="X2711">
        <v>0.77261133100000001</v>
      </c>
      <c r="Y2711">
        <v>7.4155103E-2</v>
      </c>
      <c r="Z2711">
        <v>2.4947381449999999</v>
      </c>
      <c r="AA2711">
        <v>1.727448533</v>
      </c>
      <c r="AB2711">
        <v>1.976746567</v>
      </c>
      <c r="AC2711">
        <v>1.414200283</v>
      </c>
      <c r="AD2711">
        <v>0.71065423900000002</v>
      </c>
      <c r="AE2711">
        <v>0.66385166399999995</v>
      </c>
      <c r="AF2711">
        <v>1.319859951</v>
      </c>
      <c r="AG2711">
        <v>0.35530309900000001</v>
      </c>
      <c r="AH2711">
        <v>0.12977693500000001</v>
      </c>
      <c r="AI2711">
        <v>0.19907588100000001</v>
      </c>
      <c r="AJ2711">
        <f t="shared" si="298"/>
        <v>11.838421731</v>
      </c>
      <c r="AK2711">
        <f t="shared" si="299"/>
        <v>0.98653514425</v>
      </c>
      <c r="AL2711" cm="1">
        <f t="array" ref="AL2711">_xlfn.IFS(
  AK2711=0, 0,
  AK2711&lt;=0.01, 1,
  AK2711&lt;=0.1, 2,
  AK2711&lt;=1, 3,
  AK2711&lt;=10, 4,
  AK2711&lt;=100, 5,
  AK2711&lt;=500, 6,
  AK2711&lt;=1000, 7,
  AK2711&lt;=3000, 8,
  AK2711&lt;=7000, 9,
  AK2711&gt;7000, 10
)</f>
        <v>3</v>
      </c>
    </row>
    <row r="2712" spans="1:38" x14ac:dyDescent="0.35">
      <c r="A2712" t="s">
        <v>4518</v>
      </c>
      <c r="B2712" t="s">
        <v>4519</v>
      </c>
      <c r="C2712" t="s">
        <v>4521</v>
      </c>
      <c r="D2712" t="s">
        <v>4520</v>
      </c>
      <c r="F2712">
        <v>55.3</v>
      </c>
      <c r="G2712">
        <v>78.459999999999994</v>
      </c>
      <c r="H2712">
        <v>66.39</v>
      </c>
      <c r="S2712">
        <f t="shared" si="294"/>
        <v>78.459999999999994</v>
      </c>
      <c r="T2712" t="str">
        <f t="shared" si="295"/>
        <v>Show</v>
      </c>
      <c r="U2712" t="str">
        <f t="shared" si="296"/>
        <v>Show</v>
      </c>
      <c r="V2712" t="str">
        <f t="shared" si="297"/>
        <v>Hide</v>
      </c>
      <c r="W2712" t="str">
        <f t="shared" si="300"/>
        <v>Hide</v>
      </c>
      <c r="X2712">
        <v>1.13135337</v>
      </c>
      <c r="Y2712">
        <v>3.2404209389999998</v>
      </c>
      <c r="Z2712">
        <v>0.73234318700000001</v>
      </c>
      <c r="AA2712">
        <v>0.79271906800000003</v>
      </c>
      <c r="AB2712">
        <v>0.78529797000000001</v>
      </c>
      <c r="AC2712">
        <v>0.85024031099999997</v>
      </c>
      <c r="AD2712">
        <v>1.010927363</v>
      </c>
      <c r="AE2712">
        <v>0.49288896599999998</v>
      </c>
      <c r="AF2712">
        <v>0.78975282199999997</v>
      </c>
      <c r="AG2712">
        <v>0.39708407499999998</v>
      </c>
      <c r="AH2712">
        <v>1.1026323039999999</v>
      </c>
      <c r="AI2712">
        <v>0.50132350299999995</v>
      </c>
      <c r="AJ2712">
        <f t="shared" si="298"/>
        <v>11.826983878000002</v>
      </c>
      <c r="AK2712">
        <f t="shared" si="299"/>
        <v>0.98558198983333345</v>
      </c>
      <c r="AL2712" cm="1">
        <f t="array" ref="AL2712">_xlfn.IFS(
  AK2712=0, 0,
  AK2712&lt;=0.01, 1,
  AK2712&lt;=0.1, 2,
  AK2712&lt;=1, 3,
  AK2712&lt;=10, 4,
  AK2712&lt;=100, 5,
  AK2712&lt;=500, 6,
  AK2712&lt;=1000, 7,
  AK2712&lt;=3000, 8,
  AK2712&lt;=7000, 9,
  AK2712&gt;7000, 10
)</f>
        <v>3</v>
      </c>
    </row>
    <row r="2713" spans="1:38" x14ac:dyDescent="0.35">
      <c r="A2713" t="s">
        <v>919</v>
      </c>
      <c r="B2713" t="s">
        <v>920</v>
      </c>
      <c r="C2713" t="s">
        <v>922</v>
      </c>
      <c r="D2713" t="s">
        <v>921</v>
      </c>
      <c r="E2713" t="s">
        <v>50</v>
      </c>
      <c r="F2713">
        <v>28.07</v>
      </c>
      <c r="G2713">
        <v>32.47</v>
      </c>
      <c r="S2713">
        <f t="shared" si="294"/>
        <v>32.47</v>
      </c>
      <c r="T2713" t="str">
        <f t="shared" si="295"/>
        <v>Hide</v>
      </c>
      <c r="U2713" t="str">
        <f t="shared" si="296"/>
        <v>Hide</v>
      </c>
      <c r="V2713" t="str">
        <f t="shared" si="297"/>
        <v>Hide</v>
      </c>
      <c r="W2713" t="str">
        <f t="shared" si="300"/>
        <v>Hide</v>
      </c>
      <c r="X2713">
        <v>0.99721031500000001</v>
      </c>
      <c r="Y2713">
        <v>0.14648167100000001</v>
      </c>
      <c r="Z2713">
        <v>3.6672505000000001E-2</v>
      </c>
      <c r="AA2713">
        <v>0.272217553</v>
      </c>
      <c r="AB2713">
        <v>0.15824469699999999</v>
      </c>
      <c r="AC2713">
        <v>0.790341238</v>
      </c>
      <c r="AD2713">
        <v>0.22165828500000001</v>
      </c>
      <c r="AE2713">
        <v>2.746397473</v>
      </c>
      <c r="AF2713">
        <v>7.5929388E-2</v>
      </c>
      <c r="AG2713">
        <v>2.779496854</v>
      </c>
      <c r="AH2713">
        <v>0.192121872</v>
      </c>
      <c r="AI2713">
        <v>3.3977629079999998</v>
      </c>
      <c r="AJ2713">
        <f t="shared" si="298"/>
        <v>11.814534759000001</v>
      </c>
      <c r="AK2713">
        <f t="shared" si="299"/>
        <v>0.98454456325000006</v>
      </c>
      <c r="AL2713" cm="1">
        <f t="array" ref="AL2713">_xlfn.IFS(
  AK2713=0, 0,
  AK2713&lt;=0.01, 1,
  AK2713&lt;=0.1, 2,
  AK2713&lt;=1, 3,
  AK2713&lt;=10, 4,
  AK2713&lt;=100, 5,
  AK2713&lt;=500, 6,
  AK2713&lt;=1000, 7,
  AK2713&lt;=3000, 8,
  AK2713&lt;=7000, 9,
  AK2713&gt;7000, 10
)</f>
        <v>3</v>
      </c>
    </row>
    <row r="2714" spans="1:38" x14ac:dyDescent="0.35">
      <c r="A2714" t="s">
        <v>3501</v>
      </c>
      <c r="B2714" t="s">
        <v>3502</v>
      </c>
      <c r="D2714" t="s">
        <v>3503</v>
      </c>
      <c r="E2714" t="s">
        <v>50</v>
      </c>
      <c r="F2714">
        <v>37.56</v>
      </c>
      <c r="G2714">
        <v>42.84</v>
      </c>
      <c r="H2714">
        <v>32.340000000000003</v>
      </c>
      <c r="S2714">
        <f t="shared" si="294"/>
        <v>42.84</v>
      </c>
      <c r="T2714" t="str">
        <f t="shared" si="295"/>
        <v>Hide</v>
      </c>
      <c r="U2714" t="str">
        <f t="shared" si="296"/>
        <v>Hide</v>
      </c>
      <c r="V2714" t="str">
        <f t="shared" si="297"/>
        <v>Hide</v>
      </c>
      <c r="W2714" t="str">
        <f t="shared" si="300"/>
        <v>Hide</v>
      </c>
      <c r="X2714">
        <v>0.74435914999999997</v>
      </c>
      <c r="Y2714">
        <v>0.112507752</v>
      </c>
      <c r="Z2714">
        <v>8.8195908000000003E-2</v>
      </c>
      <c r="AA2714">
        <v>0.11163345299999999</v>
      </c>
      <c r="AB2714">
        <v>0.61056506399999999</v>
      </c>
      <c r="AC2714">
        <v>0.264994436</v>
      </c>
      <c r="AD2714">
        <v>1.9480894049999999</v>
      </c>
      <c r="AE2714">
        <v>0</v>
      </c>
      <c r="AF2714">
        <v>2.3846151899999999</v>
      </c>
      <c r="AG2714">
        <v>7.5175702999999997E-2</v>
      </c>
      <c r="AH2714">
        <v>5.2154775290000002</v>
      </c>
      <c r="AI2714">
        <v>0.25293252900000002</v>
      </c>
      <c r="AJ2714">
        <f t="shared" si="298"/>
        <v>11.808546119000001</v>
      </c>
      <c r="AK2714">
        <f t="shared" si="299"/>
        <v>0.98404550991666673</v>
      </c>
      <c r="AL2714" cm="1">
        <f t="array" ref="AL2714">_xlfn.IFS(
  AK2714=0, 0,
  AK2714&lt;=0.01, 1,
  AK2714&lt;=0.1, 2,
  AK2714&lt;=1, 3,
  AK2714&lt;=10, 4,
  AK2714&lt;=100, 5,
  AK2714&lt;=500, 6,
  AK2714&lt;=1000, 7,
  AK2714&lt;=3000, 8,
  AK2714&lt;=7000, 9,
  AK2714&gt;7000, 10
)</f>
        <v>3</v>
      </c>
    </row>
    <row r="2715" spans="1:38" x14ac:dyDescent="0.35">
      <c r="A2715" t="s">
        <v>1053</v>
      </c>
      <c r="B2715" t="s">
        <v>1054</v>
      </c>
      <c r="C2715" t="s">
        <v>1056</v>
      </c>
      <c r="D2715" t="s">
        <v>1055</v>
      </c>
      <c r="F2715">
        <v>40.28</v>
      </c>
      <c r="G2715">
        <v>83.57</v>
      </c>
      <c r="H2715">
        <v>89.3</v>
      </c>
      <c r="I2715">
        <v>80.98</v>
      </c>
      <c r="S2715">
        <f t="shared" si="294"/>
        <v>89.3</v>
      </c>
      <c r="T2715" t="str">
        <f t="shared" si="295"/>
        <v>Show</v>
      </c>
      <c r="U2715" t="str">
        <f t="shared" si="296"/>
        <v>Show</v>
      </c>
      <c r="V2715" t="str">
        <f t="shared" si="297"/>
        <v>Hide</v>
      </c>
      <c r="W2715" t="str">
        <f t="shared" si="300"/>
        <v>Hide</v>
      </c>
      <c r="X2715">
        <v>3.2817133360000001</v>
      </c>
      <c r="Y2715">
        <v>4.3487849809999997</v>
      </c>
      <c r="Z2715">
        <v>0.55294992799999998</v>
      </c>
      <c r="AA2715">
        <v>0.80479512799999997</v>
      </c>
      <c r="AB2715">
        <v>0.30127601100000001</v>
      </c>
      <c r="AC2715">
        <v>0.46413612999999998</v>
      </c>
      <c r="AD2715">
        <v>0.42004139499999998</v>
      </c>
      <c r="AE2715">
        <v>0.33097722400000001</v>
      </c>
      <c r="AF2715">
        <v>0.34449915199999998</v>
      </c>
      <c r="AG2715">
        <v>0.44832965499999999</v>
      </c>
      <c r="AH2715">
        <v>0.22096702700000001</v>
      </c>
      <c r="AI2715">
        <v>0.18293562699999999</v>
      </c>
      <c r="AJ2715">
        <f t="shared" si="298"/>
        <v>11.701405594000001</v>
      </c>
      <c r="AK2715">
        <f t="shared" si="299"/>
        <v>0.97511713283333334</v>
      </c>
      <c r="AL2715" cm="1">
        <f t="array" ref="AL2715">_xlfn.IFS(
  AK2715=0, 0,
  AK2715&lt;=0.01, 1,
  AK2715&lt;=0.1, 2,
  AK2715&lt;=1, 3,
  AK2715&lt;=10, 4,
  AK2715&lt;=100, 5,
  AK2715&lt;=500, 6,
  AK2715&lt;=1000, 7,
  AK2715&lt;=3000, 8,
  AK2715&lt;=7000, 9,
  AK2715&gt;7000, 10
)</f>
        <v>3</v>
      </c>
    </row>
    <row r="2716" spans="1:38" x14ac:dyDescent="0.35">
      <c r="A2716" t="s">
        <v>9203</v>
      </c>
      <c r="B2716" t="s">
        <v>9204</v>
      </c>
      <c r="C2716" t="s">
        <v>9206</v>
      </c>
      <c r="D2716" t="s">
        <v>9205</v>
      </c>
      <c r="E2716" t="s">
        <v>50</v>
      </c>
      <c r="F2716">
        <v>40.94</v>
      </c>
      <c r="G2716">
        <v>37.96</v>
      </c>
      <c r="H2716">
        <v>53.71</v>
      </c>
      <c r="I2716">
        <v>45.94</v>
      </c>
      <c r="S2716">
        <f t="shared" si="294"/>
        <v>53.71</v>
      </c>
      <c r="T2716" t="str">
        <f t="shared" si="295"/>
        <v>Hide</v>
      </c>
      <c r="U2716" t="str">
        <f t="shared" si="296"/>
        <v>Hide</v>
      </c>
      <c r="V2716" t="str">
        <f t="shared" si="297"/>
        <v>Hide</v>
      </c>
      <c r="W2716" t="str">
        <f t="shared" si="300"/>
        <v>Hide</v>
      </c>
      <c r="X2716">
        <v>3.6666584000000002E-2</v>
      </c>
      <c r="Y2716">
        <v>6.0708709999999999E-2</v>
      </c>
      <c r="Z2716">
        <v>0.61511811699999996</v>
      </c>
      <c r="AA2716">
        <v>1.076764879</v>
      </c>
      <c r="AB2716">
        <v>0.71578908799999996</v>
      </c>
      <c r="AC2716">
        <v>1.3096307149999999</v>
      </c>
      <c r="AD2716">
        <v>1.0352694490000001</v>
      </c>
      <c r="AE2716">
        <v>2.5396371169999998</v>
      </c>
      <c r="AF2716">
        <v>0.98000719000000003</v>
      </c>
      <c r="AG2716">
        <v>2.023419171</v>
      </c>
      <c r="AH2716">
        <v>0.81090480300000001</v>
      </c>
      <c r="AI2716">
        <v>0.45000579899999998</v>
      </c>
      <c r="AJ2716">
        <f t="shared" si="298"/>
        <v>11.653921621999999</v>
      </c>
      <c r="AK2716">
        <f t="shared" si="299"/>
        <v>0.97116013516666655</v>
      </c>
      <c r="AL2716" cm="1">
        <f t="array" ref="AL2716">_xlfn.IFS(
  AK2716=0, 0,
  AK2716&lt;=0.01, 1,
  AK2716&lt;=0.1, 2,
  AK2716&lt;=1, 3,
  AK2716&lt;=10, 4,
  AK2716&lt;=100, 5,
  AK2716&lt;=500, 6,
  AK2716&lt;=1000, 7,
  AK2716&lt;=3000, 8,
  AK2716&lt;=7000, 9,
  AK2716&gt;7000, 10
)</f>
        <v>3</v>
      </c>
    </row>
    <row r="2717" spans="1:38" x14ac:dyDescent="0.35">
      <c r="A2717" t="s">
        <v>11468</v>
      </c>
      <c r="B2717" t="s">
        <v>11469</v>
      </c>
      <c r="C2717" t="s">
        <v>11471</v>
      </c>
      <c r="D2717" t="s">
        <v>11470</v>
      </c>
      <c r="E2717" t="s">
        <v>50</v>
      </c>
      <c r="F2717">
        <v>36.01</v>
      </c>
      <c r="G2717">
        <v>45.68</v>
      </c>
      <c r="H2717">
        <v>56.15</v>
      </c>
      <c r="S2717">
        <f t="shared" si="294"/>
        <v>56.15</v>
      </c>
      <c r="T2717" t="str">
        <f t="shared" si="295"/>
        <v>Hide</v>
      </c>
      <c r="U2717" t="str">
        <f t="shared" si="296"/>
        <v>Hide</v>
      </c>
      <c r="V2717" t="str">
        <f t="shared" si="297"/>
        <v>Hide</v>
      </c>
      <c r="W2717" t="str">
        <f t="shared" si="300"/>
        <v>Hide</v>
      </c>
      <c r="X2717">
        <v>0.27708593500000001</v>
      </c>
      <c r="Y2717">
        <v>5.5969410000000002E-3</v>
      </c>
      <c r="Z2717">
        <v>0.37441719000000001</v>
      </c>
      <c r="AA2717">
        <v>0.26718710400000001</v>
      </c>
      <c r="AB2717">
        <v>0.898896272</v>
      </c>
      <c r="AC2717">
        <v>0.63510952799999998</v>
      </c>
      <c r="AD2717">
        <v>1.671316931</v>
      </c>
      <c r="AE2717">
        <v>0.12741139900000001</v>
      </c>
      <c r="AF2717">
        <v>1.5745011449999999</v>
      </c>
      <c r="AG2717">
        <v>4.2859864999999997E-2</v>
      </c>
      <c r="AH2717">
        <v>5.5557803520000002</v>
      </c>
      <c r="AI2717">
        <v>0.22071669399999999</v>
      </c>
      <c r="AJ2717">
        <f t="shared" si="298"/>
        <v>11.650879356000001</v>
      </c>
      <c r="AK2717">
        <f t="shared" si="299"/>
        <v>0.97090661300000003</v>
      </c>
      <c r="AL2717" cm="1">
        <f t="array" ref="AL2717">_xlfn.IFS(
  AK2717=0, 0,
  AK2717&lt;=0.01, 1,
  AK2717&lt;=0.1, 2,
  AK2717&lt;=1, 3,
  AK2717&lt;=10, 4,
  AK2717&lt;=100, 5,
  AK2717&lt;=500, 6,
  AK2717&lt;=1000, 7,
  AK2717&lt;=3000, 8,
  AK2717&lt;=7000, 9,
  AK2717&gt;7000, 10
)</f>
        <v>3</v>
      </c>
    </row>
    <row r="2718" spans="1:38" x14ac:dyDescent="0.35">
      <c r="A2718" t="s">
        <v>7690</v>
      </c>
      <c r="B2718" t="s">
        <v>7691</v>
      </c>
      <c r="D2718" t="s">
        <v>7692</v>
      </c>
      <c r="F2718">
        <v>70.349999999999994</v>
      </c>
      <c r="G2718">
        <v>70.959999999999994</v>
      </c>
      <c r="S2718">
        <f t="shared" si="294"/>
        <v>70.959999999999994</v>
      </c>
      <c r="T2718" t="str">
        <f t="shared" si="295"/>
        <v>Show</v>
      </c>
      <c r="U2718" t="str">
        <f t="shared" si="296"/>
        <v>Show</v>
      </c>
      <c r="V2718" t="str">
        <f t="shared" si="297"/>
        <v>Hide</v>
      </c>
      <c r="W2718" t="str">
        <f t="shared" si="300"/>
        <v>Hide</v>
      </c>
      <c r="X2718">
        <v>5.4412430919999997</v>
      </c>
      <c r="Y2718">
        <v>2.6859268959999998</v>
      </c>
      <c r="Z2718">
        <v>0.45658911699999999</v>
      </c>
      <c r="AA2718">
        <v>0.95464580099999996</v>
      </c>
      <c r="AB2718">
        <v>0.50256612099999998</v>
      </c>
      <c r="AC2718">
        <v>3.2007147999999999E-2</v>
      </c>
      <c r="AD2718">
        <v>0.51247833099999995</v>
      </c>
      <c r="AE2718">
        <v>0.370449521</v>
      </c>
      <c r="AF2718">
        <v>0.27267960800000002</v>
      </c>
      <c r="AG2718">
        <v>0.359367029</v>
      </c>
      <c r="AH2718">
        <v>3.9702322999999998E-2</v>
      </c>
      <c r="AI2718">
        <v>0</v>
      </c>
      <c r="AJ2718">
        <f t="shared" si="298"/>
        <v>11.627654986999998</v>
      </c>
      <c r="AK2718">
        <f t="shared" si="299"/>
        <v>0.96897124891666653</v>
      </c>
      <c r="AL2718" cm="1">
        <f t="array" ref="AL2718">_xlfn.IFS(
  AK2718=0, 0,
  AK2718&lt;=0.01, 1,
  AK2718&lt;=0.1, 2,
  AK2718&lt;=1, 3,
  AK2718&lt;=10, 4,
  AK2718&lt;=100, 5,
  AK2718&lt;=500, 6,
  AK2718&lt;=1000, 7,
  AK2718&lt;=3000, 8,
  AK2718&lt;=7000, 9,
  AK2718&gt;7000, 10
)</f>
        <v>3</v>
      </c>
    </row>
    <row r="2719" spans="1:38" x14ac:dyDescent="0.35">
      <c r="A2719" t="s">
        <v>6777</v>
      </c>
      <c r="B2719" t="s">
        <v>6778</v>
      </c>
      <c r="D2719" t="s">
        <v>6779</v>
      </c>
      <c r="F2719">
        <v>76.5</v>
      </c>
      <c r="G2719">
        <v>89.51</v>
      </c>
      <c r="S2719">
        <f t="shared" si="294"/>
        <v>89.51</v>
      </c>
      <c r="T2719" t="str">
        <f t="shared" si="295"/>
        <v>Show</v>
      </c>
      <c r="U2719" t="str">
        <f t="shared" si="296"/>
        <v>Show</v>
      </c>
      <c r="V2719" t="str">
        <f t="shared" si="297"/>
        <v>Hide</v>
      </c>
      <c r="W2719" t="str">
        <f t="shared" si="300"/>
        <v>Hide</v>
      </c>
      <c r="X2719">
        <v>2.1517944930000001</v>
      </c>
      <c r="Y2719">
        <v>0.62873836699999996</v>
      </c>
      <c r="Z2719">
        <v>8.9888934000000004E-2</v>
      </c>
      <c r="AA2719">
        <v>0.25428780600000001</v>
      </c>
      <c r="AB2719">
        <v>0.31935665200000002</v>
      </c>
      <c r="AC2719">
        <v>0.33109888799999998</v>
      </c>
      <c r="AD2719">
        <v>0.219227854</v>
      </c>
      <c r="AE2719">
        <v>1.5539805069999999</v>
      </c>
      <c r="AF2719">
        <v>3.9470480000000002E-2</v>
      </c>
      <c r="AG2719">
        <v>2.4095986759999999</v>
      </c>
      <c r="AH2719">
        <v>7.4914488000000001E-2</v>
      </c>
      <c r="AI2719">
        <v>3.5141715210000002</v>
      </c>
      <c r="AJ2719">
        <f t="shared" si="298"/>
        <v>11.586528666</v>
      </c>
      <c r="AK2719">
        <f t="shared" si="299"/>
        <v>0.9655440555</v>
      </c>
      <c r="AL2719" cm="1">
        <f t="array" ref="AL2719">_xlfn.IFS(
  AK2719=0, 0,
  AK2719&lt;=0.01, 1,
  AK2719&lt;=0.1, 2,
  AK2719&lt;=1, 3,
  AK2719&lt;=10, 4,
  AK2719&lt;=100, 5,
  AK2719&lt;=500, 6,
  AK2719&lt;=1000, 7,
  AK2719&lt;=3000, 8,
  AK2719&lt;=7000, 9,
  AK2719&gt;7000, 10
)</f>
        <v>3</v>
      </c>
    </row>
    <row r="2720" spans="1:38" x14ac:dyDescent="0.35">
      <c r="A2720" t="s">
        <v>5523</v>
      </c>
      <c r="B2720" t="s">
        <v>5524</v>
      </c>
      <c r="D2720" t="s">
        <v>5525</v>
      </c>
      <c r="F2720">
        <v>72.959999999999994</v>
      </c>
      <c r="G2720">
        <v>89.37</v>
      </c>
      <c r="S2720">
        <f t="shared" si="294"/>
        <v>89.37</v>
      </c>
      <c r="T2720" t="str">
        <f t="shared" si="295"/>
        <v>Show</v>
      </c>
      <c r="U2720" t="str">
        <f t="shared" si="296"/>
        <v>Show</v>
      </c>
      <c r="V2720" t="str">
        <f t="shared" si="297"/>
        <v>Hide</v>
      </c>
      <c r="W2720" t="str">
        <f t="shared" si="300"/>
        <v>Hide</v>
      </c>
      <c r="X2720">
        <v>3.9254063370000001</v>
      </c>
      <c r="Y2720">
        <v>2.9477137330000001</v>
      </c>
      <c r="Z2720">
        <v>0.73352484100000004</v>
      </c>
      <c r="AA2720">
        <v>0.62796141599999999</v>
      </c>
      <c r="AB2720">
        <v>0.66920158200000002</v>
      </c>
      <c r="AC2720">
        <v>0.52274919600000003</v>
      </c>
      <c r="AD2720">
        <v>0.373140898</v>
      </c>
      <c r="AE2720">
        <v>0.19976423300000001</v>
      </c>
      <c r="AF2720">
        <v>0.75601719700000003</v>
      </c>
      <c r="AG2720">
        <v>0.13658097599999999</v>
      </c>
      <c r="AH2720">
        <v>0.47830626300000001</v>
      </c>
      <c r="AI2720">
        <v>0.108089036</v>
      </c>
      <c r="AJ2720">
        <f t="shared" si="298"/>
        <v>11.478455708000002</v>
      </c>
      <c r="AK2720">
        <f t="shared" si="299"/>
        <v>0.95653797566666687</v>
      </c>
      <c r="AL2720" cm="1">
        <f t="array" ref="AL2720">_xlfn.IFS(
  AK2720=0, 0,
  AK2720&lt;=0.01, 1,
  AK2720&lt;=0.1, 2,
  AK2720&lt;=1, 3,
  AK2720&lt;=10, 4,
  AK2720&lt;=100, 5,
  AK2720&lt;=500, 6,
  AK2720&lt;=1000, 7,
  AK2720&lt;=3000, 8,
  AK2720&lt;=7000, 9,
  AK2720&gt;7000, 10
)</f>
        <v>3</v>
      </c>
    </row>
    <row r="2721" spans="1:38" x14ac:dyDescent="0.35">
      <c r="A2721" t="s">
        <v>9539</v>
      </c>
      <c r="B2721" t="s">
        <v>9540</v>
      </c>
      <c r="C2721" t="s">
        <v>9542</v>
      </c>
      <c r="D2721" t="s">
        <v>9541</v>
      </c>
      <c r="F2721">
        <v>83.14</v>
      </c>
      <c r="G2721">
        <v>88.39</v>
      </c>
      <c r="S2721">
        <f t="shared" si="294"/>
        <v>88.39</v>
      </c>
      <c r="T2721" t="str">
        <f t="shared" si="295"/>
        <v>Show</v>
      </c>
      <c r="U2721" t="str">
        <f t="shared" si="296"/>
        <v>Show</v>
      </c>
      <c r="V2721" t="str">
        <f t="shared" si="297"/>
        <v>Hide</v>
      </c>
      <c r="W2721" t="str">
        <f t="shared" si="300"/>
        <v>Hide</v>
      </c>
      <c r="X2721">
        <v>0.69154241800000005</v>
      </c>
      <c r="Y2721">
        <v>0.98483124499999997</v>
      </c>
      <c r="Z2721">
        <v>1.477761857</v>
      </c>
      <c r="AA2721">
        <v>0.98962720800000004</v>
      </c>
      <c r="AB2721">
        <v>0.912485133</v>
      </c>
      <c r="AC2721">
        <v>1.1944757640000001</v>
      </c>
      <c r="AD2721">
        <v>1.3939111580000001</v>
      </c>
      <c r="AE2721">
        <v>0.82344522099999995</v>
      </c>
      <c r="AF2721">
        <v>1.2754106949999999</v>
      </c>
      <c r="AG2721">
        <v>0.79132117700000004</v>
      </c>
      <c r="AH2721">
        <v>0.62774505999999997</v>
      </c>
      <c r="AI2721">
        <v>0.28367247899999998</v>
      </c>
      <c r="AJ2721">
        <f t="shared" si="298"/>
        <v>11.446229414999999</v>
      </c>
      <c r="AK2721">
        <f t="shared" si="299"/>
        <v>0.95385245124999996</v>
      </c>
      <c r="AL2721" cm="1">
        <f t="array" ref="AL2721">_xlfn.IFS(
  AK2721=0, 0,
  AK2721&lt;=0.01, 1,
  AK2721&lt;=0.1, 2,
  AK2721&lt;=1, 3,
  AK2721&lt;=10, 4,
  AK2721&lt;=100, 5,
  AK2721&lt;=500, 6,
  AK2721&lt;=1000, 7,
  AK2721&lt;=3000, 8,
  AK2721&lt;=7000, 9,
  AK2721&gt;7000, 10
)</f>
        <v>3</v>
      </c>
    </row>
    <row r="2722" spans="1:38" x14ac:dyDescent="0.35">
      <c r="A2722" t="s">
        <v>12466</v>
      </c>
      <c r="B2722" t="s">
        <v>12467</v>
      </c>
      <c r="C2722" t="s">
        <v>12469</v>
      </c>
      <c r="D2722" t="s">
        <v>12468</v>
      </c>
      <c r="F2722">
        <v>36.630000000000003</v>
      </c>
      <c r="G2722">
        <v>83.99</v>
      </c>
      <c r="S2722">
        <f t="shared" si="294"/>
        <v>83.99</v>
      </c>
      <c r="T2722" t="str">
        <f t="shared" si="295"/>
        <v>Show</v>
      </c>
      <c r="U2722" t="str">
        <f t="shared" si="296"/>
        <v>Show</v>
      </c>
      <c r="V2722" t="str">
        <f t="shared" si="297"/>
        <v>Hide</v>
      </c>
      <c r="W2722" t="str">
        <f t="shared" si="300"/>
        <v>Hide</v>
      </c>
      <c r="X2722">
        <v>2.0153017609999999</v>
      </c>
      <c r="Y2722">
        <v>5.5845541089999999</v>
      </c>
      <c r="Z2722">
        <v>0.63850910400000005</v>
      </c>
      <c r="AA2722">
        <v>0.89791892100000004</v>
      </c>
      <c r="AB2722">
        <v>0.411042452</v>
      </c>
      <c r="AC2722">
        <v>0.48842285699999999</v>
      </c>
      <c r="AD2722">
        <v>0.14662904700000001</v>
      </c>
      <c r="AE2722">
        <v>0.16547620099999999</v>
      </c>
      <c r="AF2722">
        <v>0.32469473399999998</v>
      </c>
      <c r="AG2722">
        <v>0.11397795500000001</v>
      </c>
      <c r="AH2722">
        <v>0.46563387499999997</v>
      </c>
      <c r="AI2722">
        <v>0.15223705000000001</v>
      </c>
      <c r="AJ2722">
        <f t="shared" si="298"/>
        <v>11.404398065999999</v>
      </c>
      <c r="AK2722">
        <f t="shared" si="299"/>
        <v>0.9503665054999999</v>
      </c>
      <c r="AL2722" cm="1">
        <f t="array" ref="AL2722">_xlfn.IFS(
  AK2722=0, 0,
  AK2722&lt;=0.01, 1,
  AK2722&lt;=0.1, 2,
  AK2722&lt;=1, 3,
  AK2722&lt;=10, 4,
  AK2722&lt;=100, 5,
  AK2722&lt;=500, 6,
  AK2722&lt;=1000, 7,
  AK2722&lt;=3000, 8,
  AK2722&lt;=7000, 9,
  AK2722&gt;7000, 10
)</f>
        <v>3</v>
      </c>
    </row>
    <row r="2723" spans="1:38" x14ac:dyDescent="0.35">
      <c r="A2723" t="s">
        <v>9191</v>
      </c>
      <c r="B2723" t="s">
        <v>9192</v>
      </c>
      <c r="C2723" t="s">
        <v>9194</v>
      </c>
      <c r="D2723" t="s">
        <v>9193</v>
      </c>
      <c r="F2723">
        <v>65.67</v>
      </c>
      <c r="G2723">
        <v>83.91</v>
      </c>
      <c r="H2723">
        <v>66.540000000000006</v>
      </c>
      <c r="I2723">
        <v>81.28</v>
      </c>
      <c r="J2723">
        <v>79.67</v>
      </c>
      <c r="S2723">
        <f t="shared" si="294"/>
        <v>83.91</v>
      </c>
      <c r="T2723" t="str">
        <f t="shared" si="295"/>
        <v>Show</v>
      </c>
      <c r="U2723" t="str">
        <f t="shared" si="296"/>
        <v>Show</v>
      </c>
      <c r="V2723" t="str">
        <f t="shared" si="297"/>
        <v>Hide</v>
      </c>
      <c r="W2723" t="str">
        <f t="shared" si="300"/>
        <v>Hide</v>
      </c>
      <c r="X2723">
        <v>0.24274184800000001</v>
      </c>
      <c r="Y2723">
        <v>0.23836907099999999</v>
      </c>
      <c r="Z2723">
        <v>1.4528199749999999</v>
      </c>
      <c r="AA2723">
        <v>2.2755012360000002</v>
      </c>
      <c r="AB2723">
        <v>1.2571903550000001</v>
      </c>
      <c r="AC2723">
        <v>1.968063967</v>
      </c>
      <c r="AD2723">
        <v>0.77435322900000003</v>
      </c>
      <c r="AE2723">
        <v>0.81233691100000005</v>
      </c>
      <c r="AF2723">
        <v>0.34976874499999999</v>
      </c>
      <c r="AG2723">
        <v>1.9556886120000001</v>
      </c>
      <c r="AH2723">
        <v>2.936756E-3</v>
      </c>
      <c r="AI2723">
        <v>2.6008492000000001E-2</v>
      </c>
      <c r="AJ2723">
        <f t="shared" si="298"/>
        <v>11.355779197</v>
      </c>
      <c r="AK2723">
        <f t="shared" si="299"/>
        <v>0.94631493308333337</v>
      </c>
      <c r="AL2723" cm="1">
        <f t="array" ref="AL2723">_xlfn.IFS(
  AK2723=0, 0,
  AK2723&lt;=0.01, 1,
  AK2723&lt;=0.1, 2,
  AK2723&lt;=1, 3,
  AK2723&lt;=10, 4,
  AK2723&lt;=100, 5,
  AK2723&lt;=500, 6,
  AK2723&lt;=1000, 7,
  AK2723&lt;=3000, 8,
  AK2723&lt;=7000, 9,
  AK2723&gt;7000, 10
)</f>
        <v>3</v>
      </c>
    </row>
    <row r="2724" spans="1:38" x14ac:dyDescent="0.35">
      <c r="A2724" t="s">
        <v>9325</v>
      </c>
      <c r="B2724" t="s">
        <v>9326</v>
      </c>
      <c r="C2724" t="s">
        <v>2626</v>
      </c>
      <c r="D2724" t="s">
        <v>2625</v>
      </c>
      <c r="F2724">
        <v>84.12</v>
      </c>
      <c r="G2724">
        <v>86.08</v>
      </c>
      <c r="S2724">
        <f t="shared" si="294"/>
        <v>86.08</v>
      </c>
      <c r="T2724" t="str">
        <f t="shared" si="295"/>
        <v>Show</v>
      </c>
      <c r="U2724" t="str">
        <f t="shared" si="296"/>
        <v>Show</v>
      </c>
      <c r="V2724" t="str">
        <f t="shared" si="297"/>
        <v>Hide</v>
      </c>
      <c r="W2724" t="str">
        <f t="shared" si="300"/>
        <v>Hide</v>
      </c>
      <c r="X2724">
        <v>0</v>
      </c>
      <c r="Y2724">
        <v>0.17926081999999999</v>
      </c>
      <c r="Z2724">
        <v>1.558911E-2</v>
      </c>
      <c r="AA2724">
        <v>2.6830089000000001E-2</v>
      </c>
      <c r="AB2724">
        <v>0.10818141000000001</v>
      </c>
      <c r="AC2724">
        <v>0.56688975500000005</v>
      </c>
      <c r="AD2724">
        <v>0</v>
      </c>
      <c r="AE2724">
        <v>2.7614556960000001</v>
      </c>
      <c r="AF2724">
        <v>0</v>
      </c>
      <c r="AG2724">
        <v>3.641650405</v>
      </c>
      <c r="AH2724">
        <v>1.5002468E-2</v>
      </c>
      <c r="AI2724">
        <v>3.924627954</v>
      </c>
      <c r="AJ2724">
        <f t="shared" si="298"/>
        <v>11.239487706999999</v>
      </c>
      <c r="AK2724">
        <f t="shared" si="299"/>
        <v>0.93662397558333321</v>
      </c>
      <c r="AL2724" cm="1">
        <f t="array" ref="AL2724">_xlfn.IFS(
  AK2724=0, 0,
  AK2724&lt;=0.01, 1,
  AK2724&lt;=0.1, 2,
  AK2724&lt;=1, 3,
  AK2724&lt;=10, 4,
  AK2724&lt;=100, 5,
  AK2724&lt;=500, 6,
  AK2724&lt;=1000, 7,
  AK2724&lt;=3000, 8,
  AK2724&lt;=7000, 9,
  AK2724&gt;7000, 10
)</f>
        <v>3</v>
      </c>
    </row>
    <row r="2725" spans="1:38" x14ac:dyDescent="0.35">
      <c r="A2725" t="s">
        <v>7283</v>
      </c>
      <c r="B2725" t="s">
        <v>7284</v>
      </c>
      <c r="C2725" t="s">
        <v>7286</v>
      </c>
      <c r="D2725" t="s">
        <v>7285</v>
      </c>
      <c r="E2725" t="s">
        <v>41</v>
      </c>
      <c r="F2725">
        <v>62.66</v>
      </c>
      <c r="G2725">
        <v>62.66</v>
      </c>
      <c r="S2725">
        <f t="shared" si="294"/>
        <v>62.66</v>
      </c>
      <c r="T2725" t="str">
        <f t="shared" si="295"/>
        <v>Hide</v>
      </c>
      <c r="U2725" t="str">
        <f t="shared" si="296"/>
        <v>Hide</v>
      </c>
      <c r="V2725" t="str">
        <f t="shared" si="297"/>
        <v>Hide</v>
      </c>
      <c r="W2725" t="str">
        <f t="shared" si="300"/>
        <v>Hide</v>
      </c>
      <c r="X2725">
        <v>10.343755509999999</v>
      </c>
      <c r="Y2725">
        <v>0.17234338799999999</v>
      </c>
      <c r="Z2725">
        <v>4.6698900000000002E-2</v>
      </c>
      <c r="AA2725">
        <v>0.23020987000000001</v>
      </c>
      <c r="AB2725">
        <v>0.198293627</v>
      </c>
      <c r="AC2725">
        <v>5.2072137999999997E-2</v>
      </c>
      <c r="AD2725">
        <v>0.16745019999999999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f t="shared" si="298"/>
        <v>11.210823632999999</v>
      </c>
      <c r="AK2725">
        <f t="shared" si="299"/>
        <v>0.93423530274999989</v>
      </c>
      <c r="AL2725" cm="1">
        <f t="array" ref="AL2725">_xlfn.IFS(
  AK2725=0, 0,
  AK2725&lt;=0.01, 1,
  AK2725&lt;=0.1, 2,
  AK2725&lt;=1, 3,
  AK2725&lt;=10, 4,
  AK2725&lt;=100, 5,
  AK2725&lt;=500, 6,
  AK2725&lt;=1000, 7,
  AK2725&lt;=3000, 8,
  AK2725&lt;=7000, 9,
  AK2725&gt;7000, 10
)</f>
        <v>3</v>
      </c>
    </row>
    <row r="2726" spans="1:38" x14ac:dyDescent="0.35">
      <c r="A2726" t="s">
        <v>3706</v>
      </c>
      <c r="B2726" t="s">
        <v>3707</v>
      </c>
      <c r="C2726" t="s">
        <v>3709</v>
      </c>
      <c r="D2726" t="s">
        <v>3708</v>
      </c>
      <c r="E2726" t="s">
        <v>50</v>
      </c>
      <c r="F2726">
        <v>58.38</v>
      </c>
      <c r="G2726">
        <v>69.489999999999995</v>
      </c>
      <c r="S2726">
        <f t="shared" si="294"/>
        <v>69.489999999999995</v>
      </c>
      <c r="T2726" t="str">
        <f t="shared" si="295"/>
        <v>Hide</v>
      </c>
      <c r="U2726" t="str">
        <f t="shared" si="296"/>
        <v>Hide</v>
      </c>
      <c r="V2726" t="str">
        <f t="shared" si="297"/>
        <v>Hide</v>
      </c>
      <c r="W2726" t="str">
        <f t="shared" si="300"/>
        <v>Hide</v>
      </c>
      <c r="X2726">
        <v>0</v>
      </c>
      <c r="Y2726">
        <v>2.3495367E-2</v>
      </c>
      <c r="Z2726">
        <v>1.0960000560000001</v>
      </c>
      <c r="AA2726">
        <v>1.2369112470000001</v>
      </c>
      <c r="AB2726">
        <v>0.89812382300000004</v>
      </c>
      <c r="AC2726">
        <v>1.1581794590000001</v>
      </c>
      <c r="AD2726">
        <v>1.783797555</v>
      </c>
      <c r="AE2726">
        <v>1.0589275659999999</v>
      </c>
      <c r="AF2726">
        <v>0.97982746099999996</v>
      </c>
      <c r="AG2726">
        <v>1.751597077</v>
      </c>
      <c r="AH2726">
        <v>0.51926033100000002</v>
      </c>
      <c r="AI2726">
        <v>0.61478027099999999</v>
      </c>
      <c r="AJ2726">
        <f t="shared" si="298"/>
        <v>11.120900212999999</v>
      </c>
      <c r="AK2726">
        <f t="shared" si="299"/>
        <v>0.9267416844166666</v>
      </c>
      <c r="AL2726" cm="1">
        <f t="array" ref="AL2726">_xlfn.IFS(
  AK2726=0, 0,
  AK2726&lt;=0.01, 1,
  AK2726&lt;=0.1, 2,
  AK2726&lt;=1, 3,
  AK2726&lt;=10, 4,
  AK2726&lt;=100, 5,
  AK2726&lt;=500, 6,
  AK2726&lt;=1000, 7,
  AK2726&lt;=3000, 8,
  AK2726&lt;=7000, 9,
  AK2726&gt;7000, 10
)</f>
        <v>3</v>
      </c>
    </row>
    <row r="2727" spans="1:38" x14ac:dyDescent="0.35">
      <c r="A2727" t="s">
        <v>8164</v>
      </c>
      <c r="B2727" t="s">
        <v>8165</v>
      </c>
      <c r="C2727" t="s">
        <v>8167</v>
      </c>
      <c r="D2727" t="s">
        <v>8166</v>
      </c>
      <c r="E2727" t="s">
        <v>41</v>
      </c>
      <c r="F2727">
        <v>37.64</v>
      </c>
      <c r="G2727">
        <v>37.64</v>
      </c>
      <c r="S2727">
        <f t="shared" si="294"/>
        <v>37.64</v>
      </c>
      <c r="T2727" t="str">
        <f t="shared" si="295"/>
        <v>Hide</v>
      </c>
      <c r="U2727" t="str">
        <f t="shared" si="296"/>
        <v>Hide</v>
      </c>
      <c r="V2727" t="str">
        <f t="shared" si="297"/>
        <v>Hide</v>
      </c>
      <c r="W2727" t="str">
        <f t="shared" si="300"/>
        <v>Hide</v>
      </c>
      <c r="X2727">
        <v>2.3353941659999999</v>
      </c>
      <c r="Y2727">
        <v>5.6564050610000001</v>
      </c>
      <c r="Z2727">
        <v>0.329604222</v>
      </c>
      <c r="AA2727">
        <v>0.796740793</v>
      </c>
      <c r="AB2727">
        <v>0.12890712800000001</v>
      </c>
      <c r="AC2727">
        <v>0.32041576599999999</v>
      </c>
      <c r="AD2727">
        <v>0.14271740599999999</v>
      </c>
      <c r="AE2727">
        <v>0.27355243099999998</v>
      </c>
      <c r="AF2727">
        <v>0.12079773000000001</v>
      </c>
      <c r="AG2727">
        <v>0.28709259599999998</v>
      </c>
      <c r="AH2727">
        <v>0.25606643000000001</v>
      </c>
      <c r="AI2727">
        <v>0.39590215099999998</v>
      </c>
      <c r="AJ2727">
        <f t="shared" si="298"/>
        <v>11.04359588</v>
      </c>
      <c r="AK2727">
        <f t="shared" si="299"/>
        <v>0.92029965666666669</v>
      </c>
      <c r="AL2727" cm="1">
        <f t="array" ref="AL2727">_xlfn.IFS(
  AK2727=0, 0,
  AK2727&lt;=0.01, 1,
  AK2727&lt;=0.1, 2,
  AK2727&lt;=1, 3,
  AK2727&lt;=10, 4,
  AK2727&lt;=100, 5,
  AK2727&lt;=500, 6,
  AK2727&lt;=1000, 7,
  AK2727&lt;=3000, 8,
  AK2727&lt;=7000, 9,
  AK2727&gt;7000, 10
)</f>
        <v>3</v>
      </c>
    </row>
    <row r="2728" spans="1:38" x14ac:dyDescent="0.35">
      <c r="A2728" t="s">
        <v>8891</v>
      </c>
      <c r="B2728" t="s">
        <v>8892</v>
      </c>
      <c r="C2728" t="s">
        <v>8894</v>
      </c>
      <c r="D2728" t="s">
        <v>8893</v>
      </c>
      <c r="F2728">
        <v>72.91</v>
      </c>
      <c r="G2728">
        <v>54.22</v>
      </c>
      <c r="H2728">
        <v>85.94</v>
      </c>
      <c r="S2728">
        <f t="shared" si="294"/>
        <v>85.94</v>
      </c>
      <c r="T2728" t="str">
        <f t="shared" si="295"/>
        <v>Show</v>
      </c>
      <c r="U2728" t="str">
        <f t="shared" si="296"/>
        <v>Show</v>
      </c>
      <c r="V2728" t="str">
        <f t="shared" si="297"/>
        <v>Hide</v>
      </c>
      <c r="W2728" t="str">
        <f t="shared" si="300"/>
        <v>Hide</v>
      </c>
      <c r="X2728">
        <v>0.10165762</v>
      </c>
      <c r="Y2728">
        <v>3.0662838000000001E-2</v>
      </c>
      <c r="Z2728">
        <v>0.25744734899999999</v>
      </c>
      <c r="AA2728">
        <v>0.245741347</v>
      </c>
      <c r="AB2728">
        <v>0.48277732000000001</v>
      </c>
      <c r="AC2728">
        <v>0.45824040500000002</v>
      </c>
      <c r="AD2728">
        <v>1.3710206490000001</v>
      </c>
      <c r="AE2728">
        <v>0.71908941599999998</v>
      </c>
      <c r="AF2728">
        <v>1.063922228</v>
      </c>
      <c r="AG2728">
        <v>0.45103648099999999</v>
      </c>
      <c r="AH2728">
        <v>3.3561753350000001</v>
      </c>
      <c r="AI2728">
        <v>2.4423378219999998</v>
      </c>
      <c r="AJ2728">
        <f t="shared" si="298"/>
        <v>10.980108810000001</v>
      </c>
      <c r="AK2728">
        <f t="shared" si="299"/>
        <v>0.91500906750000011</v>
      </c>
      <c r="AL2728" cm="1">
        <f t="array" ref="AL2728">_xlfn.IFS(
  AK2728=0, 0,
  AK2728&lt;=0.01, 1,
  AK2728&lt;=0.1, 2,
  AK2728&lt;=1, 3,
  AK2728&lt;=10, 4,
  AK2728&lt;=100, 5,
  AK2728&lt;=500, 6,
  AK2728&lt;=1000, 7,
  AK2728&lt;=3000, 8,
  AK2728&lt;=7000, 9,
  AK2728&gt;7000, 10
)</f>
        <v>3</v>
      </c>
    </row>
    <row r="2729" spans="1:38" x14ac:dyDescent="0.35">
      <c r="A2729" t="s">
        <v>12458</v>
      </c>
      <c r="B2729" t="s">
        <v>12459</v>
      </c>
      <c r="C2729" t="s">
        <v>12461</v>
      </c>
      <c r="D2729" t="s">
        <v>12460</v>
      </c>
      <c r="F2729">
        <v>74.92</v>
      </c>
      <c r="G2729">
        <v>82.03</v>
      </c>
      <c r="H2729">
        <v>83.04</v>
      </c>
      <c r="S2729">
        <f t="shared" si="294"/>
        <v>83.04</v>
      </c>
      <c r="T2729" t="str">
        <f t="shared" si="295"/>
        <v>Show</v>
      </c>
      <c r="U2729" t="str">
        <f t="shared" si="296"/>
        <v>Show</v>
      </c>
      <c r="V2729" t="str">
        <f t="shared" si="297"/>
        <v>Hide</v>
      </c>
      <c r="W2729" t="str">
        <f t="shared" si="300"/>
        <v>Hide</v>
      </c>
      <c r="X2729">
        <v>0.894637032</v>
      </c>
      <c r="Y2729">
        <v>0.67183030200000005</v>
      </c>
      <c r="Z2729">
        <v>2.2849817969999999</v>
      </c>
      <c r="AA2729">
        <v>2.2157107250000001</v>
      </c>
      <c r="AB2729">
        <v>0.92551998400000002</v>
      </c>
      <c r="AC2729">
        <v>1.249811279</v>
      </c>
      <c r="AD2729">
        <v>1.1029541060000001</v>
      </c>
      <c r="AE2729">
        <v>1.0368249329999999</v>
      </c>
      <c r="AF2729">
        <v>0.25300080400000002</v>
      </c>
      <c r="AG2729">
        <v>0.32385203000000001</v>
      </c>
      <c r="AH2729">
        <v>1.5952086000000001E-2</v>
      </c>
      <c r="AI2729">
        <v>0</v>
      </c>
      <c r="AJ2729">
        <f t="shared" si="298"/>
        <v>10.975075078</v>
      </c>
      <c r="AK2729">
        <f t="shared" si="299"/>
        <v>0.91458958983333327</v>
      </c>
      <c r="AL2729" cm="1">
        <f t="array" ref="AL2729">_xlfn.IFS(
  AK2729=0, 0,
  AK2729&lt;=0.01, 1,
  AK2729&lt;=0.1, 2,
  AK2729&lt;=1, 3,
  AK2729&lt;=10, 4,
  AK2729&lt;=100, 5,
  AK2729&lt;=500, 6,
  AK2729&lt;=1000, 7,
  AK2729&lt;=3000, 8,
  AK2729&lt;=7000, 9,
  AK2729&gt;7000, 10
)</f>
        <v>3</v>
      </c>
    </row>
    <row r="2730" spans="1:38" x14ac:dyDescent="0.35">
      <c r="A2730" t="s">
        <v>10954</v>
      </c>
      <c r="B2730" t="s">
        <v>10955</v>
      </c>
      <c r="C2730" t="s">
        <v>10957</v>
      </c>
      <c r="D2730" t="s">
        <v>10956</v>
      </c>
      <c r="E2730" t="s">
        <v>50</v>
      </c>
      <c r="F2730">
        <v>57.14</v>
      </c>
      <c r="G2730">
        <v>58.15</v>
      </c>
      <c r="S2730">
        <f t="shared" si="294"/>
        <v>58.15</v>
      </c>
      <c r="T2730" t="str">
        <f t="shared" si="295"/>
        <v>Hide</v>
      </c>
      <c r="U2730" t="str">
        <f t="shared" si="296"/>
        <v>Hide</v>
      </c>
      <c r="V2730" t="str">
        <f t="shared" si="297"/>
        <v>Hide</v>
      </c>
      <c r="W2730" t="str">
        <f t="shared" si="300"/>
        <v>Hide</v>
      </c>
      <c r="X2730">
        <v>2.427128975</v>
      </c>
      <c r="Y2730">
        <v>2.430396118</v>
      </c>
      <c r="Z2730">
        <v>0.53439204200000001</v>
      </c>
      <c r="AA2730">
        <v>0.99840918700000003</v>
      </c>
      <c r="AB2730">
        <v>1.3354102859999999</v>
      </c>
      <c r="AC2730">
        <v>1.263116898</v>
      </c>
      <c r="AD2730">
        <v>0.78113553099999999</v>
      </c>
      <c r="AE2730">
        <v>0.49634865099999997</v>
      </c>
      <c r="AF2730">
        <v>0.35295975499999999</v>
      </c>
      <c r="AG2730">
        <v>0.18876332800000001</v>
      </c>
      <c r="AH2730">
        <v>0</v>
      </c>
      <c r="AI2730">
        <v>0</v>
      </c>
      <c r="AJ2730">
        <f t="shared" si="298"/>
        <v>10.808060771000001</v>
      </c>
      <c r="AK2730">
        <f t="shared" si="299"/>
        <v>0.90067173091666675</v>
      </c>
      <c r="AL2730" cm="1">
        <f t="array" ref="AL2730">_xlfn.IFS(
  AK2730=0, 0,
  AK2730&lt;=0.01, 1,
  AK2730&lt;=0.1, 2,
  AK2730&lt;=1, 3,
  AK2730&lt;=10, 4,
  AK2730&lt;=100, 5,
  AK2730&lt;=500, 6,
  AK2730&lt;=1000, 7,
  AK2730&lt;=3000, 8,
  AK2730&lt;=7000, 9,
  AK2730&gt;7000, 10
)</f>
        <v>3</v>
      </c>
    </row>
    <row r="2731" spans="1:38" x14ac:dyDescent="0.35">
      <c r="A2731" t="s">
        <v>12255</v>
      </c>
      <c r="B2731" t="s">
        <v>12256</v>
      </c>
      <c r="C2731" t="s">
        <v>12258</v>
      </c>
      <c r="D2731" t="s">
        <v>12257</v>
      </c>
      <c r="E2731" t="s">
        <v>50</v>
      </c>
      <c r="F2731">
        <v>34.340000000000003</v>
      </c>
      <c r="G2731">
        <v>38.299999999999997</v>
      </c>
      <c r="H2731">
        <v>30.96</v>
      </c>
      <c r="S2731">
        <f t="shared" si="294"/>
        <v>38.299999999999997</v>
      </c>
      <c r="T2731" t="str">
        <f t="shared" si="295"/>
        <v>Hide</v>
      </c>
      <c r="U2731" t="str">
        <f t="shared" si="296"/>
        <v>Hide</v>
      </c>
      <c r="V2731" t="str">
        <f t="shared" si="297"/>
        <v>Hide</v>
      </c>
      <c r="W2731" t="str">
        <f t="shared" si="300"/>
        <v>Hide</v>
      </c>
      <c r="X2731">
        <v>0</v>
      </c>
      <c r="Y2731">
        <v>6.8931748000000001E-2</v>
      </c>
      <c r="Z2731">
        <v>1.604954196</v>
      </c>
      <c r="AA2731">
        <v>1.563344461</v>
      </c>
      <c r="AB2731">
        <v>1.300390165</v>
      </c>
      <c r="AC2731">
        <v>0.91614202700000003</v>
      </c>
      <c r="AD2731">
        <v>2.048434243</v>
      </c>
      <c r="AE2731">
        <v>0.56022955100000005</v>
      </c>
      <c r="AF2731">
        <v>1.1046543099999999</v>
      </c>
      <c r="AG2731">
        <v>0.36253866600000001</v>
      </c>
      <c r="AH2731">
        <v>0.76731147</v>
      </c>
      <c r="AI2731">
        <v>0.42335052000000001</v>
      </c>
      <c r="AJ2731">
        <f t="shared" si="298"/>
        <v>10.720281356999999</v>
      </c>
      <c r="AK2731">
        <f t="shared" si="299"/>
        <v>0.89335677974999994</v>
      </c>
      <c r="AL2731" cm="1">
        <f t="array" ref="AL2731">_xlfn.IFS(
  AK2731=0, 0,
  AK2731&lt;=0.01, 1,
  AK2731&lt;=0.1, 2,
  AK2731&lt;=1, 3,
  AK2731&lt;=10, 4,
  AK2731&lt;=100, 5,
  AK2731&lt;=500, 6,
  AK2731&lt;=1000, 7,
  AK2731&lt;=3000, 8,
  AK2731&lt;=7000, 9,
  AK2731&gt;7000, 10
)</f>
        <v>3</v>
      </c>
    </row>
    <row r="2732" spans="1:38" x14ac:dyDescent="0.35">
      <c r="A2732" t="s">
        <v>11454</v>
      </c>
      <c r="B2732" t="s">
        <v>11455</v>
      </c>
      <c r="C2732" t="s">
        <v>11457</v>
      </c>
      <c r="D2732" t="s">
        <v>11456</v>
      </c>
      <c r="F2732">
        <v>60.63</v>
      </c>
      <c r="G2732">
        <v>80.03</v>
      </c>
      <c r="S2732">
        <f t="shared" si="294"/>
        <v>80.03</v>
      </c>
      <c r="T2732" t="str">
        <f t="shared" si="295"/>
        <v>Show</v>
      </c>
      <c r="U2732" t="str">
        <f t="shared" si="296"/>
        <v>Show</v>
      </c>
      <c r="V2732" t="str">
        <f t="shared" si="297"/>
        <v>Hide</v>
      </c>
      <c r="W2732" t="str">
        <f t="shared" si="300"/>
        <v>Hide</v>
      </c>
      <c r="X2732">
        <v>10.066896010000001</v>
      </c>
      <c r="Y2732">
        <v>0.26000463499999998</v>
      </c>
      <c r="Z2732">
        <v>0</v>
      </c>
      <c r="AA2732">
        <v>0.12418211699999999</v>
      </c>
      <c r="AB2732">
        <v>3.4256832000000001E-2</v>
      </c>
      <c r="AC2732">
        <v>0</v>
      </c>
      <c r="AD2732">
        <v>0</v>
      </c>
      <c r="AE2732">
        <v>0</v>
      </c>
      <c r="AF2732">
        <v>8.7203616999999997E-2</v>
      </c>
      <c r="AG2732">
        <v>0</v>
      </c>
      <c r="AH2732">
        <v>2.5134132E-2</v>
      </c>
      <c r="AI2732">
        <v>6.6578640999999994E-2</v>
      </c>
      <c r="AJ2732">
        <f t="shared" si="298"/>
        <v>10.664255984</v>
      </c>
      <c r="AK2732">
        <f t="shared" si="299"/>
        <v>0.8886879986666667</v>
      </c>
      <c r="AL2732" cm="1">
        <f t="array" ref="AL2732">_xlfn.IFS(
  AK2732=0, 0,
  AK2732&lt;=0.01, 1,
  AK2732&lt;=0.1, 2,
  AK2732&lt;=1, 3,
  AK2732&lt;=10, 4,
  AK2732&lt;=100, 5,
  AK2732&lt;=500, 6,
  AK2732&lt;=1000, 7,
  AK2732&lt;=3000, 8,
  AK2732&lt;=7000, 9,
  AK2732&gt;7000, 10
)</f>
        <v>3</v>
      </c>
    </row>
    <row r="2733" spans="1:38" x14ac:dyDescent="0.35">
      <c r="A2733" t="s">
        <v>12314</v>
      </c>
      <c r="B2733" t="s">
        <v>12315</v>
      </c>
      <c r="C2733" t="s">
        <v>12317</v>
      </c>
      <c r="D2733" t="s">
        <v>12316</v>
      </c>
      <c r="F2733">
        <v>49.98</v>
      </c>
      <c r="G2733">
        <v>60.81</v>
      </c>
      <c r="H2733">
        <v>88.84</v>
      </c>
      <c r="S2733">
        <f t="shared" si="294"/>
        <v>88.84</v>
      </c>
      <c r="T2733" t="str">
        <f t="shared" si="295"/>
        <v>Show</v>
      </c>
      <c r="U2733" t="str">
        <f t="shared" si="296"/>
        <v>Show</v>
      </c>
      <c r="V2733" t="str">
        <f t="shared" si="297"/>
        <v>Hide</v>
      </c>
      <c r="W2733" t="str">
        <f t="shared" si="300"/>
        <v>Hide</v>
      </c>
      <c r="X2733">
        <v>1.478732696</v>
      </c>
      <c r="Y2733">
        <v>6.0928999189999997</v>
      </c>
      <c r="Z2733">
        <v>0.48247632699999998</v>
      </c>
      <c r="AA2733">
        <v>0.58129215000000001</v>
      </c>
      <c r="AB2733">
        <v>0.32477722199999998</v>
      </c>
      <c r="AC2733">
        <v>0.314417059</v>
      </c>
      <c r="AD2733">
        <v>0.32168365199999999</v>
      </c>
      <c r="AE2733">
        <v>0.14297963799999999</v>
      </c>
      <c r="AF2733">
        <v>0.31619933300000003</v>
      </c>
      <c r="AG2733">
        <v>0.16302161800000001</v>
      </c>
      <c r="AH2733">
        <v>0.39572080799999998</v>
      </c>
      <c r="AI2733">
        <v>3.1474671000000003E-2</v>
      </c>
      <c r="AJ2733">
        <f t="shared" si="298"/>
        <v>10.645675092999999</v>
      </c>
      <c r="AK2733">
        <f t="shared" si="299"/>
        <v>0.88713959108333329</v>
      </c>
      <c r="AL2733" cm="1">
        <f t="array" ref="AL2733">_xlfn.IFS(
  AK2733=0, 0,
  AK2733&lt;=0.01, 1,
  AK2733&lt;=0.1, 2,
  AK2733&lt;=1, 3,
  AK2733&lt;=10, 4,
  AK2733&lt;=100, 5,
  AK2733&lt;=500, 6,
  AK2733&lt;=1000, 7,
  AK2733&lt;=3000, 8,
  AK2733&lt;=7000, 9,
  AK2733&gt;7000, 10
)</f>
        <v>3</v>
      </c>
    </row>
    <row r="2734" spans="1:38" x14ac:dyDescent="0.35">
      <c r="A2734" t="s">
        <v>10879</v>
      </c>
      <c r="B2734" t="s">
        <v>10880</v>
      </c>
      <c r="C2734" t="s">
        <v>10882</v>
      </c>
      <c r="D2734" t="s">
        <v>10881</v>
      </c>
      <c r="E2734" t="s">
        <v>50</v>
      </c>
      <c r="F2734">
        <v>44.94</v>
      </c>
      <c r="G2734">
        <v>49.18</v>
      </c>
      <c r="S2734">
        <f t="shared" si="294"/>
        <v>49.18</v>
      </c>
      <c r="T2734" t="str">
        <f t="shared" si="295"/>
        <v>Hide</v>
      </c>
      <c r="U2734" t="str">
        <f t="shared" si="296"/>
        <v>Hide</v>
      </c>
      <c r="V2734" t="str">
        <f t="shared" si="297"/>
        <v>Hide</v>
      </c>
      <c r="W2734" t="str">
        <f t="shared" si="300"/>
        <v>Hide</v>
      </c>
      <c r="X2734">
        <v>0</v>
      </c>
      <c r="Y2734">
        <v>0</v>
      </c>
      <c r="Z2734">
        <v>6.8790041999999996E-2</v>
      </c>
      <c r="AA2734">
        <v>0</v>
      </c>
      <c r="AB2734">
        <v>8.5462687999999995E-2</v>
      </c>
      <c r="AC2734">
        <v>0.73958466199999995</v>
      </c>
      <c r="AD2734">
        <v>0.23445347999999999</v>
      </c>
      <c r="AE2734">
        <v>2.5937005329999998</v>
      </c>
      <c r="AF2734">
        <v>9.6983447E-2</v>
      </c>
      <c r="AG2734">
        <v>2.8493582050000001</v>
      </c>
      <c r="AH2734">
        <v>6.9837904000000006E-2</v>
      </c>
      <c r="AI2734">
        <v>3.8550035989999998</v>
      </c>
      <c r="AJ2734">
        <f t="shared" si="298"/>
        <v>10.59317456</v>
      </c>
      <c r="AK2734">
        <f t="shared" si="299"/>
        <v>0.88276454666666659</v>
      </c>
      <c r="AL2734" cm="1">
        <f t="array" ref="AL2734">_xlfn.IFS(
  AK2734=0, 0,
  AK2734&lt;=0.01, 1,
  AK2734&lt;=0.1, 2,
  AK2734&lt;=1, 3,
  AK2734&lt;=10, 4,
  AK2734&lt;=100, 5,
  AK2734&lt;=500, 6,
  AK2734&lt;=1000, 7,
  AK2734&lt;=3000, 8,
  AK2734&lt;=7000, 9,
  AK2734&gt;7000, 10
)</f>
        <v>3</v>
      </c>
    </row>
    <row r="2735" spans="1:38" x14ac:dyDescent="0.35">
      <c r="A2735" t="s">
        <v>12762</v>
      </c>
      <c r="B2735" t="s">
        <v>12763</v>
      </c>
      <c r="C2735" t="s">
        <v>12765</v>
      </c>
      <c r="D2735" t="s">
        <v>12764</v>
      </c>
      <c r="F2735">
        <v>57.7</v>
      </c>
      <c r="G2735">
        <v>71.900000000000006</v>
      </c>
      <c r="H2735">
        <v>85.04</v>
      </c>
      <c r="I2735">
        <v>88.43</v>
      </c>
      <c r="S2735">
        <f t="shared" si="294"/>
        <v>88.43</v>
      </c>
      <c r="T2735" t="str">
        <f t="shared" si="295"/>
        <v>Show</v>
      </c>
      <c r="U2735" t="str">
        <f t="shared" si="296"/>
        <v>Show</v>
      </c>
      <c r="V2735" t="str">
        <f t="shared" si="297"/>
        <v>Hide</v>
      </c>
      <c r="W2735" t="str">
        <f t="shared" si="300"/>
        <v>Hide</v>
      </c>
      <c r="X2735">
        <v>0.39105842000000002</v>
      </c>
      <c r="Y2735">
        <v>0.13958889599999999</v>
      </c>
      <c r="Z2735">
        <v>1.3679397639999999</v>
      </c>
      <c r="AA2735">
        <v>0.34826389200000002</v>
      </c>
      <c r="AB2735">
        <v>1.0940486169999999</v>
      </c>
      <c r="AC2735">
        <v>0.95599495499999998</v>
      </c>
      <c r="AD2735">
        <v>1.873467303</v>
      </c>
      <c r="AE2735">
        <v>0.54224204799999998</v>
      </c>
      <c r="AF2735">
        <v>1.72042001</v>
      </c>
      <c r="AG2735">
        <v>0.29920927899999999</v>
      </c>
      <c r="AH2735">
        <v>1.366032339</v>
      </c>
      <c r="AI2735">
        <v>0.38489705099999999</v>
      </c>
      <c r="AJ2735">
        <f t="shared" si="298"/>
        <v>10.483162574</v>
      </c>
      <c r="AK2735">
        <f t="shared" si="299"/>
        <v>0.87359688116666667</v>
      </c>
      <c r="AL2735" cm="1">
        <f t="array" ref="AL2735">_xlfn.IFS(
  AK2735=0, 0,
  AK2735&lt;=0.01, 1,
  AK2735&lt;=0.1, 2,
  AK2735&lt;=1, 3,
  AK2735&lt;=10, 4,
  AK2735&lt;=100, 5,
  AK2735&lt;=500, 6,
  AK2735&lt;=1000, 7,
  AK2735&lt;=3000, 8,
  AK2735&lt;=7000, 9,
  AK2735&gt;7000, 10
)</f>
        <v>3</v>
      </c>
    </row>
    <row r="2736" spans="1:38" x14ac:dyDescent="0.35">
      <c r="A2736" t="s">
        <v>12889</v>
      </c>
      <c r="B2736" t="s">
        <v>12890</v>
      </c>
      <c r="D2736" t="s">
        <v>12891</v>
      </c>
      <c r="E2736" t="s">
        <v>50</v>
      </c>
      <c r="F2736">
        <v>42.44</v>
      </c>
      <c r="G2736">
        <v>62.48</v>
      </c>
      <c r="H2736">
        <v>41.12</v>
      </c>
      <c r="S2736">
        <f t="shared" si="294"/>
        <v>62.48</v>
      </c>
      <c r="T2736" t="str">
        <f t="shared" si="295"/>
        <v>Hide</v>
      </c>
      <c r="U2736" t="str">
        <f t="shared" si="296"/>
        <v>Hide</v>
      </c>
      <c r="V2736" t="str">
        <f t="shared" si="297"/>
        <v>Hide</v>
      </c>
      <c r="W2736" t="str">
        <f t="shared" si="300"/>
        <v>Hide</v>
      </c>
      <c r="X2736">
        <v>6.715219973</v>
      </c>
      <c r="Y2736">
        <v>0.35260286200000002</v>
      </c>
      <c r="Z2736">
        <v>0.10244420799999999</v>
      </c>
      <c r="AA2736">
        <v>7.0460792999999994E-2</v>
      </c>
      <c r="AB2736">
        <v>0.21279874500000001</v>
      </c>
      <c r="AC2736">
        <v>0.326269005</v>
      </c>
      <c r="AD2736">
        <v>0.776600976</v>
      </c>
      <c r="AE2736">
        <v>0.50948992500000001</v>
      </c>
      <c r="AF2736">
        <v>0.45527525200000002</v>
      </c>
      <c r="AG2736">
        <v>0.20602546399999999</v>
      </c>
      <c r="AH2736">
        <v>0.52752093600000005</v>
      </c>
      <c r="AI2736">
        <v>0.199448034</v>
      </c>
      <c r="AJ2736">
        <f t="shared" si="298"/>
        <v>10.454156172999999</v>
      </c>
      <c r="AK2736">
        <f t="shared" si="299"/>
        <v>0.87117968108333332</v>
      </c>
      <c r="AL2736" cm="1">
        <f t="array" ref="AL2736">_xlfn.IFS(
  AK2736=0, 0,
  AK2736&lt;=0.01, 1,
  AK2736&lt;=0.1, 2,
  AK2736&lt;=1, 3,
  AK2736&lt;=10, 4,
  AK2736&lt;=100, 5,
  AK2736&lt;=500, 6,
  AK2736&lt;=1000, 7,
  AK2736&lt;=3000, 8,
  AK2736&lt;=7000, 9,
  AK2736&gt;7000, 10
)</f>
        <v>3</v>
      </c>
    </row>
    <row r="2737" spans="1:38" x14ac:dyDescent="0.35">
      <c r="A2737" t="s">
        <v>8980</v>
      </c>
      <c r="B2737" t="s">
        <v>8981</v>
      </c>
      <c r="C2737" t="s">
        <v>8983</v>
      </c>
      <c r="D2737" t="s">
        <v>8982</v>
      </c>
      <c r="F2737">
        <v>91.58</v>
      </c>
      <c r="G2737">
        <v>95.62</v>
      </c>
      <c r="S2737">
        <f t="shared" si="294"/>
        <v>95.62</v>
      </c>
      <c r="T2737" t="str">
        <f t="shared" si="295"/>
        <v>Show</v>
      </c>
      <c r="U2737" t="str">
        <f t="shared" si="296"/>
        <v>Show</v>
      </c>
      <c r="V2737" t="str">
        <f t="shared" si="297"/>
        <v>Show</v>
      </c>
      <c r="W2737" t="str">
        <f t="shared" si="300"/>
        <v>Show</v>
      </c>
      <c r="X2737">
        <v>3.5510162140000001</v>
      </c>
      <c r="Y2737">
        <v>1.646204169</v>
      </c>
      <c r="Z2737">
        <v>0.42354102999999999</v>
      </c>
      <c r="AA2737">
        <v>0.48244440700000002</v>
      </c>
      <c r="AB2737">
        <v>0.44012101599999998</v>
      </c>
      <c r="AC2737">
        <v>0.58922572900000003</v>
      </c>
      <c r="AD2737">
        <v>0.41010825899999998</v>
      </c>
      <c r="AE2737">
        <v>0.46124159599999998</v>
      </c>
      <c r="AF2737">
        <v>0.49895855099999997</v>
      </c>
      <c r="AG2737">
        <v>0.76731339499999995</v>
      </c>
      <c r="AH2737">
        <v>0.46014863099999997</v>
      </c>
      <c r="AI2737">
        <v>0.70216049800000002</v>
      </c>
      <c r="AJ2737">
        <f t="shared" si="298"/>
        <v>10.432483495</v>
      </c>
      <c r="AK2737">
        <f t="shared" si="299"/>
        <v>0.86937362458333334</v>
      </c>
      <c r="AL2737" cm="1">
        <f t="array" ref="AL2737">_xlfn.IFS(
  AK2737=0, 0,
  AK2737&lt;=0.01, 1,
  AK2737&lt;=0.1, 2,
  AK2737&lt;=1, 3,
  AK2737&lt;=10, 4,
  AK2737&lt;=100, 5,
  AK2737&lt;=500, 6,
  AK2737&lt;=1000, 7,
  AK2737&lt;=3000, 8,
  AK2737&lt;=7000, 9,
  AK2737&gt;7000, 10
)</f>
        <v>3</v>
      </c>
    </row>
    <row r="2738" spans="1:38" x14ac:dyDescent="0.35">
      <c r="A2738" t="s">
        <v>7646</v>
      </c>
      <c r="B2738" t="s">
        <v>7647</v>
      </c>
      <c r="D2738" t="s">
        <v>7648</v>
      </c>
      <c r="F2738">
        <v>51.7</v>
      </c>
      <c r="G2738">
        <v>74.25</v>
      </c>
      <c r="S2738">
        <f t="shared" si="294"/>
        <v>74.25</v>
      </c>
      <c r="T2738" t="str">
        <f t="shared" si="295"/>
        <v>Show</v>
      </c>
      <c r="U2738" t="str">
        <f t="shared" si="296"/>
        <v>Show</v>
      </c>
      <c r="V2738" t="str">
        <f t="shared" si="297"/>
        <v>Hide</v>
      </c>
      <c r="W2738" t="str">
        <f t="shared" si="300"/>
        <v>Hide</v>
      </c>
      <c r="X2738">
        <v>1.54988536</v>
      </c>
      <c r="Y2738">
        <v>0.39494062600000002</v>
      </c>
      <c r="Z2738">
        <v>1.8397693159999999</v>
      </c>
      <c r="AA2738">
        <v>3.0622731989999998</v>
      </c>
      <c r="AB2738">
        <v>0.30788218699999997</v>
      </c>
      <c r="AC2738">
        <v>0.16859914400000001</v>
      </c>
      <c r="AD2738">
        <v>0.35401954200000002</v>
      </c>
      <c r="AE2738">
        <v>0.213450945</v>
      </c>
      <c r="AF2738">
        <v>5.5938766000000001E-2</v>
      </c>
      <c r="AG2738">
        <v>0.22891414800000001</v>
      </c>
      <c r="AH2738">
        <v>0.93289317400000005</v>
      </c>
      <c r="AI2738">
        <v>1.224723531</v>
      </c>
      <c r="AJ2738">
        <f t="shared" si="298"/>
        <v>10.333289937999998</v>
      </c>
      <c r="AK2738">
        <f t="shared" si="299"/>
        <v>0.86110749483333315</v>
      </c>
      <c r="AL2738" cm="1">
        <f t="array" ref="AL2738">_xlfn.IFS(
  AK2738=0, 0,
  AK2738&lt;=0.01, 1,
  AK2738&lt;=0.1, 2,
  AK2738&lt;=1, 3,
  AK2738&lt;=10, 4,
  AK2738&lt;=100, 5,
  AK2738&lt;=500, 6,
  AK2738&lt;=1000, 7,
  AK2738&lt;=3000, 8,
  AK2738&lt;=7000, 9,
  AK2738&gt;7000, 10
)</f>
        <v>3</v>
      </c>
    </row>
    <row r="2739" spans="1:38" x14ac:dyDescent="0.35">
      <c r="A2739" t="s">
        <v>9309</v>
      </c>
      <c r="B2739" t="s">
        <v>9310</v>
      </c>
      <c r="C2739" t="s">
        <v>9312</v>
      </c>
      <c r="D2739" t="s">
        <v>9311</v>
      </c>
      <c r="F2739">
        <v>58.35</v>
      </c>
      <c r="G2739">
        <v>73.59</v>
      </c>
      <c r="S2739">
        <f t="shared" si="294"/>
        <v>73.59</v>
      </c>
      <c r="T2739" t="str">
        <f t="shared" si="295"/>
        <v>Show</v>
      </c>
      <c r="U2739" t="str">
        <f t="shared" si="296"/>
        <v>Show</v>
      </c>
      <c r="V2739" t="str">
        <f t="shared" si="297"/>
        <v>Hide</v>
      </c>
      <c r="W2739" t="str">
        <f t="shared" si="300"/>
        <v>Hide</v>
      </c>
      <c r="X2739">
        <v>0.19364094800000001</v>
      </c>
      <c r="Y2739">
        <v>1.5939486389999999</v>
      </c>
      <c r="Z2739">
        <v>0.63245354399999998</v>
      </c>
      <c r="AA2739">
        <v>0.66112338999999998</v>
      </c>
      <c r="AB2739">
        <v>0.85325684499999999</v>
      </c>
      <c r="AC2739">
        <v>0.95636118999999997</v>
      </c>
      <c r="AD2739">
        <v>0.89676484700000003</v>
      </c>
      <c r="AE2739">
        <v>1.07544324</v>
      </c>
      <c r="AF2739">
        <v>1.170376694</v>
      </c>
      <c r="AG2739">
        <v>0.93409679199999995</v>
      </c>
      <c r="AH2739">
        <v>0.77414433900000001</v>
      </c>
      <c r="AI2739">
        <v>0.53652057099999995</v>
      </c>
      <c r="AJ2739">
        <f t="shared" si="298"/>
        <v>10.278131039</v>
      </c>
      <c r="AK2739">
        <f t="shared" si="299"/>
        <v>0.85651091991666661</v>
      </c>
      <c r="AL2739" cm="1">
        <f t="array" ref="AL2739">_xlfn.IFS(
  AK2739=0, 0,
  AK2739&lt;=0.01, 1,
  AK2739&lt;=0.1, 2,
  AK2739&lt;=1, 3,
  AK2739&lt;=10, 4,
  AK2739&lt;=100, 5,
  AK2739&lt;=500, 6,
  AK2739&lt;=1000, 7,
  AK2739&lt;=3000, 8,
  AK2739&lt;=7000, 9,
  AK2739&gt;7000, 10
)</f>
        <v>3</v>
      </c>
    </row>
    <row r="2740" spans="1:38" x14ac:dyDescent="0.35">
      <c r="A2740" t="s">
        <v>10131</v>
      </c>
      <c r="B2740" t="s">
        <v>10132</v>
      </c>
      <c r="C2740" t="s">
        <v>10134</v>
      </c>
      <c r="D2740" t="s">
        <v>10133</v>
      </c>
      <c r="E2740" t="s">
        <v>50</v>
      </c>
      <c r="F2740">
        <v>47.72</v>
      </c>
      <c r="G2740">
        <v>63.53</v>
      </c>
      <c r="S2740">
        <f t="shared" si="294"/>
        <v>63.53</v>
      </c>
      <c r="T2740" t="str">
        <f t="shared" si="295"/>
        <v>Hide</v>
      </c>
      <c r="U2740" t="str">
        <f t="shared" si="296"/>
        <v>Hide</v>
      </c>
      <c r="V2740" t="str">
        <f t="shared" si="297"/>
        <v>Hide</v>
      </c>
      <c r="W2740" t="str">
        <f t="shared" si="300"/>
        <v>Hide</v>
      </c>
      <c r="X2740">
        <v>0.65231221399999995</v>
      </c>
      <c r="Y2740">
        <v>0.47405837299999998</v>
      </c>
      <c r="Z2740">
        <v>0.33534078299999998</v>
      </c>
      <c r="AA2740">
        <v>0.32867961800000001</v>
      </c>
      <c r="AB2740">
        <v>0.43848613600000003</v>
      </c>
      <c r="AC2740">
        <v>0.91984388399999995</v>
      </c>
      <c r="AD2740">
        <v>0.91318693500000003</v>
      </c>
      <c r="AE2740">
        <v>1.2052670940000001</v>
      </c>
      <c r="AF2740">
        <v>0.57542040400000005</v>
      </c>
      <c r="AG2740">
        <v>1.607580378</v>
      </c>
      <c r="AH2740">
        <v>1.4448795400000001</v>
      </c>
      <c r="AI2740">
        <v>1.3068987409999999</v>
      </c>
      <c r="AJ2740">
        <f t="shared" si="298"/>
        <v>10.201954099999998</v>
      </c>
      <c r="AK2740">
        <f t="shared" si="299"/>
        <v>0.85016284166666656</v>
      </c>
      <c r="AL2740" cm="1">
        <f t="array" ref="AL2740">_xlfn.IFS(
  AK2740=0, 0,
  AK2740&lt;=0.01, 1,
  AK2740&lt;=0.1, 2,
  AK2740&lt;=1, 3,
  AK2740&lt;=10, 4,
  AK2740&lt;=100, 5,
  AK2740&lt;=500, 6,
  AK2740&lt;=1000, 7,
  AK2740&lt;=3000, 8,
  AK2740&lt;=7000, 9,
  AK2740&gt;7000, 10
)</f>
        <v>3</v>
      </c>
    </row>
    <row r="2741" spans="1:38" x14ac:dyDescent="0.35">
      <c r="A2741" t="s">
        <v>7682</v>
      </c>
      <c r="B2741" t="s">
        <v>7683</v>
      </c>
      <c r="C2741" t="s">
        <v>7685</v>
      </c>
      <c r="D2741" t="s">
        <v>7684</v>
      </c>
      <c r="E2741" t="s">
        <v>50</v>
      </c>
      <c r="F2741">
        <v>51.18</v>
      </c>
      <c r="G2741">
        <v>51.41</v>
      </c>
      <c r="S2741">
        <f t="shared" si="294"/>
        <v>51.41</v>
      </c>
      <c r="T2741" t="str">
        <f t="shared" si="295"/>
        <v>Hide</v>
      </c>
      <c r="U2741" t="str">
        <f t="shared" si="296"/>
        <v>Hide</v>
      </c>
      <c r="V2741" t="str">
        <f t="shared" si="297"/>
        <v>Hide</v>
      </c>
      <c r="W2741" t="str">
        <f t="shared" si="300"/>
        <v>Hide</v>
      </c>
      <c r="X2741">
        <v>1.7545620289999999</v>
      </c>
      <c r="Y2741">
        <v>0.13815518099999999</v>
      </c>
      <c r="Z2741">
        <v>0.135058966</v>
      </c>
      <c r="AA2741">
        <v>0.167219691</v>
      </c>
      <c r="AB2741">
        <v>0.39549964500000001</v>
      </c>
      <c r="AC2741">
        <v>0.68006969100000003</v>
      </c>
      <c r="AD2741">
        <v>0.55770815200000001</v>
      </c>
      <c r="AE2741">
        <v>2.3342237739999998</v>
      </c>
      <c r="AF2741">
        <v>0.26459116199999999</v>
      </c>
      <c r="AG2741">
        <v>2.5406338669999999</v>
      </c>
      <c r="AH2741">
        <v>0.60419500100000001</v>
      </c>
      <c r="AI2741">
        <v>0.61922561700000001</v>
      </c>
      <c r="AJ2741">
        <f t="shared" si="298"/>
        <v>10.191142776000001</v>
      </c>
      <c r="AK2741">
        <f t="shared" si="299"/>
        <v>0.84926189800000007</v>
      </c>
      <c r="AL2741" cm="1">
        <f t="array" ref="AL2741">_xlfn.IFS(
  AK2741=0, 0,
  AK2741&lt;=0.01, 1,
  AK2741&lt;=0.1, 2,
  AK2741&lt;=1, 3,
  AK2741&lt;=10, 4,
  AK2741&lt;=100, 5,
  AK2741&lt;=500, 6,
  AK2741&lt;=1000, 7,
  AK2741&lt;=3000, 8,
  AK2741&lt;=7000, 9,
  AK2741&gt;7000, 10
)</f>
        <v>3</v>
      </c>
    </row>
    <row r="2742" spans="1:38" x14ac:dyDescent="0.35">
      <c r="A2742" t="s">
        <v>13579</v>
      </c>
      <c r="B2742" t="s">
        <v>13580</v>
      </c>
      <c r="C2742" t="s">
        <v>13582</v>
      </c>
      <c r="D2742" t="s">
        <v>13581</v>
      </c>
      <c r="F2742">
        <v>77.53</v>
      </c>
      <c r="G2742">
        <v>87.37</v>
      </c>
      <c r="S2742">
        <f t="shared" si="294"/>
        <v>87.37</v>
      </c>
      <c r="T2742" t="str">
        <f t="shared" si="295"/>
        <v>Show</v>
      </c>
      <c r="U2742" t="str">
        <f t="shared" si="296"/>
        <v>Show</v>
      </c>
      <c r="V2742" t="str">
        <f t="shared" si="297"/>
        <v>Hide</v>
      </c>
      <c r="W2742" t="str">
        <f t="shared" si="300"/>
        <v>Hide</v>
      </c>
      <c r="X2742">
        <v>0.25322810099999998</v>
      </c>
      <c r="Y2742">
        <v>0.20800439300000001</v>
      </c>
      <c r="Z2742">
        <v>0.353166331</v>
      </c>
      <c r="AA2742">
        <v>0.413739627</v>
      </c>
      <c r="AB2742">
        <v>0.98291069200000003</v>
      </c>
      <c r="AC2742">
        <v>1.03263174</v>
      </c>
      <c r="AD2742">
        <v>1.4830620240000001</v>
      </c>
      <c r="AE2742">
        <v>0.68256012899999996</v>
      </c>
      <c r="AF2742">
        <v>0.82079064800000001</v>
      </c>
      <c r="AG2742">
        <v>0.82850365400000003</v>
      </c>
      <c r="AH2742">
        <v>1.6699910039999999</v>
      </c>
      <c r="AI2742">
        <v>1.462176465</v>
      </c>
      <c r="AJ2742">
        <f t="shared" si="298"/>
        <v>10.190764808000001</v>
      </c>
      <c r="AK2742">
        <f t="shared" si="299"/>
        <v>0.84923040066666677</v>
      </c>
      <c r="AL2742" cm="1">
        <f t="array" ref="AL2742">_xlfn.IFS(
  AK2742=0, 0,
  AK2742&lt;=0.01, 1,
  AK2742&lt;=0.1, 2,
  AK2742&lt;=1, 3,
  AK2742&lt;=10, 4,
  AK2742&lt;=100, 5,
  AK2742&lt;=500, 6,
  AK2742&lt;=1000, 7,
  AK2742&lt;=3000, 8,
  AK2742&lt;=7000, 9,
  AK2742&gt;7000, 10
)</f>
        <v>3</v>
      </c>
    </row>
    <row r="2743" spans="1:38" x14ac:dyDescent="0.35">
      <c r="A2743" t="s">
        <v>13181</v>
      </c>
      <c r="B2743" t="s">
        <v>13182</v>
      </c>
      <c r="C2743" t="s">
        <v>13184</v>
      </c>
      <c r="D2743" t="s">
        <v>13183</v>
      </c>
      <c r="F2743">
        <v>69.819999999999993</v>
      </c>
      <c r="G2743">
        <v>88.68</v>
      </c>
      <c r="S2743">
        <f t="shared" si="294"/>
        <v>88.68</v>
      </c>
      <c r="T2743" t="str">
        <f t="shared" si="295"/>
        <v>Show</v>
      </c>
      <c r="U2743" t="str">
        <f t="shared" si="296"/>
        <v>Show</v>
      </c>
      <c r="V2743" t="str">
        <f t="shared" si="297"/>
        <v>Hide</v>
      </c>
      <c r="W2743" t="str">
        <f t="shared" si="300"/>
        <v>Hide</v>
      </c>
      <c r="X2743">
        <v>0.11267052900000001</v>
      </c>
      <c r="Y2743">
        <v>1.428959045</v>
      </c>
      <c r="Z2743">
        <v>1.219644725</v>
      </c>
      <c r="AA2743">
        <v>1.582366113</v>
      </c>
      <c r="AB2743">
        <v>0.90843400399999996</v>
      </c>
      <c r="AC2743">
        <v>0.78488062199999997</v>
      </c>
      <c r="AD2743">
        <v>0.84160019699999999</v>
      </c>
      <c r="AE2743">
        <v>0.58130550599999997</v>
      </c>
      <c r="AF2743">
        <v>1.6617928550000001</v>
      </c>
      <c r="AG2743">
        <v>0.41815213000000001</v>
      </c>
      <c r="AH2743">
        <v>0.50848263699999996</v>
      </c>
      <c r="AI2743">
        <v>0.130409092</v>
      </c>
      <c r="AJ2743">
        <f t="shared" si="298"/>
        <v>10.178697455</v>
      </c>
      <c r="AK2743">
        <f t="shared" si="299"/>
        <v>0.84822478791666667</v>
      </c>
      <c r="AL2743" cm="1">
        <f t="array" ref="AL2743">_xlfn.IFS(
  AK2743=0, 0,
  AK2743&lt;=0.01, 1,
  AK2743&lt;=0.1, 2,
  AK2743&lt;=1, 3,
  AK2743&lt;=10, 4,
  AK2743&lt;=100, 5,
  AK2743&lt;=500, 6,
  AK2743&lt;=1000, 7,
  AK2743&lt;=3000, 8,
  AK2743&lt;=7000, 9,
  AK2743&gt;7000, 10
)</f>
        <v>3</v>
      </c>
    </row>
    <row r="2744" spans="1:38" x14ac:dyDescent="0.35">
      <c r="A2744" t="s">
        <v>13227</v>
      </c>
      <c r="B2744" t="s">
        <v>13228</v>
      </c>
      <c r="C2744" t="s">
        <v>13230</v>
      </c>
      <c r="D2744" t="s">
        <v>13229</v>
      </c>
      <c r="F2744">
        <v>61.77</v>
      </c>
      <c r="G2744">
        <v>62.99</v>
      </c>
      <c r="H2744">
        <v>74.58</v>
      </c>
      <c r="S2744">
        <f t="shared" si="294"/>
        <v>74.58</v>
      </c>
      <c r="T2744" t="str">
        <f t="shared" si="295"/>
        <v>Show</v>
      </c>
      <c r="U2744" t="str">
        <f t="shared" si="296"/>
        <v>Show</v>
      </c>
      <c r="V2744" t="str">
        <f t="shared" si="297"/>
        <v>Hide</v>
      </c>
      <c r="W2744" t="str">
        <f t="shared" si="300"/>
        <v>Hide</v>
      </c>
      <c r="X2744">
        <v>0.95429240100000001</v>
      </c>
      <c r="Y2744">
        <v>0.49797232699999999</v>
      </c>
      <c r="Z2744">
        <v>1.122272355</v>
      </c>
      <c r="AA2744">
        <v>0.75231079899999997</v>
      </c>
      <c r="AB2744">
        <v>0.74250174999999996</v>
      </c>
      <c r="AC2744">
        <v>0.677598755</v>
      </c>
      <c r="AD2744">
        <v>0.661720541</v>
      </c>
      <c r="AE2744">
        <v>0.82273761099999998</v>
      </c>
      <c r="AF2744">
        <v>0.99058420700000005</v>
      </c>
      <c r="AG2744">
        <v>0.93644522399999996</v>
      </c>
      <c r="AH2744">
        <v>0.51153611700000001</v>
      </c>
      <c r="AI2744">
        <v>1.4848951610000001</v>
      </c>
      <c r="AJ2744">
        <f t="shared" si="298"/>
        <v>10.154867248000002</v>
      </c>
      <c r="AK2744">
        <f t="shared" si="299"/>
        <v>0.84623893733333355</v>
      </c>
      <c r="AL2744" cm="1">
        <f t="array" ref="AL2744">_xlfn.IFS(
  AK2744=0, 0,
  AK2744&lt;=0.01, 1,
  AK2744&lt;=0.1, 2,
  AK2744&lt;=1, 3,
  AK2744&lt;=10, 4,
  AK2744&lt;=100, 5,
  AK2744&lt;=500, 6,
  AK2744&lt;=1000, 7,
  AK2744&lt;=3000, 8,
  AK2744&lt;=7000, 9,
  AK2744&gt;7000, 10
)</f>
        <v>3</v>
      </c>
    </row>
    <row r="2745" spans="1:38" x14ac:dyDescent="0.35">
      <c r="A2745" t="s">
        <v>10463</v>
      </c>
      <c r="B2745" t="s">
        <v>10464</v>
      </c>
      <c r="C2745" t="s">
        <v>10466</v>
      </c>
      <c r="D2745" t="s">
        <v>10465</v>
      </c>
      <c r="E2745" t="s">
        <v>41</v>
      </c>
      <c r="F2745">
        <v>59.35</v>
      </c>
      <c r="G2745">
        <v>59.35</v>
      </c>
      <c r="S2745">
        <f t="shared" si="294"/>
        <v>59.35</v>
      </c>
      <c r="T2745" t="str">
        <f t="shared" si="295"/>
        <v>Hide</v>
      </c>
      <c r="U2745" t="str">
        <f t="shared" si="296"/>
        <v>Hide</v>
      </c>
      <c r="V2745" t="str">
        <f t="shared" si="297"/>
        <v>Hide</v>
      </c>
      <c r="W2745" t="str">
        <f t="shared" si="300"/>
        <v>Hide</v>
      </c>
      <c r="X2745">
        <v>3.2592234640000002</v>
      </c>
      <c r="Y2745">
        <v>9.8285220000000006E-2</v>
      </c>
      <c r="Z2745">
        <v>0.43366465100000001</v>
      </c>
      <c r="AA2745">
        <v>0.59594155599999998</v>
      </c>
      <c r="AB2745">
        <v>0.47407147700000002</v>
      </c>
      <c r="AC2745">
        <v>0.38570816800000002</v>
      </c>
      <c r="AD2745">
        <v>0.45179796</v>
      </c>
      <c r="AE2745">
        <v>0.29749454800000003</v>
      </c>
      <c r="AF2745">
        <v>0.30003056700000003</v>
      </c>
      <c r="AG2745">
        <v>0.68932803600000003</v>
      </c>
      <c r="AH2745">
        <v>0.89455256100000002</v>
      </c>
      <c r="AI2745">
        <v>2.2536192829999999</v>
      </c>
      <c r="AJ2745">
        <f t="shared" si="298"/>
        <v>10.133717491000002</v>
      </c>
      <c r="AK2745">
        <f t="shared" si="299"/>
        <v>0.84447645758333356</v>
      </c>
      <c r="AL2745" cm="1">
        <f t="array" ref="AL2745">_xlfn.IFS(
  AK2745=0, 0,
  AK2745&lt;=0.01, 1,
  AK2745&lt;=0.1, 2,
  AK2745&lt;=1, 3,
  AK2745&lt;=10, 4,
  AK2745&lt;=100, 5,
  AK2745&lt;=500, 6,
  AK2745&lt;=1000, 7,
  AK2745&lt;=3000, 8,
  AK2745&lt;=7000, 9,
  AK2745&gt;7000, 10
)</f>
        <v>3</v>
      </c>
    </row>
    <row r="2746" spans="1:38" x14ac:dyDescent="0.35">
      <c r="A2746" t="s">
        <v>3171</v>
      </c>
      <c r="B2746" t="s">
        <v>3172</v>
      </c>
      <c r="C2746" t="s">
        <v>3174</v>
      </c>
      <c r="D2746" t="s">
        <v>3173</v>
      </c>
      <c r="F2746">
        <v>77.599999999999994</v>
      </c>
      <c r="G2746">
        <v>81.319999999999993</v>
      </c>
      <c r="S2746">
        <f t="shared" si="294"/>
        <v>81.319999999999993</v>
      </c>
      <c r="T2746" t="str">
        <f t="shared" si="295"/>
        <v>Show</v>
      </c>
      <c r="U2746" t="str">
        <f t="shared" si="296"/>
        <v>Show</v>
      </c>
      <c r="V2746" t="str">
        <f t="shared" si="297"/>
        <v>Hide</v>
      </c>
      <c r="W2746" t="str">
        <f t="shared" si="300"/>
        <v>Hide</v>
      </c>
      <c r="X2746">
        <v>4.0833613999999997E-2</v>
      </c>
      <c r="Y2746">
        <v>8.2824976279999998</v>
      </c>
      <c r="Z2746">
        <v>0.46256855200000002</v>
      </c>
      <c r="AA2746">
        <v>0.67069304100000005</v>
      </c>
      <c r="AB2746">
        <v>0.205323008</v>
      </c>
      <c r="AC2746">
        <v>0.174256047</v>
      </c>
      <c r="AD2746">
        <v>3.4803912999999999E-2</v>
      </c>
      <c r="AE2746">
        <v>3.680953E-2</v>
      </c>
      <c r="AF2746">
        <v>5.8082591000000003E-2</v>
      </c>
      <c r="AG2746">
        <v>0</v>
      </c>
      <c r="AH2746">
        <v>0.165855746</v>
      </c>
      <c r="AI2746">
        <v>0</v>
      </c>
      <c r="AJ2746">
        <f t="shared" si="298"/>
        <v>10.13172367</v>
      </c>
      <c r="AK2746">
        <f t="shared" si="299"/>
        <v>0.84431030583333333</v>
      </c>
      <c r="AL2746" cm="1">
        <f t="array" ref="AL2746">_xlfn.IFS(
  AK2746=0, 0,
  AK2746&lt;=0.01, 1,
  AK2746&lt;=0.1, 2,
  AK2746&lt;=1, 3,
  AK2746&lt;=10, 4,
  AK2746&lt;=100, 5,
  AK2746&lt;=500, 6,
  AK2746&lt;=1000, 7,
  AK2746&lt;=3000, 8,
  AK2746&lt;=7000, 9,
  AK2746&gt;7000, 10
)</f>
        <v>3</v>
      </c>
    </row>
    <row r="2747" spans="1:38" x14ac:dyDescent="0.35">
      <c r="A2747" t="s">
        <v>5743</v>
      </c>
      <c r="B2747" t="s">
        <v>5744</v>
      </c>
      <c r="D2747" t="s">
        <v>5745</v>
      </c>
      <c r="E2747" t="s">
        <v>50</v>
      </c>
      <c r="F2747">
        <v>54.17</v>
      </c>
      <c r="G2747">
        <v>68.87</v>
      </c>
      <c r="S2747">
        <f t="shared" si="294"/>
        <v>68.87</v>
      </c>
      <c r="T2747" t="str">
        <f t="shared" si="295"/>
        <v>Hide</v>
      </c>
      <c r="U2747" t="str">
        <f t="shared" si="296"/>
        <v>Hide</v>
      </c>
      <c r="V2747" t="str">
        <f t="shared" si="297"/>
        <v>Hide</v>
      </c>
      <c r="W2747" t="str">
        <f t="shared" si="300"/>
        <v>Hide</v>
      </c>
      <c r="X2747">
        <v>0</v>
      </c>
      <c r="Y2747">
        <v>0.259255438</v>
      </c>
      <c r="Z2747">
        <v>2.5051948579999999</v>
      </c>
      <c r="AA2747">
        <v>1.365976262</v>
      </c>
      <c r="AB2747">
        <v>1.1722085769999999</v>
      </c>
      <c r="AC2747">
        <v>1.004717004</v>
      </c>
      <c r="AD2747">
        <v>1.0551880309999999</v>
      </c>
      <c r="AE2747">
        <v>0.42555546900000002</v>
      </c>
      <c r="AF2747">
        <v>1.374374255</v>
      </c>
      <c r="AG2747">
        <v>0.21081416</v>
      </c>
      <c r="AH2747">
        <v>0.66378775300000004</v>
      </c>
      <c r="AI2747">
        <v>7.5164733999999997E-2</v>
      </c>
      <c r="AJ2747">
        <f t="shared" si="298"/>
        <v>10.112236540999998</v>
      </c>
      <c r="AK2747">
        <f t="shared" si="299"/>
        <v>0.84268637841666649</v>
      </c>
      <c r="AL2747" cm="1">
        <f t="array" ref="AL2747">_xlfn.IFS(
  AK2747=0, 0,
  AK2747&lt;=0.01, 1,
  AK2747&lt;=0.1, 2,
  AK2747&lt;=1, 3,
  AK2747&lt;=10, 4,
  AK2747&lt;=100, 5,
  AK2747&lt;=500, 6,
  AK2747&lt;=1000, 7,
  AK2747&lt;=3000, 8,
  AK2747&lt;=7000, 9,
  AK2747&gt;7000, 10
)</f>
        <v>3</v>
      </c>
    </row>
    <row r="2748" spans="1:38" x14ac:dyDescent="0.35">
      <c r="A2748" t="s">
        <v>5798</v>
      </c>
      <c r="B2748" t="s">
        <v>5799</v>
      </c>
      <c r="C2748" t="s">
        <v>5801</v>
      </c>
      <c r="D2748" t="s">
        <v>5800</v>
      </c>
      <c r="F2748">
        <v>43.25</v>
      </c>
      <c r="G2748">
        <v>70.92</v>
      </c>
      <c r="H2748">
        <v>56.38</v>
      </c>
      <c r="S2748">
        <f t="shared" si="294"/>
        <v>70.92</v>
      </c>
      <c r="T2748" t="str">
        <f t="shared" si="295"/>
        <v>Show</v>
      </c>
      <c r="U2748" t="str">
        <f t="shared" si="296"/>
        <v>Show</v>
      </c>
      <c r="V2748" t="str">
        <f t="shared" si="297"/>
        <v>Hide</v>
      </c>
      <c r="W2748" t="str">
        <f t="shared" si="300"/>
        <v>Hide</v>
      </c>
      <c r="X2748">
        <v>0.53221713599999998</v>
      </c>
      <c r="Y2748">
        <v>1.575341117</v>
      </c>
      <c r="Z2748">
        <v>0.418841831</v>
      </c>
      <c r="AA2748">
        <v>0.63469490799999995</v>
      </c>
      <c r="AB2748">
        <v>0.55897894299999995</v>
      </c>
      <c r="AC2748">
        <v>0.92993997699999997</v>
      </c>
      <c r="AD2748">
        <v>0.43077310600000002</v>
      </c>
      <c r="AE2748">
        <v>1.4398212399999999</v>
      </c>
      <c r="AF2748">
        <v>0.43373355299999999</v>
      </c>
      <c r="AG2748">
        <v>1.849356395</v>
      </c>
      <c r="AH2748">
        <v>0.23757094300000001</v>
      </c>
      <c r="AI2748">
        <v>1.0532006190000001</v>
      </c>
      <c r="AJ2748">
        <f t="shared" si="298"/>
        <v>10.094469768</v>
      </c>
      <c r="AK2748">
        <f t="shared" si="299"/>
        <v>0.84120581399999994</v>
      </c>
      <c r="AL2748" cm="1">
        <f t="array" ref="AL2748">_xlfn.IFS(
  AK2748=0, 0,
  AK2748&lt;=0.01, 1,
  AK2748&lt;=0.1, 2,
  AK2748&lt;=1, 3,
  AK2748&lt;=10, 4,
  AK2748&lt;=100, 5,
  AK2748&lt;=500, 6,
  AK2748&lt;=1000, 7,
  AK2748&lt;=3000, 8,
  AK2748&lt;=7000, 9,
  AK2748&gt;7000, 10
)</f>
        <v>3</v>
      </c>
    </row>
    <row r="2749" spans="1:38" x14ac:dyDescent="0.35">
      <c r="A2749" t="s">
        <v>12516</v>
      </c>
      <c r="B2749" t="s">
        <v>12517</v>
      </c>
      <c r="D2749" t="s">
        <v>12518</v>
      </c>
      <c r="F2749">
        <v>50.63</v>
      </c>
      <c r="G2749">
        <v>80.739999999999995</v>
      </c>
      <c r="S2749">
        <f t="shared" si="294"/>
        <v>80.739999999999995</v>
      </c>
      <c r="T2749" t="str">
        <f t="shared" si="295"/>
        <v>Show</v>
      </c>
      <c r="U2749" t="str">
        <f t="shared" si="296"/>
        <v>Show</v>
      </c>
      <c r="V2749" t="str">
        <f t="shared" si="297"/>
        <v>Hide</v>
      </c>
      <c r="W2749" t="str">
        <f t="shared" si="300"/>
        <v>Hide</v>
      </c>
      <c r="X2749">
        <v>2.0381759759999998</v>
      </c>
      <c r="Y2749">
        <v>0.27969614300000001</v>
      </c>
      <c r="Z2749">
        <v>0.15538636</v>
      </c>
      <c r="AA2749">
        <v>9.9631773000000007E-2</v>
      </c>
      <c r="AB2749">
        <v>0.225044885</v>
      </c>
      <c r="AC2749">
        <v>0.44746569400000002</v>
      </c>
      <c r="AD2749">
        <v>0.55638564199999996</v>
      </c>
      <c r="AE2749">
        <v>1.849631163</v>
      </c>
      <c r="AF2749">
        <v>0.53686378199999996</v>
      </c>
      <c r="AG2749">
        <v>2.0676046750000001</v>
      </c>
      <c r="AH2749">
        <v>0.76258132899999997</v>
      </c>
      <c r="AI2749">
        <v>1.061857388</v>
      </c>
      <c r="AJ2749">
        <f t="shared" si="298"/>
        <v>10.08032481</v>
      </c>
      <c r="AK2749">
        <f t="shared" si="299"/>
        <v>0.8400270675</v>
      </c>
      <c r="AL2749" cm="1">
        <f t="array" ref="AL2749">_xlfn.IFS(
  AK2749=0, 0,
  AK2749&lt;=0.01, 1,
  AK2749&lt;=0.1, 2,
  AK2749&lt;=1, 3,
  AK2749&lt;=10, 4,
  AK2749&lt;=100, 5,
  AK2749&lt;=500, 6,
  AK2749&lt;=1000, 7,
  AK2749&lt;=3000, 8,
  AK2749&lt;=7000, 9,
  AK2749&gt;7000, 10
)</f>
        <v>3</v>
      </c>
    </row>
    <row r="2750" spans="1:38" x14ac:dyDescent="0.35">
      <c r="A2750" t="s">
        <v>9886</v>
      </c>
      <c r="B2750" t="s">
        <v>9887</v>
      </c>
      <c r="D2750" t="s">
        <v>9888</v>
      </c>
      <c r="E2750" t="s">
        <v>50</v>
      </c>
      <c r="F2750">
        <v>48.93</v>
      </c>
      <c r="G2750">
        <v>49.01</v>
      </c>
      <c r="S2750">
        <f t="shared" si="294"/>
        <v>49.01</v>
      </c>
      <c r="T2750" t="str">
        <f t="shared" si="295"/>
        <v>Hide</v>
      </c>
      <c r="U2750" t="str">
        <f t="shared" si="296"/>
        <v>Hide</v>
      </c>
      <c r="V2750" t="str">
        <f t="shared" si="297"/>
        <v>Hide</v>
      </c>
      <c r="W2750" t="str">
        <f t="shared" si="300"/>
        <v>Hide</v>
      </c>
      <c r="X2750">
        <v>0</v>
      </c>
      <c r="Y2750">
        <v>1.8138801E-2</v>
      </c>
      <c r="Z2750">
        <v>0.192936685</v>
      </c>
      <c r="AA2750">
        <v>0.11901707</v>
      </c>
      <c r="AB2750">
        <v>0.198454043</v>
      </c>
      <c r="AC2750">
        <v>0.35790374000000003</v>
      </c>
      <c r="AD2750">
        <v>0.25336254899999999</v>
      </c>
      <c r="AE2750">
        <v>2.3883993170000002</v>
      </c>
      <c r="AF2750">
        <v>0.19424915300000001</v>
      </c>
      <c r="AG2750">
        <v>2.32568061</v>
      </c>
      <c r="AH2750">
        <v>2.0341052450000001</v>
      </c>
      <c r="AI2750">
        <v>1.9912045060000001</v>
      </c>
      <c r="AJ2750">
        <f t="shared" si="298"/>
        <v>10.073451718999999</v>
      </c>
      <c r="AK2750">
        <f t="shared" si="299"/>
        <v>0.83945430991666659</v>
      </c>
      <c r="AL2750" cm="1">
        <f t="array" ref="AL2750">_xlfn.IFS(
  AK2750=0, 0,
  AK2750&lt;=0.01, 1,
  AK2750&lt;=0.1, 2,
  AK2750&lt;=1, 3,
  AK2750&lt;=10, 4,
  AK2750&lt;=100, 5,
  AK2750&lt;=500, 6,
  AK2750&lt;=1000, 7,
  AK2750&lt;=3000, 8,
  AK2750&lt;=7000, 9,
  AK2750&gt;7000, 10
)</f>
        <v>3</v>
      </c>
    </row>
    <row r="2751" spans="1:38" x14ac:dyDescent="0.35">
      <c r="A2751" t="s">
        <v>11971</v>
      </c>
      <c r="B2751" t="s">
        <v>11972</v>
      </c>
      <c r="C2751" t="s">
        <v>11974</v>
      </c>
      <c r="D2751" t="s">
        <v>11973</v>
      </c>
      <c r="F2751">
        <v>52.94</v>
      </c>
      <c r="G2751">
        <v>72.64</v>
      </c>
      <c r="H2751">
        <v>76.89</v>
      </c>
      <c r="S2751">
        <f t="shared" si="294"/>
        <v>76.89</v>
      </c>
      <c r="T2751" t="str">
        <f t="shared" si="295"/>
        <v>Show</v>
      </c>
      <c r="U2751" t="str">
        <f t="shared" si="296"/>
        <v>Show</v>
      </c>
      <c r="V2751" t="str">
        <f t="shared" si="297"/>
        <v>Hide</v>
      </c>
      <c r="W2751" t="str">
        <f t="shared" si="300"/>
        <v>Hide</v>
      </c>
      <c r="X2751">
        <v>0.63055447099999995</v>
      </c>
      <c r="Y2751">
        <v>4.2118797179999996</v>
      </c>
      <c r="Z2751">
        <v>0.55432452399999999</v>
      </c>
      <c r="AA2751">
        <v>0.64416727600000001</v>
      </c>
      <c r="AB2751">
        <v>0.53456021399999998</v>
      </c>
      <c r="AC2751">
        <v>0.644758163</v>
      </c>
      <c r="AD2751">
        <v>0.51667399899999999</v>
      </c>
      <c r="AE2751">
        <v>0.214792542</v>
      </c>
      <c r="AF2751">
        <v>0.62565984399999997</v>
      </c>
      <c r="AG2751">
        <v>0.13216898899999999</v>
      </c>
      <c r="AH2751">
        <v>0.78914610699999999</v>
      </c>
      <c r="AI2751">
        <v>0.57204423000000004</v>
      </c>
      <c r="AJ2751">
        <f t="shared" si="298"/>
        <v>10.070730076999999</v>
      </c>
      <c r="AK2751">
        <f t="shared" si="299"/>
        <v>0.83922750641666655</v>
      </c>
      <c r="AL2751" cm="1">
        <f t="array" ref="AL2751">_xlfn.IFS(
  AK2751=0, 0,
  AK2751&lt;=0.01, 1,
  AK2751&lt;=0.1, 2,
  AK2751&lt;=1, 3,
  AK2751&lt;=10, 4,
  AK2751&lt;=100, 5,
  AK2751&lt;=500, 6,
  AK2751&lt;=1000, 7,
  AK2751&lt;=3000, 8,
  AK2751&lt;=7000, 9,
  AK2751&gt;7000, 10
)</f>
        <v>3</v>
      </c>
    </row>
    <row r="2752" spans="1:38" x14ac:dyDescent="0.35">
      <c r="A2752" t="s">
        <v>5707</v>
      </c>
      <c r="B2752" t="s">
        <v>5708</v>
      </c>
      <c r="D2752" t="s">
        <v>5709</v>
      </c>
      <c r="E2752" t="s">
        <v>103</v>
      </c>
      <c r="F2752">
        <v>81.27</v>
      </c>
      <c r="G2752">
        <v>81.27</v>
      </c>
      <c r="S2752">
        <f t="shared" si="294"/>
        <v>81.27</v>
      </c>
      <c r="T2752" t="str">
        <f t="shared" si="295"/>
        <v>Show</v>
      </c>
      <c r="U2752" t="str">
        <f t="shared" si="296"/>
        <v>Show</v>
      </c>
      <c r="V2752" t="str">
        <f t="shared" si="297"/>
        <v>Hide</v>
      </c>
      <c r="W2752" t="str">
        <f t="shared" si="300"/>
        <v>Hide</v>
      </c>
      <c r="X2752">
        <v>3.1394264999999998E-2</v>
      </c>
      <c r="Y2752">
        <v>8.4733929999999992E-3</v>
      </c>
      <c r="Z2752">
        <v>1.0280997169999999</v>
      </c>
      <c r="AA2752">
        <v>0.426811516</v>
      </c>
      <c r="AB2752">
        <v>0.89588068799999998</v>
      </c>
      <c r="AC2752">
        <v>0.57746026699999997</v>
      </c>
      <c r="AD2752">
        <v>0.54925083100000005</v>
      </c>
      <c r="AE2752">
        <v>0.47302950399999999</v>
      </c>
      <c r="AF2752">
        <v>0.78188278</v>
      </c>
      <c r="AG2752">
        <v>0.73110012499999999</v>
      </c>
      <c r="AH2752">
        <v>1.148024779</v>
      </c>
      <c r="AI2752">
        <v>3.4051207699999999</v>
      </c>
      <c r="AJ2752">
        <f t="shared" si="298"/>
        <v>10.056528634999999</v>
      </c>
      <c r="AK2752">
        <f t="shared" si="299"/>
        <v>0.83804405291666662</v>
      </c>
      <c r="AL2752" cm="1">
        <f t="array" ref="AL2752">_xlfn.IFS(
  AK2752=0, 0,
  AK2752&lt;=0.01, 1,
  AK2752&lt;=0.1, 2,
  AK2752&lt;=1, 3,
  AK2752&lt;=10, 4,
  AK2752&lt;=100, 5,
  AK2752&lt;=500, 6,
  AK2752&lt;=1000, 7,
  AK2752&lt;=3000, 8,
  AK2752&lt;=7000, 9,
  AK2752&gt;7000, 10
)</f>
        <v>3</v>
      </c>
    </row>
    <row r="2753" spans="1:38" x14ac:dyDescent="0.35">
      <c r="A2753" t="s">
        <v>11269</v>
      </c>
      <c r="B2753" t="s">
        <v>11270</v>
      </c>
      <c r="C2753" t="s">
        <v>11272</v>
      </c>
      <c r="D2753" t="s">
        <v>11271</v>
      </c>
      <c r="F2753">
        <v>76.98</v>
      </c>
      <c r="G2753">
        <v>80.25</v>
      </c>
      <c r="H2753">
        <v>77.959999999999994</v>
      </c>
      <c r="S2753">
        <f t="shared" si="294"/>
        <v>80.25</v>
      </c>
      <c r="T2753" t="str">
        <f t="shared" si="295"/>
        <v>Show</v>
      </c>
      <c r="U2753" t="str">
        <f t="shared" si="296"/>
        <v>Show</v>
      </c>
      <c r="V2753" t="str">
        <f t="shared" si="297"/>
        <v>Hide</v>
      </c>
      <c r="W2753" t="str">
        <f t="shared" si="300"/>
        <v>Hide</v>
      </c>
      <c r="X2753">
        <v>0.10636728199999999</v>
      </c>
      <c r="Y2753">
        <v>0.25116375699999999</v>
      </c>
      <c r="Z2753">
        <v>0.88954548499999997</v>
      </c>
      <c r="AA2753">
        <v>0.78602398900000003</v>
      </c>
      <c r="AB2753">
        <v>1.192421637</v>
      </c>
      <c r="AC2753">
        <v>0.83254011299999997</v>
      </c>
      <c r="AD2753">
        <v>1.7399756669999999</v>
      </c>
      <c r="AE2753">
        <v>0.65088401399999996</v>
      </c>
      <c r="AF2753">
        <v>1.5305505159999999</v>
      </c>
      <c r="AG2753">
        <v>0.64482671300000005</v>
      </c>
      <c r="AH2753">
        <v>0.76525027400000001</v>
      </c>
      <c r="AI2753">
        <v>0.58349492999999997</v>
      </c>
      <c r="AJ2753">
        <f t="shared" si="298"/>
        <v>9.973044376999999</v>
      </c>
      <c r="AK2753">
        <f t="shared" si="299"/>
        <v>0.83108703141666662</v>
      </c>
      <c r="AL2753" cm="1">
        <f t="array" ref="AL2753">_xlfn.IFS(
  AK2753=0, 0,
  AK2753&lt;=0.01, 1,
  AK2753&lt;=0.1, 2,
  AK2753&lt;=1, 3,
  AK2753&lt;=10, 4,
  AK2753&lt;=100, 5,
  AK2753&lt;=500, 6,
  AK2753&lt;=1000, 7,
  AK2753&lt;=3000, 8,
  AK2753&lt;=7000, 9,
  AK2753&gt;7000, 10
)</f>
        <v>3</v>
      </c>
    </row>
    <row r="2754" spans="1:38" x14ac:dyDescent="0.35">
      <c r="A2754" t="s">
        <v>11498</v>
      </c>
      <c r="B2754" t="s">
        <v>11499</v>
      </c>
      <c r="C2754" t="s">
        <v>11501</v>
      </c>
      <c r="D2754" t="s">
        <v>11500</v>
      </c>
      <c r="F2754">
        <v>69.17</v>
      </c>
      <c r="G2754">
        <v>88.79</v>
      </c>
      <c r="S2754">
        <f t="shared" ref="S2754:S2817" si="301">MAX(G2754:R2754)</f>
        <v>88.79</v>
      </c>
      <c r="T2754" t="str">
        <f t="shared" ref="T2754:T2817" si="302">IF(COUNTIF(G2754:R2754, "&gt;=70")=0, "Hide","Show")</f>
        <v>Show</v>
      </c>
      <c r="U2754" t="str">
        <f t="shared" ref="U2754:U2817" si="303">IF(COUNTIF(G2754:R2754, "&gt;="&amp;AN$4)=0, "Hide","Show")</f>
        <v>Show</v>
      </c>
      <c r="V2754" t="str">
        <f t="shared" ref="V2754:V2817" si="304">IF(MIN(G2754:R2754) &gt;= $AN$5, "Show", "Hide")</f>
        <v>Hide</v>
      </c>
      <c r="W2754" t="str">
        <f t="shared" si="300"/>
        <v>Hide</v>
      </c>
      <c r="X2754">
        <v>0</v>
      </c>
      <c r="Y2754">
        <v>0.15492726000000001</v>
      </c>
      <c r="Z2754">
        <v>0.49412889799999998</v>
      </c>
      <c r="AA2754">
        <v>0.32332743400000002</v>
      </c>
      <c r="AB2754">
        <v>0.38615746499999998</v>
      </c>
      <c r="AC2754">
        <v>0.45296732499999998</v>
      </c>
      <c r="AD2754">
        <v>0.78655154500000002</v>
      </c>
      <c r="AE2754">
        <v>1.8558930920000001</v>
      </c>
      <c r="AF2754">
        <v>3.1416644460000001</v>
      </c>
      <c r="AG2754">
        <v>2.3357556970000002</v>
      </c>
      <c r="AH2754">
        <v>1.5467158E-2</v>
      </c>
      <c r="AI2754">
        <v>0</v>
      </c>
      <c r="AJ2754">
        <f t="shared" ref="AJ2754:AJ2817" si="305">SUM(X2754:AI2754)</f>
        <v>9.9468403199999997</v>
      </c>
      <c r="AK2754">
        <f t="shared" ref="AK2754:AK2817" si="306">AVERAGE(X2754:AI2754)</f>
        <v>0.82890335999999998</v>
      </c>
      <c r="AL2754" cm="1">
        <f t="array" ref="AL2754">_xlfn.IFS(
  AK2754=0, 0,
  AK2754&lt;=0.01, 1,
  AK2754&lt;=0.1, 2,
  AK2754&lt;=1, 3,
  AK2754&lt;=10, 4,
  AK2754&lt;=100, 5,
  AK2754&lt;=500, 6,
  AK2754&lt;=1000, 7,
  AK2754&lt;=3000, 8,
  AK2754&lt;=7000, 9,
  AK2754&gt;7000, 10
)</f>
        <v>3</v>
      </c>
    </row>
    <row r="2755" spans="1:38" x14ac:dyDescent="0.35">
      <c r="A2755" t="s">
        <v>11145</v>
      </c>
      <c r="B2755" t="s">
        <v>11146</v>
      </c>
      <c r="D2755" t="s">
        <v>11147</v>
      </c>
      <c r="E2755" t="s">
        <v>50</v>
      </c>
      <c r="F2755">
        <v>51.74</v>
      </c>
      <c r="G2755">
        <v>53.41</v>
      </c>
      <c r="S2755">
        <f t="shared" si="301"/>
        <v>53.41</v>
      </c>
      <c r="T2755" t="str">
        <f t="shared" si="302"/>
        <v>Hide</v>
      </c>
      <c r="U2755" t="str">
        <f t="shared" si="303"/>
        <v>Hide</v>
      </c>
      <c r="V2755" t="str">
        <f t="shared" si="304"/>
        <v>Hide</v>
      </c>
      <c r="W2755" t="str">
        <f t="shared" ref="W2755:W2818" si="307">IF(F2755 &lt;$AN$5, "Hide", "Show")</f>
        <v>Hide</v>
      </c>
      <c r="X2755">
        <v>0</v>
      </c>
      <c r="Y2755">
        <v>0</v>
      </c>
      <c r="Z2755">
        <v>0.23253781800000001</v>
      </c>
      <c r="AA2755">
        <v>1.7159724000000001E-2</v>
      </c>
      <c r="AB2755">
        <v>0.678825919</v>
      </c>
      <c r="AC2755">
        <v>0.49752721599999999</v>
      </c>
      <c r="AD2755">
        <v>2.5019417540000002</v>
      </c>
      <c r="AE2755">
        <v>0</v>
      </c>
      <c r="AF2755">
        <v>1.83023669</v>
      </c>
      <c r="AG2755">
        <v>0</v>
      </c>
      <c r="AH2755">
        <v>4.0571765299999996</v>
      </c>
      <c r="AI2755">
        <v>0.13021591699999999</v>
      </c>
      <c r="AJ2755">
        <f t="shared" si="305"/>
        <v>9.9456215679999982</v>
      </c>
      <c r="AK2755">
        <f t="shared" si="306"/>
        <v>0.82880179733333315</v>
      </c>
      <c r="AL2755" cm="1">
        <f t="array" ref="AL2755">_xlfn.IFS(
  AK2755=0, 0,
  AK2755&lt;=0.01, 1,
  AK2755&lt;=0.1, 2,
  AK2755&lt;=1, 3,
  AK2755&lt;=10, 4,
  AK2755&lt;=100, 5,
  AK2755&lt;=500, 6,
  AK2755&lt;=1000, 7,
  AK2755&lt;=3000, 8,
  AK2755&lt;=7000, 9,
  AK2755&gt;7000, 10
)</f>
        <v>3</v>
      </c>
    </row>
    <row r="2756" spans="1:38" x14ac:dyDescent="0.35">
      <c r="A2756" t="s">
        <v>6362</v>
      </c>
      <c r="B2756" t="s">
        <v>6363</v>
      </c>
      <c r="C2756" t="s">
        <v>6365</v>
      </c>
      <c r="D2756" t="s">
        <v>6364</v>
      </c>
      <c r="F2756">
        <v>68.78</v>
      </c>
      <c r="G2756">
        <v>82.76</v>
      </c>
      <c r="H2756">
        <v>79.94</v>
      </c>
      <c r="S2756">
        <f t="shared" si="301"/>
        <v>82.76</v>
      </c>
      <c r="T2756" t="str">
        <f t="shared" si="302"/>
        <v>Show</v>
      </c>
      <c r="U2756" t="str">
        <f t="shared" si="303"/>
        <v>Show</v>
      </c>
      <c r="V2756" t="str">
        <f t="shared" si="304"/>
        <v>Hide</v>
      </c>
      <c r="W2756" t="str">
        <f t="shared" si="307"/>
        <v>Hide</v>
      </c>
      <c r="X2756">
        <v>0.29886702900000001</v>
      </c>
      <c r="Y2756">
        <v>2.4630811999999998E-2</v>
      </c>
      <c r="Z2756">
        <v>5.5734376000000002E-2</v>
      </c>
      <c r="AA2756">
        <v>8.0022788999999997E-2</v>
      </c>
      <c r="AB2756">
        <v>0.106167846</v>
      </c>
      <c r="AC2756">
        <v>0.27909037799999997</v>
      </c>
      <c r="AD2756">
        <v>3.8995450000000001E-2</v>
      </c>
      <c r="AE2756">
        <v>2.893640263</v>
      </c>
      <c r="AF2756">
        <v>2.7959943000000001E-2</v>
      </c>
      <c r="AG2756">
        <v>2.9151866320000002</v>
      </c>
      <c r="AH2756">
        <v>1.9999036000000001E-2</v>
      </c>
      <c r="AI2756">
        <v>3.1413096020000002</v>
      </c>
      <c r="AJ2756">
        <f t="shared" si="305"/>
        <v>9.8816041559999999</v>
      </c>
      <c r="AK2756">
        <f t="shared" si="306"/>
        <v>0.82346701300000003</v>
      </c>
      <c r="AL2756" cm="1">
        <f t="array" ref="AL2756">_xlfn.IFS(
  AK2756=0, 0,
  AK2756&lt;=0.01, 1,
  AK2756&lt;=0.1, 2,
  AK2756&lt;=1, 3,
  AK2756&lt;=10, 4,
  AK2756&lt;=100, 5,
  AK2756&lt;=500, 6,
  AK2756&lt;=1000, 7,
  AK2756&lt;=3000, 8,
  AK2756&lt;=7000, 9,
  AK2756&gt;7000, 10
)</f>
        <v>3</v>
      </c>
    </row>
    <row r="2757" spans="1:38" x14ac:dyDescent="0.35">
      <c r="A2757" t="s">
        <v>6362</v>
      </c>
      <c r="B2757" t="s">
        <v>6366</v>
      </c>
      <c r="C2757" t="s">
        <v>6365</v>
      </c>
      <c r="D2757" t="s">
        <v>6367</v>
      </c>
      <c r="F2757">
        <v>68.89</v>
      </c>
      <c r="G2757">
        <v>79.94</v>
      </c>
      <c r="S2757">
        <f t="shared" si="301"/>
        <v>79.94</v>
      </c>
      <c r="T2757" t="str">
        <f t="shared" si="302"/>
        <v>Show</v>
      </c>
      <c r="U2757" t="str">
        <f t="shared" si="303"/>
        <v>Show</v>
      </c>
      <c r="V2757" t="str">
        <f t="shared" si="304"/>
        <v>Hide</v>
      </c>
      <c r="W2757" t="str">
        <f t="shared" si="307"/>
        <v>Hide</v>
      </c>
      <c r="X2757">
        <v>0.29886702900000001</v>
      </c>
      <c r="Y2757">
        <v>2.4630811999999998E-2</v>
      </c>
      <c r="Z2757">
        <v>5.5734376000000002E-2</v>
      </c>
      <c r="AA2757">
        <v>8.0022788999999997E-2</v>
      </c>
      <c r="AB2757">
        <v>0.106167846</v>
      </c>
      <c r="AC2757">
        <v>0.27909037799999997</v>
      </c>
      <c r="AD2757">
        <v>3.8995450000000001E-2</v>
      </c>
      <c r="AE2757">
        <v>2.893640263</v>
      </c>
      <c r="AF2757">
        <v>2.7959943000000001E-2</v>
      </c>
      <c r="AG2757">
        <v>2.9151866320000002</v>
      </c>
      <c r="AH2757">
        <v>1.9999036000000001E-2</v>
      </c>
      <c r="AI2757">
        <v>3.1413096020000002</v>
      </c>
      <c r="AJ2757">
        <f t="shared" si="305"/>
        <v>9.8816041559999999</v>
      </c>
      <c r="AK2757">
        <f t="shared" si="306"/>
        <v>0.82346701300000003</v>
      </c>
      <c r="AL2757" cm="1">
        <f t="array" ref="AL2757">_xlfn.IFS(
  AK2757=0, 0,
  AK2757&lt;=0.01, 1,
  AK2757&lt;=0.1, 2,
  AK2757&lt;=1, 3,
  AK2757&lt;=10, 4,
  AK2757&lt;=100, 5,
  AK2757&lt;=500, 6,
  AK2757&lt;=1000, 7,
  AK2757&lt;=3000, 8,
  AK2757&lt;=7000, 9,
  AK2757&gt;7000, 10
)</f>
        <v>3</v>
      </c>
    </row>
    <row r="2758" spans="1:38" x14ac:dyDescent="0.35">
      <c r="A2758" t="s">
        <v>3007</v>
      </c>
      <c r="B2758" t="s">
        <v>3008</v>
      </c>
      <c r="C2758" t="s">
        <v>3010</v>
      </c>
      <c r="D2758" t="s">
        <v>3009</v>
      </c>
      <c r="E2758" t="s">
        <v>41</v>
      </c>
      <c r="F2758">
        <v>63.37</v>
      </c>
      <c r="G2758">
        <v>63.37</v>
      </c>
      <c r="S2758">
        <f t="shared" si="301"/>
        <v>63.37</v>
      </c>
      <c r="T2758" t="str">
        <f t="shared" si="302"/>
        <v>Hide</v>
      </c>
      <c r="U2758" t="str">
        <f t="shared" si="303"/>
        <v>Hide</v>
      </c>
      <c r="V2758" t="str">
        <f t="shared" si="304"/>
        <v>Hide</v>
      </c>
      <c r="W2758" t="str">
        <f t="shared" si="307"/>
        <v>Hide</v>
      </c>
      <c r="X2758">
        <v>7.3258311709999999</v>
      </c>
      <c r="Y2758">
        <v>1.2639741250000001</v>
      </c>
      <c r="Z2758">
        <v>0.174039318</v>
      </c>
      <c r="AA2758">
        <v>0.141702254</v>
      </c>
      <c r="AB2758">
        <v>9.7259602000000001E-2</v>
      </c>
      <c r="AC2758">
        <v>0.12006220400000001</v>
      </c>
      <c r="AD2758">
        <v>0.117900165</v>
      </c>
      <c r="AE2758">
        <v>0.13971364999999999</v>
      </c>
      <c r="AF2758">
        <v>7.9540492000000004E-2</v>
      </c>
      <c r="AG2758">
        <v>4.5995017999999999E-2</v>
      </c>
      <c r="AH2758">
        <v>7.8820711000000002E-2</v>
      </c>
      <c r="AI2758">
        <v>0.23247294600000001</v>
      </c>
      <c r="AJ2758">
        <f t="shared" si="305"/>
        <v>9.8173116559999976</v>
      </c>
      <c r="AK2758">
        <f t="shared" si="306"/>
        <v>0.81810930466666643</v>
      </c>
      <c r="AL2758" cm="1">
        <f t="array" ref="AL2758">_xlfn.IFS(
  AK2758=0, 0,
  AK2758&lt;=0.01, 1,
  AK2758&lt;=0.1, 2,
  AK2758&lt;=1, 3,
  AK2758&lt;=10, 4,
  AK2758&lt;=100, 5,
  AK2758&lt;=500, 6,
  AK2758&lt;=1000, 7,
  AK2758&lt;=3000, 8,
  AK2758&lt;=7000, 9,
  AK2758&gt;7000, 10
)</f>
        <v>3</v>
      </c>
    </row>
    <row r="2759" spans="1:38" x14ac:dyDescent="0.35">
      <c r="A2759" t="s">
        <v>13619</v>
      </c>
      <c r="B2759" t="s">
        <v>13620</v>
      </c>
      <c r="C2759" t="s">
        <v>13622</v>
      </c>
      <c r="D2759" t="s">
        <v>13621</v>
      </c>
      <c r="E2759" t="s">
        <v>50</v>
      </c>
      <c r="F2759">
        <v>30.07</v>
      </c>
      <c r="G2759">
        <v>32.71</v>
      </c>
      <c r="H2759">
        <v>31.9</v>
      </c>
      <c r="S2759">
        <f t="shared" si="301"/>
        <v>32.71</v>
      </c>
      <c r="T2759" t="str">
        <f t="shared" si="302"/>
        <v>Hide</v>
      </c>
      <c r="U2759" t="str">
        <f t="shared" si="303"/>
        <v>Hide</v>
      </c>
      <c r="V2759" t="str">
        <f t="shared" si="304"/>
        <v>Hide</v>
      </c>
      <c r="W2759" t="str">
        <f t="shared" si="307"/>
        <v>Hide</v>
      </c>
      <c r="X2759">
        <v>0.213481002</v>
      </c>
      <c r="Y2759">
        <v>0.14632553400000001</v>
      </c>
      <c r="Z2759">
        <v>0.81609829499999997</v>
      </c>
      <c r="AA2759">
        <v>0.52407029800000005</v>
      </c>
      <c r="AB2759">
        <v>1.168796234</v>
      </c>
      <c r="AC2759">
        <v>0.78287323600000003</v>
      </c>
      <c r="AD2759">
        <v>1.9765840320000001</v>
      </c>
      <c r="AE2759">
        <v>0.53920902299999995</v>
      </c>
      <c r="AF2759">
        <v>1.9218892569999999</v>
      </c>
      <c r="AG2759">
        <v>0.65971275600000001</v>
      </c>
      <c r="AH2759">
        <v>0.89502336599999999</v>
      </c>
      <c r="AI2759">
        <v>0.151927906</v>
      </c>
      <c r="AJ2759">
        <f t="shared" si="305"/>
        <v>9.7959909389999975</v>
      </c>
      <c r="AK2759">
        <f t="shared" si="306"/>
        <v>0.81633257824999983</v>
      </c>
      <c r="AL2759" cm="1">
        <f t="array" ref="AL2759">_xlfn.IFS(
  AK2759=0, 0,
  AK2759&lt;=0.01, 1,
  AK2759&lt;=0.1, 2,
  AK2759&lt;=1, 3,
  AK2759&lt;=10, 4,
  AK2759&lt;=100, 5,
  AK2759&lt;=500, 6,
  AK2759&lt;=1000, 7,
  AK2759&lt;=3000, 8,
  AK2759&lt;=7000, 9,
  AK2759&gt;7000, 10
)</f>
        <v>3</v>
      </c>
    </row>
    <row r="2760" spans="1:38" x14ac:dyDescent="0.35">
      <c r="A2760" t="s">
        <v>9778</v>
      </c>
      <c r="B2760" t="s">
        <v>9779</v>
      </c>
      <c r="C2760" t="s">
        <v>9781</v>
      </c>
      <c r="D2760" t="s">
        <v>9780</v>
      </c>
      <c r="F2760">
        <v>79.180000000000007</v>
      </c>
      <c r="G2760">
        <v>90.39</v>
      </c>
      <c r="S2760">
        <f t="shared" si="301"/>
        <v>90.39</v>
      </c>
      <c r="T2760" t="str">
        <f t="shared" si="302"/>
        <v>Show</v>
      </c>
      <c r="U2760" t="str">
        <f t="shared" si="303"/>
        <v>Show</v>
      </c>
      <c r="V2760" t="str">
        <f t="shared" si="304"/>
        <v>Show</v>
      </c>
      <c r="W2760" t="str">
        <f t="shared" si="307"/>
        <v>Hide</v>
      </c>
      <c r="X2760">
        <v>3.0176690380000002</v>
      </c>
      <c r="Y2760">
        <v>0.40979696900000001</v>
      </c>
      <c r="Z2760">
        <v>0.249414051</v>
      </c>
      <c r="AA2760">
        <v>0.29628924400000001</v>
      </c>
      <c r="AB2760">
        <v>0.34686952100000001</v>
      </c>
      <c r="AC2760">
        <v>0.44997447499999998</v>
      </c>
      <c r="AD2760">
        <v>0.629509549</v>
      </c>
      <c r="AE2760">
        <v>0.92442773700000003</v>
      </c>
      <c r="AF2760">
        <v>0.31392778100000002</v>
      </c>
      <c r="AG2760">
        <v>0.88900622299999998</v>
      </c>
      <c r="AH2760">
        <v>1.382964525</v>
      </c>
      <c r="AI2760">
        <v>0.83908033199999998</v>
      </c>
      <c r="AJ2760">
        <f t="shared" si="305"/>
        <v>9.7489294449999999</v>
      </c>
      <c r="AK2760">
        <f t="shared" si="306"/>
        <v>0.81241078708333336</v>
      </c>
      <c r="AL2760" cm="1">
        <f t="array" ref="AL2760">_xlfn.IFS(
  AK2760=0, 0,
  AK2760&lt;=0.01, 1,
  AK2760&lt;=0.1, 2,
  AK2760&lt;=1, 3,
  AK2760&lt;=10, 4,
  AK2760&lt;=100, 5,
  AK2760&lt;=500, 6,
  AK2760&lt;=1000, 7,
  AK2760&lt;=3000, 8,
  AK2760&lt;=7000, 9,
  AK2760&gt;7000, 10
)</f>
        <v>3</v>
      </c>
    </row>
    <row r="2761" spans="1:38" x14ac:dyDescent="0.35">
      <c r="A2761" t="s">
        <v>2775</v>
      </c>
      <c r="B2761" t="s">
        <v>2776</v>
      </c>
      <c r="C2761" t="s">
        <v>2778</v>
      </c>
      <c r="D2761" t="s">
        <v>2777</v>
      </c>
      <c r="F2761">
        <v>67.349999999999994</v>
      </c>
      <c r="G2761">
        <v>80.87</v>
      </c>
      <c r="H2761">
        <v>68.44</v>
      </c>
      <c r="S2761">
        <f t="shared" si="301"/>
        <v>80.87</v>
      </c>
      <c r="T2761" t="str">
        <f t="shared" si="302"/>
        <v>Show</v>
      </c>
      <c r="U2761" t="str">
        <f t="shared" si="303"/>
        <v>Show</v>
      </c>
      <c r="V2761" t="str">
        <f t="shared" si="304"/>
        <v>Hide</v>
      </c>
      <c r="W2761" t="str">
        <f t="shared" si="307"/>
        <v>Hide</v>
      </c>
      <c r="X2761">
        <v>2.2580809039999998</v>
      </c>
      <c r="Y2761">
        <v>0.86804728799999997</v>
      </c>
      <c r="Z2761">
        <v>1.3093073319999999</v>
      </c>
      <c r="AA2761">
        <v>1.152067473</v>
      </c>
      <c r="AB2761">
        <v>0.91970852199999997</v>
      </c>
      <c r="AC2761">
        <v>0.82071450199999996</v>
      </c>
      <c r="AD2761">
        <v>0.79792491399999999</v>
      </c>
      <c r="AE2761">
        <v>0.13223330599999999</v>
      </c>
      <c r="AF2761">
        <v>0.90374484200000005</v>
      </c>
      <c r="AG2761">
        <v>0.190082527</v>
      </c>
      <c r="AH2761">
        <v>0.36968210899999998</v>
      </c>
      <c r="AI2761">
        <v>2.3367194000000001E-2</v>
      </c>
      <c r="AJ2761">
        <f t="shared" si="305"/>
        <v>9.7449609129999981</v>
      </c>
      <c r="AK2761">
        <f t="shared" si="306"/>
        <v>0.81208007608333321</v>
      </c>
      <c r="AL2761" cm="1">
        <f t="array" ref="AL2761">_xlfn.IFS(
  AK2761=0, 0,
  AK2761&lt;=0.01, 1,
  AK2761&lt;=0.1, 2,
  AK2761&lt;=1, 3,
  AK2761&lt;=10, 4,
  AK2761&lt;=100, 5,
  AK2761&lt;=500, 6,
  AK2761&lt;=1000, 7,
  AK2761&lt;=3000, 8,
  AK2761&lt;=7000, 9,
  AK2761&gt;7000, 10
)</f>
        <v>3</v>
      </c>
    </row>
    <row r="2762" spans="1:38" x14ac:dyDescent="0.35">
      <c r="A2762" t="s">
        <v>13601</v>
      </c>
      <c r="B2762" t="s">
        <v>13602</v>
      </c>
      <c r="D2762" t="s">
        <v>13603</v>
      </c>
      <c r="E2762" t="s">
        <v>41</v>
      </c>
      <c r="F2762">
        <v>66.239999999999995</v>
      </c>
      <c r="G2762">
        <v>66.239999999999995</v>
      </c>
      <c r="S2762">
        <f t="shared" si="301"/>
        <v>66.239999999999995</v>
      </c>
      <c r="T2762" t="str">
        <f t="shared" si="302"/>
        <v>Hide</v>
      </c>
      <c r="U2762" t="str">
        <f t="shared" si="303"/>
        <v>Hide</v>
      </c>
      <c r="V2762" t="str">
        <f t="shared" si="304"/>
        <v>Hide</v>
      </c>
      <c r="W2762" t="str">
        <f t="shared" si="307"/>
        <v>Hide</v>
      </c>
      <c r="X2762">
        <v>7.9652760259999997</v>
      </c>
      <c r="Y2762">
        <v>0.397409652</v>
      </c>
      <c r="Z2762">
        <v>0.23932015200000001</v>
      </c>
      <c r="AA2762">
        <v>0.12798442900000001</v>
      </c>
      <c r="AB2762">
        <v>0.170027971</v>
      </c>
      <c r="AC2762">
        <v>0.24387772799999999</v>
      </c>
      <c r="AD2762">
        <v>0.17498158899999999</v>
      </c>
      <c r="AE2762">
        <v>5.1579026E-2</v>
      </c>
      <c r="AF2762">
        <v>0.11280691599999999</v>
      </c>
      <c r="AG2762">
        <v>0.101911525</v>
      </c>
      <c r="AH2762">
        <v>5.0076232999999998E-2</v>
      </c>
      <c r="AI2762">
        <v>0.107933896</v>
      </c>
      <c r="AJ2762">
        <f t="shared" si="305"/>
        <v>9.7431851429999998</v>
      </c>
      <c r="AK2762">
        <f t="shared" si="306"/>
        <v>0.81193209524999999</v>
      </c>
      <c r="AL2762" cm="1">
        <f t="array" ref="AL2762">_xlfn.IFS(
  AK2762=0, 0,
  AK2762&lt;=0.01, 1,
  AK2762&lt;=0.1, 2,
  AK2762&lt;=1, 3,
  AK2762&lt;=10, 4,
  AK2762&lt;=100, 5,
  AK2762&lt;=500, 6,
  AK2762&lt;=1000, 7,
  AK2762&lt;=3000, 8,
  AK2762&lt;=7000, 9,
  AK2762&gt;7000, 10
)</f>
        <v>3</v>
      </c>
    </row>
    <row r="2763" spans="1:38" x14ac:dyDescent="0.35">
      <c r="A2763" t="s">
        <v>8964</v>
      </c>
      <c r="B2763" t="s">
        <v>8965</v>
      </c>
      <c r="D2763" t="s">
        <v>8966</v>
      </c>
      <c r="E2763" t="s">
        <v>50</v>
      </c>
      <c r="F2763">
        <v>47.73</v>
      </c>
      <c r="G2763">
        <v>47.79</v>
      </c>
      <c r="S2763">
        <f t="shared" si="301"/>
        <v>47.79</v>
      </c>
      <c r="T2763" t="str">
        <f t="shared" si="302"/>
        <v>Hide</v>
      </c>
      <c r="U2763" t="str">
        <f t="shared" si="303"/>
        <v>Hide</v>
      </c>
      <c r="V2763" t="str">
        <f t="shared" si="304"/>
        <v>Hide</v>
      </c>
      <c r="W2763" t="str">
        <f t="shared" si="307"/>
        <v>Hide</v>
      </c>
      <c r="X2763">
        <v>1.172842446</v>
      </c>
      <c r="Y2763">
        <v>0.44577761700000001</v>
      </c>
      <c r="Z2763">
        <v>0.88997090700000003</v>
      </c>
      <c r="AA2763">
        <v>1.091556682</v>
      </c>
      <c r="AB2763">
        <v>1.0561395659999999</v>
      </c>
      <c r="AC2763">
        <v>0.99989877900000002</v>
      </c>
      <c r="AD2763">
        <v>0.78390761900000006</v>
      </c>
      <c r="AE2763">
        <v>0.66957319000000004</v>
      </c>
      <c r="AF2763">
        <v>0.88045651700000005</v>
      </c>
      <c r="AG2763">
        <v>0.56444653099999997</v>
      </c>
      <c r="AH2763">
        <v>0.65816281700000001</v>
      </c>
      <c r="AI2763">
        <v>0.47564347200000001</v>
      </c>
      <c r="AJ2763">
        <f t="shared" si="305"/>
        <v>9.6883761430000011</v>
      </c>
      <c r="AK2763">
        <f t="shared" si="306"/>
        <v>0.80736467858333338</v>
      </c>
      <c r="AL2763" cm="1">
        <f t="array" ref="AL2763">_xlfn.IFS(
  AK2763=0, 0,
  AK2763&lt;=0.01, 1,
  AK2763&lt;=0.1, 2,
  AK2763&lt;=1, 3,
  AK2763&lt;=10, 4,
  AK2763&lt;=100, 5,
  AK2763&lt;=500, 6,
  AK2763&lt;=1000, 7,
  AK2763&lt;=3000, 8,
  AK2763&lt;=7000, 9,
  AK2763&gt;7000, 10
)</f>
        <v>3</v>
      </c>
    </row>
    <row r="2764" spans="1:38" x14ac:dyDescent="0.35">
      <c r="A2764" t="s">
        <v>5818</v>
      </c>
      <c r="B2764" t="s">
        <v>5819</v>
      </c>
      <c r="C2764" t="s">
        <v>5821</v>
      </c>
      <c r="D2764" t="s">
        <v>5820</v>
      </c>
      <c r="F2764">
        <v>72.069999999999993</v>
      </c>
      <c r="G2764">
        <v>88.42</v>
      </c>
      <c r="H2764">
        <v>90.23</v>
      </c>
      <c r="I2764">
        <v>93.68</v>
      </c>
      <c r="S2764">
        <f t="shared" si="301"/>
        <v>93.68</v>
      </c>
      <c r="T2764" t="str">
        <f t="shared" si="302"/>
        <v>Show</v>
      </c>
      <c r="U2764" t="str">
        <f t="shared" si="303"/>
        <v>Show</v>
      </c>
      <c r="V2764" t="str">
        <f t="shared" si="304"/>
        <v>Hide</v>
      </c>
      <c r="W2764" t="str">
        <f t="shared" si="307"/>
        <v>Hide</v>
      </c>
      <c r="X2764">
        <v>1.053904108</v>
      </c>
      <c r="Y2764">
        <v>0.79426360900000004</v>
      </c>
      <c r="Z2764">
        <v>1.496870197</v>
      </c>
      <c r="AA2764">
        <v>1.399292196</v>
      </c>
      <c r="AB2764">
        <v>1.012332942</v>
      </c>
      <c r="AC2764">
        <v>0.74772360100000002</v>
      </c>
      <c r="AD2764">
        <v>0.74993492100000003</v>
      </c>
      <c r="AE2764">
        <v>0.20864291400000001</v>
      </c>
      <c r="AF2764">
        <v>0.64331297499999995</v>
      </c>
      <c r="AG2764">
        <v>0.14197759200000001</v>
      </c>
      <c r="AH2764">
        <v>1.258103126</v>
      </c>
      <c r="AI2764">
        <v>0.16089905700000001</v>
      </c>
      <c r="AJ2764">
        <f t="shared" si="305"/>
        <v>9.6672572380000013</v>
      </c>
      <c r="AK2764">
        <f t="shared" si="306"/>
        <v>0.8056047698333334</v>
      </c>
      <c r="AL2764" cm="1">
        <f t="array" ref="AL2764">_xlfn.IFS(
  AK2764=0, 0,
  AK2764&lt;=0.01, 1,
  AK2764&lt;=0.1, 2,
  AK2764&lt;=1, 3,
  AK2764&lt;=10, 4,
  AK2764&lt;=100, 5,
  AK2764&lt;=500, 6,
  AK2764&lt;=1000, 7,
  AK2764&lt;=3000, 8,
  AK2764&lt;=7000, 9,
  AK2764&gt;7000, 10
)</f>
        <v>3</v>
      </c>
    </row>
    <row r="2765" spans="1:38" x14ac:dyDescent="0.35">
      <c r="A2765" t="s">
        <v>10513</v>
      </c>
      <c r="B2765" t="s">
        <v>10514</v>
      </c>
      <c r="C2765" t="s">
        <v>10516</v>
      </c>
      <c r="D2765" t="s">
        <v>10515</v>
      </c>
      <c r="E2765" t="s">
        <v>41</v>
      </c>
      <c r="F2765">
        <v>55.23</v>
      </c>
      <c r="G2765">
        <v>55.23</v>
      </c>
      <c r="S2765">
        <f t="shared" si="301"/>
        <v>55.23</v>
      </c>
      <c r="T2765" t="str">
        <f t="shared" si="302"/>
        <v>Hide</v>
      </c>
      <c r="U2765" t="str">
        <f t="shared" si="303"/>
        <v>Hide</v>
      </c>
      <c r="V2765" t="str">
        <f t="shared" si="304"/>
        <v>Hide</v>
      </c>
      <c r="W2765" t="str">
        <f t="shared" si="307"/>
        <v>Hide</v>
      </c>
      <c r="X2765">
        <v>9.4669873899999999</v>
      </c>
      <c r="Y2765">
        <v>0</v>
      </c>
      <c r="Z2765">
        <v>0</v>
      </c>
      <c r="AA2765">
        <v>1.7521616E-2</v>
      </c>
      <c r="AB2765">
        <v>2.9861842999999999E-2</v>
      </c>
      <c r="AC2765">
        <v>3.0029215000000001E-2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0.116073835</v>
      </c>
      <c r="AJ2765">
        <f t="shared" si="305"/>
        <v>9.6604738990000012</v>
      </c>
      <c r="AK2765">
        <f t="shared" si="306"/>
        <v>0.80503949158333343</v>
      </c>
      <c r="AL2765" cm="1">
        <f t="array" ref="AL2765">_xlfn.IFS(
  AK2765=0, 0,
  AK2765&lt;=0.01, 1,
  AK2765&lt;=0.1, 2,
  AK2765&lt;=1, 3,
  AK2765&lt;=10, 4,
  AK2765&lt;=100, 5,
  AK2765&lt;=500, 6,
  AK2765&lt;=1000, 7,
  AK2765&lt;=3000, 8,
  AK2765&lt;=7000, 9,
  AK2765&gt;7000, 10
)</f>
        <v>3</v>
      </c>
    </row>
    <row r="2766" spans="1:38" x14ac:dyDescent="0.35">
      <c r="A2766" t="s">
        <v>11434</v>
      </c>
      <c r="B2766" t="s">
        <v>11435</v>
      </c>
      <c r="D2766" t="s">
        <v>11436</v>
      </c>
      <c r="E2766" t="s">
        <v>50</v>
      </c>
      <c r="F2766">
        <v>65.92</v>
      </c>
      <c r="G2766">
        <v>69.55</v>
      </c>
      <c r="S2766">
        <f t="shared" si="301"/>
        <v>69.55</v>
      </c>
      <c r="T2766" t="str">
        <f t="shared" si="302"/>
        <v>Hide</v>
      </c>
      <c r="U2766" t="str">
        <f t="shared" si="303"/>
        <v>Hide</v>
      </c>
      <c r="V2766" t="str">
        <f t="shared" si="304"/>
        <v>Hide</v>
      </c>
      <c r="W2766" t="str">
        <f t="shared" si="307"/>
        <v>Hide</v>
      </c>
      <c r="X2766">
        <v>8.8575015789999991</v>
      </c>
      <c r="Y2766">
        <v>5.4501362999999997E-2</v>
      </c>
      <c r="Z2766">
        <v>0</v>
      </c>
      <c r="AA2766">
        <v>6.6481121000000004E-2</v>
      </c>
      <c r="AB2766">
        <v>9.6028264000000002E-2</v>
      </c>
      <c r="AC2766">
        <v>0.18833232499999999</v>
      </c>
      <c r="AD2766">
        <v>0</v>
      </c>
      <c r="AE2766">
        <v>6.6774557999999998E-2</v>
      </c>
      <c r="AF2766">
        <v>0.15427274999999999</v>
      </c>
      <c r="AG2766">
        <v>0.144574443</v>
      </c>
      <c r="AH2766">
        <v>2.9195618999999999E-2</v>
      </c>
      <c r="AI2766">
        <v>0</v>
      </c>
      <c r="AJ2766">
        <f t="shared" si="305"/>
        <v>9.6576620219999985</v>
      </c>
      <c r="AK2766">
        <f t="shared" si="306"/>
        <v>0.80480516849999983</v>
      </c>
      <c r="AL2766" cm="1">
        <f t="array" ref="AL2766">_xlfn.IFS(
  AK2766=0, 0,
  AK2766&lt;=0.01, 1,
  AK2766&lt;=0.1, 2,
  AK2766&lt;=1, 3,
  AK2766&lt;=10, 4,
  AK2766&lt;=100, 5,
  AK2766&lt;=500, 6,
  AK2766&lt;=1000, 7,
  AK2766&lt;=3000, 8,
  AK2766&lt;=7000, 9,
  AK2766&gt;7000, 10
)</f>
        <v>3</v>
      </c>
    </row>
    <row r="2767" spans="1:38" x14ac:dyDescent="0.35">
      <c r="A2767" t="s">
        <v>12966</v>
      </c>
      <c r="B2767" t="s">
        <v>12967</v>
      </c>
      <c r="C2767" t="s">
        <v>12969</v>
      </c>
      <c r="D2767" t="s">
        <v>12968</v>
      </c>
      <c r="F2767">
        <v>60.01</v>
      </c>
      <c r="G2767">
        <v>67.180000000000007</v>
      </c>
      <c r="H2767">
        <v>82.49</v>
      </c>
      <c r="I2767">
        <v>86.68</v>
      </c>
      <c r="S2767">
        <f t="shared" si="301"/>
        <v>86.68</v>
      </c>
      <c r="T2767" t="str">
        <f t="shared" si="302"/>
        <v>Show</v>
      </c>
      <c r="U2767" t="str">
        <f t="shared" si="303"/>
        <v>Show</v>
      </c>
      <c r="V2767" t="str">
        <f t="shared" si="304"/>
        <v>Hide</v>
      </c>
      <c r="W2767" t="str">
        <f t="shared" si="307"/>
        <v>Hide</v>
      </c>
      <c r="X2767">
        <v>9.2254868000000004E-2</v>
      </c>
      <c r="Y2767">
        <v>0.15013879599999999</v>
      </c>
      <c r="Z2767">
        <v>1.058789561</v>
      </c>
      <c r="AA2767">
        <v>1.109933402</v>
      </c>
      <c r="AB2767">
        <v>1.125147473</v>
      </c>
      <c r="AC2767">
        <v>0.615293176</v>
      </c>
      <c r="AD2767">
        <v>1.241383699</v>
      </c>
      <c r="AE2767">
        <v>0.59378616100000003</v>
      </c>
      <c r="AF2767">
        <v>1.14347832</v>
      </c>
      <c r="AG2767">
        <v>1.0273078419999999</v>
      </c>
      <c r="AH2767">
        <v>0.92539814200000003</v>
      </c>
      <c r="AI2767">
        <v>0.48008884699999999</v>
      </c>
      <c r="AJ2767">
        <f t="shared" si="305"/>
        <v>9.5630002869999995</v>
      </c>
      <c r="AK2767">
        <f t="shared" si="306"/>
        <v>0.79691669058333325</v>
      </c>
      <c r="AL2767" cm="1">
        <f t="array" ref="AL2767">_xlfn.IFS(
  AK2767=0, 0,
  AK2767&lt;=0.01, 1,
  AK2767&lt;=0.1, 2,
  AK2767&lt;=1, 3,
  AK2767&lt;=10, 4,
  AK2767&lt;=100, 5,
  AK2767&lt;=500, 6,
  AK2767&lt;=1000, 7,
  AK2767&lt;=3000, 8,
  AK2767&lt;=7000, 9,
  AK2767&gt;7000, 10
)</f>
        <v>3</v>
      </c>
    </row>
    <row r="2768" spans="1:38" x14ac:dyDescent="0.35">
      <c r="A2768" t="s">
        <v>7511</v>
      </c>
      <c r="B2768" t="s">
        <v>7512</v>
      </c>
      <c r="D2768" t="s">
        <v>7513</v>
      </c>
      <c r="E2768" t="s">
        <v>41</v>
      </c>
      <c r="F2768">
        <v>49.81</v>
      </c>
      <c r="G2768">
        <v>49.81</v>
      </c>
      <c r="S2768">
        <f t="shared" si="301"/>
        <v>49.81</v>
      </c>
      <c r="T2768" t="str">
        <f t="shared" si="302"/>
        <v>Hide</v>
      </c>
      <c r="U2768" t="str">
        <f t="shared" si="303"/>
        <v>Hide</v>
      </c>
      <c r="V2768" t="str">
        <f t="shared" si="304"/>
        <v>Hide</v>
      </c>
      <c r="W2768" t="str">
        <f t="shared" si="307"/>
        <v>Hide</v>
      </c>
      <c r="X2768">
        <v>1.3752442199999999</v>
      </c>
      <c r="Y2768">
        <v>1.081300538</v>
      </c>
      <c r="Z2768">
        <v>0.71894889299999998</v>
      </c>
      <c r="AA2768">
        <v>1.215636449</v>
      </c>
      <c r="AB2768">
        <v>0.73802902299999995</v>
      </c>
      <c r="AC2768">
        <v>0.59959511499999996</v>
      </c>
      <c r="AD2768">
        <v>0.533151178</v>
      </c>
      <c r="AE2768">
        <v>1.3045785240000001</v>
      </c>
      <c r="AF2768">
        <v>0.61595607799999996</v>
      </c>
      <c r="AG2768">
        <v>0.85755977400000005</v>
      </c>
      <c r="AH2768">
        <v>0.14466738200000001</v>
      </c>
      <c r="AI2768">
        <v>0.35316521099999998</v>
      </c>
      <c r="AJ2768">
        <f t="shared" si="305"/>
        <v>9.5378323849999997</v>
      </c>
      <c r="AK2768">
        <f t="shared" si="306"/>
        <v>0.79481936541666665</v>
      </c>
      <c r="AL2768" cm="1">
        <f t="array" ref="AL2768">_xlfn.IFS(
  AK2768=0, 0,
  AK2768&lt;=0.01, 1,
  AK2768&lt;=0.1, 2,
  AK2768&lt;=1, 3,
  AK2768&lt;=10, 4,
  AK2768&lt;=100, 5,
  AK2768&lt;=500, 6,
  AK2768&lt;=1000, 7,
  AK2768&lt;=3000, 8,
  AK2768&lt;=7000, 9,
  AK2768&gt;7000, 10
)</f>
        <v>3</v>
      </c>
    </row>
    <row r="2769" spans="1:38" x14ac:dyDescent="0.35">
      <c r="A2769" t="s">
        <v>30</v>
      </c>
      <c r="B2769" t="s">
        <v>31</v>
      </c>
      <c r="C2769" t="s">
        <v>33</v>
      </c>
      <c r="D2769" t="s">
        <v>32</v>
      </c>
      <c r="F2769">
        <v>87.45</v>
      </c>
      <c r="G2769">
        <v>91.28</v>
      </c>
      <c r="H2769">
        <v>87.79</v>
      </c>
      <c r="S2769">
        <f t="shared" si="301"/>
        <v>91.28</v>
      </c>
      <c r="T2769" t="str">
        <f t="shared" si="302"/>
        <v>Show</v>
      </c>
      <c r="U2769" t="str">
        <f t="shared" si="303"/>
        <v>Show</v>
      </c>
      <c r="V2769" t="str">
        <f t="shared" si="304"/>
        <v>Hide</v>
      </c>
      <c r="W2769" t="str">
        <f t="shared" si="307"/>
        <v>Hide</v>
      </c>
      <c r="X2769">
        <v>0.214232695</v>
      </c>
      <c r="Y2769">
        <v>0.68748643399999998</v>
      </c>
      <c r="Z2769">
        <v>0.32725404600000002</v>
      </c>
      <c r="AA2769">
        <v>0.396685819</v>
      </c>
      <c r="AB2769">
        <v>0.31717406100000001</v>
      </c>
      <c r="AC2769">
        <v>0.40537991299999998</v>
      </c>
      <c r="AD2769">
        <v>0.493985428</v>
      </c>
      <c r="AE2769">
        <v>0.536309221</v>
      </c>
      <c r="AF2769">
        <v>4.6230534990000001</v>
      </c>
      <c r="AG2769">
        <v>1.2176702109999999</v>
      </c>
      <c r="AH2769">
        <v>0.21599189099999999</v>
      </c>
      <c r="AI2769">
        <v>4.2867282E-2</v>
      </c>
      <c r="AJ2769">
        <f t="shared" si="305"/>
        <v>9.4780904999999986</v>
      </c>
      <c r="AK2769">
        <f t="shared" si="306"/>
        <v>0.78984087499999989</v>
      </c>
      <c r="AL2769" cm="1">
        <f t="array" ref="AL2769">_xlfn.IFS(
  AK2769=0, 0,
  AK2769&lt;=0.01, 1,
  AK2769&lt;=0.1, 2,
  AK2769&lt;=1, 3,
  AK2769&lt;=10, 4,
  AK2769&lt;=100, 5,
  AK2769&lt;=500, 6,
  AK2769&lt;=1000, 7,
  AK2769&lt;=3000, 8,
  AK2769&lt;=7000, 9,
  AK2769&gt;7000, 10
)</f>
        <v>3</v>
      </c>
    </row>
    <row r="2770" spans="1:38" x14ac:dyDescent="0.35">
      <c r="A2770" t="s">
        <v>8361</v>
      </c>
      <c r="B2770" t="s">
        <v>8362</v>
      </c>
      <c r="C2770" t="s">
        <v>8364</v>
      </c>
      <c r="D2770" t="s">
        <v>8363</v>
      </c>
      <c r="E2770" t="s">
        <v>41</v>
      </c>
      <c r="F2770">
        <v>56.34</v>
      </c>
      <c r="G2770">
        <v>56.34</v>
      </c>
      <c r="S2770">
        <f t="shared" si="301"/>
        <v>56.34</v>
      </c>
      <c r="T2770" t="str">
        <f t="shared" si="302"/>
        <v>Hide</v>
      </c>
      <c r="U2770" t="str">
        <f t="shared" si="303"/>
        <v>Hide</v>
      </c>
      <c r="V2770" t="str">
        <f t="shared" si="304"/>
        <v>Hide</v>
      </c>
      <c r="W2770" t="str">
        <f t="shared" si="307"/>
        <v>Hide</v>
      </c>
      <c r="X2770">
        <v>0.52325886300000002</v>
      </c>
      <c r="Y2770">
        <v>4.0951105820000002</v>
      </c>
      <c r="Z2770">
        <v>0.57029645900000003</v>
      </c>
      <c r="AA2770">
        <v>0.61526860900000002</v>
      </c>
      <c r="AB2770">
        <v>0.67594034800000002</v>
      </c>
      <c r="AC2770">
        <v>0.63171249299999999</v>
      </c>
      <c r="AD2770">
        <v>0.57818902500000002</v>
      </c>
      <c r="AE2770">
        <v>0.37406679900000001</v>
      </c>
      <c r="AF2770">
        <v>0.68062734999999996</v>
      </c>
      <c r="AG2770">
        <v>0.23113876</v>
      </c>
      <c r="AH2770">
        <v>0.29078958500000002</v>
      </c>
      <c r="AI2770">
        <v>0.20856445900000001</v>
      </c>
      <c r="AJ2770">
        <f t="shared" si="305"/>
        <v>9.4749633320000015</v>
      </c>
      <c r="AK2770">
        <f t="shared" si="306"/>
        <v>0.78958027766666683</v>
      </c>
      <c r="AL2770" cm="1">
        <f t="array" ref="AL2770">_xlfn.IFS(
  AK2770=0, 0,
  AK2770&lt;=0.01, 1,
  AK2770&lt;=0.1, 2,
  AK2770&lt;=1, 3,
  AK2770&lt;=10, 4,
  AK2770&lt;=100, 5,
  AK2770&lt;=500, 6,
  AK2770&lt;=1000, 7,
  AK2770&lt;=3000, 8,
  AK2770&lt;=7000, 9,
  AK2770&gt;7000, 10
)</f>
        <v>3</v>
      </c>
    </row>
    <row r="2771" spans="1:38" x14ac:dyDescent="0.35">
      <c r="A2771" t="s">
        <v>10810</v>
      </c>
      <c r="B2771" t="s">
        <v>10811</v>
      </c>
      <c r="C2771" t="s">
        <v>10813</v>
      </c>
      <c r="D2771" t="s">
        <v>10812</v>
      </c>
      <c r="E2771" t="s">
        <v>41</v>
      </c>
      <c r="F2771">
        <v>57.45</v>
      </c>
      <c r="G2771">
        <v>57.45</v>
      </c>
      <c r="S2771">
        <f t="shared" si="301"/>
        <v>57.45</v>
      </c>
      <c r="T2771" t="str">
        <f t="shared" si="302"/>
        <v>Hide</v>
      </c>
      <c r="U2771" t="str">
        <f t="shared" si="303"/>
        <v>Hide</v>
      </c>
      <c r="V2771" t="str">
        <f t="shared" si="304"/>
        <v>Hide</v>
      </c>
      <c r="W2771" t="str">
        <f t="shared" si="307"/>
        <v>Hide</v>
      </c>
      <c r="X2771">
        <v>0.23616927600000001</v>
      </c>
      <c r="Y2771">
        <v>0.438840016</v>
      </c>
      <c r="Z2771">
        <v>0.51365962099999996</v>
      </c>
      <c r="AA2771">
        <v>0.77273713799999999</v>
      </c>
      <c r="AB2771">
        <v>1.223095585</v>
      </c>
      <c r="AC2771">
        <v>1.2132871190000001</v>
      </c>
      <c r="AD2771">
        <v>1.676265823</v>
      </c>
      <c r="AE2771">
        <v>1.403240169</v>
      </c>
      <c r="AF2771">
        <v>0.78265390899999998</v>
      </c>
      <c r="AG2771">
        <v>0.736728622</v>
      </c>
      <c r="AH2771">
        <v>0.298978619</v>
      </c>
      <c r="AI2771">
        <v>0.168992906</v>
      </c>
      <c r="AJ2771">
        <f t="shared" si="305"/>
        <v>9.4646488029999993</v>
      </c>
      <c r="AK2771">
        <f t="shared" si="306"/>
        <v>0.78872073358333328</v>
      </c>
      <c r="AL2771" cm="1">
        <f t="array" ref="AL2771">_xlfn.IFS(
  AK2771=0, 0,
  AK2771&lt;=0.01, 1,
  AK2771&lt;=0.1, 2,
  AK2771&lt;=1, 3,
  AK2771&lt;=10, 4,
  AK2771&lt;=100, 5,
  AK2771&lt;=500, 6,
  AK2771&lt;=1000, 7,
  AK2771&lt;=3000, 8,
  AK2771&lt;=7000, 9,
  AK2771&gt;7000, 10
)</f>
        <v>3</v>
      </c>
    </row>
    <row r="2772" spans="1:38" x14ac:dyDescent="0.35">
      <c r="A2772" t="s">
        <v>7463</v>
      </c>
      <c r="B2772" t="s">
        <v>7464</v>
      </c>
      <c r="C2772" t="s">
        <v>7466</v>
      </c>
      <c r="D2772" t="s">
        <v>7465</v>
      </c>
      <c r="E2772" t="s">
        <v>103</v>
      </c>
      <c r="F2772">
        <v>74.92</v>
      </c>
      <c r="G2772">
        <v>74.92</v>
      </c>
      <c r="S2772">
        <f t="shared" si="301"/>
        <v>74.92</v>
      </c>
      <c r="T2772" t="str">
        <f t="shared" si="302"/>
        <v>Show</v>
      </c>
      <c r="U2772" t="str">
        <f t="shared" si="303"/>
        <v>Show</v>
      </c>
      <c r="V2772" t="str">
        <f t="shared" si="304"/>
        <v>Hide</v>
      </c>
      <c r="W2772" t="str">
        <f t="shared" si="307"/>
        <v>Hide</v>
      </c>
      <c r="X2772">
        <v>8.1972081269999997</v>
      </c>
      <c r="Y2772">
        <v>0.249469891</v>
      </c>
      <c r="Z2772">
        <v>0.106089051</v>
      </c>
      <c r="AA2772">
        <v>5.8311689E-2</v>
      </c>
      <c r="AB2772">
        <v>0</v>
      </c>
      <c r="AC2772">
        <v>0</v>
      </c>
      <c r="AD2772">
        <v>0.19043356</v>
      </c>
      <c r="AE2772">
        <v>0</v>
      </c>
      <c r="AF2772">
        <v>0.127518307</v>
      </c>
      <c r="AG2772">
        <v>0</v>
      </c>
      <c r="AH2772">
        <v>0.52362034499999999</v>
      </c>
      <c r="AI2772">
        <v>0</v>
      </c>
      <c r="AJ2772">
        <f t="shared" si="305"/>
        <v>9.4526509700000005</v>
      </c>
      <c r="AK2772">
        <f t="shared" si="306"/>
        <v>0.78772091416666667</v>
      </c>
      <c r="AL2772" cm="1">
        <f t="array" ref="AL2772">_xlfn.IFS(
  AK2772=0, 0,
  AK2772&lt;=0.01, 1,
  AK2772&lt;=0.1, 2,
  AK2772&lt;=1, 3,
  AK2772&lt;=10, 4,
  AK2772&lt;=100, 5,
  AK2772&lt;=500, 6,
  AK2772&lt;=1000, 7,
  AK2772&lt;=3000, 8,
  AK2772&lt;=7000, 9,
  AK2772&gt;7000, 10
)</f>
        <v>3</v>
      </c>
    </row>
    <row r="2773" spans="1:38" x14ac:dyDescent="0.35">
      <c r="A2773" t="s">
        <v>5362</v>
      </c>
      <c r="B2773" t="s">
        <v>5363</v>
      </c>
      <c r="C2773" t="s">
        <v>5365</v>
      </c>
      <c r="D2773" t="s">
        <v>5364</v>
      </c>
      <c r="E2773" t="s">
        <v>50</v>
      </c>
      <c r="F2773">
        <v>43.4</v>
      </c>
      <c r="G2773">
        <v>50.31</v>
      </c>
      <c r="S2773">
        <f t="shared" si="301"/>
        <v>50.31</v>
      </c>
      <c r="T2773" t="str">
        <f t="shared" si="302"/>
        <v>Hide</v>
      </c>
      <c r="U2773" t="str">
        <f t="shared" si="303"/>
        <v>Hide</v>
      </c>
      <c r="V2773" t="str">
        <f t="shared" si="304"/>
        <v>Hide</v>
      </c>
      <c r="W2773" t="str">
        <f t="shared" si="307"/>
        <v>Hide</v>
      </c>
      <c r="X2773">
        <v>1.265462098</v>
      </c>
      <c r="Y2773">
        <v>0.40879481899999998</v>
      </c>
      <c r="Z2773">
        <v>0.25628357000000002</v>
      </c>
      <c r="AA2773">
        <v>0.238972513</v>
      </c>
      <c r="AB2773">
        <v>0.42563700500000001</v>
      </c>
      <c r="AC2773">
        <v>0.33725773999999997</v>
      </c>
      <c r="AD2773">
        <v>0.85522860300000003</v>
      </c>
      <c r="AE2773">
        <v>0.88264304900000001</v>
      </c>
      <c r="AF2773">
        <v>0.67741971300000003</v>
      </c>
      <c r="AG2773">
        <v>1.4355241540000001</v>
      </c>
      <c r="AH2773">
        <v>1.148077008</v>
      </c>
      <c r="AI2773">
        <v>1.403111971</v>
      </c>
      <c r="AJ2773">
        <f t="shared" si="305"/>
        <v>9.3344122430000009</v>
      </c>
      <c r="AK2773">
        <f t="shared" si="306"/>
        <v>0.77786768691666675</v>
      </c>
      <c r="AL2773" cm="1">
        <f t="array" ref="AL2773">_xlfn.IFS(
  AK2773=0, 0,
  AK2773&lt;=0.01, 1,
  AK2773&lt;=0.1, 2,
  AK2773&lt;=1, 3,
  AK2773&lt;=10, 4,
  AK2773&lt;=100, 5,
  AK2773&lt;=500, 6,
  AK2773&lt;=1000, 7,
  AK2773&lt;=3000, 8,
  AK2773&lt;=7000, 9,
  AK2773&gt;7000, 10
)</f>
        <v>3</v>
      </c>
    </row>
    <row r="2774" spans="1:38" x14ac:dyDescent="0.35">
      <c r="A2774" t="s">
        <v>11222</v>
      </c>
      <c r="B2774" t="s">
        <v>11223</v>
      </c>
      <c r="D2774" t="s">
        <v>11224</v>
      </c>
      <c r="E2774" t="s">
        <v>103</v>
      </c>
      <c r="F2774">
        <v>84.49</v>
      </c>
      <c r="G2774">
        <v>84.49</v>
      </c>
      <c r="S2774">
        <f t="shared" si="301"/>
        <v>84.49</v>
      </c>
      <c r="T2774" t="str">
        <f t="shared" si="302"/>
        <v>Show</v>
      </c>
      <c r="U2774" t="str">
        <f t="shared" si="303"/>
        <v>Show</v>
      </c>
      <c r="V2774" t="str">
        <f t="shared" si="304"/>
        <v>Hide</v>
      </c>
      <c r="W2774" t="str">
        <f t="shared" si="307"/>
        <v>Hide</v>
      </c>
      <c r="X2774">
        <v>0.72700397999999999</v>
      </c>
      <c r="Y2774">
        <v>0.24654610900000001</v>
      </c>
      <c r="Z2774">
        <v>0.85364443899999998</v>
      </c>
      <c r="AA2774">
        <v>1.119416344</v>
      </c>
      <c r="AB2774">
        <v>1.0957155160000001</v>
      </c>
      <c r="AC2774">
        <v>1.1615295619999999</v>
      </c>
      <c r="AD2774">
        <v>0.96096443799999998</v>
      </c>
      <c r="AE2774">
        <v>1.0880870250000001</v>
      </c>
      <c r="AF2774">
        <v>0.44352470700000002</v>
      </c>
      <c r="AG2774">
        <v>0.80077249100000003</v>
      </c>
      <c r="AH2774">
        <v>0.196234927</v>
      </c>
      <c r="AI2774">
        <v>0.53709962099999997</v>
      </c>
      <c r="AJ2774">
        <f t="shared" si="305"/>
        <v>9.230539159000001</v>
      </c>
      <c r="AK2774">
        <f t="shared" si="306"/>
        <v>0.76921159658333338</v>
      </c>
      <c r="AL2774" cm="1">
        <f t="array" ref="AL2774">_xlfn.IFS(
  AK2774=0, 0,
  AK2774&lt;=0.01, 1,
  AK2774&lt;=0.1, 2,
  AK2774&lt;=1, 3,
  AK2774&lt;=10, 4,
  AK2774&lt;=100, 5,
  AK2774&lt;=500, 6,
  AK2774&lt;=1000, 7,
  AK2774&lt;=3000, 8,
  AK2774&lt;=7000, 9,
  AK2774&gt;7000, 10
)</f>
        <v>3</v>
      </c>
    </row>
    <row r="2775" spans="1:38" x14ac:dyDescent="0.35">
      <c r="A2775" t="s">
        <v>863</v>
      </c>
      <c r="B2775" t="s">
        <v>864</v>
      </c>
      <c r="C2775" t="s">
        <v>866</v>
      </c>
      <c r="D2775" t="s">
        <v>865</v>
      </c>
      <c r="F2775">
        <v>47.64</v>
      </c>
      <c r="G2775">
        <v>89.72</v>
      </c>
      <c r="S2775">
        <f t="shared" si="301"/>
        <v>89.72</v>
      </c>
      <c r="T2775" t="str">
        <f t="shared" si="302"/>
        <v>Show</v>
      </c>
      <c r="U2775" t="str">
        <f t="shared" si="303"/>
        <v>Show</v>
      </c>
      <c r="V2775" t="str">
        <f t="shared" si="304"/>
        <v>Hide</v>
      </c>
      <c r="W2775" t="str">
        <f t="shared" si="307"/>
        <v>Hide</v>
      </c>
      <c r="X2775">
        <v>1.3602649710000001</v>
      </c>
      <c r="Y2775">
        <v>0.64069310499999998</v>
      </c>
      <c r="Z2775">
        <v>0.90327898100000004</v>
      </c>
      <c r="AA2775">
        <v>0.75917874399999996</v>
      </c>
      <c r="AB2775">
        <v>0.54975526900000005</v>
      </c>
      <c r="AC2775">
        <v>0.49888357700000002</v>
      </c>
      <c r="AD2775">
        <v>0.41947336800000001</v>
      </c>
      <c r="AE2775">
        <v>0.58450496799999996</v>
      </c>
      <c r="AF2775">
        <v>0.82792276499999995</v>
      </c>
      <c r="AG2775">
        <v>0.69943948600000005</v>
      </c>
      <c r="AH2775">
        <v>0.50680855899999999</v>
      </c>
      <c r="AI2775">
        <v>1.463385959</v>
      </c>
      <c r="AJ2775">
        <f t="shared" si="305"/>
        <v>9.2135897520000007</v>
      </c>
      <c r="AK2775">
        <f t="shared" si="306"/>
        <v>0.7677991460000001</v>
      </c>
      <c r="AL2775" cm="1">
        <f t="array" ref="AL2775">_xlfn.IFS(
  AK2775=0, 0,
  AK2775&lt;=0.01, 1,
  AK2775&lt;=0.1, 2,
  AK2775&lt;=1, 3,
  AK2775&lt;=10, 4,
  AK2775&lt;=100, 5,
  AK2775&lt;=500, 6,
  AK2775&lt;=1000, 7,
  AK2775&lt;=3000, 8,
  AK2775&lt;=7000, 9,
  AK2775&gt;7000, 10
)</f>
        <v>3</v>
      </c>
    </row>
    <row r="2776" spans="1:38" x14ac:dyDescent="0.35">
      <c r="A2776" t="s">
        <v>11577</v>
      </c>
      <c r="B2776" t="s">
        <v>11578</v>
      </c>
      <c r="D2776" t="s">
        <v>11579</v>
      </c>
      <c r="E2776" t="s">
        <v>50</v>
      </c>
      <c r="F2776">
        <v>60.53</v>
      </c>
      <c r="G2776">
        <v>63.32</v>
      </c>
      <c r="S2776">
        <f t="shared" si="301"/>
        <v>63.32</v>
      </c>
      <c r="T2776" t="str">
        <f t="shared" si="302"/>
        <v>Hide</v>
      </c>
      <c r="U2776" t="str">
        <f t="shared" si="303"/>
        <v>Hide</v>
      </c>
      <c r="V2776" t="str">
        <f t="shared" si="304"/>
        <v>Hide</v>
      </c>
      <c r="W2776" t="str">
        <f t="shared" si="307"/>
        <v>Hide</v>
      </c>
      <c r="X2776">
        <v>6.4588200999999998E-2</v>
      </c>
      <c r="Y2776">
        <v>1.7432520999999999E-2</v>
      </c>
      <c r="Z2776">
        <v>0.19994062800000001</v>
      </c>
      <c r="AA2776">
        <v>0.42232649799999999</v>
      </c>
      <c r="AB2776">
        <v>0.38229904999999997</v>
      </c>
      <c r="AC2776">
        <v>0.46572087000000001</v>
      </c>
      <c r="AD2776">
        <v>0.25397313900000001</v>
      </c>
      <c r="AE2776">
        <v>1.860912286</v>
      </c>
      <c r="AF2776">
        <v>0.94576632000000005</v>
      </c>
      <c r="AG2776">
        <v>3.6981855010000002</v>
      </c>
      <c r="AH2776">
        <v>0.16980324199999999</v>
      </c>
      <c r="AI2776">
        <v>0.73041366600000002</v>
      </c>
      <c r="AJ2776">
        <f t="shared" si="305"/>
        <v>9.2113619220000018</v>
      </c>
      <c r="AK2776">
        <f t="shared" si="306"/>
        <v>0.76761349350000019</v>
      </c>
      <c r="AL2776" cm="1">
        <f t="array" ref="AL2776">_xlfn.IFS(
  AK2776=0, 0,
  AK2776&lt;=0.01, 1,
  AK2776&lt;=0.1, 2,
  AK2776&lt;=1, 3,
  AK2776&lt;=10, 4,
  AK2776&lt;=100, 5,
  AK2776&lt;=500, 6,
  AK2776&lt;=1000, 7,
  AK2776&lt;=3000, 8,
  AK2776&lt;=7000, 9,
  AK2776&gt;7000, 10
)</f>
        <v>3</v>
      </c>
    </row>
    <row r="2777" spans="1:38" x14ac:dyDescent="0.35">
      <c r="A2777" t="s">
        <v>8845</v>
      </c>
      <c r="B2777" t="s">
        <v>8846</v>
      </c>
      <c r="C2777" t="s">
        <v>8848</v>
      </c>
      <c r="D2777" t="s">
        <v>8847</v>
      </c>
      <c r="F2777">
        <v>61.88</v>
      </c>
      <c r="G2777">
        <v>78.459999999999994</v>
      </c>
      <c r="S2777">
        <f t="shared" si="301"/>
        <v>78.459999999999994</v>
      </c>
      <c r="T2777" t="str">
        <f t="shared" si="302"/>
        <v>Show</v>
      </c>
      <c r="U2777" t="str">
        <f t="shared" si="303"/>
        <v>Show</v>
      </c>
      <c r="V2777" t="str">
        <f t="shared" si="304"/>
        <v>Hide</v>
      </c>
      <c r="W2777" t="str">
        <f t="shared" si="307"/>
        <v>Hide</v>
      </c>
      <c r="X2777">
        <v>0.138547858</v>
      </c>
      <c r="Y2777">
        <v>0.528064898</v>
      </c>
      <c r="Z2777">
        <v>1.48464204</v>
      </c>
      <c r="AA2777">
        <v>1.962654535</v>
      </c>
      <c r="AB2777">
        <v>1.2094263080000001</v>
      </c>
      <c r="AC2777">
        <v>1.1227813</v>
      </c>
      <c r="AD2777">
        <v>0.50517204900000001</v>
      </c>
      <c r="AE2777">
        <v>0.29690334400000001</v>
      </c>
      <c r="AF2777">
        <v>0.61365692599999999</v>
      </c>
      <c r="AG2777">
        <v>0.14623128699999999</v>
      </c>
      <c r="AH2777">
        <v>0.79370046500000002</v>
      </c>
      <c r="AI2777">
        <v>0.29330873899999998</v>
      </c>
      <c r="AJ2777">
        <f t="shared" si="305"/>
        <v>9.0950897490000013</v>
      </c>
      <c r="AK2777">
        <f t="shared" si="306"/>
        <v>0.75792414575000011</v>
      </c>
      <c r="AL2777" cm="1">
        <f t="array" ref="AL2777">_xlfn.IFS(
  AK2777=0, 0,
  AK2777&lt;=0.01, 1,
  AK2777&lt;=0.1, 2,
  AK2777&lt;=1, 3,
  AK2777&lt;=10, 4,
  AK2777&lt;=100, 5,
  AK2777&lt;=500, 6,
  AK2777&lt;=1000, 7,
  AK2777&lt;=3000, 8,
  AK2777&lt;=7000, 9,
  AK2777&gt;7000, 10
)</f>
        <v>3</v>
      </c>
    </row>
    <row r="2778" spans="1:38" x14ac:dyDescent="0.35">
      <c r="A2778" t="s">
        <v>3198</v>
      </c>
      <c r="B2778" t="s">
        <v>3199</v>
      </c>
      <c r="C2778" t="s">
        <v>3201</v>
      </c>
      <c r="D2778" t="s">
        <v>3200</v>
      </c>
      <c r="F2778">
        <v>80.040000000000006</v>
      </c>
      <c r="G2778">
        <v>73.489999999999995</v>
      </c>
      <c r="H2778">
        <v>89.75</v>
      </c>
      <c r="I2778">
        <v>93.46</v>
      </c>
      <c r="S2778">
        <f t="shared" si="301"/>
        <v>93.46</v>
      </c>
      <c r="T2778" t="str">
        <f t="shared" si="302"/>
        <v>Show</v>
      </c>
      <c r="U2778" t="str">
        <f t="shared" si="303"/>
        <v>Show</v>
      </c>
      <c r="V2778" t="str">
        <f t="shared" si="304"/>
        <v>Hide</v>
      </c>
      <c r="W2778" t="str">
        <f t="shared" si="307"/>
        <v>Hide</v>
      </c>
      <c r="X2778">
        <v>3.325227596</v>
      </c>
      <c r="Y2778">
        <v>0.43299152299999999</v>
      </c>
      <c r="Z2778">
        <v>0.502370074</v>
      </c>
      <c r="AA2778">
        <v>0.60197676499999997</v>
      </c>
      <c r="AB2778">
        <v>0.36235498900000002</v>
      </c>
      <c r="AC2778">
        <v>0.46148113099999999</v>
      </c>
      <c r="AD2778">
        <v>0.29905268600000001</v>
      </c>
      <c r="AE2778">
        <v>0.72171541100000003</v>
      </c>
      <c r="AF2778">
        <v>0.23720512699999999</v>
      </c>
      <c r="AG2778">
        <v>0.469666835</v>
      </c>
      <c r="AH2778">
        <v>0.49228456700000001</v>
      </c>
      <c r="AI2778">
        <v>1.186249071</v>
      </c>
      <c r="AJ2778">
        <f t="shared" si="305"/>
        <v>9.0925757750000002</v>
      </c>
      <c r="AK2778">
        <f t="shared" si="306"/>
        <v>0.75771464791666665</v>
      </c>
      <c r="AL2778" cm="1">
        <f t="array" ref="AL2778">_xlfn.IFS(
  AK2778=0, 0,
  AK2778&lt;=0.01, 1,
  AK2778&lt;=0.1, 2,
  AK2778&lt;=1, 3,
  AK2778&lt;=10, 4,
  AK2778&lt;=100, 5,
  AK2778&lt;=500, 6,
  AK2778&lt;=1000, 7,
  AK2778&lt;=3000, 8,
  AK2778&lt;=7000, 9,
  AK2778&gt;7000, 10
)</f>
        <v>3</v>
      </c>
    </row>
    <row r="2779" spans="1:38" x14ac:dyDescent="0.35">
      <c r="A2779" t="s">
        <v>6806</v>
      </c>
      <c r="B2779" t="s">
        <v>6807</v>
      </c>
      <c r="C2779" t="s">
        <v>6809</v>
      </c>
      <c r="D2779" t="s">
        <v>6808</v>
      </c>
      <c r="F2779">
        <v>85.99</v>
      </c>
      <c r="G2779">
        <v>88.17</v>
      </c>
      <c r="S2779">
        <f t="shared" si="301"/>
        <v>88.17</v>
      </c>
      <c r="T2779" t="str">
        <f t="shared" si="302"/>
        <v>Show</v>
      </c>
      <c r="U2779" t="str">
        <f t="shared" si="303"/>
        <v>Show</v>
      </c>
      <c r="V2779" t="str">
        <f t="shared" si="304"/>
        <v>Hide</v>
      </c>
      <c r="W2779" t="str">
        <f t="shared" si="307"/>
        <v>Hide</v>
      </c>
      <c r="X2779">
        <v>7.8203195000000003E-2</v>
      </c>
      <c r="Y2779">
        <v>4.2214485000000003E-2</v>
      </c>
      <c r="Z2779">
        <v>2.2296783320000002</v>
      </c>
      <c r="AA2779">
        <v>1.8479831360000001</v>
      </c>
      <c r="AB2779">
        <v>0.56432857199999997</v>
      </c>
      <c r="AC2779">
        <v>0.68313265099999998</v>
      </c>
      <c r="AD2779">
        <v>0.85224026100000005</v>
      </c>
      <c r="AE2779">
        <v>0.54229597900000004</v>
      </c>
      <c r="AF2779">
        <v>0.80210843300000001</v>
      </c>
      <c r="AG2779">
        <v>0.74420273599999998</v>
      </c>
      <c r="AH2779">
        <v>0.27145629399999999</v>
      </c>
      <c r="AI2779">
        <v>0.338300818</v>
      </c>
      <c r="AJ2779">
        <f t="shared" si="305"/>
        <v>8.996144892000002</v>
      </c>
      <c r="AK2779">
        <f t="shared" si="306"/>
        <v>0.7496787410000002</v>
      </c>
      <c r="AL2779" cm="1">
        <f t="array" ref="AL2779">_xlfn.IFS(
  AK2779=0, 0,
  AK2779&lt;=0.01, 1,
  AK2779&lt;=0.1, 2,
  AK2779&lt;=1, 3,
  AK2779&lt;=10, 4,
  AK2779&lt;=100, 5,
  AK2779&lt;=500, 6,
  AK2779&lt;=1000, 7,
  AK2779&lt;=3000, 8,
  AK2779&lt;=7000, 9,
  AK2779&gt;7000, 10
)</f>
        <v>3</v>
      </c>
    </row>
    <row r="2780" spans="1:38" x14ac:dyDescent="0.35">
      <c r="A2780" t="s">
        <v>10863</v>
      </c>
      <c r="B2780" t="s">
        <v>10864</v>
      </c>
      <c r="D2780" t="s">
        <v>10865</v>
      </c>
      <c r="E2780" t="s">
        <v>50</v>
      </c>
      <c r="F2780">
        <v>43.37</v>
      </c>
      <c r="G2780">
        <v>52.98</v>
      </c>
      <c r="S2780">
        <f t="shared" si="301"/>
        <v>52.98</v>
      </c>
      <c r="T2780" t="str">
        <f t="shared" si="302"/>
        <v>Hide</v>
      </c>
      <c r="U2780" t="str">
        <f t="shared" si="303"/>
        <v>Hide</v>
      </c>
      <c r="V2780" t="str">
        <f t="shared" si="304"/>
        <v>Hide</v>
      </c>
      <c r="W2780" t="str">
        <f t="shared" si="307"/>
        <v>Hide</v>
      </c>
      <c r="X2780">
        <v>0.16142324899999999</v>
      </c>
      <c r="Y2780">
        <v>0</v>
      </c>
      <c r="Z2780">
        <v>2.5233029000000001E-2</v>
      </c>
      <c r="AA2780">
        <v>1.4832277E-2</v>
      </c>
      <c r="AB2780">
        <v>6.8808147E-2</v>
      </c>
      <c r="AC2780">
        <v>0.53605229399999998</v>
      </c>
      <c r="AD2780">
        <v>0.138158948</v>
      </c>
      <c r="AE2780">
        <v>2.8825504280000001</v>
      </c>
      <c r="AF2780">
        <v>0.104748598</v>
      </c>
      <c r="AG2780">
        <v>4.3197611169999997</v>
      </c>
      <c r="AH2780">
        <v>2.1881864000000001E-2</v>
      </c>
      <c r="AI2780">
        <v>0.72084994800000002</v>
      </c>
      <c r="AJ2780">
        <f t="shared" si="305"/>
        <v>8.9942998989999978</v>
      </c>
      <c r="AK2780">
        <f t="shared" si="306"/>
        <v>0.74952499158333319</v>
      </c>
      <c r="AL2780" cm="1">
        <f t="array" ref="AL2780">_xlfn.IFS(
  AK2780=0, 0,
  AK2780&lt;=0.01, 1,
  AK2780&lt;=0.1, 2,
  AK2780&lt;=1, 3,
  AK2780&lt;=10, 4,
  AK2780&lt;=100, 5,
  AK2780&lt;=500, 6,
  AK2780&lt;=1000, 7,
  AK2780&lt;=3000, 8,
  AK2780&lt;=7000, 9,
  AK2780&gt;7000, 10
)</f>
        <v>3</v>
      </c>
    </row>
    <row r="2781" spans="1:38" x14ac:dyDescent="0.35">
      <c r="A2781" t="s">
        <v>7183</v>
      </c>
      <c r="B2781" t="s">
        <v>7184</v>
      </c>
      <c r="C2781" t="s">
        <v>7186</v>
      </c>
      <c r="D2781" t="s">
        <v>7185</v>
      </c>
      <c r="E2781" t="s">
        <v>103</v>
      </c>
      <c r="F2781">
        <v>81.510000000000005</v>
      </c>
      <c r="G2781">
        <v>81.510000000000005</v>
      </c>
      <c r="S2781">
        <f t="shared" si="301"/>
        <v>81.510000000000005</v>
      </c>
      <c r="T2781" t="str">
        <f t="shared" si="302"/>
        <v>Show</v>
      </c>
      <c r="U2781" t="str">
        <f t="shared" si="303"/>
        <v>Show</v>
      </c>
      <c r="V2781" t="str">
        <f t="shared" si="304"/>
        <v>Hide</v>
      </c>
      <c r="W2781" t="str">
        <f t="shared" si="307"/>
        <v>Hide</v>
      </c>
      <c r="X2781">
        <v>0.89473655100000005</v>
      </c>
      <c r="Y2781">
        <v>0.22815766700000001</v>
      </c>
      <c r="Z2781">
        <v>0</v>
      </c>
      <c r="AA2781">
        <v>0</v>
      </c>
      <c r="AB2781">
        <v>0.21114311199999999</v>
      </c>
      <c r="AC2781">
        <v>0.48990909100000002</v>
      </c>
      <c r="AD2781">
        <v>0</v>
      </c>
      <c r="AE2781">
        <v>0.71951348000000004</v>
      </c>
      <c r="AF2781">
        <v>0</v>
      </c>
      <c r="AG2781">
        <v>1.1663088269999999</v>
      </c>
      <c r="AH2781">
        <v>0</v>
      </c>
      <c r="AI2781">
        <v>5.2598708749999998</v>
      </c>
      <c r="AJ2781">
        <f t="shared" si="305"/>
        <v>8.969639603000001</v>
      </c>
      <c r="AK2781">
        <f t="shared" si="306"/>
        <v>0.74746996691666678</v>
      </c>
      <c r="AL2781" cm="1">
        <f t="array" ref="AL2781">_xlfn.IFS(
  AK2781=0, 0,
  AK2781&lt;=0.01, 1,
  AK2781&lt;=0.1, 2,
  AK2781&lt;=1, 3,
  AK2781&lt;=10, 4,
  AK2781&lt;=100, 5,
  AK2781&lt;=500, 6,
  AK2781&lt;=1000, 7,
  AK2781&lt;=3000, 8,
  AK2781&lt;=7000, 9,
  AK2781&gt;7000, 10
)</f>
        <v>3</v>
      </c>
    </row>
    <row r="2782" spans="1:38" x14ac:dyDescent="0.35">
      <c r="A2782" t="s">
        <v>11234</v>
      </c>
      <c r="B2782" t="s">
        <v>11235</v>
      </c>
      <c r="D2782" t="s">
        <v>11236</v>
      </c>
      <c r="F2782">
        <v>70.48</v>
      </c>
      <c r="G2782">
        <v>70.72</v>
      </c>
      <c r="S2782">
        <f t="shared" si="301"/>
        <v>70.72</v>
      </c>
      <c r="T2782" t="str">
        <f t="shared" si="302"/>
        <v>Show</v>
      </c>
      <c r="U2782" t="str">
        <f t="shared" si="303"/>
        <v>Show</v>
      </c>
      <c r="V2782" t="str">
        <f t="shared" si="304"/>
        <v>Hide</v>
      </c>
      <c r="W2782" t="str">
        <f t="shared" si="307"/>
        <v>Hide</v>
      </c>
      <c r="X2782">
        <v>1.4272881150000001</v>
      </c>
      <c r="Y2782">
        <v>2.235619593</v>
      </c>
      <c r="Z2782">
        <v>0.94798742599999997</v>
      </c>
      <c r="AA2782">
        <v>0.51096721700000003</v>
      </c>
      <c r="AB2782">
        <v>0.47741564600000003</v>
      </c>
      <c r="AC2782">
        <v>0.38385907400000002</v>
      </c>
      <c r="AD2782">
        <v>0.56381658800000001</v>
      </c>
      <c r="AE2782">
        <v>0.248459337</v>
      </c>
      <c r="AF2782">
        <v>0.63884791900000004</v>
      </c>
      <c r="AG2782">
        <v>0.28974684699999997</v>
      </c>
      <c r="AH2782">
        <v>0.94530245400000001</v>
      </c>
      <c r="AI2782">
        <v>0.29733817800000001</v>
      </c>
      <c r="AJ2782">
        <f t="shared" si="305"/>
        <v>8.9666483939999999</v>
      </c>
      <c r="AK2782">
        <f t="shared" si="306"/>
        <v>0.74722069950000003</v>
      </c>
      <c r="AL2782" cm="1">
        <f t="array" ref="AL2782">_xlfn.IFS(
  AK2782=0, 0,
  AK2782&lt;=0.01, 1,
  AK2782&lt;=0.1, 2,
  AK2782&lt;=1, 3,
  AK2782&lt;=10, 4,
  AK2782&lt;=100, 5,
  AK2782&lt;=500, 6,
  AK2782&lt;=1000, 7,
  AK2782&lt;=3000, 8,
  AK2782&lt;=7000, 9,
  AK2782&gt;7000, 10
)</f>
        <v>3</v>
      </c>
    </row>
    <row r="2783" spans="1:38" x14ac:dyDescent="0.35">
      <c r="A2783" t="s">
        <v>10537</v>
      </c>
      <c r="B2783" t="s">
        <v>10538</v>
      </c>
      <c r="D2783" t="s">
        <v>10539</v>
      </c>
      <c r="E2783" t="s">
        <v>50</v>
      </c>
      <c r="F2783">
        <v>54.67</v>
      </c>
      <c r="G2783">
        <v>56.68</v>
      </c>
      <c r="S2783">
        <f t="shared" si="301"/>
        <v>56.68</v>
      </c>
      <c r="T2783" t="str">
        <f t="shared" si="302"/>
        <v>Hide</v>
      </c>
      <c r="U2783" t="str">
        <f t="shared" si="303"/>
        <v>Hide</v>
      </c>
      <c r="V2783" t="str">
        <f t="shared" si="304"/>
        <v>Hide</v>
      </c>
      <c r="W2783" t="str">
        <f t="shared" si="307"/>
        <v>Hide</v>
      </c>
      <c r="X2783">
        <v>0.15210521399999999</v>
      </c>
      <c r="Y2783">
        <v>0.94544166600000001</v>
      </c>
      <c r="Z2783">
        <v>2.1113681280000001</v>
      </c>
      <c r="AA2783">
        <v>2.4522302530000002</v>
      </c>
      <c r="AB2783">
        <v>0.51495985099999997</v>
      </c>
      <c r="AC2783">
        <v>0.71188494899999999</v>
      </c>
      <c r="AD2783">
        <v>0.34570611499999998</v>
      </c>
      <c r="AE2783">
        <v>0.59681372200000005</v>
      </c>
      <c r="AF2783">
        <v>0.47833272100000002</v>
      </c>
      <c r="AG2783">
        <v>0.59695824799999997</v>
      </c>
      <c r="AH2783">
        <v>1.9478510000000001E-2</v>
      </c>
      <c r="AI2783">
        <v>0</v>
      </c>
      <c r="AJ2783">
        <f t="shared" si="305"/>
        <v>8.9252793770000007</v>
      </c>
      <c r="AK2783">
        <f t="shared" si="306"/>
        <v>0.74377328141666676</v>
      </c>
      <c r="AL2783" cm="1">
        <f t="array" ref="AL2783">_xlfn.IFS(
  AK2783=0, 0,
  AK2783&lt;=0.01, 1,
  AK2783&lt;=0.1, 2,
  AK2783&lt;=1, 3,
  AK2783&lt;=10, 4,
  AK2783&lt;=100, 5,
  AK2783&lt;=500, 6,
  AK2783&lt;=1000, 7,
  AK2783&lt;=3000, 8,
  AK2783&lt;=7000, 9,
  AK2783&gt;7000, 10
)</f>
        <v>3</v>
      </c>
    </row>
    <row r="2784" spans="1:38" x14ac:dyDescent="0.35">
      <c r="A2784" t="s">
        <v>4089</v>
      </c>
      <c r="B2784" t="s">
        <v>4090</v>
      </c>
      <c r="C2784" t="s">
        <v>4092</v>
      </c>
      <c r="D2784" t="s">
        <v>4091</v>
      </c>
      <c r="F2784">
        <v>87.35</v>
      </c>
      <c r="G2784">
        <v>90.21</v>
      </c>
      <c r="S2784">
        <f t="shared" si="301"/>
        <v>90.21</v>
      </c>
      <c r="T2784" t="str">
        <f t="shared" si="302"/>
        <v>Show</v>
      </c>
      <c r="U2784" t="str">
        <f t="shared" si="303"/>
        <v>Show</v>
      </c>
      <c r="V2784" t="str">
        <f t="shared" si="304"/>
        <v>Show</v>
      </c>
      <c r="W2784" t="str">
        <f t="shared" si="307"/>
        <v>Hide</v>
      </c>
      <c r="X2784">
        <v>0</v>
      </c>
      <c r="Y2784">
        <v>5.3108575999999998E-2</v>
      </c>
      <c r="Z2784">
        <v>1.639319419</v>
      </c>
      <c r="AA2784">
        <v>0.75950357899999998</v>
      </c>
      <c r="AB2784">
        <v>1.2680407819999999</v>
      </c>
      <c r="AC2784">
        <v>0.84363478700000005</v>
      </c>
      <c r="AD2784">
        <v>1.546462156</v>
      </c>
      <c r="AE2784">
        <v>0.30966329500000001</v>
      </c>
      <c r="AF2784">
        <v>1.8218694710000001</v>
      </c>
      <c r="AG2784">
        <v>0.14016531500000001</v>
      </c>
      <c r="AH2784">
        <v>0.49705764099999999</v>
      </c>
      <c r="AI2784">
        <v>2.3655447999999999E-2</v>
      </c>
      <c r="AJ2784">
        <f t="shared" si="305"/>
        <v>8.9024804690000003</v>
      </c>
      <c r="AK2784">
        <f t="shared" si="306"/>
        <v>0.74187337241666673</v>
      </c>
      <c r="AL2784" cm="1">
        <f t="array" ref="AL2784">_xlfn.IFS(
  AK2784=0, 0,
  AK2784&lt;=0.01, 1,
  AK2784&lt;=0.1, 2,
  AK2784&lt;=1, 3,
  AK2784&lt;=10, 4,
  AK2784&lt;=100, 5,
  AK2784&lt;=500, 6,
  AK2784&lt;=1000, 7,
  AK2784&lt;=3000, 8,
  AK2784&lt;=7000, 9,
  AK2784&gt;7000, 10
)</f>
        <v>3</v>
      </c>
    </row>
    <row r="2785" spans="1:38" x14ac:dyDescent="0.35">
      <c r="A2785" t="s">
        <v>5832</v>
      </c>
      <c r="B2785" t="s">
        <v>5833</v>
      </c>
      <c r="C2785" t="s">
        <v>5835</v>
      </c>
      <c r="D2785" t="s">
        <v>5834</v>
      </c>
      <c r="F2785">
        <v>64.92</v>
      </c>
      <c r="G2785">
        <v>86.09</v>
      </c>
      <c r="H2785">
        <v>65.02</v>
      </c>
      <c r="S2785">
        <f t="shared" si="301"/>
        <v>86.09</v>
      </c>
      <c r="T2785" t="str">
        <f t="shared" si="302"/>
        <v>Show</v>
      </c>
      <c r="U2785" t="str">
        <f t="shared" si="303"/>
        <v>Show</v>
      </c>
      <c r="V2785" t="str">
        <f t="shared" si="304"/>
        <v>Hide</v>
      </c>
      <c r="W2785" t="str">
        <f t="shared" si="307"/>
        <v>Hide</v>
      </c>
      <c r="X2785">
        <v>0.12493241400000001</v>
      </c>
      <c r="Y2785">
        <v>2.3077782650000001</v>
      </c>
      <c r="Z2785">
        <v>0.61306490499999999</v>
      </c>
      <c r="AA2785">
        <v>1.8964178009999999</v>
      </c>
      <c r="AB2785">
        <v>0.33358190900000001</v>
      </c>
      <c r="AC2785">
        <v>0.81079893400000003</v>
      </c>
      <c r="AD2785">
        <v>0.30211740300000001</v>
      </c>
      <c r="AE2785">
        <v>0.81503217699999997</v>
      </c>
      <c r="AF2785">
        <v>0.17209234700000001</v>
      </c>
      <c r="AG2785">
        <v>0.70269698000000003</v>
      </c>
      <c r="AH2785">
        <v>0.151141041</v>
      </c>
      <c r="AI2785">
        <v>0.63544819200000002</v>
      </c>
      <c r="AJ2785">
        <f t="shared" si="305"/>
        <v>8.8651023680000023</v>
      </c>
      <c r="AK2785">
        <f t="shared" si="306"/>
        <v>0.73875853066666686</v>
      </c>
      <c r="AL2785" cm="1">
        <f t="array" ref="AL2785">_xlfn.IFS(
  AK2785=0, 0,
  AK2785&lt;=0.01, 1,
  AK2785&lt;=0.1, 2,
  AK2785&lt;=1, 3,
  AK2785&lt;=10, 4,
  AK2785&lt;=100, 5,
  AK2785&lt;=500, 6,
  AK2785&lt;=1000, 7,
  AK2785&lt;=3000, 8,
  AK2785&lt;=7000, 9,
  AK2785&gt;7000, 10
)</f>
        <v>3</v>
      </c>
    </row>
    <row r="2786" spans="1:38" x14ac:dyDescent="0.35">
      <c r="A2786" t="s">
        <v>13146</v>
      </c>
      <c r="B2786" t="s">
        <v>13147</v>
      </c>
      <c r="C2786" t="s">
        <v>13149</v>
      </c>
      <c r="D2786" t="s">
        <v>13148</v>
      </c>
      <c r="F2786">
        <v>73.13</v>
      </c>
      <c r="G2786">
        <v>87.98</v>
      </c>
      <c r="S2786">
        <f t="shared" si="301"/>
        <v>87.98</v>
      </c>
      <c r="T2786" t="str">
        <f t="shared" si="302"/>
        <v>Show</v>
      </c>
      <c r="U2786" t="str">
        <f t="shared" si="303"/>
        <v>Show</v>
      </c>
      <c r="V2786" t="str">
        <f t="shared" si="304"/>
        <v>Hide</v>
      </c>
      <c r="W2786" t="str">
        <f t="shared" si="307"/>
        <v>Hide</v>
      </c>
      <c r="X2786">
        <v>0.72401215399999996</v>
      </c>
      <c r="Y2786">
        <v>0.878203497</v>
      </c>
      <c r="Z2786">
        <v>0.58399517400000001</v>
      </c>
      <c r="AA2786">
        <v>0.85644129099999999</v>
      </c>
      <c r="AB2786">
        <v>0.584681008</v>
      </c>
      <c r="AC2786">
        <v>0.71436445400000004</v>
      </c>
      <c r="AD2786">
        <v>0.60705120199999996</v>
      </c>
      <c r="AE2786">
        <v>0.75847902199999995</v>
      </c>
      <c r="AF2786">
        <v>0.70736339699999995</v>
      </c>
      <c r="AG2786">
        <v>0.64520658900000005</v>
      </c>
      <c r="AH2786">
        <v>1.0393766499999999</v>
      </c>
      <c r="AI2786">
        <v>0.75226654699999995</v>
      </c>
      <c r="AJ2786">
        <f t="shared" si="305"/>
        <v>8.851440985</v>
      </c>
      <c r="AK2786">
        <f t="shared" si="306"/>
        <v>0.73762008208333329</v>
      </c>
      <c r="AL2786" cm="1">
        <f t="array" ref="AL2786">_xlfn.IFS(
  AK2786=0, 0,
  AK2786&lt;=0.01, 1,
  AK2786&lt;=0.1, 2,
  AK2786&lt;=1, 3,
  AK2786&lt;=10, 4,
  AK2786&lt;=100, 5,
  AK2786&lt;=500, 6,
  AK2786&lt;=1000, 7,
  AK2786&lt;=3000, 8,
  AK2786&lt;=7000, 9,
  AK2786&gt;7000, 10
)</f>
        <v>3</v>
      </c>
    </row>
    <row r="2787" spans="1:38" x14ac:dyDescent="0.35">
      <c r="A2787" t="s">
        <v>7649</v>
      </c>
      <c r="B2787" t="s">
        <v>7650</v>
      </c>
      <c r="D2787" t="s">
        <v>7651</v>
      </c>
      <c r="F2787">
        <v>62.22</v>
      </c>
      <c r="G2787">
        <v>75.56</v>
      </c>
      <c r="S2787">
        <f t="shared" si="301"/>
        <v>75.56</v>
      </c>
      <c r="T2787" t="str">
        <f t="shared" si="302"/>
        <v>Show</v>
      </c>
      <c r="U2787" t="str">
        <f t="shared" si="303"/>
        <v>Show</v>
      </c>
      <c r="V2787" t="str">
        <f t="shared" si="304"/>
        <v>Hide</v>
      </c>
      <c r="W2787" t="str">
        <f t="shared" si="307"/>
        <v>Hide</v>
      </c>
      <c r="X2787">
        <v>2.3202322180000001</v>
      </c>
      <c r="Y2787">
        <v>0.41862497500000001</v>
      </c>
      <c r="Z2787">
        <v>0.92642238799999999</v>
      </c>
      <c r="AA2787">
        <v>0.80341960000000001</v>
      </c>
      <c r="AB2787">
        <v>0.20380150599999999</v>
      </c>
      <c r="AC2787">
        <v>0.187057205</v>
      </c>
      <c r="AD2787">
        <v>0.218920106</v>
      </c>
      <c r="AE2787">
        <v>0.53415460999999997</v>
      </c>
      <c r="AF2787">
        <v>0.35504753900000002</v>
      </c>
      <c r="AG2787">
        <v>0.40814429000000002</v>
      </c>
      <c r="AH2787">
        <v>1.5848338449999999</v>
      </c>
      <c r="AI2787">
        <v>0.87621440799999994</v>
      </c>
      <c r="AJ2787">
        <f t="shared" si="305"/>
        <v>8.8368726899999981</v>
      </c>
      <c r="AK2787">
        <f t="shared" si="306"/>
        <v>0.73640605749999988</v>
      </c>
      <c r="AL2787" cm="1">
        <f t="array" ref="AL2787">_xlfn.IFS(
  AK2787=0, 0,
  AK2787&lt;=0.01, 1,
  AK2787&lt;=0.1, 2,
  AK2787&lt;=1, 3,
  AK2787&lt;=10, 4,
  AK2787&lt;=100, 5,
  AK2787&lt;=500, 6,
  AK2787&lt;=1000, 7,
  AK2787&lt;=3000, 8,
  AK2787&lt;=7000, 9,
  AK2787&gt;7000, 10
)</f>
        <v>3</v>
      </c>
    </row>
    <row r="2788" spans="1:38" x14ac:dyDescent="0.35">
      <c r="A2788" t="s">
        <v>5925</v>
      </c>
      <c r="B2788" t="s">
        <v>5926</v>
      </c>
      <c r="C2788" t="s">
        <v>5928</v>
      </c>
      <c r="D2788" t="s">
        <v>5927</v>
      </c>
      <c r="E2788" t="s">
        <v>41</v>
      </c>
      <c r="F2788">
        <v>51.48</v>
      </c>
      <c r="G2788">
        <v>51.48</v>
      </c>
      <c r="S2788">
        <f t="shared" si="301"/>
        <v>51.48</v>
      </c>
      <c r="T2788" t="str">
        <f t="shared" si="302"/>
        <v>Hide</v>
      </c>
      <c r="U2788" t="str">
        <f t="shared" si="303"/>
        <v>Hide</v>
      </c>
      <c r="V2788" t="str">
        <f t="shared" si="304"/>
        <v>Hide</v>
      </c>
      <c r="W2788" t="str">
        <f t="shared" si="307"/>
        <v>Hide</v>
      </c>
      <c r="X2788">
        <v>6.7142273809999997</v>
      </c>
      <c r="Y2788">
        <v>0.96005513200000003</v>
      </c>
      <c r="Z2788">
        <v>0.20053596800000001</v>
      </c>
      <c r="AA2788">
        <v>7.9816719999999994E-2</v>
      </c>
      <c r="AB2788">
        <v>0.13525564700000001</v>
      </c>
      <c r="AC2788">
        <v>6.0932536000000002E-2</v>
      </c>
      <c r="AD2788">
        <v>0.14883597200000001</v>
      </c>
      <c r="AE2788">
        <v>2.7298780000000002E-2</v>
      </c>
      <c r="AF2788">
        <v>0.241154226</v>
      </c>
      <c r="AG2788">
        <v>2.0324970000000001E-2</v>
      </c>
      <c r="AH2788">
        <v>0.169110767</v>
      </c>
      <c r="AI2788">
        <v>5.1841454000000002E-2</v>
      </c>
      <c r="AJ2788">
        <f t="shared" si="305"/>
        <v>8.8093895530000008</v>
      </c>
      <c r="AK2788">
        <f t="shared" si="306"/>
        <v>0.73411579608333344</v>
      </c>
      <c r="AL2788" cm="1">
        <f t="array" ref="AL2788">_xlfn.IFS(
  AK2788=0, 0,
  AK2788&lt;=0.01, 1,
  AK2788&lt;=0.1, 2,
  AK2788&lt;=1, 3,
  AK2788&lt;=10, 4,
  AK2788&lt;=100, 5,
  AK2788&lt;=500, 6,
  AK2788&lt;=1000, 7,
  AK2788&lt;=3000, 8,
  AK2788&lt;=7000, 9,
  AK2788&gt;7000, 10
)</f>
        <v>3</v>
      </c>
    </row>
    <row r="2789" spans="1:38" x14ac:dyDescent="0.35">
      <c r="A2789" t="s">
        <v>7343</v>
      </c>
      <c r="B2789" t="s">
        <v>7344</v>
      </c>
      <c r="C2789" t="s">
        <v>7346</v>
      </c>
      <c r="D2789" t="s">
        <v>7345</v>
      </c>
      <c r="F2789">
        <v>71.83</v>
      </c>
      <c r="G2789">
        <v>72.38</v>
      </c>
      <c r="S2789">
        <f t="shared" si="301"/>
        <v>72.38</v>
      </c>
      <c r="T2789" t="str">
        <f t="shared" si="302"/>
        <v>Show</v>
      </c>
      <c r="U2789" t="str">
        <f t="shared" si="303"/>
        <v>Show</v>
      </c>
      <c r="V2789" t="str">
        <f t="shared" si="304"/>
        <v>Hide</v>
      </c>
      <c r="W2789" t="str">
        <f t="shared" si="307"/>
        <v>Hide</v>
      </c>
      <c r="X2789">
        <v>1.8982244159999999</v>
      </c>
      <c r="Y2789">
        <v>4.3079128000000001E-2</v>
      </c>
      <c r="Z2789">
        <v>1.0531946999999999</v>
      </c>
      <c r="AA2789">
        <v>1.212310534</v>
      </c>
      <c r="AB2789">
        <v>0.31041709099999998</v>
      </c>
      <c r="AC2789">
        <v>1.1736393949999999</v>
      </c>
      <c r="AD2789">
        <v>0.63759268300000005</v>
      </c>
      <c r="AE2789">
        <v>0.279768829</v>
      </c>
      <c r="AF2789">
        <v>0.720997844</v>
      </c>
      <c r="AG2789">
        <v>0.97778893700000002</v>
      </c>
      <c r="AH2789">
        <v>0.37052682300000001</v>
      </c>
      <c r="AI2789">
        <v>0.13074429100000001</v>
      </c>
      <c r="AJ2789">
        <f t="shared" si="305"/>
        <v>8.8082846709999991</v>
      </c>
      <c r="AK2789">
        <f t="shared" si="306"/>
        <v>0.73402372258333326</v>
      </c>
      <c r="AL2789" cm="1">
        <f t="array" ref="AL2789">_xlfn.IFS(
  AK2789=0, 0,
  AK2789&lt;=0.01, 1,
  AK2789&lt;=0.1, 2,
  AK2789&lt;=1, 3,
  AK2789&lt;=10, 4,
  AK2789&lt;=100, 5,
  AK2789&lt;=500, 6,
  AK2789&lt;=1000, 7,
  AK2789&lt;=3000, 8,
  AK2789&lt;=7000, 9,
  AK2789&gt;7000, 10
)</f>
        <v>3</v>
      </c>
    </row>
    <row r="2790" spans="1:38" x14ac:dyDescent="0.35">
      <c r="A2790" t="s">
        <v>10005</v>
      </c>
      <c r="B2790" t="s">
        <v>10006</v>
      </c>
      <c r="D2790" t="s">
        <v>10007</v>
      </c>
      <c r="E2790" t="s">
        <v>103</v>
      </c>
      <c r="F2790">
        <v>84.71</v>
      </c>
      <c r="G2790">
        <v>84.71</v>
      </c>
      <c r="S2790">
        <f t="shared" si="301"/>
        <v>84.71</v>
      </c>
      <c r="T2790" t="str">
        <f t="shared" si="302"/>
        <v>Show</v>
      </c>
      <c r="U2790" t="str">
        <f t="shared" si="303"/>
        <v>Show</v>
      </c>
      <c r="V2790" t="str">
        <f t="shared" si="304"/>
        <v>Hide</v>
      </c>
      <c r="W2790" t="str">
        <f t="shared" si="307"/>
        <v>Hide</v>
      </c>
      <c r="X2790">
        <v>0</v>
      </c>
      <c r="Y2790">
        <v>8.9005066999999993E-2</v>
      </c>
      <c r="Z2790">
        <v>1.660964281</v>
      </c>
      <c r="AA2790">
        <v>2.1497425560000001</v>
      </c>
      <c r="AB2790">
        <v>1.214462366</v>
      </c>
      <c r="AC2790">
        <v>1.0057315790000001</v>
      </c>
      <c r="AD2790">
        <v>0.95061622099999998</v>
      </c>
      <c r="AE2790">
        <v>0.38363774099999998</v>
      </c>
      <c r="AF2790">
        <v>0.44720990599999999</v>
      </c>
      <c r="AG2790">
        <v>0.53063485200000005</v>
      </c>
      <c r="AH2790">
        <v>0.30653943500000003</v>
      </c>
      <c r="AI2790">
        <v>0</v>
      </c>
      <c r="AJ2790">
        <f t="shared" si="305"/>
        <v>8.7385440039999995</v>
      </c>
      <c r="AK2790">
        <f t="shared" si="306"/>
        <v>0.72821200033333333</v>
      </c>
      <c r="AL2790" cm="1">
        <f t="array" ref="AL2790">_xlfn.IFS(
  AK2790=0, 0,
  AK2790&lt;=0.01, 1,
  AK2790&lt;=0.1, 2,
  AK2790&lt;=1, 3,
  AK2790&lt;=10, 4,
  AK2790&lt;=100, 5,
  AK2790&lt;=500, 6,
  AK2790&lt;=1000, 7,
  AK2790&lt;=3000, 8,
  AK2790&lt;=7000, 9,
  AK2790&gt;7000, 10
)</f>
        <v>3</v>
      </c>
    </row>
    <row r="2791" spans="1:38" x14ac:dyDescent="0.35">
      <c r="A2791" t="s">
        <v>11420</v>
      </c>
      <c r="B2791" t="s">
        <v>11421</v>
      </c>
      <c r="C2791" t="s">
        <v>11423</v>
      </c>
      <c r="D2791" t="s">
        <v>11422</v>
      </c>
      <c r="E2791" t="s">
        <v>50</v>
      </c>
      <c r="F2791">
        <v>42.08</v>
      </c>
      <c r="G2791">
        <v>45.39</v>
      </c>
      <c r="S2791">
        <f t="shared" si="301"/>
        <v>45.39</v>
      </c>
      <c r="T2791" t="str">
        <f t="shared" si="302"/>
        <v>Hide</v>
      </c>
      <c r="U2791" t="str">
        <f t="shared" si="303"/>
        <v>Hide</v>
      </c>
      <c r="V2791" t="str">
        <f t="shared" si="304"/>
        <v>Hide</v>
      </c>
      <c r="W2791" t="str">
        <f t="shared" si="307"/>
        <v>Hide</v>
      </c>
      <c r="X2791">
        <v>1.353243202</v>
      </c>
      <c r="Y2791">
        <v>1.7922634930000001</v>
      </c>
      <c r="Z2791">
        <v>0.44399650600000001</v>
      </c>
      <c r="AA2791">
        <v>0.28396549199999999</v>
      </c>
      <c r="AB2791">
        <v>0.72610050500000001</v>
      </c>
      <c r="AC2791">
        <v>1.0636651770000001</v>
      </c>
      <c r="AD2791">
        <v>0.20518086499999999</v>
      </c>
      <c r="AE2791">
        <v>0.46836076199999999</v>
      </c>
      <c r="AF2791">
        <v>0.79723073200000005</v>
      </c>
      <c r="AG2791">
        <v>1.051816469</v>
      </c>
      <c r="AH2791">
        <v>0.34680684499999997</v>
      </c>
      <c r="AI2791">
        <v>0.17529114000000001</v>
      </c>
      <c r="AJ2791">
        <f t="shared" si="305"/>
        <v>8.7079211880000003</v>
      </c>
      <c r="AK2791">
        <f t="shared" si="306"/>
        <v>0.72566009900000006</v>
      </c>
      <c r="AL2791" cm="1">
        <f t="array" ref="AL2791">_xlfn.IFS(
  AK2791=0, 0,
  AK2791&lt;=0.01, 1,
  AK2791&lt;=0.1, 2,
  AK2791&lt;=1, 3,
  AK2791&lt;=10, 4,
  AK2791&lt;=100, 5,
  AK2791&lt;=500, 6,
  AK2791&lt;=1000, 7,
  AK2791&lt;=3000, 8,
  AK2791&lt;=7000, 9,
  AK2791&gt;7000, 10
)</f>
        <v>3</v>
      </c>
    </row>
    <row r="2792" spans="1:38" x14ac:dyDescent="0.35">
      <c r="A2792" t="s">
        <v>13300</v>
      </c>
      <c r="B2792" t="s">
        <v>13301</v>
      </c>
      <c r="C2792" t="s">
        <v>13303</v>
      </c>
      <c r="D2792" t="s">
        <v>13302</v>
      </c>
      <c r="F2792">
        <v>81.83</v>
      </c>
      <c r="G2792">
        <v>93.35</v>
      </c>
      <c r="S2792">
        <f t="shared" si="301"/>
        <v>93.35</v>
      </c>
      <c r="T2792" t="str">
        <f t="shared" si="302"/>
        <v>Show</v>
      </c>
      <c r="U2792" t="str">
        <f t="shared" si="303"/>
        <v>Show</v>
      </c>
      <c r="V2792" t="str">
        <f t="shared" si="304"/>
        <v>Show</v>
      </c>
      <c r="W2792" t="str">
        <f t="shared" si="307"/>
        <v>Hide</v>
      </c>
      <c r="X2792">
        <v>3.7076224999999997E-2</v>
      </c>
      <c r="Y2792">
        <v>0.11833940699999999</v>
      </c>
      <c r="Z2792">
        <v>0.98780675600000001</v>
      </c>
      <c r="AA2792">
        <v>0.68072764299999999</v>
      </c>
      <c r="AB2792">
        <v>0.893530677</v>
      </c>
      <c r="AC2792">
        <v>0.66007819300000004</v>
      </c>
      <c r="AD2792">
        <v>1.2591832540000001</v>
      </c>
      <c r="AE2792">
        <v>0.79215868700000003</v>
      </c>
      <c r="AF2792">
        <v>1.673186098</v>
      </c>
      <c r="AG2792">
        <v>1.2623763880000001</v>
      </c>
      <c r="AH2792">
        <v>0.25410111699999999</v>
      </c>
      <c r="AI2792">
        <v>7.2082808999999998E-2</v>
      </c>
      <c r="AJ2792">
        <f t="shared" si="305"/>
        <v>8.6906472539999982</v>
      </c>
      <c r="AK2792">
        <f t="shared" si="306"/>
        <v>0.72422060449999981</v>
      </c>
      <c r="AL2792" cm="1">
        <f t="array" ref="AL2792">_xlfn.IFS(
  AK2792=0, 0,
  AK2792&lt;=0.01, 1,
  AK2792&lt;=0.1, 2,
  AK2792&lt;=1, 3,
  AK2792&lt;=10, 4,
  AK2792&lt;=100, 5,
  AK2792&lt;=500, 6,
  AK2792&lt;=1000, 7,
  AK2792&lt;=3000, 8,
  AK2792&lt;=7000, 9,
  AK2792&gt;7000, 10
)</f>
        <v>3</v>
      </c>
    </row>
    <row r="2793" spans="1:38" x14ac:dyDescent="0.35">
      <c r="A2793" t="s">
        <v>9800</v>
      </c>
      <c r="B2793" t="s">
        <v>9801</v>
      </c>
      <c r="D2793" t="s">
        <v>9802</v>
      </c>
      <c r="F2793">
        <v>71.64</v>
      </c>
      <c r="G2793">
        <v>74.099999999999994</v>
      </c>
      <c r="S2793">
        <f t="shared" si="301"/>
        <v>74.099999999999994</v>
      </c>
      <c r="T2793" t="str">
        <f t="shared" si="302"/>
        <v>Show</v>
      </c>
      <c r="U2793" t="str">
        <f t="shared" si="303"/>
        <v>Show</v>
      </c>
      <c r="V2793" t="str">
        <f t="shared" si="304"/>
        <v>Hide</v>
      </c>
      <c r="W2793" t="str">
        <f t="shared" si="307"/>
        <v>Hide</v>
      </c>
      <c r="X2793">
        <v>7.8166809070000003</v>
      </c>
      <c r="Y2793">
        <v>0.43191064099999998</v>
      </c>
      <c r="Z2793">
        <v>5.7177196E-2</v>
      </c>
      <c r="AA2793">
        <v>2.2678604000000002E-2</v>
      </c>
      <c r="AB2793">
        <v>1.4416582000000001E-2</v>
      </c>
      <c r="AC2793">
        <v>1.3463154E-2</v>
      </c>
      <c r="AD2793">
        <v>3.5235822E-2</v>
      </c>
      <c r="AE2793">
        <v>5.9024993999999997E-2</v>
      </c>
      <c r="AF2793">
        <v>7.9575449999999999E-3</v>
      </c>
      <c r="AG2793">
        <v>0.140864293</v>
      </c>
      <c r="AH2793">
        <v>8.7857823000000002E-2</v>
      </c>
      <c r="AI2793">
        <v>0</v>
      </c>
      <c r="AJ2793">
        <f t="shared" si="305"/>
        <v>8.6872675610000005</v>
      </c>
      <c r="AK2793">
        <f t="shared" si="306"/>
        <v>0.72393896341666675</v>
      </c>
      <c r="AL2793" cm="1">
        <f t="array" ref="AL2793">_xlfn.IFS(
  AK2793=0, 0,
  AK2793&lt;=0.01, 1,
  AK2793&lt;=0.1, 2,
  AK2793&lt;=1, 3,
  AK2793&lt;=10, 4,
  AK2793&lt;=100, 5,
  AK2793&lt;=500, 6,
  AK2793&lt;=1000, 7,
  AK2793&lt;=3000, 8,
  AK2793&lt;=7000, 9,
  AK2793&gt;7000, 10
)</f>
        <v>3</v>
      </c>
    </row>
    <row r="2794" spans="1:38" x14ac:dyDescent="0.35">
      <c r="A2794" t="s">
        <v>12251</v>
      </c>
      <c r="B2794" t="s">
        <v>12252</v>
      </c>
      <c r="C2794" t="s">
        <v>12254</v>
      </c>
      <c r="D2794" t="s">
        <v>12253</v>
      </c>
      <c r="F2794">
        <v>55.85</v>
      </c>
      <c r="G2794">
        <v>60.23</v>
      </c>
      <c r="H2794">
        <v>80.63</v>
      </c>
      <c r="S2794">
        <f t="shared" si="301"/>
        <v>80.63</v>
      </c>
      <c r="T2794" t="str">
        <f t="shared" si="302"/>
        <v>Show</v>
      </c>
      <c r="U2794" t="str">
        <f t="shared" si="303"/>
        <v>Show</v>
      </c>
      <c r="V2794" t="str">
        <f t="shared" si="304"/>
        <v>Hide</v>
      </c>
      <c r="W2794" t="str">
        <f t="shared" si="307"/>
        <v>Hide</v>
      </c>
      <c r="X2794">
        <v>3.183782468</v>
      </c>
      <c r="Y2794">
        <v>0.68477933800000002</v>
      </c>
      <c r="Z2794">
        <v>0.32181906300000002</v>
      </c>
      <c r="AA2794">
        <v>0.20846530799999999</v>
      </c>
      <c r="AB2794">
        <v>0.30161321000000002</v>
      </c>
      <c r="AC2794">
        <v>0.21779469100000001</v>
      </c>
      <c r="AD2794">
        <v>0.12561934599999999</v>
      </c>
      <c r="AE2794">
        <v>5.0595179999999997E-2</v>
      </c>
      <c r="AF2794">
        <v>0.248694414</v>
      </c>
      <c r="AG2794">
        <v>0.20434791799999999</v>
      </c>
      <c r="AH2794">
        <v>1.7775984949999999</v>
      </c>
      <c r="AI2794">
        <v>1.3429949539999999</v>
      </c>
      <c r="AJ2794">
        <f t="shared" si="305"/>
        <v>8.6681043849999995</v>
      </c>
      <c r="AK2794">
        <f t="shared" si="306"/>
        <v>0.72234203208333325</v>
      </c>
      <c r="AL2794" cm="1">
        <f t="array" ref="AL2794">_xlfn.IFS(
  AK2794=0, 0,
  AK2794&lt;=0.01, 1,
  AK2794&lt;=0.1, 2,
  AK2794&lt;=1, 3,
  AK2794&lt;=10, 4,
  AK2794&lt;=100, 5,
  AK2794&lt;=500, 6,
  AK2794&lt;=1000, 7,
  AK2794&lt;=3000, 8,
  AK2794&lt;=7000, 9,
  AK2794&gt;7000, 10
)</f>
        <v>3</v>
      </c>
    </row>
    <row r="2795" spans="1:38" x14ac:dyDescent="0.35">
      <c r="A2795" t="s">
        <v>12836</v>
      </c>
      <c r="B2795" t="s">
        <v>12837</v>
      </c>
      <c r="C2795" t="s">
        <v>12839</v>
      </c>
      <c r="D2795" t="s">
        <v>12838</v>
      </c>
      <c r="F2795">
        <v>64.349999999999994</v>
      </c>
      <c r="G2795">
        <v>77.69</v>
      </c>
      <c r="H2795">
        <v>80.59</v>
      </c>
      <c r="I2795">
        <v>76.38</v>
      </c>
      <c r="J2795">
        <v>77.790000000000006</v>
      </c>
      <c r="K2795">
        <v>84.8</v>
      </c>
      <c r="L2795">
        <v>83.89</v>
      </c>
      <c r="M2795">
        <v>75.47</v>
      </c>
      <c r="S2795">
        <f t="shared" si="301"/>
        <v>84.8</v>
      </c>
      <c r="T2795" t="str">
        <f t="shared" si="302"/>
        <v>Show</v>
      </c>
      <c r="U2795" t="str">
        <f t="shared" si="303"/>
        <v>Show</v>
      </c>
      <c r="V2795" t="str">
        <f t="shared" si="304"/>
        <v>Hide</v>
      </c>
      <c r="W2795" t="str">
        <f t="shared" si="307"/>
        <v>Hide</v>
      </c>
      <c r="X2795">
        <v>1.688900259</v>
      </c>
      <c r="Y2795">
        <v>0.40738138899999998</v>
      </c>
      <c r="Z2795">
        <v>9.0353857999999995E-2</v>
      </c>
      <c r="AA2795">
        <v>0.14152498899999999</v>
      </c>
      <c r="AB2795">
        <v>0.22486878900000001</v>
      </c>
      <c r="AC2795">
        <v>0.30897313500000001</v>
      </c>
      <c r="AD2795">
        <v>0.20860005500000001</v>
      </c>
      <c r="AE2795">
        <v>0.48408044300000003</v>
      </c>
      <c r="AF2795">
        <v>0.29498889099999998</v>
      </c>
      <c r="AG2795">
        <v>0.69797109599999996</v>
      </c>
      <c r="AH2795">
        <v>1.0381745899999999</v>
      </c>
      <c r="AI2795">
        <v>3.051298831</v>
      </c>
      <c r="AJ2795">
        <f t="shared" si="305"/>
        <v>8.6371163249999992</v>
      </c>
      <c r="AK2795">
        <f t="shared" si="306"/>
        <v>0.71975969374999993</v>
      </c>
      <c r="AL2795" cm="1">
        <f t="array" ref="AL2795">_xlfn.IFS(
  AK2795=0, 0,
  AK2795&lt;=0.01, 1,
  AK2795&lt;=0.1, 2,
  AK2795&lt;=1, 3,
  AK2795&lt;=10, 4,
  AK2795&lt;=100, 5,
  AK2795&lt;=500, 6,
  AK2795&lt;=1000, 7,
  AK2795&lt;=3000, 8,
  AK2795&lt;=7000, 9,
  AK2795&gt;7000, 10
)</f>
        <v>3</v>
      </c>
    </row>
    <row r="2796" spans="1:38" x14ac:dyDescent="0.35">
      <c r="A2796" t="s">
        <v>4402</v>
      </c>
      <c r="B2796" t="s">
        <v>4403</v>
      </c>
      <c r="C2796" t="s">
        <v>4405</v>
      </c>
      <c r="D2796" t="s">
        <v>4404</v>
      </c>
      <c r="F2796">
        <v>60.19</v>
      </c>
      <c r="G2796">
        <v>75.959999999999994</v>
      </c>
      <c r="H2796">
        <v>66.599999999999994</v>
      </c>
      <c r="I2796">
        <v>74.290000000000006</v>
      </c>
      <c r="J2796">
        <v>78.16</v>
      </c>
      <c r="K2796">
        <v>78.53</v>
      </c>
      <c r="S2796">
        <f t="shared" si="301"/>
        <v>78.53</v>
      </c>
      <c r="T2796" t="str">
        <f t="shared" si="302"/>
        <v>Show</v>
      </c>
      <c r="U2796" t="str">
        <f t="shared" si="303"/>
        <v>Show</v>
      </c>
      <c r="V2796" t="str">
        <f t="shared" si="304"/>
        <v>Hide</v>
      </c>
      <c r="W2796" t="str">
        <f t="shared" si="307"/>
        <v>Hide</v>
      </c>
      <c r="X2796">
        <v>0.67521794199999996</v>
      </c>
      <c r="Y2796">
        <v>2.31502645</v>
      </c>
      <c r="Z2796">
        <v>0.72758300399999998</v>
      </c>
      <c r="AA2796">
        <v>0.783911205</v>
      </c>
      <c r="AB2796">
        <v>0.71008555200000001</v>
      </c>
      <c r="AC2796">
        <v>0.62781129400000002</v>
      </c>
      <c r="AD2796">
        <v>0.70819968200000005</v>
      </c>
      <c r="AE2796">
        <v>0.35046086900000001</v>
      </c>
      <c r="AF2796">
        <v>0.61920113799999998</v>
      </c>
      <c r="AG2796">
        <v>0.28589947100000002</v>
      </c>
      <c r="AH2796">
        <v>0.69094866600000004</v>
      </c>
      <c r="AI2796">
        <v>0.136567824</v>
      </c>
      <c r="AJ2796">
        <f t="shared" si="305"/>
        <v>8.6309130970000005</v>
      </c>
      <c r="AK2796">
        <f t="shared" si="306"/>
        <v>0.71924275808333338</v>
      </c>
      <c r="AL2796" cm="1">
        <f t="array" ref="AL2796">_xlfn.IFS(
  AK2796=0, 0,
  AK2796&lt;=0.01, 1,
  AK2796&lt;=0.1, 2,
  AK2796&lt;=1, 3,
  AK2796&lt;=10, 4,
  AK2796&lt;=100, 5,
  AK2796&lt;=500, 6,
  AK2796&lt;=1000, 7,
  AK2796&lt;=3000, 8,
  AK2796&lt;=7000, 9,
  AK2796&gt;7000, 10
)</f>
        <v>3</v>
      </c>
    </row>
    <row r="2797" spans="1:38" x14ac:dyDescent="0.35">
      <c r="A2797" t="s">
        <v>8876</v>
      </c>
      <c r="B2797" t="s">
        <v>8877</v>
      </c>
      <c r="C2797" t="s">
        <v>8879</v>
      </c>
      <c r="D2797" t="s">
        <v>8878</v>
      </c>
      <c r="F2797">
        <v>56.47</v>
      </c>
      <c r="G2797">
        <v>68.739999999999995</v>
      </c>
      <c r="H2797">
        <v>88.39</v>
      </c>
      <c r="I2797">
        <v>75.260000000000005</v>
      </c>
      <c r="S2797">
        <f t="shared" si="301"/>
        <v>88.39</v>
      </c>
      <c r="T2797" t="str">
        <f t="shared" si="302"/>
        <v>Show</v>
      </c>
      <c r="U2797" t="str">
        <f t="shared" si="303"/>
        <v>Show</v>
      </c>
      <c r="V2797" t="str">
        <f t="shared" si="304"/>
        <v>Hide</v>
      </c>
      <c r="W2797" t="str">
        <f t="shared" si="307"/>
        <v>Hide</v>
      </c>
      <c r="X2797">
        <v>1.1024052</v>
      </c>
      <c r="Y2797">
        <v>1.157859827</v>
      </c>
      <c r="Z2797">
        <v>0.18321470300000001</v>
      </c>
      <c r="AA2797">
        <v>0.28655576100000002</v>
      </c>
      <c r="AB2797">
        <v>0.72401662899999997</v>
      </c>
      <c r="AC2797">
        <v>0.60611955299999998</v>
      </c>
      <c r="AD2797">
        <v>0.88634362300000002</v>
      </c>
      <c r="AE2797">
        <v>1.2045228649999999</v>
      </c>
      <c r="AF2797">
        <v>0.25750450000000003</v>
      </c>
      <c r="AG2797">
        <v>0.53765472400000003</v>
      </c>
      <c r="AH2797">
        <v>0.61645957200000001</v>
      </c>
      <c r="AI2797">
        <v>1.0621984769999999</v>
      </c>
      <c r="AJ2797">
        <f t="shared" si="305"/>
        <v>8.6248554339999988</v>
      </c>
      <c r="AK2797">
        <f t="shared" si="306"/>
        <v>0.71873795283333319</v>
      </c>
      <c r="AL2797" cm="1">
        <f t="array" ref="AL2797">_xlfn.IFS(
  AK2797=0, 0,
  AK2797&lt;=0.01, 1,
  AK2797&lt;=0.1, 2,
  AK2797&lt;=1, 3,
  AK2797&lt;=10, 4,
  AK2797&lt;=100, 5,
  AK2797&lt;=500, 6,
  AK2797&lt;=1000, 7,
  AK2797&lt;=3000, 8,
  AK2797&lt;=7000, 9,
  AK2797&gt;7000, 10
)</f>
        <v>3</v>
      </c>
    </row>
    <row r="2798" spans="1:38" x14ac:dyDescent="0.35">
      <c r="A2798" t="s">
        <v>9903</v>
      </c>
      <c r="B2798" t="s">
        <v>9904</v>
      </c>
      <c r="D2798" t="s">
        <v>9905</v>
      </c>
      <c r="E2798" t="s">
        <v>41</v>
      </c>
      <c r="F2798">
        <v>49.94</v>
      </c>
      <c r="G2798">
        <v>49.94</v>
      </c>
      <c r="S2798">
        <f t="shared" si="301"/>
        <v>49.94</v>
      </c>
      <c r="T2798" t="str">
        <f t="shared" si="302"/>
        <v>Hide</v>
      </c>
      <c r="U2798" t="str">
        <f t="shared" si="303"/>
        <v>Hide</v>
      </c>
      <c r="V2798" t="str">
        <f t="shared" si="304"/>
        <v>Hide</v>
      </c>
      <c r="W2798" t="str">
        <f t="shared" si="307"/>
        <v>Hide</v>
      </c>
      <c r="X2798">
        <v>0.12544759899999999</v>
      </c>
      <c r="Y2798">
        <v>1.8919287E-2</v>
      </c>
      <c r="Z2798">
        <v>0.64490518900000005</v>
      </c>
      <c r="AA2798">
        <v>0.39414585099999999</v>
      </c>
      <c r="AB2798">
        <v>0.51629521599999995</v>
      </c>
      <c r="AC2798">
        <v>0.82783337899999998</v>
      </c>
      <c r="AD2798">
        <v>0.27963092499999997</v>
      </c>
      <c r="AE2798">
        <v>1.908816335</v>
      </c>
      <c r="AF2798">
        <v>0.50368246500000002</v>
      </c>
      <c r="AG2798">
        <v>2.6213621159999998</v>
      </c>
      <c r="AH2798">
        <v>0.35153647500000001</v>
      </c>
      <c r="AI2798">
        <v>0.40523481900000002</v>
      </c>
      <c r="AJ2798">
        <f t="shared" si="305"/>
        <v>8.597809655999999</v>
      </c>
      <c r="AK2798">
        <f t="shared" si="306"/>
        <v>0.71648413799999988</v>
      </c>
      <c r="AL2798" cm="1">
        <f t="array" ref="AL2798">_xlfn.IFS(
  AK2798=0, 0,
  AK2798&lt;=0.01, 1,
  AK2798&lt;=0.1, 2,
  AK2798&lt;=1, 3,
  AK2798&lt;=10, 4,
  AK2798&lt;=100, 5,
  AK2798&lt;=500, 6,
  AK2798&lt;=1000, 7,
  AK2798&lt;=3000, 8,
  AK2798&lt;=7000, 9,
  AK2798&gt;7000, 10
)</f>
        <v>3</v>
      </c>
    </row>
    <row r="2799" spans="1:38" x14ac:dyDescent="0.35">
      <c r="A2799" t="s">
        <v>6372</v>
      </c>
      <c r="B2799" t="s">
        <v>6373</v>
      </c>
      <c r="C2799" t="s">
        <v>6375</v>
      </c>
      <c r="D2799" t="s">
        <v>6374</v>
      </c>
      <c r="F2799">
        <v>80.22</v>
      </c>
      <c r="G2799">
        <v>82.39</v>
      </c>
      <c r="H2799">
        <v>92.98</v>
      </c>
      <c r="S2799">
        <f t="shared" si="301"/>
        <v>92.98</v>
      </c>
      <c r="T2799" t="str">
        <f t="shared" si="302"/>
        <v>Show</v>
      </c>
      <c r="U2799" t="str">
        <f t="shared" si="303"/>
        <v>Show</v>
      </c>
      <c r="V2799" t="str">
        <f t="shared" si="304"/>
        <v>Hide</v>
      </c>
      <c r="W2799" t="str">
        <f t="shared" si="307"/>
        <v>Hide</v>
      </c>
      <c r="X2799">
        <v>0.44047282799999998</v>
      </c>
      <c r="Y2799">
        <v>0.28826812899999998</v>
      </c>
      <c r="Z2799">
        <v>1.2271712100000001</v>
      </c>
      <c r="AA2799">
        <v>1.033814373</v>
      </c>
      <c r="AB2799">
        <v>0.91909244700000003</v>
      </c>
      <c r="AC2799">
        <v>0.79550093200000005</v>
      </c>
      <c r="AD2799">
        <v>0.80840886999999995</v>
      </c>
      <c r="AE2799">
        <v>0.56192768199999998</v>
      </c>
      <c r="AF2799">
        <v>0.88175744899999997</v>
      </c>
      <c r="AG2799">
        <v>0.354087981</v>
      </c>
      <c r="AH2799">
        <v>0.88654240299999998</v>
      </c>
      <c r="AI2799">
        <v>0.34111194500000003</v>
      </c>
      <c r="AJ2799">
        <f t="shared" si="305"/>
        <v>8.5381562490000018</v>
      </c>
      <c r="AK2799">
        <f t="shared" si="306"/>
        <v>0.71151302075000011</v>
      </c>
      <c r="AL2799" cm="1">
        <f t="array" ref="AL2799">_xlfn.IFS(
  AK2799=0, 0,
  AK2799&lt;=0.01, 1,
  AK2799&lt;=0.1, 2,
  AK2799&lt;=1, 3,
  AK2799&lt;=10, 4,
  AK2799&lt;=100, 5,
  AK2799&lt;=500, 6,
  AK2799&lt;=1000, 7,
  AK2799&lt;=3000, 8,
  AK2799&lt;=7000, 9,
  AK2799&gt;7000, 10
)</f>
        <v>3</v>
      </c>
    </row>
    <row r="2800" spans="1:38" x14ac:dyDescent="0.35">
      <c r="A2800" t="s">
        <v>9736</v>
      </c>
      <c r="B2800" t="s">
        <v>9737</v>
      </c>
      <c r="D2800" t="s">
        <v>9738</v>
      </c>
      <c r="F2800">
        <v>67.14</v>
      </c>
      <c r="G2800">
        <v>72.290000000000006</v>
      </c>
      <c r="S2800">
        <f t="shared" si="301"/>
        <v>72.290000000000006</v>
      </c>
      <c r="T2800" t="str">
        <f t="shared" si="302"/>
        <v>Show</v>
      </c>
      <c r="U2800" t="str">
        <f t="shared" si="303"/>
        <v>Show</v>
      </c>
      <c r="V2800" t="str">
        <f t="shared" si="304"/>
        <v>Hide</v>
      </c>
      <c r="W2800" t="str">
        <f t="shared" si="307"/>
        <v>Hide</v>
      </c>
      <c r="X2800">
        <v>1.555142754</v>
      </c>
      <c r="Y2800">
        <v>0.183640472</v>
      </c>
      <c r="Z2800">
        <v>0.26622736299999999</v>
      </c>
      <c r="AA2800">
        <v>0.271301925</v>
      </c>
      <c r="AB2800">
        <v>0.35286957099999999</v>
      </c>
      <c r="AC2800">
        <v>0.56522029900000004</v>
      </c>
      <c r="AD2800">
        <v>0.68814368699999995</v>
      </c>
      <c r="AE2800">
        <v>1.348579258</v>
      </c>
      <c r="AF2800">
        <v>0.416043312</v>
      </c>
      <c r="AG2800">
        <v>1.989208146</v>
      </c>
      <c r="AH2800">
        <v>0.274691727</v>
      </c>
      <c r="AI2800">
        <v>0.55235557199999996</v>
      </c>
      <c r="AJ2800">
        <f t="shared" si="305"/>
        <v>8.4634240859999998</v>
      </c>
      <c r="AK2800">
        <f t="shared" si="306"/>
        <v>0.70528534050000002</v>
      </c>
      <c r="AL2800" cm="1">
        <f t="array" ref="AL2800">_xlfn.IFS(
  AK2800=0, 0,
  AK2800&lt;=0.01, 1,
  AK2800&lt;=0.1, 2,
  AK2800&lt;=1, 3,
  AK2800&lt;=10, 4,
  AK2800&lt;=100, 5,
  AK2800&lt;=500, 6,
  AK2800&lt;=1000, 7,
  AK2800&lt;=3000, 8,
  AK2800&lt;=7000, 9,
  AK2800&gt;7000, 10
)</f>
        <v>3</v>
      </c>
    </row>
    <row r="2801" spans="1:38" x14ac:dyDescent="0.35">
      <c r="A2801" t="s">
        <v>10295</v>
      </c>
      <c r="B2801" t="s">
        <v>10296</v>
      </c>
      <c r="C2801" t="s">
        <v>10298</v>
      </c>
      <c r="D2801" t="s">
        <v>10297</v>
      </c>
      <c r="E2801" t="s">
        <v>50</v>
      </c>
      <c r="F2801">
        <v>62.95</v>
      </c>
      <c r="G2801">
        <v>47.56</v>
      </c>
      <c r="S2801">
        <f t="shared" si="301"/>
        <v>47.56</v>
      </c>
      <c r="T2801" t="str">
        <f t="shared" si="302"/>
        <v>Hide</v>
      </c>
      <c r="U2801" t="str">
        <f t="shared" si="303"/>
        <v>Hide</v>
      </c>
      <c r="V2801" t="str">
        <f t="shared" si="304"/>
        <v>Hide</v>
      </c>
      <c r="W2801" t="str">
        <f t="shared" si="307"/>
        <v>Hide</v>
      </c>
      <c r="X2801">
        <v>0.16946366900000001</v>
      </c>
      <c r="Y2801">
        <v>0.15729800599999999</v>
      </c>
      <c r="Z2801">
        <v>1.098152536</v>
      </c>
      <c r="AA2801">
        <v>0.822108018</v>
      </c>
      <c r="AB2801">
        <v>1.2042827620000001</v>
      </c>
      <c r="AC2801">
        <v>0.86082085100000005</v>
      </c>
      <c r="AD2801">
        <v>0.90664508300000002</v>
      </c>
      <c r="AE2801">
        <v>0.38507856099999999</v>
      </c>
      <c r="AF2801">
        <v>1.103379796</v>
      </c>
      <c r="AG2801">
        <v>0.44563056699999998</v>
      </c>
      <c r="AH2801">
        <v>0.83433042099999999</v>
      </c>
      <c r="AI2801">
        <v>0.45882707299999997</v>
      </c>
      <c r="AJ2801">
        <f t="shared" si="305"/>
        <v>8.4460173429999994</v>
      </c>
      <c r="AK2801">
        <f t="shared" si="306"/>
        <v>0.70383477858333332</v>
      </c>
      <c r="AL2801" cm="1">
        <f t="array" ref="AL2801">_xlfn.IFS(
  AK2801=0, 0,
  AK2801&lt;=0.01, 1,
  AK2801&lt;=0.1, 2,
  AK2801&lt;=1, 3,
  AK2801&lt;=10, 4,
  AK2801&lt;=100, 5,
  AK2801&lt;=500, 6,
  AK2801&lt;=1000, 7,
  AK2801&lt;=3000, 8,
  AK2801&lt;=7000, 9,
  AK2801&gt;7000, 10
)</f>
        <v>3</v>
      </c>
    </row>
    <row r="2802" spans="1:38" x14ac:dyDescent="0.35">
      <c r="A2802" t="s">
        <v>12649</v>
      </c>
      <c r="B2802" t="s">
        <v>12650</v>
      </c>
      <c r="C2802" t="s">
        <v>12652</v>
      </c>
      <c r="D2802" t="s">
        <v>12651</v>
      </c>
      <c r="F2802">
        <v>93.51</v>
      </c>
      <c r="G2802">
        <v>95.91</v>
      </c>
      <c r="S2802">
        <f t="shared" si="301"/>
        <v>95.91</v>
      </c>
      <c r="T2802" t="str">
        <f t="shared" si="302"/>
        <v>Show</v>
      </c>
      <c r="U2802" t="str">
        <f t="shared" si="303"/>
        <v>Show</v>
      </c>
      <c r="V2802" t="str">
        <f t="shared" si="304"/>
        <v>Show</v>
      </c>
      <c r="W2802" t="str">
        <f t="shared" si="307"/>
        <v>Show</v>
      </c>
      <c r="X2802">
        <v>0.73834592600000004</v>
      </c>
      <c r="Y2802">
        <v>0.58011360300000003</v>
      </c>
      <c r="Z2802">
        <v>1.531005586</v>
      </c>
      <c r="AA2802">
        <v>0.56979405900000002</v>
      </c>
      <c r="AB2802">
        <v>1.2485887710000001</v>
      </c>
      <c r="AC2802">
        <v>1.335658169</v>
      </c>
      <c r="AD2802">
        <v>0.804113568</v>
      </c>
      <c r="AE2802">
        <v>0.34262448400000001</v>
      </c>
      <c r="AF2802">
        <v>0.59269956099999999</v>
      </c>
      <c r="AG2802">
        <v>0.161976865</v>
      </c>
      <c r="AH2802">
        <v>0.46740125799999999</v>
      </c>
      <c r="AI2802">
        <v>6.8731490000000006E-2</v>
      </c>
      <c r="AJ2802">
        <f t="shared" si="305"/>
        <v>8.4410533399999998</v>
      </c>
      <c r="AK2802">
        <f t="shared" si="306"/>
        <v>0.70342111166666665</v>
      </c>
      <c r="AL2802" cm="1">
        <f t="array" ref="AL2802">_xlfn.IFS(
  AK2802=0, 0,
  AK2802&lt;=0.01, 1,
  AK2802&lt;=0.1, 2,
  AK2802&lt;=1, 3,
  AK2802&lt;=10, 4,
  AK2802&lt;=100, 5,
  AK2802&lt;=500, 6,
  AK2802&lt;=1000, 7,
  AK2802&lt;=3000, 8,
  AK2802&lt;=7000, 9,
  AK2802&gt;7000, 10
)</f>
        <v>3</v>
      </c>
    </row>
    <row r="2803" spans="1:38" x14ac:dyDescent="0.35">
      <c r="A2803" t="s">
        <v>8788</v>
      </c>
      <c r="B2803" t="s">
        <v>8789</v>
      </c>
      <c r="C2803" t="s">
        <v>8791</v>
      </c>
      <c r="D2803" t="s">
        <v>8790</v>
      </c>
      <c r="F2803">
        <v>92.59</v>
      </c>
      <c r="G2803">
        <v>91.6</v>
      </c>
      <c r="H2803">
        <v>92.91</v>
      </c>
      <c r="I2803">
        <v>94.06</v>
      </c>
      <c r="S2803">
        <f t="shared" si="301"/>
        <v>94.06</v>
      </c>
      <c r="T2803" t="str">
        <f t="shared" si="302"/>
        <v>Show</v>
      </c>
      <c r="U2803" t="str">
        <f t="shared" si="303"/>
        <v>Show</v>
      </c>
      <c r="V2803" t="str">
        <f t="shared" si="304"/>
        <v>Show</v>
      </c>
      <c r="W2803" t="str">
        <f t="shared" si="307"/>
        <v>Show</v>
      </c>
      <c r="X2803">
        <v>1.768492044</v>
      </c>
      <c r="Y2803">
        <v>0.46325471800000001</v>
      </c>
      <c r="Z2803">
        <v>0.47603770899999998</v>
      </c>
      <c r="AA2803">
        <v>0.48151517700000002</v>
      </c>
      <c r="AB2803">
        <v>0.60262627499999999</v>
      </c>
      <c r="AC2803">
        <v>0.62627429899999998</v>
      </c>
      <c r="AD2803">
        <v>0.77441038399999995</v>
      </c>
      <c r="AE2803">
        <v>0.52553919900000001</v>
      </c>
      <c r="AF2803">
        <v>1.016588957</v>
      </c>
      <c r="AG2803">
        <v>0.47774133600000002</v>
      </c>
      <c r="AH2803">
        <v>1.019013615</v>
      </c>
      <c r="AI2803">
        <v>0.17951376899999999</v>
      </c>
      <c r="AJ2803">
        <f t="shared" si="305"/>
        <v>8.4110074820000005</v>
      </c>
      <c r="AK2803">
        <f t="shared" si="306"/>
        <v>0.70091729016666671</v>
      </c>
      <c r="AL2803" cm="1">
        <f t="array" ref="AL2803">_xlfn.IFS(
  AK2803=0, 0,
  AK2803&lt;=0.01, 1,
  AK2803&lt;=0.1, 2,
  AK2803&lt;=1, 3,
  AK2803&lt;=10, 4,
  AK2803&lt;=100, 5,
  AK2803&lt;=500, 6,
  AK2803&lt;=1000, 7,
  AK2803&lt;=3000, 8,
  AK2803&lt;=7000, 9,
  AK2803&gt;7000, 10
)</f>
        <v>3</v>
      </c>
    </row>
    <row r="2804" spans="1:38" x14ac:dyDescent="0.35">
      <c r="A2804" t="s">
        <v>8788</v>
      </c>
      <c r="B2804" t="s">
        <v>8792</v>
      </c>
      <c r="C2804" t="s">
        <v>8791</v>
      </c>
      <c r="D2804" t="s">
        <v>8793</v>
      </c>
      <c r="F2804">
        <v>84.45</v>
      </c>
      <c r="G2804">
        <v>86.84</v>
      </c>
      <c r="H2804">
        <v>93.05</v>
      </c>
      <c r="I2804">
        <v>94.92</v>
      </c>
      <c r="S2804">
        <f t="shared" si="301"/>
        <v>94.92</v>
      </c>
      <c r="T2804" t="str">
        <f t="shared" si="302"/>
        <v>Show</v>
      </c>
      <c r="U2804" t="str">
        <f t="shared" si="303"/>
        <v>Show</v>
      </c>
      <c r="V2804" t="str">
        <f t="shared" si="304"/>
        <v>Hide</v>
      </c>
      <c r="W2804" t="str">
        <f t="shared" si="307"/>
        <v>Hide</v>
      </c>
      <c r="X2804">
        <v>1.768492044</v>
      </c>
      <c r="Y2804">
        <v>0.46325471800000001</v>
      </c>
      <c r="Z2804">
        <v>0.47603770899999998</v>
      </c>
      <c r="AA2804">
        <v>0.48151517700000002</v>
      </c>
      <c r="AB2804">
        <v>0.60262627499999999</v>
      </c>
      <c r="AC2804">
        <v>0.62627429899999998</v>
      </c>
      <c r="AD2804">
        <v>0.77441038399999995</v>
      </c>
      <c r="AE2804">
        <v>0.52553919900000001</v>
      </c>
      <c r="AF2804">
        <v>1.016588957</v>
      </c>
      <c r="AG2804">
        <v>0.47774133600000002</v>
      </c>
      <c r="AH2804">
        <v>1.019013615</v>
      </c>
      <c r="AI2804">
        <v>0.17951376899999999</v>
      </c>
      <c r="AJ2804">
        <f t="shared" si="305"/>
        <v>8.4110074820000005</v>
      </c>
      <c r="AK2804">
        <f t="shared" si="306"/>
        <v>0.70091729016666671</v>
      </c>
      <c r="AL2804" cm="1">
        <f t="array" ref="AL2804">_xlfn.IFS(
  AK2804=0, 0,
  AK2804&lt;=0.01, 1,
  AK2804&lt;=0.1, 2,
  AK2804&lt;=1, 3,
  AK2804&lt;=10, 4,
  AK2804&lt;=100, 5,
  AK2804&lt;=500, 6,
  AK2804&lt;=1000, 7,
  AK2804&lt;=3000, 8,
  AK2804&lt;=7000, 9,
  AK2804&gt;7000, 10
)</f>
        <v>3</v>
      </c>
    </row>
    <row r="2805" spans="1:38" x14ac:dyDescent="0.35">
      <c r="A2805" t="s">
        <v>6479</v>
      </c>
      <c r="B2805" t="s">
        <v>6480</v>
      </c>
      <c r="C2805" t="s">
        <v>6482</v>
      </c>
      <c r="D2805" t="s">
        <v>6481</v>
      </c>
      <c r="F2805">
        <v>79.87</v>
      </c>
      <c r="G2805">
        <v>91.65</v>
      </c>
      <c r="H2805">
        <v>84.8</v>
      </c>
      <c r="S2805">
        <f t="shared" si="301"/>
        <v>91.65</v>
      </c>
      <c r="T2805" t="str">
        <f t="shared" si="302"/>
        <v>Show</v>
      </c>
      <c r="U2805" t="str">
        <f t="shared" si="303"/>
        <v>Show</v>
      </c>
      <c r="V2805" t="str">
        <f t="shared" si="304"/>
        <v>Hide</v>
      </c>
      <c r="W2805" t="str">
        <f t="shared" si="307"/>
        <v>Hide</v>
      </c>
      <c r="X2805">
        <v>0.58365995299999995</v>
      </c>
      <c r="Y2805">
        <v>0.39425490099999999</v>
      </c>
      <c r="Z2805">
        <v>0.95886974800000002</v>
      </c>
      <c r="AA2805">
        <v>0.386861593</v>
      </c>
      <c r="AB2805">
        <v>1.292348904</v>
      </c>
      <c r="AC2805">
        <v>0.80629340800000004</v>
      </c>
      <c r="AD2805">
        <v>0.94877853000000001</v>
      </c>
      <c r="AE2805">
        <v>0.30353019399999998</v>
      </c>
      <c r="AF2805">
        <v>0.85556005700000004</v>
      </c>
      <c r="AG2805">
        <v>7.8497679000000001E-2</v>
      </c>
      <c r="AH2805">
        <v>0.72042223400000005</v>
      </c>
      <c r="AI2805">
        <v>1.075961986</v>
      </c>
      <c r="AJ2805">
        <f t="shared" si="305"/>
        <v>8.4050391869999999</v>
      </c>
      <c r="AK2805">
        <f t="shared" si="306"/>
        <v>0.70041993224999999</v>
      </c>
      <c r="AL2805" cm="1">
        <f t="array" ref="AL2805">_xlfn.IFS(
  AK2805=0, 0,
  AK2805&lt;=0.01, 1,
  AK2805&lt;=0.1, 2,
  AK2805&lt;=1, 3,
  AK2805&lt;=10, 4,
  AK2805&lt;=100, 5,
  AK2805&lt;=500, 6,
  AK2805&lt;=1000, 7,
  AK2805&lt;=3000, 8,
  AK2805&lt;=7000, 9,
  AK2805&gt;7000, 10
)</f>
        <v>3</v>
      </c>
    </row>
    <row r="2806" spans="1:38" x14ac:dyDescent="0.35">
      <c r="A2806" t="s">
        <v>8909</v>
      </c>
      <c r="B2806" t="s">
        <v>8910</v>
      </c>
      <c r="C2806" t="s">
        <v>8912</v>
      </c>
      <c r="D2806" t="s">
        <v>8911</v>
      </c>
      <c r="F2806">
        <v>56.59</v>
      </c>
      <c r="G2806">
        <v>72.12</v>
      </c>
      <c r="H2806">
        <v>70.2</v>
      </c>
      <c r="I2806">
        <v>52.68</v>
      </c>
      <c r="S2806">
        <f t="shared" si="301"/>
        <v>72.12</v>
      </c>
      <c r="T2806" t="str">
        <f t="shared" si="302"/>
        <v>Show</v>
      </c>
      <c r="U2806" t="str">
        <f t="shared" si="303"/>
        <v>Show</v>
      </c>
      <c r="V2806" t="str">
        <f t="shared" si="304"/>
        <v>Hide</v>
      </c>
      <c r="W2806" t="str">
        <f t="shared" si="307"/>
        <v>Hide</v>
      </c>
      <c r="X2806">
        <v>0.40098944800000003</v>
      </c>
      <c r="Y2806">
        <v>8.9262163000000005E-2</v>
      </c>
      <c r="Z2806">
        <v>0.767838621</v>
      </c>
      <c r="AA2806">
        <v>0.232404213</v>
      </c>
      <c r="AB2806">
        <v>1.343258842</v>
      </c>
      <c r="AC2806">
        <v>0.69832855599999999</v>
      </c>
      <c r="AD2806">
        <v>1.4443793279999999</v>
      </c>
      <c r="AE2806">
        <v>0.15449930200000001</v>
      </c>
      <c r="AF2806">
        <v>1.5033868960000001</v>
      </c>
      <c r="AG2806">
        <v>8.2266149999999996E-2</v>
      </c>
      <c r="AH2806">
        <v>1.613119932</v>
      </c>
      <c r="AI2806">
        <v>6.4492267000000006E-2</v>
      </c>
      <c r="AJ2806">
        <f t="shared" si="305"/>
        <v>8.3942257179999995</v>
      </c>
      <c r="AK2806">
        <f t="shared" si="306"/>
        <v>0.69951880983333325</v>
      </c>
      <c r="AL2806" cm="1">
        <f t="array" ref="AL2806">_xlfn.IFS(
  AK2806=0, 0,
  AK2806&lt;=0.01, 1,
  AK2806&lt;=0.1, 2,
  AK2806&lt;=1, 3,
  AK2806&lt;=10, 4,
  AK2806&lt;=100, 5,
  AK2806&lt;=500, 6,
  AK2806&lt;=1000, 7,
  AK2806&lt;=3000, 8,
  AK2806&lt;=7000, 9,
  AK2806&gt;7000, 10
)</f>
        <v>3</v>
      </c>
    </row>
    <row r="2807" spans="1:38" x14ac:dyDescent="0.35">
      <c r="A2807" t="s">
        <v>7638</v>
      </c>
      <c r="B2807" t="s">
        <v>7639</v>
      </c>
      <c r="C2807" t="s">
        <v>7641</v>
      </c>
      <c r="D2807" t="s">
        <v>7640</v>
      </c>
      <c r="F2807">
        <v>71.87</v>
      </c>
      <c r="G2807">
        <v>71.87</v>
      </c>
      <c r="H2807">
        <v>88.19</v>
      </c>
      <c r="S2807">
        <f t="shared" si="301"/>
        <v>88.19</v>
      </c>
      <c r="T2807" t="str">
        <f t="shared" si="302"/>
        <v>Show</v>
      </c>
      <c r="U2807" t="str">
        <f t="shared" si="303"/>
        <v>Show</v>
      </c>
      <c r="V2807" t="str">
        <f t="shared" si="304"/>
        <v>Hide</v>
      </c>
      <c r="W2807" t="str">
        <f t="shared" si="307"/>
        <v>Hide</v>
      </c>
      <c r="X2807">
        <v>0.84100655700000004</v>
      </c>
      <c r="Y2807">
        <v>7.5080298000000004E-2</v>
      </c>
      <c r="Z2807">
        <v>0.61568555800000002</v>
      </c>
      <c r="AA2807">
        <v>1.1653693039999999</v>
      </c>
      <c r="AB2807">
        <v>0.52255966099999995</v>
      </c>
      <c r="AC2807">
        <v>0.82193187199999995</v>
      </c>
      <c r="AD2807">
        <v>0.46033203</v>
      </c>
      <c r="AE2807">
        <v>0.82488419999999996</v>
      </c>
      <c r="AF2807">
        <v>0.53332068600000004</v>
      </c>
      <c r="AG2807">
        <v>1.4002124140000001</v>
      </c>
      <c r="AH2807">
        <v>0.40181663000000001</v>
      </c>
      <c r="AI2807">
        <v>0.70789742600000005</v>
      </c>
      <c r="AJ2807">
        <f t="shared" si="305"/>
        <v>8.3700966359999995</v>
      </c>
      <c r="AK2807">
        <f t="shared" si="306"/>
        <v>0.69750805299999996</v>
      </c>
      <c r="AL2807" cm="1">
        <f t="array" ref="AL2807">_xlfn.IFS(
  AK2807=0, 0,
  AK2807&lt;=0.01, 1,
  AK2807&lt;=0.1, 2,
  AK2807&lt;=1, 3,
  AK2807&lt;=10, 4,
  AK2807&lt;=100, 5,
  AK2807&lt;=500, 6,
  AK2807&lt;=1000, 7,
  AK2807&lt;=3000, 8,
  AK2807&lt;=7000, 9,
  AK2807&gt;7000, 10
)</f>
        <v>3</v>
      </c>
    </row>
    <row r="2808" spans="1:38" x14ac:dyDescent="0.35">
      <c r="A2808" t="s">
        <v>11491</v>
      </c>
      <c r="B2808" t="s">
        <v>11492</v>
      </c>
      <c r="C2808" t="s">
        <v>11494</v>
      </c>
      <c r="D2808" t="s">
        <v>11493</v>
      </c>
      <c r="F2808">
        <v>83.38</v>
      </c>
      <c r="G2808">
        <v>87.63</v>
      </c>
      <c r="S2808">
        <f t="shared" si="301"/>
        <v>87.63</v>
      </c>
      <c r="T2808" t="str">
        <f t="shared" si="302"/>
        <v>Show</v>
      </c>
      <c r="U2808" t="str">
        <f t="shared" si="303"/>
        <v>Show</v>
      </c>
      <c r="V2808" t="str">
        <f t="shared" si="304"/>
        <v>Hide</v>
      </c>
      <c r="W2808" t="str">
        <f t="shared" si="307"/>
        <v>Hide</v>
      </c>
      <c r="X2808">
        <v>0.598940892</v>
      </c>
      <c r="Y2808">
        <v>7.4799062999999999E-2</v>
      </c>
      <c r="Z2808">
        <v>0.19521153699999999</v>
      </c>
      <c r="AA2808">
        <v>1.479514861</v>
      </c>
      <c r="AB2808">
        <v>0.68902187699999995</v>
      </c>
      <c r="AC2808">
        <v>2.105416634</v>
      </c>
      <c r="AD2808">
        <v>0.17593803599999999</v>
      </c>
      <c r="AE2808">
        <v>6.1417917000000002E-2</v>
      </c>
      <c r="AF2808">
        <v>0.111623084</v>
      </c>
      <c r="AG2808">
        <v>0.86587543099999997</v>
      </c>
      <c r="AH2808">
        <v>0.577182949</v>
      </c>
      <c r="AI2808">
        <v>1.413778676</v>
      </c>
      <c r="AJ2808">
        <f t="shared" si="305"/>
        <v>8.3487209569999994</v>
      </c>
      <c r="AK2808">
        <f t="shared" si="306"/>
        <v>0.69572674641666665</v>
      </c>
      <c r="AL2808" cm="1">
        <f t="array" ref="AL2808">_xlfn.IFS(
  AK2808=0, 0,
  AK2808&lt;=0.01, 1,
  AK2808&lt;=0.1, 2,
  AK2808&lt;=1, 3,
  AK2808&lt;=10, 4,
  AK2808&lt;=100, 5,
  AK2808&lt;=500, 6,
  AK2808&lt;=1000, 7,
  AK2808&lt;=3000, 8,
  AK2808&lt;=7000, 9,
  AK2808&gt;7000, 10
)</f>
        <v>3</v>
      </c>
    </row>
    <row r="2809" spans="1:38" x14ac:dyDescent="0.35">
      <c r="A2809" t="s">
        <v>12247</v>
      </c>
      <c r="B2809" t="s">
        <v>12248</v>
      </c>
      <c r="C2809" t="s">
        <v>12250</v>
      </c>
      <c r="D2809" t="s">
        <v>12249</v>
      </c>
      <c r="F2809">
        <v>76.98</v>
      </c>
      <c r="G2809">
        <v>81.25</v>
      </c>
      <c r="S2809">
        <f t="shared" si="301"/>
        <v>81.25</v>
      </c>
      <c r="T2809" t="str">
        <f t="shared" si="302"/>
        <v>Show</v>
      </c>
      <c r="U2809" t="str">
        <f t="shared" si="303"/>
        <v>Show</v>
      </c>
      <c r="V2809" t="str">
        <f t="shared" si="304"/>
        <v>Hide</v>
      </c>
      <c r="W2809" t="str">
        <f t="shared" si="307"/>
        <v>Hide</v>
      </c>
      <c r="X2809">
        <v>0.18054031300000001</v>
      </c>
      <c r="Y2809">
        <v>0.50724954700000002</v>
      </c>
      <c r="Z2809">
        <v>0.89638833100000004</v>
      </c>
      <c r="AA2809">
        <v>1.609292275</v>
      </c>
      <c r="AB2809">
        <v>0.76137154200000001</v>
      </c>
      <c r="AC2809">
        <v>1.2179504560000001</v>
      </c>
      <c r="AD2809">
        <v>0.52159265899999996</v>
      </c>
      <c r="AE2809">
        <v>0.65279213300000005</v>
      </c>
      <c r="AF2809">
        <v>0.48957211</v>
      </c>
      <c r="AG2809">
        <v>0.81268797100000001</v>
      </c>
      <c r="AH2809">
        <v>0.238769329</v>
      </c>
      <c r="AI2809">
        <v>0.35881516899999999</v>
      </c>
      <c r="AJ2809">
        <f t="shared" si="305"/>
        <v>8.247021835</v>
      </c>
      <c r="AK2809">
        <f t="shared" si="306"/>
        <v>0.68725181958333337</v>
      </c>
      <c r="AL2809" cm="1">
        <f t="array" ref="AL2809">_xlfn.IFS(
  AK2809=0, 0,
  AK2809&lt;=0.01, 1,
  AK2809&lt;=0.1, 2,
  AK2809&lt;=1, 3,
  AK2809&lt;=10, 4,
  AK2809&lt;=100, 5,
  AK2809&lt;=500, 6,
  AK2809&lt;=1000, 7,
  AK2809&lt;=3000, 8,
  AK2809&lt;=7000, 9,
  AK2809&gt;7000, 10
)</f>
        <v>3</v>
      </c>
    </row>
    <row r="2810" spans="1:38" x14ac:dyDescent="0.35">
      <c r="A2810" t="s">
        <v>11903</v>
      </c>
      <c r="B2810" t="s">
        <v>11904</v>
      </c>
      <c r="C2810" t="s">
        <v>11906</v>
      </c>
      <c r="D2810" t="s">
        <v>11905</v>
      </c>
      <c r="E2810" t="s">
        <v>103</v>
      </c>
      <c r="F2810">
        <v>89.63</v>
      </c>
      <c r="G2810">
        <v>89.63</v>
      </c>
      <c r="S2810">
        <f t="shared" si="301"/>
        <v>89.63</v>
      </c>
      <c r="T2810" t="str">
        <f t="shared" si="302"/>
        <v>Show</v>
      </c>
      <c r="U2810" t="str">
        <f t="shared" si="303"/>
        <v>Show</v>
      </c>
      <c r="V2810" t="str">
        <f t="shared" si="304"/>
        <v>Hide</v>
      </c>
      <c r="W2810" t="str">
        <f t="shared" si="307"/>
        <v>Hide</v>
      </c>
      <c r="X2810">
        <v>0</v>
      </c>
      <c r="Y2810">
        <v>4.0505540999999999E-2</v>
      </c>
      <c r="Z2810">
        <v>0</v>
      </c>
      <c r="AA2810">
        <v>3.6940639999999997E-2</v>
      </c>
      <c r="AB2810">
        <v>0.32060297999999998</v>
      </c>
      <c r="AC2810">
        <v>0.69207682000000004</v>
      </c>
      <c r="AD2810">
        <v>0.71111156799999997</v>
      </c>
      <c r="AE2810">
        <v>0.27719687999999998</v>
      </c>
      <c r="AF2810">
        <v>0.25042444200000002</v>
      </c>
      <c r="AG2810">
        <v>0.20119573499999999</v>
      </c>
      <c r="AH2810">
        <v>5.5178548989999996</v>
      </c>
      <c r="AI2810">
        <v>0.18233542899999999</v>
      </c>
      <c r="AJ2810">
        <f t="shared" si="305"/>
        <v>8.2302449339999999</v>
      </c>
      <c r="AK2810">
        <f t="shared" si="306"/>
        <v>0.68585374450000003</v>
      </c>
      <c r="AL2810" cm="1">
        <f t="array" ref="AL2810">_xlfn.IFS(
  AK2810=0, 0,
  AK2810&lt;=0.01, 1,
  AK2810&lt;=0.1, 2,
  AK2810&lt;=1, 3,
  AK2810&lt;=10, 4,
  AK2810&lt;=100, 5,
  AK2810&lt;=500, 6,
  AK2810&lt;=1000, 7,
  AK2810&lt;=3000, 8,
  AK2810&lt;=7000, 9,
  AK2810&gt;7000, 10
)</f>
        <v>3</v>
      </c>
    </row>
    <row r="2811" spans="1:38" x14ac:dyDescent="0.35">
      <c r="A2811" t="s">
        <v>9845</v>
      </c>
      <c r="B2811" t="s">
        <v>9846</v>
      </c>
      <c r="C2811" t="s">
        <v>9848</v>
      </c>
      <c r="D2811" t="s">
        <v>9847</v>
      </c>
      <c r="F2811">
        <v>69.11</v>
      </c>
      <c r="G2811">
        <v>95.11</v>
      </c>
      <c r="S2811">
        <f t="shared" si="301"/>
        <v>95.11</v>
      </c>
      <c r="T2811" t="str">
        <f t="shared" si="302"/>
        <v>Show</v>
      </c>
      <c r="U2811" t="str">
        <f t="shared" si="303"/>
        <v>Show</v>
      </c>
      <c r="V2811" t="str">
        <f t="shared" si="304"/>
        <v>Show</v>
      </c>
      <c r="W2811" t="str">
        <f t="shared" si="307"/>
        <v>Hide</v>
      </c>
      <c r="X2811">
        <v>1.5512297719999999</v>
      </c>
      <c r="Y2811">
        <v>0.314893647</v>
      </c>
      <c r="Z2811">
        <v>0.65031556199999996</v>
      </c>
      <c r="AA2811">
        <v>0.77242468600000003</v>
      </c>
      <c r="AB2811">
        <v>0.54039638499999998</v>
      </c>
      <c r="AC2811">
        <v>0.75003659700000003</v>
      </c>
      <c r="AD2811">
        <v>0.43450150700000001</v>
      </c>
      <c r="AE2811">
        <v>0.57486367999999999</v>
      </c>
      <c r="AF2811">
        <v>0.64292404599999997</v>
      </c>
      <c r="AG2811">
        <v>1.3711541009999999</v>
      </c>
      <c r="AH2811">
        <v>0.30148897899999999</v>
      </c>
      <c r="AI2811">
        <v>0.310763503</v>
      </c>
      <c r="AJ2811">
        <f t="shared" si="305"/>
        <v>8.2149924649999999</v>
      </c>
      <c r="AK2811">
        <f t="shared" si="306"/>
        <v>0.68458270541666666</v>
      </c>
      <c r="AL2811" cm="1">
        <f t="array" ref="AL2811">_xlfn.IFS(
  AK2811=0, 0,
  AK2811&lt;=0.01, 1,
  AK2811&lt;=0.1, 2,
  AK2811&lt;=1, 3,
  AK2811&lt;=10, 4,
  AK2811&lt;=100, 5,
  AK2811&lt;=500, 6,
  AK2811&lt;=1000, 7,
  AK2811&lt;=3000, 8,
  AK2811&lt;=7000, 9,
  AK2811&gt;7000, 10
)</f>
        <v>3</v>
      </c>
    </row>
    <row r="2812" spans="1:38" x14ac:dyDescent="0.35">
      <c r="A2812" t="s">
        <v>4194</v>
      </c>
      <c r="B2812" t="s">
        <v>4195</v>
      </c>
      <c r="C2812" t="s">
        <v>4197</v>
      </c>
      <c r="D2812" t="s">
        <v>4196</v>
      </c>
      <c r="F2812">
        <v>38.44</v>
      </c>
      <c r="G2812">
        <v>95.46</v>
      </c>
      <c r="S2812">
        <f t="shared" si="301"/>
        <v>95.46</v>
      </c>
      <c r="T2812" t="str">
        <f t="shared" si="302"/>
        <v>Show</v>
      </c>
      <c r="U2812" t="str">
        <f t="shared" si="303"/>
        <v>Show</v>
      </c>
      <c r="V2812" t="str">
        <f t="shared" si="304"/>
        <v>Show</v>
      </c>
      <c r="W2812" t="str">
        <f t="shared" si="307"/>
        <v>Hide</v>
      </c>
      <c r="X2812">
        <v>1.71657613</v>
      </c>
      <c r="Y2812">
        <v>1.5325981580000001</v>
      </c>
      <c r="Z2812">
        <v>1.1042325589999999</v>
      </c>
      <c r="AA2812">
        <v>1.248358619</v>
      </c>
      <c r="AB2812">
        <v>0.37941252600000003</v>
      </c>
      <c r="AC2812">
        <v>0.43336656600000001</v>
      </c>
      <c r="AD2812">
        <v>0.27212317200000002</v>
      </c>
      <c r="AE2812">
        <v>0.22724956499999999</v>
      </c>
      <c r="AF2812">
        <v>0.40365262000000002</v>
      </c>
      <c r="AG2812">
        <v>0.159919054</v>
      </c>
      <c r="AH2812">
        <v>0.56436963799999995</v>
      </c>
      <c r="AI2812">
        <v>0.151460663</v>
      </c>
      <c r="AJ2812">
        <f t="shared" si="305"/>
        <v>8.1933192699999999</v>
      </c>
      <c r="AK2812">
        <f t="shared" si="306"/>
        <v>0.68277660583333333</v>
      </c>
      <c r="AL2812" cm="1">
        <f t="array" ref="AL2812">_xlfn.IFS(
  AK2812=0, 0,
  AK2812&lt;=0.01, 1,
  AK2812&lt;=0.1, 2,
  AK2812&lt;=1, 3,
  AK2812&lt;=10, 4,
  AK2812&lt;=100, 5,
  AK2812&lt;=500, 6,
  AK2812&lt;=1000, 7,
  AK2812&lt;=3000, 8,
  AK2812&lt;=7000, 9,
  AK2812&gt;7000, 10
)</f>
        <v>3</v>
      </c>
    </row>
    <row r="2813" spans="1:38" x14ac:dyDescent="0.35">
      <c r="A2813" t="s">
        <v>10351</v>
      </c>
      <c r="B2813" t="s">
        <v>10352</v>
      </c>
      <c r="C2813" t="s">
        <v>10354</v>
      </c>
      <c r="D2813" t="s">
        <v>10353</v>
      </c>
      <c r="F2813">
        <v>87.15</v>
      </c>
      <c r="G2813">
        <v>88.72</v>
      </c>
      <c r="S2813">
        <f t="shared" si="301"/>
        <v>88.72</v>
      </c>
      <c r="T2813" t="str">
        <f t="shared" si="302"/>
        <v>Show</v>
      </c>
      <c r="U2813" t="str">
        <f t="shared" si="303"/>
        <v>Show</v>
      </c>
      <c r="V2813" t="str">
        <f t="shared" si="304"/>
        <v>Hide</v>
      </c>
      <c r="W2813" t="str">
        <f t="shared" si="307"/>
        <v>Hide</v>
      </c>
      <c r="X2813">
        <v>1.6127245450000001</v>
      </c>
      <c r="Y2813">
        <v>4.0156911000000003E-2</v>
      </c>
      <c r="Z2813">
        <v>0.71237221399999995</v>
      </c>
      <c r="AA2813">
        <v>0.736031451</v>
      </c>
      <c r="AB2813">
        <v>0.64203556699999997</v>
      </c>
      <c r="AC2813">
        <v>0.72696949300000002</v>
      </c>
      <c r="AD2813">
        <v>0.94274313099999996</v>
      </c>
      <c r="AE2813">
        <v>0.536051324</v>
      </c>
      <c r="AF2813">
        <v>0.64974683799999999</v>
      </c>
      <c r="AG2813">
        <v>1.0062242269999999</v>
      </c>
      <c r="AH2813">
        <v>0.38491006999999999</v>
      </c>
      <c r="AI2813">
        <v>0.15800562600000001</v>
      </c>
      <c r="AJ2813">
        <f t="shared" si="305"/>
        <v>8.1479713970000009</v>
      </c>
      <c r="AK2813">
        <f t="shared" si="306"/>
        <v>0.67899761641666678</v>
      </c>
      <c r="AL2813" cm="1">
        <f t="array" ref="AL2813">_xlfn.IFS(
  AK2813=0, 0,
  AK2813&lt;=0.01, 1,
  AK2813&lt;=0.1, 2,
  AK2813&lt;=1, 3,
  AK2813&lt;=10, 4,
  AK2813&lt;=100, 5,
  AK2813&lt;=500, 6,
  AK2813&lt;=1000, 7,
  AK2813&lt;=3000, 8,
  AK2813&lt;=7000, 9,
  AK2813&gt;7000, 10
)</f>
        <v>3</v>
      </c>
    </row>
    <row r="2814" spans="1:38" x14ac:dyDescent="0.35">
      <c r="A2814" t="s">
        <v>12937</v>
      </c>
      <c r="B2814" t="s">
        <v>12938</v>
      </c>
      <c r="C2814" t="s">
        <v>12940</v>
      </c>
      <c r="D2814" t="s">
        <v>12939</v>
      </c>
      <c r="F2814">
        <v>37.479999999999997</v>
      </c>
      <c r="G2814">
        <v>77.91</v>
      </c>
      <c r="H2814">
        <v>90.97</v>
      </c>
      <c r="S2814">
        <f t="shared" si="301"/>
        <v>90.97</v>
      </c>
      <c r="T2814" t="str">
        <f t="shared" si="302"/>
        <v>Show</v>
      </c>
      <c r="U2814" t="str">
        <f t="shared" si="303"/>
        <v>Show</v>
      </c>
      <c r="V2814" t="str">
        <f t="shared" si="304"/>
        <v>Hide</v>
      </c>
      <c r="W2814" t="str">
        <f t="shared" si="307"/>
        <v>Hide</v>
      </c>
      <c r="X2814">
        <v>2.381064957</v>
      </c>
      <c r="Y2814">
        <v>4.8273417419999998</v>
      </c>
      <c r="Z2814">
        <v>5.4666371999999998E-2</v>
      </c>
      <c r="AA2814">
        <v>0.29903042400000002</v>
      </c>
      <c r="AB2814">
        <v>4.5600411E-2</v>
      </c>
      <c r="AC2814">
        <v>0.12382842099999999</v>
      </c>
      <c r="AD2814">
        <v>3.4588988000000001E-2</v>
      </c>
      <c r="AE2814">
        <v>0.13092537200000001</v>
      </c>
      <c r="AF2814">
        <v>2.0679955999999999E-2</v>
      </c>
      <c r="AG2814">
        <v>0.10548513499999999</v>
      </c>
      <c r="AH2814">
        <v>4.1748E-2</v>
      </c>
      <c r="AI2814">
        <v>6.7658083999999993E-2</v>
      </c>
      <c r="AJ2814">
        <f t="shared" si="305"/>
        <v>8.1326178619999983</v>
      </c>
      <c r="AK2814">
        <f t="shared" si="306"/>
        <v>0.67771815516666656</v>
      </c>
      <c r="AL2814" cm="1">
        <f t="array" ref="AL2814">_xlfn.IFS(
  AK2814=0, 0,
  AK2814&lt;=0.01, 1,
  AK2814&lt;=0.1, 2,
  AK2814&lt;=1, 3,
  AK2814&lt;=10, 4,
  AK2814&lt;=100, 5,
  AK2814&lt;=500, 6,
  AK2814&lt;=1000, 7,
  AK2814&lt;=3000, 8,
  AK2814&lt;=7000, 9,
  AK2814&gt;7000, 10
)</f>
        <v>3</v>
      </c>
    </row>
    <row r="2815" spans="1:38" x14ac:dyDescent="0.35">
      <c r="A2815" t="s">
        <v>10166</v>
      </c>
      <c r="B2815" t="s">
        <v>10167</v>
      </c>
      <c r="D2815" t="s">
        <v>10168</v>
      </c>
      <c r="E2815" t="s">
        <v>103</v>
      </c>
      <c r="F2815">
        <v>95.65</v>
      </c>
      <c r="G2815">
        <v>95.65</v>
      </c>
      <c r="S2815">
        <f t="shared" si="301"/>
        <v>95.65</v>
      </c>
      <c r="T2815" t="str">
        <f t="shared" si="302"/>
        <v>Show</v>
      </c>
      <c r="U2815" t="str">
        <f t="shared" si="303"/>
        <v>Show</v>
      </c>
      <c r="V2815" t="str">
        <f t="shared" si="304"/>
        <v>Show</v>
      </c>
      <c r="W2815" t="str">
        <f t="shared" si="307"/>
        <v>Show</v>
      </c>
      <c r="X2815">
        <v>0</v>
      </c>
      <c r="Y2815">
        <v>0.333192341</v>
      </c>
      <c r="Z2815">
        <v>0.760687275</v>
      </c>
      <c r="AA2815">
        <v>0.65719350099999996</v>
      </c>
      <c r="AB2815">
        <v>1.379511486</v>
      </c>
      <c r="AC2815">
        <v>0.89276850399999996</v>
      </c>
      <c r="AD2815">
        <v>0.52709644700000002</v>
      </c>
      <c r="AE2815">
        <v>0.17968816800000001</v>
      </c>
      <c r="AF2815">
        <v>0.60950643699999996</v>
      </c>
      <c r="AG2815">
        <v>0.23082719600000001</v>
      </c>
      <c r="AH2815">
        <v>1.959471586</v>
      </c>
      <c r="AI2815">
        <v>0.536048521</v>
      </c>
      <c r="AJ2815">
        <f t="shared" si="305"/>
        <v>8.0659914620000013</v>
      </c>
      <c r="AK2815">
        <f t="shared" si="306"/>
        <v>0.67216595516666677</v>
      </c>
      <c r="AL2815" cm="1">
        <f t="array" ref="AL2815">_xlfn.IFS(
  AK2815=0, 0,
  AK2815&lt;=0.01, 1,
  AK2815&lt;=0.1, 2,
  AK2815&lt;=1, 3,
  AK2815&lt;=10, 4,
  AK2815&lt;=100, 5,
  AK2815&lt;=500, 6,
  AK2815&lt;=1000, 7,
  AK2815&lt;=3000, 8,
  AK2815&lt;=7000, 9,
  AK2815&gt;7000, 10
)</f>
        <v>3</v>
      </c>
    </row>
    <row r="2816" spans="1:38" x14ac:dyDescent="0.35">
      <c r="A2816" t="s">
        <v>12677</v>
      </c>
      <c r="B2816" t="s">
        <v>12678</v>
      </c>
      <c r="C2816" t="s">
        <v>12680</v>
      </c>
      <c r="D2816" t="s">
        <v>12679</v>
      </c>
      <c r="E2816" t="s">
        <v>50</v>
      </c>
      <c r="F2816">
        <v>36.450000000000003</v>
      </c>
      <c r="G2816">
        <v>36.630000000000003</v>
      </c>
      <c r="S2816">
        <f t="shared" si="301"/>
        <v>36.630000000000003</v>
      </c>
      <c r="T2816" t="str">
        <f t="shared" si="302"/>
        <v>Hide</v>
      </c>
      <c r="U2816" t="str">
        <f t="shared" si="303"/>
        <v>Hide</v>
      </c>
      <c r="V2816" t="str">
        <f t="shared" si="304"/>
        <v>Hide</v>
      </c>
      <c r="W2816" t="str">
        <f t="shared" si="307"/>
        <v>Hide</v>
      </c>
      <c r="X2816">
        <v>0.58256974699999997</v>
      </c>
      <c r="Y2816">
        <v>2.7607792839999998</v>
      </c>
      <c r="Z2816">
        <v>0.104883069</v>
      </c>
      <c r="AA2816">
        <v>0.16336909199999999</v>
      </c>
      <c r="AB2816">
        <v>0.16045325199999999</v>
      </c>
      <c r="AC2816">
        <v>0.37474724399999998</v>
      </c>
      <c r="AD2816">
        <v>0.142592199</v>
      </c>
      <c r="AE2816">
        <v>1.426182651</v>
      </c>
      <c r="AF2816">
        <v>9.1606959000000002E-2</v>
      </c>
      <c r="AG2816">
        <v>1.777251181</v>
      </c>
      <c r="AH2816">
        <v>0.14080193899999999</v>
      </c>
      <c r="AI2816">
        <v>0.31991399100000001</v>
      </c>
      <c r="AJ2816">
        <f t="shared" si="305"/>
        <v>8.0451506080000019</v>
      </c>
      <c r="AK2816">
        <f t="shared" si="306"/>
        <v>0.67042921733333349</v>
      </c>
      <c r="AL2816" cm="1">
        <f t="array" ref="AL2816">_xlfn.IFS(
  AK2816=0, 0,
  AK2816&lt;=0.01, 1,
  AK2816&lt;=0.1, 2,
  AK2816&lt;=1, 3,
  AK2816&lt;=10, 4,
  AK2816&lt;=100, 5,
  AK2816&lt;=500, 6,
  AK2816&lt;=1000, 7,
  AK2816&lt;=3000, 8,
  AK2816&lt;=7000, 9,
  AK2816&gt;7000, 10
)</f>
        <v>3</v>
      </c>
    </row>
    <row r="2817" spans="1:38" x14ac:dyDescent="0.35">
      <c r="A2817" t="s">
        <v>11069</v>
      </c>
      <c r="B2817" t="s">
        <v>11070</v>
      </c>
      <c r="C2817" t="s">
        <v>11072</v>
      </c>
      <c r="D2817" t="s">
        <v>11071</v>
      </c>
      <c r="E2817" t="s">
        <v>50</v>
      </c>
      <c r="F2817">
        <v>62.12</v>
      </c>
      <c r="G2817">
        <v>58.99</v>
      </c>
      <c r="S2817">
        <f t="shared" si="301"/>
        <v>58.99</v>
      </c>
      <c r="T2817" t="str">
        <f t="shared" si="302"/>
        <v>Hide</v>
      </c>
      <c r="U2817" t="str">
        <f t="shared" si="303"/>
        <v>Hide</v>
      </c>
      <c r="V2817" t="str">
        <f t="shared" si="304"/>
        <v>Hide</v>
      </c>
      <c r="W2817" t="str">
        <f t="shared" si="307"/>
        <v>Hide</v>
      </c>
      <c r="X2817">
        <v>0.31544378299999998</v>
      </c>
      <c r="Y2817">
        <v>0.54272151300000004</v>
      </c>
      <c r="Z2817">
        <v>0.18790083199999999</v>
      </c>
      <c r="AA2817">
        <v>0.38469207599999999</v>
      </c>
      <c r="AB2817">
        <v>0.28208617200000002</v>
      </c>
      <c r="AC2817">
        <v>0.218692048</v>
      </c>
      <c r="AD2817">
        <v>3.809616095</v>
      </c>
      <c r="AE2817">
        <v>1.308087607</v>
      </c>
      <c r="AF2817">
        <v>0.343119917</v>
      </c>
      <c r="AG2817">
        <v>0.62976603600000003</v>
      </c>
      <c r="AH2817">
        <v>1.3913537E-2</v>
      </c>
      <c r="AI2817">
        <v>0</v>
      </c>
      <c r="AJ2817">
        <f t="shared" si="305"/>
        <v>8.0360396160000001</v>
      </c>
      <c r="AK2817">
        <f t="shared" si="306"/>
        <v>0.669669968</v>
      </c>
      <c r="AL2817" cm="1">
        <f t="array" ref="AL2817">_xlfn.IFS(
  AK2817=0, 0,
  AK2817&lt;=0.01, 1,
  AK2817&lt;=0.1, 2,
  AK2817&lt;=1, 3,
  AK2817&lt;=10, 4,
  AK2817&lt;=100, 5,
  AK2817&lt;=500, 6,
  AK2817&lt;=1000, 7,
  AK2817&lt;=3000, 8,
  AK2817&lt;=7000, 9,
  AK2817&gt;7000, 10
)</f>
        <v>3</v>
      </c>
    </row>
    <row r="2818" spans="1:38" x14ac:dyDescent="0.35">
      <c r="A2818" t="s">
        <v>933</v>
      </c>
      <c r="B2818" t="s">
        <v>934</v>
      </c>
      <c r="D2818" t="s">
        <v>935</v>
      </c>
      <c r="E2818" t="s">
        <v>50</v>
      </c>
      <c r="F2818">
        <v>62.77</v>
      </c>
      <c r="G2818">
        <v>65.069999999999993</v>
      </c>
      <c r="S2818">
        <f t="shared" ref="S2818:S2881" si="308">MAX(G2818:R2818)</f>
        <v>65.069999999999993</v>
      </c>
      <c r="T2818" t="str">
        <f t="shared" ref="T2818:T2881" si="309">IF(COUNTIF(G2818:R2818, "&gt;=70")=0, "Hide","Show")</f>
        <v>Hide</v>
      </c>
      <c r="U2818" t="str">
        <f t="shared" ref="U2818:U2881" si="310">IF(COUNTIF(G2818:R2818, "&gt;="&amp;AN$4)=0, "Hide","Show")</f>
        <v>Hide</v>
      </c>
      <c r="V2818" t="str">
        <f t="shared" ref="V2818:V2881" si="311">IF(MIN(G2818:R2818) &gt;= $AN$5, "Show", "Hide")</f>
        <v>Hide</v>
      </c>
      <c r="W2818" t="str">
        <f t="shared" si="307"/>
        <v>Hide</v>
      </c>
      <c r="X2818">
        <v>5.7779758000000001E-2</v>
      </c>
      <c r="Y2818">
        <v>0.47272702300000002</v>
      </c>
      <c r="Z2818">
        <v>1.405700959</v>
      </c>
      <c r="AA2818">
        <v>0.482582607</v>
      </c>
      <c r="AB2818">
        <v>0.81197307399999996</v>
      </c>
      <c r="AC2818">
        <v>0.591733654</v>
      </c>
      <c r="AD2818">
        <v>0.70405329699999997</v>
      </c>
      <c r="AE2818">
        <v>0.42258432099999998</v>
      </c>
      <c r="AF2818">
        <v>0.79324308099999996</v>
      </c>
      <c r="AG2818">
        <v>0.65551435999999996</v>
      </c>
      <c r="AH2818">
        <v>1.191373429</v>
      </c>
      <c r="AI2818">
        <v>0.44349222399999999</v>
      </c>
      <c r="AJ2818">
        <f t="shared" ref="AJ2818:AJ2881" si="312">SUM(X2818:AI2818)</f>
        <v>8.0327577869999995</v>
      </c>
      <c r="AK2818">
        <f t="shared" ref="AK2818:AK2881" si="313">AVERAGE(X2818:AI2818)</f>
        <v>0.66939648224999992</v>
      </c>
      <c r="AL2818" cm="1">
        <f t="array" ref="AL2818">_xlfn.IFS(
  AK2818=0, 0,
  AK2818&lt;=0.01, 1,
  AK2818&lt;=0.1, 2,
  AK2818&lt;=1, 3,
  AK2818&lt;=10, 4,
  AK2818&lt;=100, 5,
  AK2818&lt;=500, 6,
  AK2818&lt;=1000, 7,
  AK2818&lt;=3000, 8,
  AK2818&lt;=7000, 9,
  AK2818&gt;7000, 10
)</f>
        <v>3</v>
      </c>
    </row>
    <row r="2819" spans="1:38" x14ac:dyDescent="0.35">
      <c r="A2819" t="s">
        <v>5790</v>
      </c>
      <c r="B2819" t="s">
        <v>5791</v>
      </c>
      <c r="C2819" t="s">
        <v>5793</v>
      </c>
      <c r="D2819" t="s">
        <v>5792</v>
      </c>
      <c r="F2819">
        <v>96.16</v>
      </c>
      <c r="G2819">
        <v>96.85</v>
      </c>
      <c r="S2819">
        <f t="shared" si="308"/>
        <v>96.85</v>
      </c>
      <c r="T2819" t="str">
        <f t="shared" si="309"/>
        <v>Show</v>
      </c>
      <c r="U2819" t="str">
        <f t="shared" si="310"/>
        <v>Show</v>
      </c>
      <c r="V2819" t="str">
        <f t="shared" si="311"/>
        <v>Show</v>
      </c>
      <c r="W2819" t="str">
        <f t="shared" ref="W2819:W2882" si="314">IF(F2819 &lt;$AN$5, "Hide", "Show")</f>
        <v>Show</v>
      </c>
      <c r="X2819">
        <v>2.7565267329999998</v>
      </c>
      <c r="Y2819">
        <v>0.809566071</v>
      </c>
      <c r="Z2819">
        <v>0.61188740500000005</v>
      </c>
      <c r="AA2819">
        <v>0.99435429900000005</v>
      </c>
      <c r="AB2819">
        <v>0.31905455399999999</v>
      </c>
      <c r="AC2819">
        <v>0.37359396900000003</v>
      </c>
      <c r="AD2819">
        <v>0.124131004</v>
      </c>
      <c r="AE2819">
        <v>0.33600807700000002</v>
      </c>
      <c r="AF2819">
        <v>0.32232589900000003</v>
      </c>
      <c r="AG2819">
        <v>0.43814393899999998</v>
      </c>
      <c r="AH2819">
        <v>0.46253074599999999</v>
      </c>
      <c r="AI2819">
        <v>0.47152884</v>
      </c>
      <c r="AJ2819">
        <f t="shared" si="312"/>
        <v>8.0196515359999978</v>
      </c>
      <c r="AK2819">
        <f t="shared" si="313"/>
        <v>0.66830429466666652</v>
      </c>
      <c r="AL2819" cm="1">
        <f t="array" ref="AL2819">_xlfn.IFS(
  AK2819=0, 0,
  AK2819&lt;=0.01, 1,
  AK2819&lt;=0.1, 2,
  AK2819&lt;=1, 3,
  AK2819&lt;=10, 4,
  AK2819&lt;=100, 5,
  AK2819&lt;=500, 6,
  AK2819&lt;=1000, 7,
  AK2819&lt;=3000, 8,
  AK2819&lt;=7000, 9,
  AK2819&gt;7000, 10
)</f>
        <v>3</v>
      </c>
    </row>
    <row r="2820" spans="1:38" x14ac:dyDescent="0.35">
      <c r="A2820" t="s">
        <v>2783</v>
      </c>
      <c r="B2820" t="s">
        <v>2784</v>
      </c>
      <c r="C2820" t="s">
        <v>2786</v>
      </c>
      <c r="D2820" t="s">
        <v>2785</v>
      </c>
      <c r="E2820" t="s">
        <v>50</v>
      </c>
      <c r="F2820">
        <v>59.38</v>
      </c>
      <c r="G2820">
        <v>63.21</v>
      </c>
      <c r="H2820">
        <v>58.54</v>
      </c>
      <c r="S2820">
        <f t="shared" si="308"/>
        <v>63.21</v>
      </c>
      <c r="T2820" t="str">
        <f t="shared" si="309"/>
        <v>Hide</v>
      </c>
      <c r="U2820" t="str">
        <f t="shared" si="310"/>
        <v>Hide</v>
      </c>
      <c r="V2820" t="str">
        <f t="shared" si="311"/>
        <v>Hide</v>
      </c>
      <c r="W2820" t="str">
        <f t="shared" si="314"/>
        <v>Hide</v>
      </c>
      <c r="X2820">
        <v>0.34227707499999999</v>
      </c>
      <c r="Y2820">
        <v>4.4761530709999997</v>
      </c>
      <c r="Z2820">
        <v>0</v>
      </c>
      <c r="AA2820">
        <v>0</v>
      </c>
      <c r="AB2820">
        <v>5.7328037999999998E-2</v>
      </c>
      <c r="AC2820">
        <v>2.6368246000000001E-2</v>
      </c>
      <c r="AD2820">
        <v>4.5588177000000001E-2</v>
      </c>
      <c r="AE2820">
        <v>4.5227297999999999E-2</v>
      </c>
      <c r="AF2820">
        <v>3.0173919520000001</v>
      </c>
      <c r="AG2820">
        <v>0</v>
      </c>
      <c r="AH2820">
        <v>0</v>
      </c>
      <c r="AI2820">
        <v>0</v>
      </c>
      <c r="AJ2820">
        <f t="shared" si="312"/>
        <v>8.0103338569999991</v>
      </c>
      <c r="AK2820">
        <f t="shared" si="313"/>
        <v>0.66752782141666656</v>
      </c>
      <c r="AL2820" cm="1">
        <f t="array" ref="AL2820">_xlfn.IFS(
  AK2820=0, 0,
  AK2820&lt;=0.01, 1,
  AK2820&lt;=0.1, 2,
  AK2820&lt;=1, 3,
  AK2820&lt;=10, 4,
  AK2820&lt;=100, 5,
  AK2820&lt;=500, 6,
  AK2820&lt;=1000, 7,
  AK2820&lt;=3000, 8,
  AK2820&lt;=7000, 9,
  AK2820&gt;7000, 10
)</f>
        <v>3</v>
      </c>
    </row>
    <row r="2821" spans="1:38" x14ac:dyDescent="0.35">
      <c r="A2821" t="s">
        <v>4470</v>
      </c>
      <c r="B2821" t="s">
        <v>4471</v>
      </c>
      <c r="C2821" t="s">
        <v>4473</v>
      </c>
      <c r="D2821" t="s">
        <v>4472</v>
      </c>
      <c r="F2821">
        <v>76.97</v>
      </c>
      <c r="G2821">
        <v>90.07</v>
      </c>
      <c r="S2821">
        <f t="shared" si="308"/>
        <v>90.07</v>
      </c>
      <c r="T2821" t="str">
        <f t="shared" si="309"/>
        <v>Show</v>
      </c>
      <c r="U2821" t="str">
        <f t="shared" si="310"/>
        <v>Show</v>
      </c>
      <c r="V2821" t="str">
        <f t="shared" si="311"/>
        <v>Show</v>
      </c>
      <c r="W2821" t="str">
        <f t="shared" si="314"/>
        <v>Hide</v>
      </c>
      <c r="X2821">
        <v>0.97655567200000004</v>
      </c>
      <c r="Y2821">
        <v>0.60315060799999998</v>
      </c>
      <c r="Z2821">
        <v>0.94157440699999995</v>
      </c>
      <c r="AA2821">
        <v>0.69914330599999996</v>
      </c>
      <c r="AB2821">
        <v>0.93572363199999997</v>
      </c>
      <c r="AC2821">
        <v>0.76978474699999999</v>
      </c>
      <c r="AD2821">
        <v>1.0400222699999999</v>
      </c>
      <c r="AE2821">
        <v>0.40896822599999999</v>
      </c>
      <c r="AF2821">
        <v>0.75316569200000005</v>
      </c>
      <c r="AG2821">
        <v>0.26498648800000002</v>
      </c>
      <c r="AH2821">
        <v>0.45557695500000001</v>
      </c>
      <c r="AI2821">
        <v>0.153551523</v>
      </c>
      <c r="AJ2821">
        <f t="shared" si="312"/>
        <v>8.0022035260000006</v>
      </c>
      <c r="AK2821">
        <f t="shared" si="313"/>
        <v>0.66685029383333339</v>
      </c>
      <c r="AL2821" cm="1">
        <f t="array" ref="AL2821">_xlfn.IFS(
  AK2821=0, 0,
  AK2821&lt;=0.01, 1,
  AK2821&lt;=0.1, 2,
  AK2821&lt;=1, 3,
  AK2821&lt;=10, 4,
  AK2821&lt;=100, 5,
  AK2821&lt;=500, 6,
  AK2821&lt;=1000, 7,
  AK2821&lt;=3000, 8,
  AK2821&lt;=7000, 9,
  AK2821&gt;7000, 10
)</f>
        <v>3</v>
      </c>
    </row>
    <row r="2822" spans="1:38" x14ac:dyDescent="0.35">
      <c r="A2822" t="s">
        <v>10675</v>
      </c>
      <c r="B2822" t="s">
        <v>10676</v>
      </c>
      <c r="C2822" t="s">
        <v>10678</v>
      </c>
      <c r="D2822" t="s">
        <v>10677</v>
      </c>
      <c r="F2822">
        <v>93.32</v>
      </c>
      <c r="G2822">
        <v>94.92</v>
      </c>
      <c r="S2822">
        <f t="shared" si="308"/>
        <v>94.92</v>
      </c>
      <c r="T2822" t="str">
        <f t="shared" si="309"/>
        <v>Show</v>
      </c>
      <c r="U2822" t="str">
        <f t="shared" si="310"/>
        <v>Show</v>
      </c>
      <c r="V2822" t="str">
        <f t="shared" si="311"/>
        <v>Show</v>
      </c>
      <c r="W2822" t="str">
        <f t="shared" si="314"/>
        <v>Show</v>
      </c>
      <c r="X2822">
        <v>0.51948105700000002</v>
      </c>
      <c r="Y2822">
        <v>0.58719987100000004</v>
      </c>
      <c r="Z2822">
        <v>0.67956746400000001</v>
      </c>
      <c r="AA2822">
        <v>0.71656877100000005</v>
      </c>
      <c r="AB2822">
        <v>0.52446730900000005</v>
      </c>
      <c r="AC2822">
        <v>0.46192425300000001</v>
      </c>
      <c r="AD2822">
        <v>0.533092707</v>
      </c>
      <c r="AE2822">
        <v>0.50715275699999995</v>
      </c>
      <c r="AF2822">
        <v>0.61820687100000005</v>
      </c>
      <c r="AG2822">
        <v>1.147574136</v>
      </c>
      <c r="AH2822">
        <v>1.1244696869999999</v>
      </c>
      <c r="AI2822">
        <v>0.54519439999999997</v>
      </c>
      <c r="AJ2822">
        <f t="shared" si="312"/>
        <v>7.9648992829999994</v>
      </c>
      <c r="AK2822">
        <f t="shared" si="313"/>
        <v>0.66374160691666662</v>
      </c>
      <c r="AL2822" cm="1">
        <f t="array" ref="AL2822">_xlfn.IFS(
  AK2822=0, 0,
  AK2822&lt;=0.01, 1,
  AK2822&lt;=0.1, 2,
  AK2822&lt;=1, 3,
  AK2822&lt;=10, 4,
  AK2822&lt;=100, 5,
  AK2822&lt;=500, 6,
  AK2822&lt;=1000, 7,
  AK2822&lt;=3000, 8,
  AK2822&lt;=7000, 9,
  AK2822&gt;7000, 10
)</f>
        <v>3</v>
      </c>
    </row>
    <row r="2823" spans="1:38" x14ac:dyDescent="0.35">
      <c r="A2823" t="s">
        <v>11563</v>
      </c>
      <c r="B2823" t="s">
        <v>11564</v>
      </c>
      <c r="C2823" t="s">
        <v>11566</v>
      </c>
      <c r="D2823" t="s">
        <v>11565</v>
      </c>
      <c r="E2823" t="s">
        <v>50</v>
      </c>
      <c r="F2823">
        <v>54.02</v>
      </c>
      <c r="G2823">
        <v>50.42</v>
      </c>
      <c r="H2823">
        <v>50.15</v>
      </c>
      <c r="I2823">
        <v>55.09</v>
      </c>
      <c r="S2823">
        <f t="shared" si="308"/>
        <v>55.09</v>
      </c>
      <c r="T2823" t="str">
        <f t="shared" si="309"/>
        <v>Hide</v>
      </c>
      <c r="U2823" t="str">
        <f t="shared" si="310"/>
        <v>Hide</v>
      </c>
      <c r="V2823" t="str">
        <f t="shared" si="311"/>
        <v>Hide</v>
      </c>
      <c r="W2823" t="str">
        <f t="shared" si="314"/>
        <v>Hide</v>
      </c>
      <c r="X2823">
        <v>7.2801974000000005E-2</v>
      </c>
      <c r="Y2823">
        <v>0.12340082400000001</v>
      </c>
      <c r="Z2823">
        <v>0.51482475999999999</v>
      </c>
      <c r="AA2823">
        <v>0.20115719200000001</v>
      </c>
      <c r="AB2823">
        <v>1.1172798880000001</v>
      </c>
      <c r="AC2823">
        <v>0.70009206999999996</v>
      </c>
      <c r="AD2823">
        <v>1.602243748</v>
      </c>
      <c r="AE2823">
        <v>0.60111038400000005</v>
      </c>
      <c r="AF2823">
        <v>1.1767417950000001</v>
      </c>
      <c r="AG2823">
        <v>0.475686944</v>
      </c>
      <c r="AH2823">
        <v>1.131863963</v>
      </c>
      <c r="AI2823">
        <v>0.205068839</v>
      </c>
      <c r="AJ2823">
        <f t="shared" si="312"/>
        <v>7.9222723810000009</v>
      </c>
      <c r="AK2823">
        <f t="shared" si="313"/>
        <v>0.66018936508333337</v>
      </c>
      <c r="AL2823" cm="1">
        <f t="array" ref="AL2823">_xlfn.IFS(
  AK2823=0, 0,
  AK2823&lt;=0.01, 1,
  AK2823&lt;=0.1, 2,
  AK2823&lt;=1, 3,
  AK2823&lt;=10, 4,
  AK2823&lt;=100, 5,
  AK2823&lt;=500, 6,
  AK2823&lt;=1000, 7,
  AK2823&lt;=3000, 8,
  AK2823&lt;=7000, 9,
  AK2823&gt;7000, 10
)</f>
        <v>3</v>
      </c>
    </row>
    <row r="2824" spans="1:38" x14ac:dyDescent="0.35">
      <c r="A2824" t="s">
        <v>5477</v>
      </c>
      <c r="B2824" t="s">
        <v>5478</v>
      </c>
      <c r="C2824" t="s">
        <v>5480</v>
      </c>
      <c r="D2824" t="s">
        <v>5479</v>
      </c>
      <c r="F2824">
        <v>60.32</v>
      </c>
      <c r="G2824">
        <v>73.67</v>
      </c>
      <c r="H2824">
        <v>66.19</v>
      </c>
      <c r="S2824">
        <f t="shared" si="308"/>
        <v>73.67</v>
      </c>
      <c r="T2824" t="str">
        <f t="shared" si="309"/>
        <v>Show</v>
      </c>
      <c r="U2824" t="str">
        <f t="shared" si="310"/>
        <v>Show</v>
      </c>
      <c r="V2824" t="str">
        <f t="shared" si="311"/>
        <v>Hide</v>
      </c>
      <c r="W2824" t="str">
        <f t="shared" si="314"/>
        <v>Hide</v>
      </c>
      <c r="X2824">
        <v>0.31973221200000002</v>
      </c>
      <c r="Y2824">
        <v>0.13067599699999999</v>
      </c>
      <c r="Z2824">
        <v>0.132192954</v>
      </c>
      <c r="AA2824">
        <v>2.4167883000000001E-2</v>
      </c>
      <c r="AB2824">
        <v>0.122732777</v>
      </c>
      <c r="AC2824">
        <v>0.32876312000000002</v>
      </c>
      <c r="AD2824">
        <v>0.38866761700000002</v>
      </c>
      <c r="AE2824">
        <v>2.3659286640000001</v>
      </c>
      <c r="AF2824">
        <v>0.26240317099999999</v>
      </c>
      <c r="AG2824">
        <v>1.7976795569999999</v>
      </c>
      <c r="AH2824">
        <v>0.51716008300000005</v>
      </c>
      <c r="AI2824">
        <v>1.4783268110000001</v>
      </c>
      <c r="AJ2824">
        <f t="shared" si="312"/>
        <v>7.8684308460000008</v>
      </c>
      <c r="AK2824">
        <f t="shared" si="313"/>
        <v>0.65570257050000003</v>
      </c>
      <c r="AL2824" cm="1">
        <f t="array" ref="AL2824">_xlfn.IFS(
  AK2824=0, 0,
  AK2824&lt;=0.01, 1,
  AK2824&lt;=0.1, 2,
  AK2824&lt;=1, 3,
  AK2824&lt;=10, 4,
  AK2824&lt;=100, 5,
  AK2824&lt;=500, 6,
  AK2824&lt;=1000, 7,
  AK2824&lt;=3000, 8,
  AK2824&lt;=7000, 9,
  AK2824&gt;7000, 10
)</f>
        <v>3</v>
      </c>
    </row>
    <row r="2825" spans="1:38" x14ac:dyDescent="0.35">
      <c r="A2825" t="s">
        <v>7717</v>
      </c>
      <c r="B2825" t="s">
        <v>7718</v>
      </c>
      <c r="C2825" t="s">
        <v>7720</v>
      </c>
      <c r="D2825" t="s">
        <v>7719</v>
      </c>
      <c r="F2825">
        <v>88.1</v>
      </c>
      <c r="G2825">
        <v>89.25</v>
      </c>
      <c r="S2825">
        <f t="shared" si="308"/>
        <v>89.25</v>
      </c>
      <c r="T2825" t="str">
        <f t="shared" si="309"/>
        <v>Show</v>
      </c>
      <c r="U2825" t="str">
        <f t="shared" si="310"/>
        <v>Show</v>
      </c>
      <c r="V2825" t="str">
        <f t="shared" si="311"/>
        <v>Hide</v>
      </c>
      <c r="W2825" t="str">
        <f t="shared" si="314"/>
        <v>Hide</v>
      </c>
      <c r="X2825">
        <v>0.89685587700000002</v>
      </c>
      <c r="Y2825">
        <v>2.594198719</v>
      </c>
      <c r="Z2825">
        <v>0.51085787699999996</v>
      </c>
      <c r="AA2825">
        <v>0.32216432299999997</v>
      </c>
      <c r="AB2825">
        <v>0.64149423000000005</v>
      </c>
      <c r="AC2825">
        <v>0.39814929500000001</v>
      </c>
      <c r="AD2825">
        <v>0.71084533400000005</v>
      </c>
      <c r="AE2825">
        <v>0.159688582</v>
      </c>
      <c r="AF2825">
        <v>0.73900108399999997</v>
      </c>
      <c r="AG2825">
        <v>0.16687622399999999</v>
      </c>
      <c r="AH2825">
        <v>0.477621248</v>
      </c>
      <c r="AI2825">
        <v>0.243598067</v>
      </c>
      <c r="AJ2825">
        <f t="shared" si="312"/>
        <v>7.8613508599999999</v>
      </c>
      <c r="AK2825">
        <f t="shared" si="313"/>
        <v>0.6551125716666667</v>
      </c>
      <c r="AL2825" cm="1">
        <f t="array" ref="AL2825">_xlfn.IFS(
  AK2825=0, 0,
  AK2825&lt;=0.01, 1,
  AK2825&lt;=0.1, 2,
  AK2825&lt;=1, 3,
  AK2825&lt;=10, 4,
  AK2825&lt;=100, 5,
  AK2825&lt;=500, 6,
  AK2825&lt;=1000, 7,
  AK2825&lt;=3000, 8,
  AK2825&lt;=7000, 9,
  AK2825&gt;7000, 10
)</f>
        <v>3</v>
      </c>
    </row>
    <row r="2826" spans="1:38" x14ac:dyDescent="0.35">
      <c r="A2826" t="s">
        <v>7268</v>
      </c>
      <c r="B2826" t="s">
        <v>7269</v>
      </c>
      <c r="D2826" t="s">
        <v>7270</v>
      </c>
      <c r="E2826" t="s">
        <v>41</v>
      </c>
      <c r="F2826">
        <v>43.14</v>
      </c>
      <c r="G2826">
        <v>43.14</v>
      </c>
      <c r="S2826">
        <f t="shared" si="308"/>
        <v>43.14</v>
      </c>
      <c r="T2826" t="str">
        <f t="shared" si="309"/>
        <v>Hide</v>
      </c>
      <c r="U2826" t="str">
        <f t="shared" si="310"/>
        <v>Hide</v>
      </c>
      <c r="V2826" t="str">
        <f t="shared" si="311"/>
        <v>Hide</v>
      </c>
      <c r="W2826" t="str">
        <f t="shared" si="314"/>
        <v>Hide</v>
      </c>
      <c r="X2826">
        <v>0.80882674399999999</v>
      </c>
      <c r="Y2826">
        <v>0.23836802600000001</v>
      </c>
      <c r="Z2826">
        <v>0.372091061</v>
      </c>
      <c r="AA2826">
        <v>0.204751134</v>
      </c>
      <c r="AB2826">
        <v>0.49163350300000003</v>
      </c>
      <c r="AC2826">
        <v>0.65247017100000004</v>
      </c>
      <c r="AD2826">
        <v>1.289453602</v>
      </c>
      <c r="AE2826">
        <v>0.94449823099999997</v>
      </c>
      <c r="AF2826">
        <v>0.84521246900000002</v>
      </c>
      <c r="AG2826">
        <v>0.18148115000000001</v>
      </c>
      <c r="AH2826">
        <v>0.68151227599999997</v>
      </c>
      <c r="AI2826">
        <v>1.093215493</v>
      </c>
      <c r="AJ2826">
        <f t="shared" si="312"/>
        <v>7.8035138599999998</v>
      </c>
      <c r="AK2826">
        <f t="shared" si="313"/>
        <v>0.65029282166666669</v>
      </c>
      <c r="AL2826" cm="1">
        <f t="array" ref="AL2826">_xlfn.IFS(
  AK2826=0, 0,
  AK2826&lt;=0.01, 1,
  AK2826&lt;=0.1, 2,
  AK2826&lt;=1, 3,
  AK2826&lt;=10, 4,
  AK2826&lt;=100, 5,
  AK2826&lt;=500, 6,
  AK2826&lt;=1000, 7,
  AK2826&lt;=3000, 8,
  AK2826&lt;=7000, 9,
  AK2826&gt;7000, 10
)</f>
        <v>3</v>
      </c>
    </row>
    <row r="2827" spans="1:38" x14ac:dyDescent="0.35">
      <c r="A2827" t="s">
        <v>2931</v>
      </c>
      <c r="B2827" t="s">
        <v>2932</v>
      </c>
      <c r="C2827" t="s">
        <v>2934</v>
      </c>
      <c r="D2827" t="s">
        <v>2933</v>
      </c>
      <c r="F2827">
        <v>69.069999999999993</v>
      </c>
      <c r="G2827">
        <v>42.04</v>
      </c>
      <c r="H2827">
        <v>78.23</v>
      </c>
      <c r="S2827">
        <f t="shared" si="308"/>
        <v>78.23</v>
      </c>
      <c r="T2827" t="str">
        <f t="shared" si="309"/>
        <v>Show</v>
      </c>
      <c r="U2827" t="str">
        <f t="shared" si="310"/>
        <v>Show</v>
      </c>
      <c r="V2827" t="str">
        <f t="shared" si="311"/>
        <v>Hide</v>
      </c>
      <c r="W2827" t="str">
        <f t="shared" si="314"/>
        <v>Hide</v>
      </c>
      <c r="X2827">
        <v>0.35652192500000002</v>
      </c>
      <c r="Y2827">
        <v>0.31761207200000002</v>
      </c>
      <c r="Z2827">
        <v>1.2941859849999999</v>
      </c>
      <c r="AA2827">
        <v>0.98287114600000003</v>
      </c>
      <c r="AB2827">
        <v>0.81896683699999995</v>
      </c>
      <c r="AC2827">
        <v>0.73673596900000005</v>
      </c>
      <c r="AD2827">
        <v>0.76716516000000001</v>
      </c>
      <c r="AE2827">
        <v>0.36393424299999999</v>
      </c>
      <c r="AF2827">
        <v>0.81177542999999996</v>
      </c>
      <c r="AG2827">
        <v>0.16547305400000001</v>
      </c>
      <c r="AH2827">
        <v>0.91565990600000002</v>
      </c>
      <c r="AI2827">
        <v>0.25312159200000001</v>
      </c>
      <c r="AJ2827">
        <f t="shared" si="312"/>
        <v>7.7840233190000001</v>
      </c>
      <c r="AK2827">
        <f t="shared" si="313"/>
        <v>0.64866860991666664</v>
      </c>
      <c r="AL2827" cm="1">
        <f t="array" ref="AL2827">_xlfn.IFS(
  AK2827=0, 0,
  AK2827&lt;=0.01, 1,
  AK2827&lt;=0.1, 2,
  AK2827&lt;=1, 3,
  AK2827&lt;=10, 4,
  AK2827&lt;=100, 5,
  AK2827&lt;=500, 6,
  AK2827&lt;=1000, 7,
  AK2827&lt;=3000, 8,
  AK2827&lt;=7000, 9,
  AK2827&gt;7000, 10
)</f>
        <v>3</v>
      </c>
    </row>
    <row r="2828" spans="1:38" x14ac:dyDescent="0.35">
      <c r="A2828" t="s">
        <v>10582</v>
      </c>
      <c r="B2828" t="s">
        <v>10583</v>
      </c>
      <c r="C2828" t="s">
        <v>10585</v>
      </c>
      <c r="D2828" t="s">
        <v>10584</v>
      </c>
      <c r="F2828">
        <v>66.19</v>
      </c>
      <c r="G2828">
        <v>77.150000000000006</v>
      </c>
      <c r="H2828">
        <v>55.5</v>
      </c>
      <c r="S2828">
        <f t="shared" si="308"/>
        <v>77.150000000000006</v>
      </c>
      <c r="T2828" t="str">
        <f t="shared" si="309"/>
        <v>Show</v>
      </c>
      <c r="U2828" t="str">
        <f t="shared" si="310"/>
        <v>Show</v>
      </c>
      <c r="V2828" t="str">
        <f t="shared" si="311"/>
        <v>Hide</v>
      </c>
      <c r="W2828" t="str">
        <f t="shared" si="314"/>
        <v>Hide</v>
      </c>
      <c r="X2828">
        <v>4.1448744499999997</v>
      </c>
      <c r="Y2828">
        <v>0.78424017700000004</v>
      </c>
      <c r="Z2828">
        <v>0.28199401200000002</v>
      </c>
      <c r="AA2828">
        <v>0.53914411699999998</v>
      </c>
      <c r="AB2828">
        <v>7.8583565999999994E-2</v>
      </c>
      <c r="AC2828">
        <v>0.151929599</v>
      </c>
      <c r="AD2828">
        <v>8.1666963999999995E-2</v>
      </c>
      <c r="AE2828">
        <v>0.17737618899999999</v>
      </c>
      <c r="AF2828">
        <v>0.69295997399999998</v>
      </c>
      <c r="AG2828">
        <v>0.72938398999999998</v>
      </c>
      <c r="AH2828">
        <v>7.7620383000000001E-2</v>
      </c>
      <c r="AI2828">
        <v>3.4185306999999998E-2</v>
      </c>
      <c r="AJ2828">
        <f t="shared" si="312"/>
        <v>7.7739587280000002</v>
      </c>
      <c r="AK2828">
        <f t="shared" si="313"/>
        <v>0.64782989400000002</v>
      </c>
      <c r="AL2828" cm="1">
        <f t="array" ref="AL2828">_xlfn.IFS(
  AK2828=0, 0,
  AK2828&lt;=0.01, 1,
  AK2828&lt;=0.1, 2,
  AK2828&lt;=1, 3,
  AK2828&lt;=10, 4,
  AK2828&lt;=100, 5,
  AK2828&lt;=500, 6,
  AK2828&lt;=1000, 7,
  AK2828&lt;=3000, 8,
  AK2828&lt;=7000, 9,
  AK2828&gt;7000, 10
)</f>
        <v>3</v>
      </c>
    </row>
    <row r="2829" spans="1:38" x14ac:dyDescent="0.35">
      <c r="A2829" t="s">
        <v>11804</v>
      </c>
      <c r="B2829" t="s">
        <v>11805</v>
      </c>
      <c r="C2829" t="s">
        <v>11807</v>
      </c>
      <c r="D2829" t="s">
        <v>11806</v>
      </c>
      <c r="F2829">
        <v>55.57</v>
      </c>
      <c r="G2829">
        <v>89.36</v>
      </c>
      <c r="H2829">
        <v>85.18</v>
      </c>
      <c r="S2829">
        <f t="shared" si="308"/>
        <v>89.36</v>
      </c>
      <c r="T2829" t="str">
        <f t="shared" si="309"/>
        <v>Show</v>
      </c>
      <c r="U2829" t="str">
        <f t="shared" si="310"/>
        <v>Show</v>
      </c>
      <c r="V2829" t="str">
        <f t="shared" si="311"/>
        <v>Hide</v>
      </c>
      <c r="W2829" t="str">
        <f t="shared" si="314"/>
        <v>Hide</v>
      </c>
      <c r="X2829">
        <v>0.237664396</v>
      </c>
      <c r="Y2829">
        <v>0.17931369899999999</v>
      </c>
      <c r="Z2829">
        <v>1.3356164580000001</v>
      </c>
      <c r="AA2829">
        <v>1.9926472180000001</v>
      </c>
      <c r="AB2829">
        <v>0.45322226999999998</v>
      </c>
      <c r="AC2829">
        <v>0.76521639299999999</v>
      </c>
      <c r="AD2829">
        <v>0.29932149200000002</v>
      </c>
      <c r="AE2829">
        <v>0.84755667499999998</v>
      </c>
      <c r="AF2829">
        <v>0.21606531200000001</v>
      </c>
      <c r="AG2829">
        <v>0.93868095799999995</v>
      </c>
      <c r="AH2829">
        <v>4.5611596999999997E-2</v>
      </c>
      <c r="AI2829">
        <v>0.40920412099999998</v>
      </c>
      <c r="AJ2829">
        <f t="shared" si="312"/>
        <v>7.7201205890000004</v>
      </c>
      <c r="AK2829">
        <f t="shared" si="313"/>
        <v>0.64334338241666666</v>
      </c>
      <c r="AL2829" cm="1">
        <f t="array" ref="AL2829">_xlfn.IFS(
  AK2829=0, 0,
  AK2829&lt;=0.01, 1,
  AK2829&lt;=0.1, 2,
  AK2829&lt;=1, 3,
  AK2829&lt;=10, 4,
  AK2829&lt;=100, 5,
  AK2829&lt;=500, 6,
  AK2829&lt;=1000, 7,
  AK2829&lt;=3000, 8,
  AK2829&lt;=7000, 9,
  AK2829&gt;7000, 10
)</f>
        <v>3</v>
      </c>
    </row>
    <row r="2830" spans="1:38" x14ac:dyDescent="0.35">
      <c r="A2830" t="s">
        <v>5275</v>
      </c>
      <c r="B2830" t="s">
        <v>5276</v>
      </c>
      <c r="C2830" t="s">
        <v>5278</v>
      </c>
      <c r="D2830" t="s">
        <v>5277</v>
      </c>
      <c r="E2830" t="s">
        <v>41</v>
      </c>
      <c r="F2830">
        <v>53.52</v>
      </c>
      <c r="G2830">
        <v>53.52</v>
      </c>
      <c r="S2830">
        <f t="shared" si="308"/>
        <v>53.52</v>
      </c>
      <c r="T2830" t="str">
        <f t="shared" si="309"/>
        <v>Hide</v>
      </c>
      <c r="U2830" t="str">
        <f t="shared" si="310"/>
        <v>Hide</v>
      </c>
      <c r="V2830" t="str">
        <f t="shared" si="311"/>
        <v>Hide</v>
      </c>
      <c r="W2830" t="str">
        <f t="shared" si="314"/>
        <v>Hide</v>
      </c>
      <c r="X2830">
        <v>0.67404847300000004</v>
      </c>
      <c r="Y2830">
        <v>0.97364188299999999</v>
      </c>
      <c r="Z2830">
        <v>0.46020960300000002</v>
      </c>
      <c r="AA2830">
        <v>0.383791349</v>
      </c>
      <c r="AB2830">
        <v>0.37397730099999998</v>
      </c>
      <c r="AC2830">
        <v>0.39627474000000001</v>
      </c>
      <c r="AD2830">
        <v>0.75049316399999999</v>
      </c>
      <c r="AE2830">
        <v>0.55126266099999999</v>
      </c>
      <c r="AF2830">
        <v>0.54824225400000004</v>
      </c>
      <c r="AG2830">
        <v>0.87495873700000004</v>
      </c>
      <c r="AH2830">
        <v>0.86189380999999998</v>
      </c>
      <c r="AI2830">
        <v>0.83693035699999996</v>
      </c>
      <c r="AJ2830">
        <f t="shared" si="312"/>
        <v>7.6857243319999995</v>
      </c>
      <c r="AK2830">
        <f t="shared" si="313"/>
        <v>0.64047702766666659</v>
      </c>
      <c r="AL2830" cm="1">
        <f t="array" ref="AL2830">_xlfn.IFS(
  AK2830=0, 0,
  AK2830&lt;=0.01, 1,
  AK2830&lt;=0.1, 2,
  AK2830&lt;=1, 3,
  AK2830&lt;=10, 4,
  AK2830&lt;=100, 5,
  AK2830&lt;=500, 6,
  AK2830&lt;=1000, 7,
  AK2830&lt;=3000, 8,
  AK2830&lt;=7000, 9,
  AK2830&gt;7000, 10
)</f>
        <v>3</v>
      </c>
    </row>
    <row r="2831" spans="1:38" x14ac:dyDescent="0.35">
      <c r="A2831" t="s">
        <v>4154</v>
      </c>
      <c r="B2831" t="s">
        <v>4155</v>
      </c>
      <c r="C2831" t="s">
        <v>4157</v>
      </c>
      <c r="D2831" t="s">
        <v>4156</v>
      </c>
      <c r="F2831">
        <v>72.61</v>
      </c>
      <c r="G2831">
        <v>87.77</v>
      </c>
      <c r="S2831">
        <f t="shared" si="308"/>
        <v>87.77</v>
      </c>
      <c r="T2831" t="str">
        <f t="shared" si="309"/>
        <v>Show</v>
      </c>
      <c r="U2831" t="str">
        <f t="shared" si="310"/>
        <v>Show</v>
      </c>
      <c r="V2831" t="str">
        <f t="shared" si="311"/>
        <v>Hide</v>
      </c>
      <c r="W2831" t="str">
        <f t="shared" si="314"/>
        <v>Hide</v>
      </c>
      <c r="X2831">
        <v>0.158975214</v>
      </c>
      <c r="Y2831">
        <v>1.0522556869999999</v>
      </c>
      <c r="Z2831">
        <v>0.51692097800000003</v>
      </c>
      <c r="AA2831">
        <v>0.64269401699999995</v>
      </c>
      <c r="AB2831">
        <v>1.0362800780000001</v>
      </c>
      <c r="AC2831">
        <v>0.88287736100000003</v>
      </c>
      <c r="AD2831">
        <v>1.1029174850000001</v>
      </c>
      <c r="AE2831">
        <v>0.54428464399999998</v>
      </c>
      <c r="AF2831">
        <v>0.69056807099999995</v>
      </c>
      <c r="AG2831">
        <v>0.41512581500000001</v>
      </c>
      <c r="AH2831">
        <v>0.36665800100000001</v>
      </c>
      <c r="AI2831">
        <v>0.27145461900000001</v>
      </c>
      <c r="AJ2831">
        <f t="shared" si="312"/>
        <v>7.6810119699999992</v>
      </c>
      <c r="AK2831">
        <f t="shared" si="313"/>
        <v>0.64008433083333327</v>
      </c>
      <c r="AL2831" cm="1">
        <f t="array" ref="AL2831">_xlfn.IFS(
  AK2831=0, 0,
  AK2831&lt;=0.01, 1,
  AK2831&lt;=0.1, 2,
  AK2831&lt;=1, 3,
  AK2831&lt;=10, 4,
  AK2831&lt;=100, 5,
  AK2831&lt;=500, 6,
  AK2831&lt;=1000, 7,
  AK2831&lt;=3000, 8,
  AK2831&lt;=7000, 9,
  AK2831&gt;7000, 10
)</f>
        <v>3</v>
      </c>
    </row>
    <row r="2832" spans="1:38" x14ac:dyDescent="0.35">
      <c r="A2832" t="s">
        <v>7383</v>
      </c>
      <c r="B2832" t="s">
        <v>7384</v>
      </c>
      <c r="C2832" t="s">
        <v>7386</v>
      </c>
      <c r="D2832" t="s">
        <v>7385</v>
      </c>
      <c r="E2832" t="s">
        <v>50</v>
      </c>
      <c r="F2832">
        <v>52.01</v>
      </c>
      <c r="G2832">
        <v>48.02</v>
      </c>
      <c r="S2832">
        <f t="shared" si="308"/>
        <v>48.02</v>
      </c>
      <c r="T2832" t="str">
        <f t="shared" si="309"/>
        <v>Hide</v>
      </c>
      <c r="U2832" t="str">
        <f t="shared" si="310"/>
        <v>Hide</v>
      </c>
      <c r="V2832" t="str">
        <f t="shared" si="311"/>
        <v>Hide</v>
      </c>
      <c r="W2832" t="str">
        <f t="shared" si="314"/>
        <v>Hide</v>
      </c>
      <c r="X2832">
        <v>0.43929303600000003</v>
      </c>
      <c r="Y2832">
        <v>1.5778985299999999</v>
      </c>
      <c r="Z2832">
        <v>0.66637245899999997</v>
      </c>
      <c r="AA2832">
        <v>0.55652653100000005</v>
      </c>
      <c r="AB2832">
        <v>0.42044342800000001</v>
      </c>
      <c r="AC2832">
        <v>0.54920960600000002</v>
      </c>
      <c r="AD2832">
        <v>0.42962378800000001</v>
      </c>
      <c r="AE2832">
        <v>0.32129701799999999</v>
      </c>
      <c r="AF2832">
        <v>0.39333241699999999</v>
      </c>
      <c r="AG2832">
        <v>0.265594151</v>
      </c>
      <c r="AH2832">
        <v>1.551330595</v>
      </c>
      <c r="AI2832">
        <v>0.40791799699999998</v>
      </c>
      <c r="AJ2832">
        <f t="shared" si="312"/>
        <v>7.5788395560000001</v>
      </c>
      <c r="AK2832">
        <f t="shared" si="313"/>
        <v>0.63156996300000001</v>
      </c>
      <c r="AL2832" cm="1">
        <f t="array" ref="AL2832">_xlfn.IFS(
  AK2832=0, 0,
  AK2832&lt;=0.01, 1,
  AK2832&lt;=0.1, 2,
  AK2832&lt;=1, 3,
  AK2832&lt;=10, 4,
  AK2832&lt;=100, 5,
  AK2832&lt;=500, 6,
  AK2832&lt;=1000, 7,
  AK2832&lt;=3000, 8,
  AK2832&lt;=7000, 9,
  AK2832&gt;7000, 10
)</f>
        <v>3</v>
      </c>
    </row>
    <row r="2833" spans="1:38" x14ac:dyDescent="0.35">
      <c r="A2833" t="s">
        <v>5983</v>
      </c>
      <c r="B2833" t="s">
        <v>5984</v>
      </c>
      <c r="C2833" t="s">
        <v>5986</v>
      </c>
      <c r="D2833" t="s">
        <v>5985</v>
      </c>
      <c r="E2833" t="s">
        <v>41</v>
      </c>
      <c r="F2833">
        <v>58.19</v>
      </c>
      <c r="G2833">
        <v>58.19</v>
      </c>
      <c r="S2833">
        <f t="shared" si="308"/>
        <v>58.19</v>
      </c>
      <c r="T2833" t="str">
        <f t="shared" si="309"/>
        <v>Hide</v>
      </c>
      <c r="U2833" t="str">
        <f t="shared" si="310"/>
        <v>Hide</v>
      </c>
      <c r="V2833" t="str">
        <f t="shared" si="311"/>
        <v>Hide</v>
      </c>
      <c r="W2833" t="str">
        <f t="shared" si="314"/>
        <v>Hide</v>
      </c>
      <c r="X2833">
        <v>5.8369561509999999</v>
      </c>
      <c r="Y2833">
        <v>2.6788638E-2</v>
      </c>
      <c r="Z2833">
        <v>0.186096555</v>
      </c>
      <c r="AA2833">
        <v>4.8363405999999998E-2</v>
      </c>
      <c r="AB2833">
        <v>0.28511551499999999</v>
      </c>
      <c r="AC2833">
        <v>9.8756792999999995E-2</v>
      </c>
      <c r="AD2833">
        <v>6.2435388000000001E-2</v>
      </c>
      <c r="AE2833">
        <v>9.0873324000000005E-2</v>
      </c>
      <c r="AF2833">
        <v>0.205881223</v>
      </c>
      <c r="AG2833">
        <v>5.7929711000000002E-2</v>
      </c>
      <c r="AH2833">
        <v>0.63431864199999999</v>
      </c>
      <c r="AI2833">
        <v>0</v>
      </c>
      <c r="AJ2833">
        <f t="shared" si="312"/>
        <v>7.5335153459999997</v>
      </c>
      <c r="AK2833">
        <f t="shared" si="313"/>
        <v>0.62779294549999998</v>
      </c>
      <c r="AL2833" cm="1">
        <f t="array" ref="AL2833">_xlfn.IFS(
  AK2833=0, 0,
  AK2833&lt;=0.01, 1,
  AK2833&lt;=0.1, 2,
  AK2833&lt;=1, 3,
  AK2833&lt;=10, 4,
  AK2833&lt;=100, 5,
  AK2833&lt;=500, 6,
  AK2833&lt;=1000, 7,
  AK2833&lt;=3000, 8,
  AK2833&lt;=7000, 9,
  AK2833&gt;7000, 10
)</f>
        <v>3</v>
      </c>
    </row>
    <row r="2834" spans="1:38" x14ac:dyDescent="0.35">
      <c r="A2834" t="s">
        <v>5983</v>
      </c>
      <c r="B2834" t="s">
        <v>5987</v>
      </c>
      <c r="C2834" t="s">
        <v>5986</v>
      </c>
      <c r="D2834" t="s">
        <v>5988</v>
      </c>
      <c r="E2834" t="s">
        <v>50</v>
      </c>
      <c r="F2834">
        <v>52.76</v>
      </c>
      <c r="G2834">
        <v>66.19</v>
      </c>
      <c r="S2834">
        <f t="shared" si="308"/>
        <v>66.19</v>
      </c>
      <c r="T2834" t="str">
        <f t="shared" si="309"/>
        <v>Hide</v>
      </c>
      <c r="U2834" t="str">
        <f t="shared" si="310"/>
        <v>Hide</v>
      </c>
      <c r="V2834" t="str">
        <f t="shared" si="311"/>
        <v>Hide</v>
      </c>
      <c r="W2834" t="str">
        <f t="shared" si="314"/>
        <v>Hide</v>
      </c>
      <c r="X2834">
        <v>5.8369561509999999</v>
      </c>
      <c r="Y2834">
        <v>2.6788638E-2</v>
      </c>
      <c r="Z2834">
        <v>0.186096555</v>
      </c>
      <c r="AA2834">
        <v>4.8363405999999998E-2</v>
      </c>
      <c r="AB2834">
        <v>0.28511551499999999</v>
      </c>
      <c r="AC2834">
        <v>9.8756792999999995E-2</v>
      </c>
      <c r="AD2834">
        <v>6.2435388000000001E-2</v>
      </c>
      <c r="AE2834">
        <v>9.0873324000000005E-2</v>
      </c>
      <c r="AF2834">
        <v>0.205881223</v>
      </c>
      <c r="AG2834">
        <v>5.7929711000000002E-2</v>
      </c>
      <c r="AH2834">
        <v>0.63431864199999999</v>
      </c>
      <c r="AI2834">
        <v>0</v>
      </c>
      <c r="AJ2834">
        <f t="shared" si="312"/>
        <v>7.5335153459999997</v>
      </c>
      <c r="AK2834">
        <f t="shared" si="313"/>
        <v>0.62779294549999998</v>
      </c>
      <c r="AL2834" cm="1">
        <f t="array" ref="AL2834">_xlfn.IFS(
  AK2834=0, 0,
  AK2834&lt;=0.01, 1,
  AK2834&lt;=0.1, 2,
  AK2834&lt;=1, 3,
  AK2834&lt;=10, 4,
  AK2834&lt;=100, 5,
  AK2834&lt;=500, 6,
  AK2834&lt;=1000, 7,
  AK2834&lt;=3000, 8,
  AK2834&lt;=7000, 9,
  AK2834&gt;7000, 10
)</f>
        <v>3</v>
      </c>
    </row>
    <row r="2835" spans="1:38" x14ac:dyDescent="0.35">
      <c r="A2835" t="s">
        <v>12922</v>
      </c>
      <c r="B2835" t="s">
        <v>12923</v>
      </c>
      <c r="C2835" t="s">
        <v>12925</v>
      </c>
      <c r="D2835" t="s">
        <v>12924</v>
      </c>
      <c r="F2835">
        <v>76.92</v>
      </c>
      <c r="G2835">
        <v>86.89</v>
      </c>
      <c r="S2835">
        <f t="shared" si="308"/>
        <v>86.89</v>
      </c>
      <c r="T2835" t="str">
        <f t="shared" si="309"/>
        <v>Show</v>
      </c>
      <c r="U2835" t="str">
        <f t="shared" si="310"/>
        <v>Show</v>
      </c>
      <c r="V2835" t="str">
        <f t="shared" si="311"/>
        <v>Hide</v>
      </c>
      <c r="W2835" t="str">
        <f t="shared" si="314"/>
        <v>Hide</v>
      </c>
      <c r="X2835">
        <v>0.59120502900000005</v>
      </c>
      <c r="Y2835">
        <v>0.90530874400000005</v>
      </c>
      <c r="Z2835">
        <v>1.3030415150000001</v>
      </c>
      <c r="AA2835">
        <v>1.3750433609999999</v>
      </c>
      <c r="AB2835">
        <v>0.40188974399999999</v>
      </c>
      <c r="AC2835">
        <v>0.482198181</v>
      </c>
      <c r="AD2835">
        <v>0.24262916100000001</v>
      </c>
      <c r="AE2835">
        <v>0.35952361300000002</v>
      </c>
      <c r="AF2835">
        <v>0.19317387599999999</v>
      </c>
      <c r="AG2835">
        <v>0.29252663200000001</v>
      </c>
      <c r="AH2835">
        <v>0.46342146400000001</v>
      </c>
      <c r="AI2835">
        <v>0.89570339399999999</v>
      </c>
      <c r="AJ2835">
        <f t="shared" si="312"/>
        <v>7.5056647140000008</v>
      </c>
      <c r="AK2835">
        <f t="shared" si="313"/>
        <v>0.62547205950000007</v>
      </c>
      <c r="AL2835" cm="1">
        <f t="array" ref="AL2835">_xlfn.IFS(
  AK2835=0, 0,
  AK2835&lt;=0.01, 1,
  AK2835&lt;=0.1, 2,
  AK2835&lt;=1, 3,
  AK2835&lt;=10, 4,
  AK2835&lt;=100, 5,
  AK2835&lt;=500, 6,
  AK2835&lt;=1000, 7,
  AK2835&lt;=3000, 8,
  AK2835&lt;=7000, 9,
  AK2835&gt;7000, 10
)</f>
        <v>3</v>
      </c>
    </row>
    <row r="2836" spans="1:38" x14ac:dyDescent="0.35">
      <c r="A2836" t="s">
        <v>1712</v>
      </c>
      <c r="B2836" t="s">
        <v>1713</v>
      </c>
      <c r="D2836" t="s">
        <v>1714</v>
      </c>
      <c r="E2836" t="s">
        <v>41</v>
      </c>
      <c r="F2836">
        <v>26.59</v>
      </c>
      <c r="G2836">
        <v>26.59</v>
      </c>
      <c r="S2836">
        <f t="shared" si="308"/>
        <v>26.59</v>
      </c>
      <c r="T2836" t="str">
        <f t="shared" si="309"/>
        <v>Hide</v>
      </c>
      <c r="U2836" t="str">
        <f t="shared" si="310"/>
        <v>Hide</v>
      </c>
      <c r="V2836" t="str">
        <f t="shared" si="311"/>
        <v>Hide</v>
      </c>
      <c r="W2836" t="str">
        <f t="shared" si="314"/>
        <v>Hide</v>
      </c>
      <c r="X2836">
        <v>1.6274000660000001</v>
      </c>
      <c r="Y2836">
        <v>0.68254898100000005</v>
      </c>
      <c r="Z2836">
        <v>0.74309388200000004</v>
      </c>
      <c r="AA2836">
        <v>0.40282749200000001</v>
      </c>
      <c r="AB2836">
        <v>0.62598261300000002</v>
      </c>
      <c r="AC2836">
        <v>0.52543409500000005</v>
      </c>
      <c r="AD2836">
        <v>0.609240687</v>
      </c>
      <c r="AE2836">
        <v>0.17856459299999999</v>
      </c>
      <c r="AF2836">
        <v>0.66435471300000004</v>
      </c>
      <c r="AG2836">
        <v>0.12778439799999999</v>
      </c>
      <c r="AH2836">
        <v>1.016423058</v>
      </c>
      <c r="AI2836">
        <v>0.24346846699999999</v>
      </c>
      <c r="AJ2836">
        <f t="shared" si="312"/>
        <v>7.4471230449999988</v>
      </c>
      <c r="AK2836">
        <f t="shared" si="313"/>
        <v>0.62059358708333323</v>
      </c>
      <c r="AL2836" cm="1">
        <f t="array" ref="AL2836">_xlfn.IFS(
  AK2836=0, 0,
  AK2836&lt;=0.01, 1,
  AK2836&lt;=0.1, 2,
  AK2836&lt;=1, 3,
  AK2836&lt;=10, 4,
  AK2836&lt;=100, 5,
  AK2836&lt;=500, 6,
  AK2836&lt;=1000, 7,
  AK2836&lt;=3000, 8,
  AK2836&lt;=7000, 9,
  AK2836&gt;7000, 10
)</f>
        <v>3</v>
      </c>
    </row>
    <row r="2837" spans="1:38" x14ac:dyDescent="0.35">
      <c r="A2837" t="s">
        <v>12661</v>
      </c>
      <c r="B2837" t="s">
        <v>12662</v>
      </c>
      <c r="C2837" t="s">
        <v>12664</v>
      </c>
      <c r="D2837" t="s">
        <v>12663</v>
      </c>
      <c r="F2837">
        <v>60.44</v>
      </c>
      <c r="G2837">
        <v>84.62</v>
      </c>
      <c r="H2837">
        <v>82.26</v>
      </c>
      <c r="S2837">
        <f t="shared" si="308"/>
        <v>84.62</v>
      </c>
      <c r="T2837" t="str">
        <f t="shared" si="309"/>
        <v>Show</v>
      </c>
      <c r="U2837" t="str">
        <f t="shared" si="310"/>
        <v>Show</v>
      </c>
      <c r="V2837" t="str">
        <f t="shared" si="311"/>
        <v>Hide</v>
      </c>
      <c r="W2837" t="str">
        <f t="shared" si="314"/>
        <v>Hide</v>
      </c>
      <c r="X2837">
        <v>0.29966431900000001</v>
      </c>
      <c r="Y2837">
        <v>2.7674287529999999</v>
      </c>
      <c r="Z2837">
        <v>0.554059364</v>
      </c>
      <c r="AA2837">
        <v>0.573130001</v>
      </c>
      <c r="AB2837">
        <v>0.48886802299999998</v>
      </c>
      <c r="AC2837">
        <v>0.358117305</v>
      </c>
      <c r="AD2837">
        <v>0.730377426</v>
      </c>
      <c r="AE2837">
        <v>0.20361267399999999</v>
      </c>
      <c r="AF2837">
        <v>0.68041259899999995</v>
      </c>
      <c r="AG2837">
        <v>0.14028174199999999</v>
      </c>
      <c r="AH2837">
        <v>0.47256821199999999</v>
      </c>
      <c r="AI2837">
        <v>0.141904431</v>
      </c>
      <c r="AJ2837">
        <f t="shared" si="312"/>
        <v>7.4104248490000018</v>
      </c>
      <c r="AK2837">
        <f t="shared" si="313"/>
        <v>0.61753540408333352</v>
      </c>
      <c r="AL2837" cm="1">
        <f t="array" ref="AL2837">_xlfn.IFS(
  AK2837=0, 0,
  AK2837&lt;=0.01, 1,
  AK2837&lt;=0.1, 2,
  AK2837&lt;=1, 3,
  AK2837&lt;=10, 4,
  AK2837&lt;=100, 5,
  AK2837&lt;=500, 6,
  AK2837&lt;=1000, 7,
  AK2837&lt;=3000, 8,
  AK2837&lt;=7000, 9,
  AK2837&gt;7000, 10
)</f>
        <v>3</v>
      </c>
    </row>
    <row r="2838" spans="1:38" x14ac:dyDescent="0.35">
      <c r="A2838" t="s">
        <v>10024</v>
      </c>
      <c r="B2838" t="s">
        <v>10025</v>
      </c>
      <c r="C2838" t="s">
        <v>10027</v>
      </c>
      <c r="D2838" t="s">
        <v>10026</v>
      </c>
      <c r="F2838">
        <v>77.959999999999994</v>
      </c>
      <c r="G2838">
        <v>60.53</v>
      </c>
      <c r="H2838">
        <v>87.85</v>
      </c>
      <c r="S2838">
        <f t="shared" si="308"/>
        <v>87.85</v>
      </c>
      <c r="T2838" t="str">
        <f t="shared" si="309"/>
        <v>Show</v>
      </c>
      <c r="U2838" t="str">
        <f t="shared" si="310"/>
        <v>Show</v>
      </c>
      <c r="V2838" t="str">
        <f t="shared" si="311"/>
        <v>Hide</v>
      </c>
      <c r="W2838" t="str">
        <f t="shared" si="314"/>
        <v>Hide</v>
      </c>
      <c r="X2838">
        <v>0.127640739</v>
      </c>
      <c r="Y2838">
        <v>2.9107546000000002E-2</v>
      </c>
      <c r="Z2838">
        <v>0.42242237300000002</v>
      </c>
      <c r="AA2838">
        <v>0.74882927099999996</v>
      </c>
      <c r="AB2838">
        <v>0.61209287599999995</v>
      </c>
      <c r="AC2838">
        <v>0.84271857699999997</v>
      </c>
      <c r="AD2838">
        <v>0.69731019900000002</v>
      </c>
      <c r="AE2838">
        <v>0.784812858</v>
      </c>
      <c r="AF2838">
        <v>0.74084019499999998</v>
      </c>
      <c r="AG2838">
        <v>0.36933006699999998</v>
      </c>
      <c r="AH2838">
        <v>1.0674001070000001</v>
      </c>
      <c r="AI2838">
        <v>0.87925239899999996</v>
      </c>
      <c r="AJ2838">
        <f t="shared" si="312"/>
        <v>7.3217572069999992</v>
      </c>
      <c r="AK2838">
        <f t="shared" si="313"/>
        <v>0.61014643391666656</v>
      </c>
      <c r="AL2838" cm="1">
        <f t="array" ref="AL2838">_xlfn.IFS(
  AK2838=0, 0,
  AK2838&lt;=0.01, 1,
  AK2838&lt;=0.1, 2,
  AK2838&lt;=1, 3,
  AK2838&lt;=10, 4,
  AK2838&lt;=100, 5,
  AK2838&lt;=500, 6,
  AK2838&lt;=1000, 7,
  AK2838&lt;=3000, 8,
  AK2838&lt;=7000, 9,
  AK2838&gt;7000, 10
)</f>
        <v>3</v>
      </c>
    </row>
    <row r="2839" spans="1:38" x14ac:dyDescent="0.35">
      <c r="A2839" t="s">
        <v>9932</v>
      </c>
      <c r="B2839" t="s">
        <v>9933</v>
      </c>
      <c r="D2839" t="s">
        <v>9934</v>
      </c>
      <c r="E2839" t="s">
        <v>50</v>
      </c>
      <c r="F2839">
        <v>56.62</v>
      </c>
      <c r="G2839">
        <v>50.56</v>
      </c>
      <c r="H2839">
        <v>68.069999999999993</v>
      </c>
      <c r="S2839">
        <f t="shared" si="308"/>
        <v>68.069999999999993</v>
      </c>
      <c r="T2839" t="str">
        <f t="shared" si="309"/>
        <v>Hide</v>
      </c>
      <c r="U2839" t="str">
        <f t="shared" si="310"/>
        <v>Hide</v>
      </c>
      <c r="V2839" t="str">
        <f t="shared" si="311"/>
        <v>Hide</v>
      </c>
      <c r="W2839" t="str">
        <f t="shared" si="314"/>
        <v>Hide</v>
      </c>
      <c r="X2839">
        <v>9.6985258000000005E-2</v>
      </c>
      <c r="Y2839">
        <v>2.725086288</v>
      </c>
      <c r="Z2839">
        <v>0.51427894500000004</v>
      </c>
      <c r="AA2839">
        <v>0.73931216799999999</v>
      </c>
      <c r="AB2839">
        <v>0.471336753</v>
      </c>
      <c r="AC2839">
        <v>0.64211773599999999</v>
      </c>
      <c r="AD2839">
        <v>0.45987692099999999</v>
      </c>
      <c r="AE2839">
        <v>0.38277256300000001</v>
      </c>
      <c r="AF2839">
        <v>0.40213586899999998</v>
      </c>
      <c r="AG2839">
        <v>0.41959137099999999</v>
      </c>
      <c r="AH2839">
        <v>0.30821013899999999</v>
      </c>
      <c r="AI2839">
        <v>0.158970897</v>
      </c>
      <c r="AJ2839">
        <f t="shared" si="312"/>
        <v>7.320674908</v>
      </c>
      <c r="AK2839">
        <f t="shared" si="313"/>
        <v>0.61005624233333333</v>
      </c>
      <c r="AL2839" cm="1">
        <f t="array" ref="AL2839">_xlfn.IFS(
  AK2839=0, 0,
  AK2839&lt;=0.01, 1,
  AK2839&lt;=0.1, 2,
  AK2839&lt;=1, 3,
  AK2839&lt;=10, 4,
  AK2839&lt;=100, 5,
  AK2839&lt;=500, 6,
  AK2839&lt;=1000, 7,
  AK2839&lt;=3000, 8,
  AK2839&lt;=7000, 9,
  AK2839&gt;7000, 10
)</f>
        <v>3</v>
      </c>
    </row>
    <row r="2840" spans="1:38" x14ac:dyDescent="0.35">
      <c r="A2840" t="s">
        <v>1780</v>
      </c>
      <c r="B2840" t="s">
        <v>1781</v>
      </c>
      <c r="C2840" t="s">
        <v>1783</v>
      </c>
      <c r="D2840" t="s">
        <v>1782</v>
      </c>
      <c r="F2840">
        <v>90.45</v>
      </c>
      <c r="G2840">
        <v>94.97</v>
      </c>
      <c r="S2840">
        <f t="shared" si="308"/>
        <v>94.97</v>
      </c>
      <c r="T2840" t="str">
        <f t="shared" si="309"/>
        <v>Show</v>
      </c>
      <c r="U2840" t="str">
        <f t="shared" si="310"/>
        <v>Show</v>
      </c>
      <c r="V2840" t="str">
        <f t="shared" si="311"/>
        <v>Show</v>
      </c>
      <c r="W2840" t="str">
        <f t="shared" si="314"/>
        <v>Show</v>
      </c>
      <c r="X2840">
        <v>1.835151481</v>
      </c>
      <c r="Y2840">
        <v>0.294444186</v>
      </c>
      <c r="Z2840">
        <v>2.2652808999999999E-2</v>
      </c>
      <c r="AA2840">
        <v>0.132633256</v>
      </c>
      <c r="AB2840">
        <v>5.4020054999999997E-2</v>
      </c>
      <c r="AC2840">
        <v>5.4590489999999998E-2</v>
      </c>
      <c r="AD2840">
        <v>0</v>
      </c>
      <c r="AE2840">
        <v>3.6695928000000003E-2</v>
      </c>
      <c r="AF2840">
        <v>5.0171853000000002E-2</v>
      </c>
      <c r="AG2840">
        <v>0.121630605</v>
      </c>
      <c r="AH2840">
        <v>3.0140488049999998</v>
      </c>
      <c r="AI2840">
        <v>1.6185171460000001</v>
      </c>
      <c r="AJ2840">
        <f t="shared" si="312"/>
        <v>7.2345566140000006</v>
      </c>
      <c r="AK2840">
        <f t="shared" si="313"/>
        <v>0.60287971783333338</v>
      </c>
      <c r="AL2840" cm="1">
        <f t="array" ref="AL2840">_xlfn.IFS(
  AK2840=0, 0,
  AK2840&lt;=0.01, 1,
  AK2840&lt;=0.1, 2,
  AK2840&lt;=1, 3,
  AK2840&lt;=10, 4,
  AK2840&lt;=100, 5,
  AK2840&lt;=500, 6,
  AK2840&lt;=1000, 7,
  AK2840&lt;=3000, 8,
  AK2840&lt;=7000, 9,
  AK2840&gt;7000, 10
)</f>
        <v>3</v>
      </c>
    </row>
    <row r="2841" spans="1:38" x14ac:dyDescent="0.35">
      <c r="A2841" t="s">
        <v>12413</v>
      </c>
      <c r="B2841" t="s">
        <v>12414</v>
      </c>
      <c r="C2841" t="s">
        <v>12416</v>
      </c>
      <c r="D2841" t="s">
        <v>12415</v>
      </c>
      <c r="E2841" t="s">
        <v>103</v>
      </c>
      <c r="F2841">
        <v>79.16</v>
      </c>
      <c r="G2841">
        <v>79.16</v>
      </c>
      <c r="S2841">
        <f t="shared" si="308"/>
        <v>79.16</v>
      </c>
      <c r="T2841" t="str">
        <f t="shared" si="309"/>
        <v>Show</v>
      </c>
      <c r="U2841" t="str">
        <f t="shared" si="310"/>
        <v>Show</v>
      </c>
      <c r="V2841" t="str">
        <f t="shared" si="311"/>
        <v>Hide</v>
      </c>
      <c r="W2841" t="str">
        <f t="shared" si="314"/>
        <v>Hide</v>
      </c>
      <c r="X2841">
        <v>0.14731739799999999</v>
      </c>
      <c r="Y2841">
        <v>3.4288603740000001</v>
      </c>
      <c r="Z2841">
        <v>0.14955713300000001</v>
      </c>
      <c r="AA2841">
        <v>0.42120490199999999</v>
      </c>
      <c r="AB2841">
        <v>0.34402103499999998</v>
      </c>
      <c r="AC2841">
        <v>0.17366454200000001</v>
      </c>
      <c r="AD2841">
        <v>0.33381483699999998</v>
      </c>
      <c r="AE2841">
        <v>0.278340433</v>
      </c>
      <c r="AF2841">
        <v>0.63484126699999999</v>
      </c>
      <c r="AG2841">
        <v>0.501638688</v>
      </c>
      <c r="AH2841">
        <v>0.51469025899999998</v>
      </c>
      <c r="AI2841">
        <v>0.29477743299999998</v>
      </c>
      <c r="AJ2841">
        <f t="shared" si="312"/>
        <v>7.222728301000001</v>
      </c>
      <c r="AK2841">
        <f t="shared" si="313"/>
        <v>0.60189402508333345</v>
      </c>
      <c r="AL2841" cm="1">
        <f t="array" ref="AL2841">_xlfn.IFS(
  AK2841=0, 0,
  AK2841&lt;=0.01, 1,
  AK2841&lt;=0.1, 2,
  AK2841&lt;=1, 3,
  AK2841&lt;=10, 4,
  AK2841&lt;=100, 5,
  AK2841&lt;=500, 6,
  AK2841&lt;=1000, 7,
  AK2841&lt;=3000, 8,
  AK2841&lt;=7000, 9,
  AK2841&gt;7000, 10
)</f>
        <v>3</v>
      </c>
    </row>
    <row r="2842" spans="1:38" x14ac:dyDescent="0.35">
      <c r="A2842" t="s">
        <v>8036</v>
      </c>
      <c r="B2842" t="s">
        <v>8037</v>
      </c>
      <c r="C2842" t="s">
        <v>8039</v>
      </c>
      <c r="D2842" t="s">
        <v>8038</v>
      </c>
      <c r="F2842">
        <v>83.4</v>
      </c>
      <c r="G2842">
        <v>78.45</v>
      </c>
      <c r="H2842">
        <v>79.02</v>
      </c>
      <c r="S2842">
        <f t="shared" si="308"/>
        <v>79.02</v>
      </c>
      <c r="T2842" t="str">
        <f t="shared" si="309"/>
        <v>Show</v>
      </c>
      <c r="U2842" t="str">
        <f t="shared" si="310"/>
        <v>Show</v>
      </c>
      <c r="V2842" t="str">
        <f t="shared" si="311"/>
        <v>Hide</v>
      </c>
      <c r="W2842" t="str">
        <f t="shared" si="314"/>
        <v>Hide</v>
      </c>
      <c r="X2842">
        <v>0.414212988</v>
      </c>
      <c r="Y2842">
        <v>2.7335649819999999</v>
      </c>
      <c r="Z2842">
        <v>0.49968122399999998</v>
      </c>
      <c r="AA2842">
        <v>0.49362911100000001</v>
      </c>
      <c r="AB2842">
        <v>0.53579204899999999</v>
      </c>
      <c r="AC2842">
        <v>0.454215757</v>
      </c>
      <c r="AD2842">
        <v>0.60987673899999995</v>
      </c>
      <c r="AE2842">
        <v>0.28023394400000001</v>
      </c>
      <c r="AF2842">
        <v>0.38816943799999998</v>
      </c>
      <c r="AG2842">
        <v>0.16534853299999999</v>
      </c>
      <c r="AH2842">
        <v>0.471879294</v>
      </c>
      <c r="AI2842">
        <v>0.152591586</v>
      </c>
      <c r="AJ2842">
        <f t="shared" si="312"/>
        <v>7.1991956450000005</v>
      </c>
      <c r="AK2842">
        <f t="shared" si="313"/>
        <v>0.59993297041666671</v>
      </c>
      <c r="AL2842" cm="1">
        <f t="array" ref="AL2842">_xlfn.IFS(
  AK2842=0, 0,
  AK2842&lt;=0.01, 1,
  AK2842&lt;=0.1, 2,
  AK2842&lt;=1, 3,
  AK2842&lt;=10, 4,
  AK2842&lt;=100, 5,
  AK2842&lt;=500, 6,
  AK2842&lt;=1000, 7,
  AK2842&lt;=3000, 8,
  AK2842&lt;=7000, 9,
  AK2842&gt;7000, 10
)</f>
        <v>3</v>
      </c>
    </row>
    <row r="2843" spans="1:38" x14ac:dyDescent="0.35">
      <c r="A2843" t="s">
        <v>7594</v>
      </c>
      <c r="B2843" t="s">
        <v>7595</v>
      </c>
      <c r="C2843" t="s">
        <v>7597</v>
      </c>
      <c r="D2843" t="s">
        <v>7596</v>
      </c>
      <c r="E2843" t="s">
        <v>41</v>
      </c>
      <c r="F2843">
        <v>35.369999999999997</v>
      </c>
      <c r="G2843">
        <v>35.369999999999997</v>
      </c>
      <c r="S2843">
        <f t="shared" si="308"/>
        <v>35.369999999999997</v>
      </c>
      <c r="T2843" t="str">
        <f t="shared" si="309"/>
        <v>Hide</v>
      </c>
      <c r="U2843" t="str">
        <f t="shared" si="310"/>
        <v>Hide</v>
      </c>
      <c r="V2843" t="str">
        <f t="shared" si="311"/>
        <v>Hide</v>
      </c>
      <c r="W2843" t="str">
        <f t="shared" si="314"/>
        <v>Hide</v>
      </c>
      <c r="X2843">
        <v>1.7181618830000001</v>
      </c>
      <c r="Y2843">
        <v>1.049599269</v>
      </c>
      <c r="Z2843">
        <v>1.394536808</v>
      </c>
      <c r="AA2843">
        <v>0.81764092600000005</v>
      </c>
      <c r="AB2843">
        <v>0.24293552500000001</v>
      </c>
      <c r="AC2843">
        <v>0.34912087800000002</v>
      </c>
      <c r="AD2843">
        <v>6.1545718999999999E-2</v>
      </c>
      <c r="AE2843">
        <v>0.44824239500000002</v>
      </c>
      <c r="AF2843">
        <v>0.53442457399999999</v>
      </c>
      <c r="AG2843">
        <v>0.260010721</v>
      </c>
      <c r="AH2843">
        <v>0.24351055499999999</v>
      </c>
      <c r="AI2843">
        <v>7.1348439E-2</v>
      </c>
      <c r="AJ2843">
        <f t="shared" si="312"/>
        <v>7.1910776920000012</v>
      </c>
      <c r="AK2843">
        <f t="shared" si="313"/>
        <v>0.5992564743333334</v>
      </c>
      <c r="AL2843" cm="1">
        <f t="array" ref="AL2843">_xlfn.IFS(
  AK2843=0, 0,
  AK2843&lt;=0.01, 1,
  AK2843&lt;=0.1, 2,
  AK2843&lt;=1, 3,
  AK2843&lt;=10, 4,
  AK2843&lt;=100, 5,
  AK2843&lt;=500, 6,
  AK2843&lt;=1000, 7,
  AK2843&lt;=3000, 8,
  AK2843&lt;=7000, 9,
  AK2843&gt;7000, 10
)</f>
        <v>3</v>
      </c>
    </row>
    <row r="2844" spans="1:38" x14ac:dyDescent="0.35">
      <c r="A2844" t="s">
        <v>9690</v>
      </c>
      <c r="B2844" t="s">
        <v>9691</v>
      </c>
      <c r="D2844" t="s">
        <v>9692</v>
      </c>
      <c r="E2844" t="s">
        <v>41</v>
      </c>
      <c r="F2844">
        <v>63.52</v>
      </c>
      <c r="G2844">
        <v>63.52</v>
      </c>
      <c r="S2844">
        <f t="shared" si="308"/>
        <v>63.52</v>
      </c>
      <c r="T2844" t="str">
        <f t="shared" si="309"/>
        <v>Hide</v>
      </c>
      <c r="U2844" t="str">
        <f t="shared" si="310"/>
        <v>Hide</v>
      </c>
      <c r="V2844" t="str">
        <f t="shared" si="311"/>
        <v>Hide</v>
      </c>
      <c r="W2844" t="str">
        <f t="shared" si="314"/>
        <v>Hide</v>
      </c>
      <c r="X2844">
        <v>6.8208616E-2</v>
      </c>
      <c r="Y2844">
        <v>0</v>
      </c>
      <c r="Z2844">
        <v>0.219613688</v>
      </c>
      <c r="AA2844">
        <v>9.8215641000000006E-2</v>
      </c>
      <c r="AB2844">
        <v>0.78713572300000001</v>
      </c>
      <c r="AC2844">
        <v>0.77329200200000003</v>
      </c>
      <c r="AD2844">
        <v>0.81782113700000003</v>
      </c>
      <c r="AE2844">
        <v>1.431891891</v>
      </c>
      <c r="AF2844">
        <v>0.86752221299999999</v>
      </c>
      <c r="AG2844">
        <v>1.559574547</v>
      </c>
      <c r="AH2844">
        <v>0.15126741899999999</v>
      </c>
      <c r="AI2844">
        <v>0.40944982099999999</v>
      </c>
      <c r="AJ2844">
        <f t="shared" si="312"/>
        <v>7.183992698</v>
      </c>
      <c r="AK2844">
        <f t="shared" si="313"/>
        <v>0.59866605816666663</v>
      </c>
      <c r="AL2844" cm="1">
        <f t="array" ref="AL2844">_xlfn.IFS(
  AK2844=0, 0,
  AK2844&lt;=0.01, 1,
  AK2844&lt;=0.1, 2,
  AK2844&lt;=1, 3,
  AK2844&lt;=10, 4,
  AK2844&lt;=100, 5,
  AK2844&lt;=500, 6,
  AK2844&lt;=1000, 7,
  AK2844&lt;=3000, 8,
  AK2844&lt;=7000, 9,
  AK2844&gt;7000, 10
)</f>
        <v>3</v>
      </c>
    </row>
    <row r="2845" spans="1:38" x14ac:dyDescent="0.35">
      <c r="A2845" t="s">
        <v>7693</v>
      </c>
      <c r="B2845" t="s">
        <v>7694</v>
      </c>
      <c r="C2845" t="s">
        <v>7696</v>
      </c>
      <c r="D2845" t="s">
        <v>7695</v>
      </c>
      <c r="E2845" t="s">
        <v>50</v>
      </c>
      <c r="F2845">
        <v>48.37</v>
      </c>
      <c r="G2845">
        <v>48.19</v>
      </c>
      <c r="H2845">
        <v>49.65</v>
      </c>
      <c r="S2845">
        <f t="shared" si="308"/>
        <v>49.65</v>
      </c>
      <c r="T2845" t="str">
        <f t="shared" si="309"/>
        <v>Hide</v>
      </c>
      <c r="U2845" t="str">
        <f t="shared" si="310"/>
        <v>Hide</v>
      </c>
      <c r="V2845" t="str">
        <f t="shared" si="311"/>
        <v>Hide</v>
      </c>
      <c r="W2845" t="str">
        <f t="shared" si="314"/>
        <v>Hide</v>
      </c>
      <c r="X2845">
        <v>6.9197664789999997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6.2622413000000002E-2</v>
      </c>
      <c r="AF2845">
        <v>0.14573840599999999</v>
      </c>
      <c r="AG2845">
        <v>0</v>
      </c>
      <c r="AH2845">
        <v>2.6637883000000001E-2</v>
      </c>
      <c r="AI2845">
        <v>0</v>
      </c>
      <c r="AJ2845">
        <f t="shared" si="312"/>
        <v>7.1547651809999993</v>
      </c>
      <c r="AK2845">
        <f t="shared" si="313"/>
        <v>0.5962304317499999</v>
      </c>
      <c r="AL2845" cm="1">
        <f t="array" ref="AL2845">_xlfn.IFS(
  AK2845=0, 0,
  AK2845&lt;=0.01, 1,
  AK2845&lt;=0.1, 2,
  AK2845&lt;=1, 3,
  AK2845&lt;=10, 4,
  AK2845&lt;=100, 5,
  AK2845&lt;=500, 6,
  AK2845&lt;=1000, 7,
  AK2845&lt;=3000, 8,
  AK2845&lt;=7000, 9,
  AK2845&gt;7000, 10
)</f>
        <v>3</v>
      </c>
    </row>
    <row r="2846" spans="1:38" x14ac:dyDescent="0.35">
      <c r="A2846" t="s">
        <v>3805</v>
      </c>
      <c r="B2846" t="s">
        <v>3806</v>
      </c>
      <c r="C2846" t="s">
        <v>3808</v>
      </c>
      <c r="D2846" t="s">
        <v>3807</v>
      </c>
      <c r="F2846">
        <v>49.85</v>
      </c>
      <c r="G2846">
        <v>81.06</v>
      </c>
      <c r="H2846">
        <v>74.349999999999994</v>
      </c>
      <c r="S2846">
        <f t="shared" si="308"/>
        <v>81.06</v>
      </c>
      <c r="T2846" t="str">
        <f t="shared" si="309"/>
        <v>Show</v>
      </c>
      <c r="U2846" t="str">
        <f t="shared" si="310"/>
        <v>Show</v>
      </c>
      <c r="V2846" t="str">
        <f t="shared" si="311"/>
        <v>Hide</v>
      </c>
      <c r="W2846" t="str">
        <f t="shared" si="314"/>
        <v>Hide</v>
      </c>
      <c r="X2846">
        <v>0.37435447700000002</v>
      </c>
      <c r="Y2846">
        <v>0.32364645600000003</v>
      </c>
      <c r="Z2846">
        <v>1.073170204</v>
      </c>
      <c r="AA2846">
        <v>1.3704050750000001</v>
      </c>
      <c r="AB2846">
        <v>0.640371786</v>
      </c>
      <c r="AC2846">
        <v>0.73448381799999996</v>
      </c>
      <c r="AD2846">
        <v>0.29493573899999997</v>
      </c>
      <c r="AE2846">
        <v>0.44734145400000003</v>
      </c>
      <c r="AF2846">
        <v>0.50657244000000001</v>
      </c>
      <c r="AG2846">
        <v>0.46881477300000002</v>
      </c>
      <c r="AH2846">
        <v>0.41260999900000001</v>
      </c>
      <c r="AI2846">
        <v>0.45542886900000001</v>
      </c>
      <c r="AJ2846">
        <f t="shared" si="312"/>
        <v>7.1021350900000009</v>
      </c>
      <c r="AK2846">
        <f t="shared" si="313"/>
        <v>0.59184459083333341</v>
      </c>
      <c r="AL2846" cm="1">
        <f t="array" ref="AL2846">_xlfn.IFS(
  AK2846=0, 0,
  AK2846&lt;=0.01, 1,
  AK2846&lt;=0.1, 2,
  AK2846&lt;=1, 3,
  AK2846&lt;=10, 4,
  AK2846&lt;=100, 5,
  AK2846&lt;=500, 6,
  AK2846&lt;=1000, 7,
  AK2846&lt;=3000, 8,
  AK2846&lt;=7000, 9,
  AK2846&gt;7000, 10
)</f>
        <v>3</v>
      </c>
    </row>
    <row r="2847" spans="1:38" x14ac:dyDescent="0.35">
      <c r="A2847" t="s">
        <v>9017</v>
      </c>
      <c r="B2847" t="s">
        <v>9018</v>
      </c>
      <c r="C2847" t="s">
        <v>9020</v>
      </c>
      <c r="D2847" t="s">
        <v>9019</v>
      </c>
      <c r="F2847">
        <v>75.5</v>
      </c>
      <c r="G2847">
        <v>85.86</v>
      </c>
      <c r="H2847">
        <v>89.77</v>
      </c>
      <c r="S2847">
        <f t="shared" si="308"/>
        <v>89.77</v>
      </c>
      <c r="T2847" t="str">
        <f t="shared" si="309"/>
        <v>Show</v>
      </c>
      <c r="U2847" t="str">
        <f t="shared" si="310"/>
        <v>Show</v>
      </c>
      <c r="V2847" t="str">
        <f t="shared" si="311"/>
        <v>Hide</v>
      </c>
      <c r="W2847" t="str">
        <f t="shared" si="314"/>
        <v>Hide</v>
      </c>
      <c r="X2847">
        <v>3.7743229000000003E-2</v>
      </c>
      <c r="Y2847">
        <v>0.611083602</v>
      </c>
      <c r="Z2847">
        <v>0.39743882899999999</v>
      </c>
      <c r="AA2847">
        <v>0.57751360799999996</v>
      </c>
      <c r="AB2847">
        <v>0.29672045400000002</v>
      </c>
      <c r="AC2847">
        <v>0.52976734999999997</v>
      </c>
      <c r="AD2847">
        <v>0.26628750699999998</v>
      </c>
      <c r="AE2847">
        <v>1.1399825889999999</v>
      </c>
      <c r="AF2847">
        <v>0.63961638499999995</v>
      </c>
      <c r="AG2847">
        <v>1.8774668539999999</v>
      </c>
      <c r="AH2847">
        <v>0.31047751099999998</v>
      </c>
      <c r="AI2847">
        <v>0.41552556000000002</v>
      </c>
      <c r="AJ2847">
        <f t="shared" si="312"/>
        <v>7.0996234779999998</v>
      </c>
      <c r="AK2847">
        <f t="shared" si="313"/>
        <v>0.59163528983333336</v>
      </c>
      <c r="AL2847" cm="1">
        <f t="array" ref="AL2847">_xlfn.IFS(
  AK2847=0, 0,
  AK2847&lt;=0.01, 1,
  AK2847&lt;=0.1, 2,
  AK2847&lt;=1, 3,
  AK2847&lt;=10, 4,
  AK2847&lt;=100, 5,
  AK2847&lt;=500, 6,
  AK2847&lt;=1000, 7,
  AK2847&lt;=3000, 8,
  AK2847&lt;=7000, 9,
  AK2847&gt;7000, 10
)</f>
        <v>3</v>
      </c>
    </row>
    <row r="2848" spans="1:38" x14ac:dyDescent="0.35">
      <c r="A2848" t="s">
        <v>3656</v>
      </c>
      <c r="B2848" t="s">
        <v>3657</v>
      </c>
      <c r="D2848" t="s">
        <v>3658</v>
      </c>
      <c r="E2848" t="s">
        <v>50</v>
      </c>
      <c r="F2848">
        <v>44.39</v>
      </c>
      <c r="G2848">
        <v>47.15</v>
      </c>
      <c r="S2848">
        <f t="shared" si="308"/>
        <v>47.15</v>
      </c>
      <c r="T2848" t="str">
        <f t="shared" si="309"/>
        <v>Hide</v>
      </c>
      <c r="U2848" t="str">
        <f t="shared" si="310"/>
        <v>Hide</v>
      </c>
      <c r="V2848" t="str">
        <f t="shared" si="311"/>
        <v>Hide</v>
      </c>
      <c r="W2848" t="str">
        <f t="shared" si="314"/>
        <v>Hide</v>
      </c>
      <c r="X2848">
        <v>2.043186569</v>
      </c>
      <c r="Y2848">
        <v>2.362341341</v>
      </c>
      <c r="Z2848">
        <v>2.8328233000000001E-2</v>
      </c>
      <c r="AA2848">
        <v>0.126630152</v>
      </c>
      <c r="AB2848">
        <v>0.111941184</v>
      </c>
      <c r="AC2848">
        <v>6.2768904E-2</v>
      </c>
      <c r="AD2848">
        <v>2.2978182E-2</v>
      </c>
      <c r="AE2848">
        <v>0.115418909</v>
      </c>
      <c r="AF2848">
        <v>5.4130027999999997E-2</v>
      </c>
      <c r="AG2848">
        <v>0.20727167699999999</v>
      </c>
      <c r="AH2848">
        <v>1.0820444520000001</v>
      </c>
      <c r="AI2848">
        <v>0.87167234000000005</v>
      </c>
      <c r="AJ2848">
        <f t="shared" si="312"/>
        <v>7.0887119709999995</v>
      </c>
      <c r="AK2848">
        <f t="shared" si="313"/>
        <v>0.59072599758333333</v>
      </c>
      <c r="AL2848" cm="1">
        <f t="array" ref="AL2848">_xlfn.IFS(
  AK2848=0, 0,
  AK2848&lt;=0.01, 1,
  AK2848&lt;=0.1, 2,
  AK2848&lt;=1, 3,
  AK2848&lt;=10, 4,
  AK2848&lt;=100, 5,
  AK2848&lt;=500, 6,
  AK2848&lt;=1000, 7,
  AK2848&lt;=3000, 8,
  AK2848&lt;=7000, 9,
  AK2848&gt;7000, 10
)</f>
        <v>3</v>
      </c>
    </row>
    <row r="2849" spans="1:38" x14ac:dyDescent="0.35">
      <c r="A2849" t="s">
        <v>9988</v>
      </c>
      <c r="B2849" t="s">
        <v>9989</v>
      </c>
      <c r="D2849" t="s">
        <v>9990</v>
      </c>
      <c r="F2849">
        <v>72.48</v>
      </c>
      <c r="G2849">
        <v>72.59</v>
      </c>
      <c r="S2849">
        <f t="shared" si="308"/>
        <v>72.59</v>
      </c>
      <c r="T2849" t="str">
        <f t="shared" si="309"/>
        <v>Show</v>
      </c>
      <c r="U2849" t="str">
        <f t="shared" si="310"/>
        <v>Show</v>
      </c>
      <c r="V2849" t="str">
        <f t="shared" si="311"/>
        <v>Hide</v>
      </c>
      <c r="W2849" t="str">
        <f t="shared" si="314"/>
        <v>Hide</v>
      </c>
      <c r="X2849">
        <v>5.7834681999999998E-2</v>
      </c>
      <c r="Y2849">
        <v>5.7386342999999999E-2</v>
      </c>
      <c r="Z2849">
        <v>1.082861753</v>
      </c>
      <c r="AA2849">
        <v>1.368789469</v>
      </c>
      <c r="AB2849">
        <v>0.71240858100000004</v>
      </c>
      <c r="AC2849">
        <v>0.79330743400000003</v>
      </c>
      <c r="AD2849">
        <v>0.85344757199999999</v>
      </c>
      <c r="AE2849">
        <v>0.44846774900000003</v>
      </c>
      <c r="AF2849">
        <v>0.58597880800000002</v>
      </c>
      <c r="AG2849">
        <v>0.39791548999999998</v>
      </c>
      <c r="AH2849">
        <v>0.49848561000000002</v>
      </c>
      <c r="AI2849">
        <v>0.20509292600000001</v>
      </c>
      <c r="AJ2849">
        <f t="shared" si="312"/>
        <v>7.0619764170000003</v>
      </c>
      <c r="AK2849">
        <f t="shared" si="313"/>
        <v>0.58849803475000007</v>
      </c>
      <c r="AL2849" cm="1">
        <f t="array" ref="AL2849">_xlfn.IFS(
  AK2849=0, 0,
  AK2849&lt;=0.01, 1,
  AK2849&lt;=0.1, 2,
  AK2849&lt;=1, 3,
  AK2849&lt;=10, 4,
  AK2849&lt;=100, 5,
  AK2849&lt;=500, 6,
  AK2849&lt;=1000, 7,
  AK2849&lt;=3000, 8,
  AK2849&lt;=7000, 9,
  AK2849&gt;7000, 10
)</f>
        <v>3</v>
      </c>
    </row>
    <row r="2850" spans="1:38" x14ac:dyDescent="0.35">
      <c r="A2850" t="s">
        <v>13310</v>
      </c>
      <c r="B2850" t="s">
        <v>13311</v>
      </c>
      <c r="C2850" t="s">
        <v>13313</v>
      </c>
      <c r="D2850" t="s">
        <v>13312</v>
      </c>
      <c r="E2850" t="s">
        <v>50</v>
      </c>
      <c r="F2850">
        <v>29.96</v>
      </c>
      <c r="G2850">
        <v>41.2</v>
      </c>
      <c r="S2850">
        <f t="shared" si="308"/>
        <v>41.2</v>
      </c>
      <c r="T2850" t="str">
        <f t="shared" si="309"/>
        <v>Hide</v>
      </c>
      <c r="U2850" t="str">
        <f t="shared" si="310"/>
        <v>Hide</v>
      </c>
      <c r="V2850" t="str">
        <f t="shared" si="311"/>
        <v>Hide</v>
      </c>
      <c r="W2850" t="str">
        <f t="shared" si="314"/>
        <v>Hide</v>
      </c>
      <c r="X2850">
        <v>2.7418695999999999E-2</v>
      </c>
      <c r="Y2850">
        <v>0</v>
      </c>
      <c r="Z2850">
        <v>0.708873278</v>
      </c>
      <c r="AA2850">
        <v>0.55646004900000001</v>
      </c>
      <c r="AB2850">
        <v>0.56242965099999997</v>
      </c>
      <c r="AC2850">
        <v>0.65102325500000002</v>
      </c>
      <c r="AD2850">
        <v>0.65988855999999996</v>
      </c>
      <c r="AE2850">
        <v>0.69029704599999997</v>
      </c>
      <c r="AF2850">
        <v>0.89261190899999998</v>
      </c>
      <c r="AG2850">
        <v>1.2454973739999999</v>
      </c>
      <c r="AH2850">
        <v>0.85079299500000005</v>
      </c>
      <c r="AI2850">
        <v>0.21600830500000001</v>
      </c>
      <c r="AJ2850">
        <f t="shared" si="312"/>
        <v>7.0613011179999994</v>
      </c>
      <c r="AK2850">
        <f t="shared" si="313"/>
        <v>0.58844175983333324</v>
      </c>
      <c r="AL2850" cm="1">
        <f t="array" ref="AL2850">_xlfn.IFS(
  AK2850=0, 0,
  AK2850&lt;=0.01, 1,
  AK2850&lt;=0.1, 2,
  AK2850&lt;=1, 3,
  AK2850&lt;=10, 4,
  AK2850&lt;=100, 5,
  AK2850&lt;=500, 6,
  AK2850&lt;=1000, 7,
  AK2850&lt;=3000, 8,
  AK2850&lt;=7000, 9,
  AK2850&gt;7000, 10
)</f>
        <v>3</v>
      </c>
    </row>
    <row r="2851" spans="1:38" x14ac:dyDescent="0.35">
      <c r="A2851" t="s">
        <v>9525</v>
      </c>
      <c r="B2851" t="s">
        <v>9526</v>
      </c>
      <c r="C2851" t="s">
        <v>9528</v>
      </c>
      <c r="D2851" t="s">
        <v>9527</v>
      </c>
      <c r="E2851" t="s">
        <v>50</v>
      </c>
      <c r="F2851">
        <v>37.270000000000003</v>
      </c>
      <c r="G2851">
        <v>45.25</v>
      </c>
      <c r="S2851">
        <f t="shared" si="308"/>
        <v>45.25</v>
      </c>
      <c r="T2851" t="str">
        <f t="shared" si="309"/>
        <v>Hide</v>
      </c>
      <c r="U2851" t="str">
        <f t="shared" si="310"/>
        <v>Hide</v>
      </c>
      <c r="V2851" t="str">
        <f t="shared" si="311"/>
        <v>Hide</v>
      </c>
      <c r="W2851" t="str">
        <f t="shared" si="314"/>
        <v>Hide</v>
      </c>
      <c r="X2851">
        <v>0.53575838200000003</v>
      </c>
      <c r="Y2851">
        <v>0.60311099700000004</v>
      </c>
      <c r="Z2851">
        <v>0.66973368799999999</v>
      </c>
      <c r="AA2851">
        <v>0.46677132500000001</v>
      </c>
      <c r="AB2851">
        <v>0.61010904600000004</v>
      </c>
      <c r="AC2851">
        <v>0.41896720100000001</v>
      </c>
      <c r="AD2851">
        <v>0.67720598799999998</v>
      </c>
      <c r="AE2851">
        <v>0.32898671200000001</v>
      </c>
      <c r="AF2851">
        <v>1.1640081229999999</v>
      </c>
      <c r="AG2851">
        <v>0.23789579399999999</v>
      </c>
      <c r="AH2851">
        <v>1.1220058070000001</v>
      </c>
      <c r="AI2851">
        <v>0.20392380500000001</v>
      </c>
      <c r="AJ2851">
        <f t="shared" si="312"/>
        <v>7.0384768679999983</v>
      </c>
      <c r="AK2851">
        <f t="shared" si="313"/>
        <v>0.58653973899999989</v>
      </c>
      <c r="AL2851" cm="1">
        <f t="array" ref="AL2851">_xlfn.IFS(
  AK2851=0, 0,
  AK2851&lt;=0.01, 1,
  AK2851&lt;=0.1, 2,
  AK2851&lt;=1, 3,
  AK2851&lt;=10, 4,
  AK2851&lt;=100, 5,
  AK2851&lt;=500, 6,
  AK2851&lt;=1000, 7,
  AK2851&lt;=3000, 8,
  AK2851&lt;=7000, 9,
  AK2851&gt;7000, 10
)</f>
        <v>3</v>
      </c>
    </row>
    <row r="2852" spans="1:38" x14ac:dyDescent="0.35">
      <c r="A2852" t="s">
        <v>9554</v>
      </c>
      <c r="B2852" t="s">
        <v>9555</v>
      </c>
      <c r="C2852" t="s">
        <v>9557</v>
      </c>
      <c r="D2852" t="s">
        <v>9556</v>
      </c>
      <c r="F2852">
        <v>80.650000000000006</v>
      </c>
      <c r="G2852">
        <v>89.16</v>
      </c>
      <c r="S2852">
        <f t="shared" si="308"/>
        <v>89.16</v>
      </c>
      <c r="T2852" t="str">
        <f t="shared" si="309"/>
        <v>Show</v>
      </c>
      <c r="U2852" t="str">
        <f t="shared" si="310"/>
        <v>Show</v>
      </c>
      <c r="V2852" t="str">
        <f t="shared" si="311"/>
        <v>Hide</v>
      </c>
      <c r="W2852" t="str">
        <f t="shared" si="314"/>
        <v>Hide</v>
      </c>
      <c r="X2852">
        <v>1.4792854090000001</v>
      </c>
      <c r="Y2852">
        <v>1.5915611510000001</v>
      </c>
      <c r="Z2852">
        <v>0.111599061</v>
      </c>
      <c r="AA2852">
        <v>0.249715241</v>
      </c>
      <c r="AB2852">
        <v>0.272234906</v>
      </c>
      <c r="AC2852">
        <v>0.182108097</v>
      </c>
      <c r="AD2852">
        <v>0.45019697800000003</v>
      </c>
      <c r="AE2852">
        <v>0.56439732099999995</v>
      </c>
      <c r="AF2852">
        <v>0.36181686699999999</v>
      </c>
      <c r="AG2852">
        <v>0.21756082900000001</v>
      </c>
      <c r="AH2852">
        <v>0.75810356700000003</v>
      </c>
      <c r="AI2852">
        <v>0.77049759299999998</v>
      </c>
      <c r="AJ2852">
        <f t="shared" si="312"/>
        <v>7.0090770200000003</v>
      </c>
      <c r="AK2852">
        <f t="shared" si="313"/>
        <v>0.58408975166666666</v>
      </c>
      <c r="AL2852" cm="1">
        <f t="array" ref="AL2852">_xlfn.IFS(
  AK2852=0, 0,
  AK2852&lt;=0.01, 1,
  AK2852&lt;=0.1, 2,
  AK2852&lt;=1, 3,
  AK2852&lt;=10, 4,
  AK2852&lt;=100, 5,
  AK2852&lt;=500, 6,
  AK2852&lt;=1000, 7,
  AK2852&lt;=3000, 8,
  AK2852&lt;=7000, 9,
  AK2852&gt;7000, 10
)</f>
        <v>3</v>
      </c>
    </row>
    <row r="2853" spans="1:38" x14ac:dyDescent="0.35">
      <c r="A2853" t="s">
        <v>6278</v>
      </c>
      <c r="B2853" t="s">
        <v>6279</v>
      </c>
      <c r="C2853" t="s">
        <v>6281</v>
      </c>
      <c r="D2853" t="s">
        <v>6280</v>
      </c>
      <c r="E2853" t="s">
        <v>50</v>
      </c>
      <c r="F2853">
        <v>37.99</v>
      </c>
      <c r="G2853">
        <v>66.239999999999995</v>
      </c>
      <c r="H2853">
        <v>46.93</v>
      </c>
      <c r="S2853">
        <f t="shared" si="308"/>
        <v>66.239999999999995</v>
      </c>
      <c r="T2853" t="str">
        <f t="shared" si="309"/>
        <v>Hide</v>
      </c>
      <c r="U2853" t="str">
        <f t="shared" si="310"/>
        <v>Hide</v>
      </c>
      <c r="V2853" t="str">
        <f t="shared" si="311"/>
        <v>Hide</v>
      </c>
      <c r="W2853" t="str">
        <f t="shared" si="314"/>
        <v>Hide</v>
      </c>
      <c r="X2853">
        <v>5.9069985999999998E-2</v>
      </c>
      <c r="Y2853">
        <v>0.13708881000000001</v>
      </c>
      <c r="Z2853">
        <v>0.67401627900000005</v>
      </c>
      <c r="AA2853">
        <v>1.6197339470000001</v>
      </c>
      <c r="AB2853">
        <v>1.398278388</v>
      </c>
      <c r="AC2853">
        <v>1.33638502</v>
      </c>
      <c r="AD2853">
        <v>0.72957390799999999</v>
      </c>
      <c r="AE2853">
        <v>0.45548607600000002</v>
      </c>
      <c r="AF2853">
        <v>0.24402747499999999</v>
      </c>
      <c r="AG2853">
        <v>0.153806849</v>
      </c>
      <c r="AH2853">
        <v>0.10424153799999999</v>
      </c>
      <c r="AI2853">
        <v>8.3899625000000005E-2</v>
      </c>
      <c r="AJ2853">
        <f t="shared" si="312"/>
        <v>6.9956079010000005</v>
      </c>
      <c r="AK2853">
        <f t="shared" si="313"/>
        <v>0.58296732508333338</v>
      </c>
      <c r="AL2853" cm="1">
        <f t="array" ref="AL2853">_xlfn.IFS(
  AK2853=0, 0,
  AK2853&lt;=0.01, 1,
  AK2853&lt;=0.1, 2,
  AK2853&lt;=1, 3,
  AK2853&lt;=10, 4,
  AK2853&lt;=100, 5,
  AK2853&lt;=500, 6,
  AK2853&lt;=1000, 7,
  AK2853&lt;=3000, 8,
  AK2853&lt;=7000, 9,
  AK2853&gt;7000, 10
)</f>
        <v>3</v>
      </c>
    </row>
    <row r="2854" spans="1:38" x14ac:dyDescent="0.35">
      <c r="A2854" t="s">
        <v>13197</v>
      </c>
      <c r="B2854" t="s">
        <v>13198</v>
      </c>
      <c r="C2854" t="s">
        <v>13200</v>
      </c>
      <c r="D2854" t="s">
        <v>13199</v>
      </c>
      <c r="F2854">
        <v>68.47</v>
      </c>
      <c r="G2854">
        <v>93.28</v>
      </c>
      <c r="H2854">
        <v>61.96</v>
      </c>
      <c r="I2854">
        <v>85.59</v>
      </c>
      <c r="S2854">
        <f t="shared" si="308"/>
        <v>93.28</v>
      </c>
      <c r="T2854" t="str">
        <f t="shared" si="309"/>
        <v>Show</v>
      </c>
      <c r="U2854" t="str">
        <f t="shared" si="310"/>
        <v>Show</v>
      </c>
      <c r="V2854" t="str">
        <f t="shared" si="311"/>
        <v>Hide</v>
      </c>
      <c r="W2854" t="str">
        <f t="shared" si="314"/>
        <v>Hide</v>
      </c>
      <c r="X2854">
        <v>0.65274158999999998</v>
      </c>
      <c r="Y2854">
        <v>7.1233800000000003E-3</v>
      </c>
      <c r="Z2854">
        <v>0.22047387800000001</v>
      </c>
      <c r="AA2854">
        <v>0.204054613</v>
      </c>
      <c r="AB2854">
        <v>0.36219973900000002</v>
      </c>
      <c r="AC2854">
        <v>0.36115130099999998</v>
      </c>
      <c r="AD2854">
        <v>1.438471163</v>
      </c>
      <c r="AE2854">
        <v>0.67043264000000002</v>
      </c>
      <c r="AF2854">
        <v>0.93742473000000004</v>
      </c>
      <c r="AG2854">
        <v>0.65069690499999999</v>
      </c>
      <c r="AH2854">
        <v>1.2748772749999999</v>
      </c>
      <c r="AI2854">
        <v>0.197556545</v>
      </c>
      <c r="AJ2854">
        <f t="shared" si="312"/>
        <v>6.9772037590000009</v>
      </c>
      <c r="AK2854">
        <f t="shared" si="313"/>
        <v>0.58143364658333341</v>
      </c>
      <c r="AL2854" cm="1">
        <f t="array" ref="AL2854">_xlfn.IFS(
  AK2854=0, 0,
  AK2854&lt;=0.01, 1,
  AK2854&lt;=0.1, 2,
  AK2854&lt;=1, 3,
  AK2854&lt;=10, 4,
  AK2854&lt;=100, 5,
  AK2854&lt;=500, 6,
  AK2854&lt;=1000, 7,
  AK2854&lt;=3000, 8,
  AK2854&lt;=7000, 9,
  AK2854&gt;7000, 10
)</f>
        <v>3</v>
      </c>
    </row>
    <row r="2855" spans="1:38" x14ac:dyDescent="0.35">
      <c r="A2855" t="s">
        <v>7610</v>
      </c>
      <c r="B2855" t="s">
        <v>7611</v>
      </c>
      <c r="C2855" t="s">
        <v>7613</v>
      </c>
      <c r="D2855" t="s">
        <v>7612</v>
      </c>
      <c r="F2855">
        <v>58.63</v>
      </c>
      <c r="G2855">
        <v>73.95</v>
      </c>
      <c r="H2855">
        <v>74.66</v>
      </c>
      <c r="S2855">
        <f t="shared" si="308"/>
        <v>74.66</v>
      </c>
      <c r="T2855" t="str">
        <f t="shared" si="309"/>
        <v>Show</v>
      </c>
      <c r="U2855" t="str">
        <f t="shared" si="310"/>
        <v>Show</v>
      </c>
      <c r="V2855" t="str">
        <f t="shared" si="311"/>
        <v>Hide</v>
      </c>
      <c r="W2855" t="str">
        <f t="shared" si="314"/>
        <v>Hide</v>
      </c>
      <c r="X2855">
        <v>0.17247933500000001</v>
      </c>
      <c r="Y2855">
        <v>1.82288052</v>
      </c>
      <c r="Z2855">
        <v>0.20815500300000001</v>
      </c>
      <c r="AA2855">
        <v>0.150988753</v>
      </c>
      <c r="AB2855">
        <v>0.28108626599999997</v>
      </c>
      <c r="AC2855">
        <v>0.29022337799999998</v>
      </c>
      <c r="AD2855">
        <v>0.24577817800000001</v>
      </c>
      <c r="AE2855">
        <v>0.85360742700000003</v>
      </c>
      <c r="AF2855">
        <v>0.124188734</v>
      </c>
      <c r="AG2855">
        <v>0.95627704000000002</v>
      </c>
      <c r="AH2855">
        <v>0.256868545</v>
      </c>
      <c r="AI2855">
        <v>1.566821182</v>
      </c>
      <c r="AJ2855">
        <f t="shared" si="312"/>
        <v>6.9293543609999988</v>
      </c>
      <c r="AK2855">
        <f t="shared" si="313"/>
        <v>0.57744619674999986</v>
      </c>
      <c r="AL2855" cm="1">
        <f t="array" ref="AL2855">_xlfn.IFS(
  AK2855=0, 0,
  AK2855&lt;=0.01, 1,
  AK2855&lt;=0.1, 2,
  AK2855&lt;=1, 3,
  AK2855&lt;=10, 4,
  AK2855&lt;=100, 5,
  AK2855&lt;=500, 6,
  AK2855&lt;=1000, 7,
  AK2855&lt;=3000, 8,
  AK2855&lt;=7000, 9,
  AK2855&gt;7000, 10
)</f>
        <v>3</v>
      </c>
    </row>
    <row r="2856" spans="1:38" x14ac:dyDescent="0.35">
      <c r="A2856" t="s">
        <v>13629</v>
      </c>
      <c r="B2856" t="s">
        <v>13630</v>
      </c>
      <c r="C2856" t="s">
        <v>13632</v>
      </c>
      <c r="D2856" t="s">
        <v>13631</v>
      </c>
      <c r="F2856">
        <v>89.37</v>
      </c>
      <c r="G2856">
        <v>94.13</v>
      </c>
      <c r="H2856">
        <v>90.39</v>
      </c>
      <c r="S2856">
        <f t="shared" si="308"/>
        <v>94.13</v>
      </c>
      <c r="T2856" t="str">
        <f t="shared" si="309"/>
        <v>Show</v>
      </c>
      <c r="U2856" t="str">
        <f t="shared" si="310"/>
        <v>Show</v>
      </c>
      <c r="V2856" t="str">
        <f t="shared" si="311"/>
        <v>Show</v>
      </c>
      <c r="W2856" t="str">
        <f t="shared" si="314"/>
        <v>Hide</v>
      </c>
      <c r="X2856">
        <v>0.51642290700000004</v>
      </c>
      <c r="Y2856">
        <v>6.2907015999999996E-2</v>
      </c>
      <c r="Z2856">
        <v>1.7341027840000001</v>
      </c>
      <c r="AA2856">
        <v>1.54548931</v>
      </c>
      <c r="AB2856">
        <v>1.091021053</v>
      </c>
      <c r="AC2856">
        <v>0.76715709799999998</v>
      </c>
      <c r="AD2856">
        <v>0.378524941</v>
      </c>
      <c r="AE2856">
        <v>0.31998683999999999</v>
      </c>
      <c r="AF2856">
        <v>0.425512261</v>
      </c>
      <c r="AG2856">
        <v>6.5643884E-2</v>
      </c>
      <c r="AH2856">
        <v>8.3289350000000009E-3</v>
      </c>
      <c r="AI2856">
        <v>0</v>
      </c>
      <c r="AJ2856">
        <f t="shared" si="312"/>
        <v>6.915097029</v>
      </c>
      <c r="AK2856">
        <f t="shared" si="313"/>
        <v>0.57625808575000004</v>
      </c>
      <c r="AL2856" cm="1">
        <f t="array" ref="AL2856">_xlfn.IFS(
  AK2856=0, 0,
  AK2856&lt;=0.01, 1,
  AK2856&lt;=0.1, 2,
  AK2856&lt;=1, 3,
  AK2856&lt;=10, 4,
  AK2856&lt;=100, 5,
  AK2856&lt;=500, 6,
  AK2856&lt;=1000, 7,
  AK2856&lt;=3000, 8,
  AK2856&lt;=7000, 9,
  AK2856&gt;7000, 10
)</f>
        <v>3</v>
      </c>
    </row>
    <row r="2857" spans="1:38" x14ac:dyDescent="0.35">
      <c r="A2857" t="s">
        <v>6837</v>
      </c>
      <c r="B2857" t="s">
        <v>6838</v>
      </c>
      <c r="D2857" t="s">
        <v>6839</v>
      </c>
      <c r="F2857">
        <v>70.790000000000006</v>
      </c>
      <c r="G2857">
        <v>74.77</v>
      </c>
      <c r="S2857">
        <f t="shared" si="308"/>
        <v>74.77</v>
      </c>
      <c r="T2857" t="str">
        <f t="shared" si="309"/>
        <v>Show</v>
      </c>
      <c r="U2857" t="str">
        <f t="shared" si="310"/>
        <v>Show</v>
      </c>
      <c r="V2857" t="str">
        <f t="shared" si="311"/>
        <v>Hide</v>
      </c>
      <c r="W2857" t="str">
        <f t="shared" si="314"/>
        <v>Hide</v>
      </c>
      <c r="X2857">
        <v>0</v>
      </c>
      <c r="Y2857">
        <v>0</v>
      </c>
      <c r="Z2857">
        <v>0</v>
      </c>
      <c r="AA2857">
        <v>0</v>
      </c>
      <c r="AB2857">
        <v>0.20269526900000001</v>
      </c>
      <c r="AC2857">
        <v>0.31863385999999999</v>
      </c>
      <c r="AD2857">
        <v>0</v>
      </c>
      <c r="AE2857">
        <v>1.1798139940000001</v>
      </c>
      <c r="AF2857">
        <v>0</v>
      </c>
      <c r="AG2857">
        <v>1.7451205000000001</v>
      </c>
      <c r="AH2857">
        <v>2.6910018000000001E-2</v>
      </c>
      <c r="AI2857">
        <v>3.4411198019999998</v>
      </c>
      <c r="AJ2857">
        <f t="shared" si="312"/>
        <v>6.914293443</v>
      </c>
      <c r="AK2857">
        <f t="shared" si="313"/>
        <v>0.57619112024999997</v>
      </c>
      <c r="AL2857" cm="1">
        <f t="array" ref="AL2857">_xlfn.IFS(
  AK2857=0, 0,
  AK2857&lt;=0.01, 1,
  AK2857&lt;=0.1, 2,
  AK2857&lt;=1, 3,
  AK2857&lt;=10, 4,
  AK2857&lt;=100, 5,
  AK2857&lt;=500, 6,
  AK2857&lt;=1000, 7,
  AK2857&lt;=3000, 8,
  AK2857&lt;=7000, 9,
  AK2857&gt;7000, 10
)</f>
        <v>3</v>
      </c>
    </row>
    <row r="2858" spans="1:38" x14ac:dyDescent="0.35">
      <c r="A2858" t="s">
        <v>11344</v>
      </c>
      <c r="B2858" t="s">
        <v>11345</v>
      </c>
      <c r="C2858" t="s">
        <v>11347</v>
      </c>
      <c r="D2858" t="s">
        <v>11346</v>
      </c>
      <c r="E2858" t="s">
        <v>50</v>
      </c>
      <c r="F2858">
        <v>54</v>
      </c>
      <c r="G2858">
        <v>56.78</v>
      </c>
      <c r="S2858">
        <f t="shared" si="308"/>
        <v>56.78</v>
      </c>
      <c r="T2858" t="str">
        <f t="shared" si="309"/>
        <v>Hide</v>
      </c>
      <c r="U2858" t="str">
        <f t="shared" si="310"/>
        <v>Hide</v>
      </c>
      <c r="V2858" t="str">
        <f t="shared" si="311"/>
        <v>Hide</v>
      </c>
      <c r="W2858" t="str">
        <f t="shared" si="314"/>
        <v>Hide</v>
      </c>
      <c r="X2858">
        <v>5.4332834410000004</v>
      </c>
      <c r="Y2858">
        <v>0.28411069300000003</v>
      </c>
      <c r="Z2858">
        <v>0.163143018</v>
      </c>
      <c r="AA2858">
        <v>4.3520430999999998E-2</v>
      </c>
      <c r="AB2858">
        <v>0</v>
      </c>
      <c r="AC2858">
        <v>6.5702284999999999E-2</v>
      </c>
      <c r="AD2858">
        <v>0</v>
      </c>
      <c r="AE2858">
        <v>0.16854284899999999</v>
      </c>
      <c r="AF2858">
        <v>8.9414008000000003E-2</v>
      </c>
      <c r="AG2858">
        <v>0.471384146</v>
      </c>
      <c r="AH2858">
        <v>4.1807190000000001E-2</v>
      </c>
      <c r="AI2858">
        <v>0.13584650700000001</v>
      </c>
      <c r="AJ2858">
        <f t="shared" si="312"/>
        <v>6.8967545680000013</v>
      </c>
      <c r="AK2858">
        <f t="shared" si="313"/>
        <v>0.57472954733333348</v>
      </c>
      <c r="AL2858" cm="1">
        <f t="array" ref="AL2858">_xlfn.IFS(
  AK2858=0, 0,
  AK2858&lt;=0.01, 1,
  AK2858&lt;=0.1, 2,
  AK2858&lt;=1, 3,
  AK2858&lt;=10, 4,
  AK2858&lt;=100, 5,
  AK2858&lt;=500, 6,
  AK2858&lt;=1000, 7,
  AK2858&lt;=3000, 8,
  AK2858&lt;=7000, 9,
  AK2858&gt;7000, 10
)</f>
        <v>3</v>
      </c>
    </row>
    <row r="2859" spans="1:38" x14ac:dyDescent="0.35">
      <c r="A2859" t="s">
        <v>7553</v>
      </c>
      <c r="B2859" t="s">
        <v>7554</v>
      </c>
      <c r="C2859" t="s">
        <v>7556</v>
      </c>
      <c r="D2859" t="s">
        <v>7555</v>
      </c>
      <c r="F2859">
        <v>70.63</v>
      </c>
      <c r="G2859">
        <v>70.790000000000006</v>
      </c>
      <c r="S2859">
        <f t="shared" si="308"/>
        <v>70.790000000000006</v>
      </c>
      <c r="T2859" t="str">
        <f t="shared" si="309"/>
        <v>Show</v>
      </c>
      <c r="U2859" t="str">
        <f t="shared" si="310"/>
        <v>Show</v>
      </c>
      <c r="V2859" t="str">
        <f t="shared" si="311"/>
        <v>Hide</v>
      </c>
      <c r="W2859" t="str">
        <f t="shared" si="314"/>
        <v>Hide</v>
      </c>
      <c r="X2859">
        <v>5.4162287310000004</v>
      </c>
      <c r="Y2859">
        <v>0.68941304400000003</v>
      </c>
      <c r="Z2859">
        <v>0</v>
      </c>
      <c r="AA2859">
        <v>0.11136365600000001</v>
      </c>
      <c r="AB2859">
        <v>5.8808625000000003E-2</v>
      </c>
      <c r="AC2859">
        <v>0</v>
      </c>
      <c r="AD2859">
        <v>7.9607471999999999E-2</v>
      </c>
      <c r="AE2859">
        <v>0.24462492499999999</v>
      </c>
      <c r="AF2859">
        <v>0.19661827100000001</v>
      </c>
      <c r="AG2859">
        <v>0</v>
      </c>
      <c r="AH2859">
        <v>9.3666382000000006E-2</v>
      </c>
      <c r="AI2859">
        <v>0</v>
      </c>
      <c r="AJ2859">
        <f t="shared" si="312"/>
        <v>6.8903311060000014</v>
      </c>
      <c r="AK2859">
        <f t="shared" si="313"/>
        <v>0.57419425883333342</v>
      </c>
      <c r="AL2859" cm="1">
        <f t="array" ref="AL2859">_xlfn.IFS(
  AK2859=0, 0,
  AK2859&lt;=0.01, 1,
  AK2859&lt;=0.1, 2,
  AK2859&lt;=1, 3,
  AK2859&lt;=10, 4,
  AK2859&lt;=100, 5,
  AK2859&lt;=500, 6,
  AK2859&lt;=1000, 7,
  AK2859&lt;=3000, 8,
  AK2859&lt;=7000, 9,
  AK2859&gt;7000, 10
)</f>
        <v>3</v>
      </c>
    </row>
    <row r="2860" spans="1:38" x14ac:dyDescent="0.35">
      <c r="A2860" t="s">
        <v>9150</v>
      </c>
      <c r="B2860" t="s">
        <v>9151</v>
      </c>
      <c r="C2860" t="s">
        <v>9153</v>
      </c>
      <c r="D2860" t="s">
        <v>9152</v>
      </c>
      <c r="E2860" t="s">
        <v>41</v>
      </c>
      <c r="F2860">
        <v>45.43</v>
      </c>
      <c r="G2860">
        <v>45.43</v>
      </c>
      <c r="S2860">
        <f t="shared" si="308"/>
        <v>45.43</v>
      </c>
      <c r="T2860" t="str">
        <f t="shared" si="309"/>
        <v>Hide</v>
      </c>
      <c r="U2860" t="str">
        <f t="shared" si="310"/>
        <v>Hide</v>
      </c>
      <c r="V2860" t="str">
        <f t="shared" si="311"/>
        <v>Hide</v>
      </c>
      <c r="W2860" t="str">
        <f t="shared" si="314"/>
        <v>Hide</v>
      </c>
      <c r="X2860">
        <v>0</v>
      </c>
      <c r="Y2860">
        <v>0</v>
      </c>
      <c r="Z2860">
        <v>0</v>
      </c>
      <c r="AA2860">
        <v>0</v>
      </c>
      <c r="AB2860">
        <v>4.1427942000000002E-2</v>
      </c>
      <c r="AC2860">
        <v>0.28146436699999999</v>
      </c>
      <c r="AD2860">
        <v>0</v>
      </c>
      <c r="AE2860">
        <v>2.2958774970000002</v>
      </c>
      <c r="AF2860">
        <v>7.2058305000000003E-2</v>
      </c>
      <c r="AG2860">
        <v>2.940970165</v>
      </c>
      <c r="AH2860">
        <v>0</v>
      </c>
      <c r="AI2860">
        <v>1.252881251</v>
      </c>
      <c r="AJ2860">
        <f t="shared" si="312"/>
        <v>6.8846795270000003</v>
      </c>
      <c r="AK2860">
        <f t="shared" si="313"/>
        <v>0.57372329391666665</v>
      </c>
      <c r="AL2860" cm="1">
        <f t="array" ref="AL2860">_xlfn.IFS(
  AK2860=0, 0,
  AK2860&lt;=0.01, 1,
  AK2860&lt;=0.1, 2,
  AK2860&lt;=1, 3,
  AK2860&lt;=10, 4,
  AK2860&lt;=100, 5,
  AK2860&lt;=500, 6,
  AK2860&lt;=1000, 7,
  AK2860&lt;=3000, 8,
  AK2860&lt;=7000, 9,
  AK2860&gt;7000, 10
)</f>
        <v>3</v>
      </c>
    </row>
    <row r="2861" spans="1:38" x14ac:dyDescent="0.35">
      <c r="A2861" t="s">
        <v>9811</v>
      </c>
      <c r="B2861" t="s">
        <v>9812</v>
      </c>
      <c r="D2861" t="s">
        <v>9813</v>
      </c>
      <c r="E2861" t="s">
        <v>50</v>
      </c>
      <c r="F2861">
        <v>64.09</v>
      </c>
      <c r="G2861">
        <v>64.27</v>
      </c>
      <c r="S2861">
        <f t="shared" si="308"/>
        <v>64.27</v>
      </c>
      <c r="T2861" t="str">
        <f t="shared" si="309"/>
        <v>Hide</v>
      </c>
      <c r="U2861" t="str">
        <f t="shared" si="310"/>
        <v>Hide</v>
      </c>
      <c r="V2861" t="str">
        <f t="shared" si="311"/>
        <v>Hide</v>
      </c>
      <c r="W2861" t="str">
        <f t="shared" si="314"/>
        <v>Hide</v>
      </c>
      <c r="X2861">
        <v>0.183443474</v>
      </c>
      <c r="Y2861">
        <v>0</v>
      </c>
      <c r="Z2861">
        <v>0.69445269700000001</v>
      </c>
      <c r="AA2861">
        <v>0.53987750300000004</v>
      </c>
      <c r="AB2861">
        <v>0.28200767199999999</v>
      </c>
      <c r="AC2861">
        <v>0.36451097599999999</v>
      </c>
      <c r="AD2861">
        <v>0.409272254</v>
      </c>
      <c r="AE2861">
        <v>0.92042256200000006</v>
      </c>
      <c r="AF2861">
        <v>0.54179580999999999</v>
      </c>
      <c r="AG2861">
        <v>1.0465281479999999</v>
      </c>
      <c r="AH2861">
        <v>0.32013191299999999</v>
      </c>
      <c r="AI2861">
        <v>1.5786839260000001</v>
      </c>
      <c r="AJ2861">
        <f t="shared" si="312"/>
        <v>6.8811269350000002</v>
      </c>
      <c r="AK2861">
        <f t="shared" si="313"/>
        <v>0.57342724458333338</v>
      </c>
      <c r="AL2861" cm="1">
        <f t="array" ref="AL2861">_xlfn.IFS(
  AK2861=0, 0,
  AK2861&lt;=0.01, 1,
  AK2861&lt;=0.1, 2,
  AK2861&lt;=1, 3,
  AK2861&lt;=10, 4,
  AK2861&lt;=100, 5,
  AK2861&lt;=500, 6,
  AK2861&lt;=1000, 7,
  AK2861&lt;=3000, 8,
  AK2861&lt;=7000, 9,
  AK2861&gt;7000, 10
)</f>
        <v>3</v>
      </c>
    </row>
    <row r="2862" spans="1:38" x14ac:dyDescent="0.35">
      <c r="A2862" t="s">
        <v>10574</v>
      </c>
      <c r="B2862" t="s">
        <v>10575</v>
      </c>
      <c r="C2862" t="s">
        <v>10577</v>
      </c>
      <c r="D2862" t="s">
        <v>10576</v>
      </c>
      <c r="F2862">
        <v>61.54</v>
      </c>
      <c r="G2862">
        <v>82.8</v>
      </c>
      <c r="S2862">
        <f t="shared" si="308"/>
        <v>82.8</v>
      </c>
      <c r="T2862" t="str">
        <f t="shared" si="309"/>
        <v>Show</v>
      </c>
      <c r="U2862" t="str">
        <f t="shared" si="310"/>
        <v>Show</v>
      </c>
      <c r="V2862" t="str">
        <f t="shared" si="311"/>
        <v>Hide</v>
      </c>
      <c r="W2862" t="str">
        <f t="shared" si="314"/>
        <v>Hide</v>
      </c>
      <c r="X2862">
        <v>9.4811798000000003E-2</v>
      </c>
      <c r="Y2862">
        <v>2.0215330599999999</v>
      </c>
      <c r="Z2862">
        <v>1.0295992359999999</v>
      </c>
      <c r="AA2862">
        <v>0.57442721399999996</v>
      </c>
      <c r="AB2862">
        <v>0.75846848499999997</v>
      </c>
      <c r="AC2862">
        <v>0.60310542300000003</v>
      </c>
      <c r="AD2862">
        <v>0.59563889000000003</v>
      </c>
      <c r="AE2862">
        <v>0.34456611199999998</v>
      </c>
      <c r="AF2862">
        <v>0.46121920599999999</v>
      </c>
      <c r="AG2862">
        <v>7.3615168999999994E-2</v>
      </c>
      <c r="AH2862">
        <v>0.28282711100000002</v>
      </c>
      <c r="AI2862">
        <v>3.5605644999999998E-2</v>
      </c>
      <c r="AJ2862">
        <f t="shared" si="312"/>
        <v>6.8754173489999992</v>
      </c>
      <c r="AK2862">
        <f t="shared" si="313"/>
        <v>0.5729514457499999</v>
      </c>
      <c r="AL2862" cm="1">
        <f t="array" ref="AL2862">_xlfn.IFS(
  AK2862=0, 0,
  AK2862&lt;=0.01, 1,
  AK2862&lt;=0.1, 2,
  AK2862&lt;=1, 3,
  AK2862&lt;=10, 4,
  AK2862&lt;=100, 5,
  AK2862&lt;=500, 6,
  AK2862&lt;=1000, 7,
  AK2862&lt;=3000, 8,
  AK2862&lt;=7000, 9,
  AK2862&gt;7000, 10
)</f>
        <v>3</v>
      </c>
    </row>
    <row r="2863" spans="1:38" x14ac:dyDescent="0.35">
      <c r="A2863" t="s">
        <v>3765</v>
      </c>
      <c r="B2863" t="s">
        <v>3766</v>
      </c>
      <c r="C2863" t="s">
        <v>3768</v>
      </c>
      <c r="D2863" t="s">
        <v>3767</v>
      </c>
      <c r="E2863" t="s">
        <v>41</v>
      </c>
      <c r="F2863">
        <v>65.099999999999994</v>
      </c>
      <c r="G2863">
        <v>65.099999999999994</v>
      </c>
      <c r="S2863">
        <f t="shared" si="308"/>
        <v>65.099999999999994</v>
      </c>
      <c r="T2863" t="str">
        <f t="shared" si="309"/>
        <v>Hide</v>
      </c>
      <c r="U2863" t="str">
        <f t="shared" si="310"/>
        <v>Hide</v>
      </c>
      <c r="V2863" t="str">
        <f t="shared" si="311"/>
        <v>Hide</v>
      </c>
      <c r="W2863" t="str">
        <f t="shared" si="314"/>
        <v>Hide</v>
      </c>
      <c r="X2863">
        <v>0.924148101</v>
      </c>
      <c r="Y2863">
        <v>9.6967009000000007E-2</v>
      </c>
      <c r="Z2863">
        <v>7.3338469000000003E-2</v>
      </c>
      <c r="AA2863">
        <v>0</v>
      </c>
      <c r="AB2863">
        <v>0.89833115299999999</v>
      </c>
      <c r="AC2863">
        <v>7.1194263999999993E-2</v>
      </c>
      <c r="AD2863">
        <v>1.791130697</v>
      </c>
      <c r="AE2863">
        <v>0.118803068</v>
      </c>
      <c r="AF2863">
        <v>0.487855131</v>
      </c>
      <c r="AG2863">
        <v>0.322440475</v>
      </c>
      <c r="AH2863">
        <v>2.0754077909999999</v>
      </c>
      <c r="AI2863">
        <v>0</v>
      </c>
      <c r="AJ2863">
        <f t="shared" si="312"/>
        <v>6.8596161579999997</v>
      </c>
      <c r="AK2863">
        <f t="shared" si="313"/>
        <v>0.57163467983333327</v>
      </c>
      <c r="AL2863" cm="1">
        <f t="array" ref="AL2863">_xlfn.IFS(
  AK2863=0, 0,
  AK2863&lt;=0.01, 1,
  AK2863&lt;=0.1, 2,
  AK2863&lt;=1, 3,
  AK2863&lt;=10, 4,
  AK2863&lt;=100, 5,
  AK2863&lt;=500, 6,
  AK2863&lt;=1000, 7,
  AK2863&lt;=3000, 8,
  AK2863&lt;=7000, 9,
  AK2863&gt;7000, 10
)</f>
        <v>3</v>
      </c>
    </row>
    <row r="2864" spans="1:38" x14ac:dyDescent="0.35">
      <c r="A2864" t="s">
        <v>11185</v>
      </c>
      <c r="B2864" t="s">
        <v>11186</v>
      </c>
      <c r="C2864" t="s">
        <v>11188</v>
      </c>
      <c r="D2864" t="s">
        <v>11187</v>
      </c>
      <c r="F2864">
        <v>72.98</v>
      </c>
      <c r="G2864">
        <v>88.56</v>
      </c>
      <c r="S2864">
        <f t="shared" si="308"/>
        <v>88.56</v>
      </c>
      <c r="T2864" t="str">
        <f t="shared" si="309"/>
        <v>Show</v>
      </c>
      <c r="U2864" t="str">
        <f t="shared" si="310"/>
        <v>Show</v>
      </c>
      <c r="V2864" t="str">
        <f t="shared" si="311"/>
        <v>Hide</v>
      </c>
      <c r="W2864" t="str">
        <f t="shared" si="314"/>
        <v>Hide</v>
      </c>
      <c r="X2864">
        <v>0.50511722800000003</v>
      </c>
      <c r="Y2864">
        <v>0.112048676</v>
      </c>
      <c r="Z2864">
        <v>0.39142914899999998</v>
      </c>
      <c r="AA2864">
        <v>0.91690979500000003</v>
      </c>
      <c r="AB2864">
        <v>0.63749049899999999</v>
      </c>
      <c r="AC2864">
        <v>0.60363782600000004</v>
      </c>
      <c r="AD2864">
        <v>0.62077722300000004</v>
      </c>
      <c r="AE2864">
        <v>0.375901871</v>
      </c>
      <c r="AF2864">
        <v>0.82492915499999997</v>
      </c>
      <c r="AG2864">
        <v>0.84385259499999998</v>
      </c>
      <c r="AH2864">
        <v>0.97581725600000002</v>
      </c>
      <c r="AI2864">
        <v>4.8563243999999998E-2</v>
      </c>
      <c r="AJ2864">
        <f t="shared" si="312"/>
        <v>6.8564745169999997</v>
      </c>
      <c r="AK2864">
        <f t="shared" si="313"/>
        <v>0.57137287641666668</v>
      </c>
      <c r="AL2864" cm="1">
        <f t="array" ref="AL2864">_xlfn.IFS(
  AK2864=0, 0,
  AK2864&lt;=0.01, 1,
  AK2864&lt;=0.1, 2,
  AK2864&lt;=1, 3,
  AK2864&lt;=10, 4,
  AK2864&lt;=100, 5,
  AK2864&lt;=500, 6,
  AK2864&lt;=1000, 7,
  AK2864&lt;=3000, 8,
  AK2864&lt;=7000, 9,
  AK2864&gt;7000, 10
)</f>
        <v>3</v>
      </c>
    </row>
    <row r="2865" spans="1:38" x14ac:dyDescent="0.35">
      <c r="A2865" t="s">
        <v>7331</v>
      </c>
      <c r="B2865" t="s">
        <v>7332</v>
      </c>
      <c r="C2865" t="s">
        <v>7334</v>
      </c>
      <c r="D2865" t="s">
        <v>7333</v>
      </c>
      <c r="E2865" t="s">
        <v>50</v>
      </c>
      <c r="F2865">
        <v>41.91</v>
      </c>
      <c r="G2865">
        <v>44.93</v>
      </c>
      <c r="S2865">
        <f t="shared" si="308"/>
        <v>44.93</v>
      </c>
      <c r="T2865" t="str">
        <f t="shared" si="309"/>
        <v>Hide</v>
      </c>
      <c r="U2865" t="str">
        <f t="shared" si="310"/>
        <v>Hide</v>
      </c>
      <c r="V2865" t="str">
        <f t="shared" si="311"/>
        <v>Hide</v>
      </c>
      <c r="W2865" t="str">
        <f t="shared" si="314"/>
        <v>Hide</v>
      </c>
      <c r="X2865">
        <v>4.4168009469999996</v>
      </c>
      <c r="Y2865">
        <v>0.95526074900000002</v>
      </c>
      <c r="Z2865">
        <v>0.143164445</v>
      </c>
      <c r="AA2865">
        <v>2.9872943999999998E-2</v>
      </c>
      <c r="AB2865">
        <v>0.27365427599999997</v>
      </c>
      <c r="AC2865">
        <v>0.46334568999999998</v>
      </c>
      <c r="AD2865">
        <v>0.11284021</v>
      </c>
      <c r="AE2865">
        <v>6.1432871E-2</v>
      </c>
      <c r="AF2865">
        <v>8.2792768000000003E-2</v>
      </c>
      <c r="AG2865">
        <v>5.4784505999999997E-2</v>
      </c>
      <c r="AH2865">
        <v>0.21344869899999999</v>
      </c>
      <c r="AI2865">
        <v>3.9613846000000001E-2</v>
      </c>
      <c r="AJ2865">
        <f t="shared" si="312"/>
        <v>6.8470119509999989</v>
      </c>
      <c r="AK2865">
        <f t="shared" si="313"/>
        <v>0.57058432924999991</v>
      </c>
      <c r="AL2865" cm="1">
        <f t="array" ref="AL2865">_xlfn.IFS(
  AK2865=0, 0,
  AK2865&lt;=0.01, 1,
  AK2865&lt;=0.1, 2,
  AK2865&lt;=1, 3,
  AK2865&lt;=10, 4,
  AK2865&lt;=100, 5,
  AK2865&lt;=500, 6,
  AK2865&lt;=1000, 7,
  AK2865&lt;=3000, 8,
  AK2865&lt;=7000, 9,
  AK2865&gt;7000, 10
)</f>
        <v>3</v>
      </c>
    </row>
    <row r="2866" spans="1:38" x14ac:dyDescent="0.35">
      <c r="A2866" t="s">
        <v>7435</v>
      </c>
      <c r="B2866" t="s">
        <v>7436</v>
      </c>
      <c r="C2866" t="s">
        <v>7438</v>
      </c>
      <c r="D2866" t="s">
        <v>7437</v>
      </c>
      <c r="E2866" t="s">
        <v>50</v>
      </c>
      <c r="F2866">
        <v>57.08</v>
      </c>
      <c r="G2866">
        <v>64.17</v>
      </c>
      <c r="S2866">
        <f t="shared" si="308"/>
        <v>64.17</v>
      </c>
      <c r="T2866" t="str">
        <f t="shared" si="309"/>
        <v>Hide</v>
      </c>
      <c r="U2866" t="str">
        <f t="shared" si="310"/>
        <v>Hide</v>
      </c>
      <c r="V2866" t="str">
        <f t="shared" si="311"/>
        <v>Hide</v>
      </c>
      <c r="W2866" t="str">
        <f t="shared" si="314"/>
        <v>Hide</v>
      </c>
      <c r="X2866">
        <v>5.7628322299999999</v>
      </c>
      <c r="Y2866">
        <v>0.46751311099999998</v>
      </c>
      <c r="Z2866">
        <v>2.741625E-2</v>
      </c>
      <c r="AA2866">
        <v>0.202534031</v>
      </c>
      <c r="AB2866">
        <v>0</v>
      </c>
      <c r="AC2866">
        <v>6.9521251000000006E-2</v>
      </c>
      <c r="AD2866">
        <v>0</v>
      </c>
      <c r="AE2866">
        <v>0</v>
      </c>
      <c r="AF2866">
        <v>0</v>
      </c>
      <c r="AG2866">
        <v>0.25612147699999999</v>
      </c>
      <c r="AH2866">
        <v>5.4826017999999997E-2</v>
      </c>
      <c r="AI2866">
        <v>0</v>
      </c>
      <c r="AJ2866">
        <f t="shared" si="312"/>
        <v>6.8407643679999994</v>
      </c>
      <c r="AK2866">
        <f t="shared" si="313"/>
        <v>0.57006369733333329</v>
      </c>
      <c r="AL2866" cm="1">
        <f t="array" ref="AL2866">_xlfn.IFS(
  AK2866=0, 0,
  AK2866&lt;=0.01, 1,
  AK2866&lt;=0.1, 2,
  AK2866&lt;=1, 3,
  AK2866&lt;=10, 4,
  AK2866&lt;=100, 5,
  AK2866&lt;=500, 6,
  AK2866&lt;=1000, 7,
  AK2866&lt;=3000, 8,
  AK2866&lt;=7000, 9,
  AK2866&gt;7000, 10
)</f>
        <v>3</v>
      </c>
    </row>
    <row r="2867" spans="1:38" x14ac:dyDescent="0.35">
      <c r="A2867" t="s">
        <v>5728</v>
      </c>
      <c r="B2867" t="s">
        <v>5729</v>
      </c>
      <c r="C2867" t="s">
        <v>5731</v>
      </c>
      <c r="D2867" t="s">
        <v>5730</v>
      </c>
      <c r="F2867">
        <v>66.22</v>
      </c>
      <c r="G2867">
        <v>93</v>
      </c>
      <c r="S2867">
        <f t="shared" si="308"/>
        <v>93</v>
      </c>
      <c r="T2867" t="str">
        <f t="shared" si="309"/>
        <v>Show</v>
      </c>
      <c r="U2867" t="str">
        <f t="shared" si="310"/>
        <v>Show</v>
      </c>
      <c r="V2867" t="str">
        <f t="shared" si="311"/>
        <v>Show</v>
      </c>
      <c r="W2867" t="str">
        <f t="shared" si="314"/>
        <v>Hide</v>
      </c>
      <c r="X2867">
        <v>1.0899693E-2</v>
      </c>
      <c r="Y2867">
        <v>1.123968436</v>
      </c>
      <c r="Z2867">
        <v>0.46813785899999999</v>
      </c>
      <c r="AA2867">
        <v>0.274606085</v>
      </c>
      <c r="AB2867">
        <v>0.63045604600000005</v>
      </c>
      <c r="AC2867">
        <v>0.67909407499999996</v>
      </c>
      <c r="AD2867">
        <v>0.24333154000000001</v>
      </c>
      <c r="AE2867">
        <v>0.73610614100000005</v>
      </c>
      <c r="AF2867">
        <v>1.4044163750000001</v>
      </c>
      <c r="AG2867">
        <v>1.158014517</v>
      </c>
      <c r="AH2867">
        <v>9.1302041E-2</v>
      </c>
      <c r="AI2867">
        <v>9.9779770000000007E-3</v>
      </c>
      <c r="AJ2867">
        <f t="shared" si="312"/>
        <v>6.8303107850000009</v>
      </c>
      <c r="AK2867">
        <f t="shared" si="313"/>
        <v>0.56919256541666674</v>
      </c>
      <c r="AL2867" cm="1">
        <f t="array" ref="AL2867">_xlfn.IFS(
  AK2867=0, 0,
  AK2867&lt;=0.01, 1,
  AK2867&lt;=0.1, 2,
  AK2867&lt;=1, 3,
  AK2867&lt;=10, 4,
  AK2867&lt;=100, 5,
  AK2867&lt;=500, 6,
  AK2867&lt;=1000, 7,
  AK2867&lt;=3000, 8,
  AK2867&lt;=7000, 9,
  AK2867&gt;7000, 10
)</f>
        <v>3</v>
      </c>
    </row>
    <row r="2868" spans="1:38" x14ac:dyDescent="0.35">
      <c r="A2868" t="s">
        <v>11225</v>
      </c>
      <c r="B2868" t="s">
        <v>11226</v>
      </c>
      <c r="D2868" t="s">
        <v>11227</v>
      </c>
      <c r="F2868">
        <v>70.73</v>
      </c>
      <c r="G2868">
        <v>75.510000000000005</v>
      </c>
      <c r="S2868">
        <f t="shared" si="308"/>
        <v>75.510000000000005</v>
      </c>
      <c r="T2868" t="str">
        <f t="shared" si="309"/>
        <v>Show</v>
      </c>
      <c r="U2868" t="str">
        <f t="shared" si="310"/>
        <v>Show</v>
      </c>
      <c r="V2868" t="str">
        <f t="shared" si="311"/>
        <v>Hide</v>
      </c>
      <c r="W2868" t="str">
        <f t="shared" si="314"/>
        <v>Hide</v>
      </c>
      <c r="X2868">
        <v>1.6123531579999999</v>
      </c>
      <c r="Y2868">
        <v>1.170236968</v>
      </c>
      <c r="Z2868">
        <v>0.571798841</v>
      </c>
      <c r="AA2868">
        <v>0.50487175100000004</v>
      </c>
      <c r="AB2868">
        <v>0.19375083900000001</v>
      </c>
      <c r="AC2868">
        <v>0.22848046499999999</v>
      </c>
      <c r="AD2868">
        <v>0.28830122200000002</v>
      </c>
      <c r="AE2868">
        <v>0.223866381</v>
      </c>
      <c r="AF2868">
        <v>0.30571621900000001</v>
      </c>
      <c r="AG2868">
        <v>0.901266295</v>
      </c>
      <c r="AH2868">
        <v>0.16807551000000001</v>
      </c>
      <c r="AI2868">
        <v>0.64234949900000005</v>
      </c>
      <c r="AJ2868">
        <f t="shared" si="312"/>
        <v>6.8110671479999993</v>
      </c>
      <c r="AK2868">
        <f t="shared" si="313"/>
        <v>0.56758892899999991</v>
      </c>
      <c r="AL2868" cm="1">
        <f t="array" ref="AL2868">_xlfn.IFS(
  AK2868=0, 0,
  AK2868&lt;=0.01, 1,
  AK2868&lt;=0.1, 2,
  AK2868&lt;=1, 3,
  AK2868&lt;=10, 4,
  AK2868&lt;=100, 5,
  AK2868&lt;=500, 6,
  AK2868&lt;=1000, 7,
  AK2868&lt;=3000, 8,
  AK2868&lt;=7000, 9,
  AK2868&gt;7000, 10
)</f>
        <v>3</v>
      </c>
    </row>
    <row r="2869" spans="1:38" x14ac:dyDescent="0.35">
      <c r="A2869" t="s">
        <v>5112</v>
      </c>
      <c r="B2869" t="s">
        <v>5113</v>
      </c>
      <c r="D2869" t="s">
        <v>5114</v>
      </c>
      <c r="E2869" t="s">
        <v>103</v>
      </c>
      <c r="F2869">
        <v>76.150000000000006</v>
      </c>
      <c r="G2869">
        <v>76.150000000000006</v>
      </c>
      <c r="S2869">
        <f t="shared" si="308"/>
        <v>76.150000000000006</v>
      </c>
      <c r="T2869" t="str">
        <f t="shared" si="309"/>
        <v>Show</v>
      </c>
      <c r="U2869" t="str">
        <f t="shared" si="310"/>
        <v>Show</v>
      </c>
      <c r="V2869" t="str">
        <f t="shared" si="311"/>
        <v>Hide</v>
      </c>
      <c r="W2869" t="str">
        <f t="shared" si="314"/>
        <v>Hide</v>
      </c>
      <c r="X2869">
        <v>0.30759396100000003</v>
      </c>
      <c r="Y2869">
        <v>4.1510198999999998E-2</v>
      </c>
      <c r="Z2869">
        <v>0.13992030599999999</v>
      </c>
      <c r="AA2869">
        <v>3.7876864000000003E-2</v>
      </c>
      <c r="AB2869">
        <v>0.34415959499999998</v>
      </c>
      <c r="AC2869">
        <v>0.23285943000000001</v>
      </c>
      <c r="AD2869">
        <v>0.78852720099999996</v>
      </c>
      <c r="AE2869">
        <v>0.69780965800000005</v>
      </c>
      <c r="AF2869">
        <v>0.67999382100000005</v>
      </c>
      <c r="AG2869">
        <v>1.1764325449999999</v>
      </c>
      <c r="AH2869">
        <v>1.4502216290000001</v>
      </c>
      <c r="AI2869">
        <v>0.88109585700000004</v>
      </c>
      <c r="AJ2869">
        <f t="shared" si="312"/>
        <v>6.7780010659999999</v>
      </c>
      <c r="AK2869">
        <f t="shared" si="313"/>
        <v>0.56483342216666665</v>
      </c>
      <c r="AL2869" cm="1">
        <f t="array" ref="AL2869">_xlfn.IFS(
  AK2869=0, 0,
  AK2869&lt;=0.01, 1,
  AK2869&lt;=0.1, 2,
  AK2869&lt;=1, 3,
  AK2869&lt;=10, 4,
  AK2869&lt;=100, 5,
  AK2869&lt;=500, 6,
  AK2869&lt;=1000, 7,
  AK2869&lt;=3000, 8,
  AK2869&lt;=7000, 9,
  AK2869&gt;7000, 10
)</f>
        <v>3</v>
      </c>
    </row>
    <row r="2870" spans="1:38" x14ac:dyDescent="0.35">
      <c r="A2870" t="s">
        <v>9611</v>
      </c>
      <c r="B2870" t="s">
        <v>9612</v>
      </c>
      <c r="C2870" t="s">
        <v>9614</v>
      </c>
      <c r="D2870" t="s">
        <v>9613</v>
      </c>
      <c r="F2870">
        <v>89.88</v>
      </c>
      <c r="G2870">
        <v>88.95</v>
      </c>
      <c r="H2870">
        <v>90.9</v>
      </c>
      <c r="S2870">
        <f t="shared" si="308"/>
        <v>90.9</v>
      </c>
      <c r="T2870" t="str">
        <f t="shared" si="309"/>
        <v>Show</v>
      </c>
      <c r="U2870" t="str">
        <f t="shared" si="310"/>
        <v>Show</v>
      </c>
      <c r="V2870" t="str">
        <f t="shared" si="311"/>
        <v>Hide</v>
      </c>
      <c r="W2870" t="str">
        <f t="shared" si="314"/>
        <v>Hide</v>
      </c>
      <c r="X2870">
        <v>0</v>
      </c>
      <c r="Y2870">
        <v>6.5971994000000006E-2</v>
      </c>
      <c r="Z2870">
        <v>0.198431785</v>
      </c>
      <c r="AA2870">
        <v>0.23745929099999999</v>
      </c>
      <c r="AB2870">
        <v>0.35456457400000002</v>
      </c>
      <c r="AC2870">
        <v>0.39988688900000002</v>
      </c>
      <c r="AD2870">
        <v>0.50195694099999999</v>
      </c>
      <c r="AE2870">
        <v>1.2005463089999999</v>
      </c>
      <c r="AF2870">
        <v>0.86299482400000005</v>
      </c>
      <c r="AG2870">
        <v>2.928230691</v>
      </c>
      <c r="AH2870">
        <v>2.1178281E-2</v>
      </c>
      <c r="AI2870">
        <v>0</v>
      </c>
      <c r="AJ2870">
        <f t="shared" si="312"/>
        <v>6.7712215789999997</v>
      </c>
      <c r="AK2870">
        <f t="shared" si="313"/>
        <v>0.5642684649166666</v>
      </c>
      <c r="AL2870" cm="1">
        <f t="array" ref="AL2870">_xlfn.IFS(
  AK2870=0, 0,
  AK2870&lt;=0.01, 1,
  AK2870&lt;=0.1, 2,
  AK2870&lt;=1, 3,
  AK2870&lt;=10, 4,
  AK2870&lt;=100, 5,
  AK2870&lt;=500, 6,
  AK2870&lt;=1000, 7,
  AK2870&lt;=3000, 8,
  AK2870&lt;=7000, 9,
  AK2870&gt;7000, 10
)</f>
        <v>3</v>
      </c>
    </row>
    <row r="2871" spans="1:38" x14ac:dyDescent="0.35">
      <c r="A2871" t="s">
        <v>7493</v>
      </c>
      <c r="B2871" t="s">
        <v>7494</v>
      </c>
      <c r="C2871" t="s">
        <v>7496</v>
      </c>
      <c r="D2871" t="s">
        <v>7495</v>
      </c>
      <c r="E2871" t="s">
        <v>50</v>
      </c>
      <c r="F2871">
        <v>62.85</v>
      </c>
      <c r="G2871">
        <v>55.42</v>
      </c>
      <c r="S2871">
        <f t="shared" si="308"/>
        <v>55.42</v>
      </c>
      <c r="T2871" t="str">
        <f t="shared" si="309"/>
        <v>Hide</v>
      </c>
      <c r="U2871" t="str">
        <f t="shared" si="310"/>
        <v>Hide</v>
      </c>
      <c r="V2871" t="str">
        <f t="shared" si="311"/>
        <v>Hide</v>
      </c>
      <c r="W2871" t="str">
        <f t="shared" si="314"/>
        <v>Hide</v>
      </c>
      <c r="X2871">
        <v>5.0801575989999996</v>
      </c>
      <c r="Y2871">
        <v>6.9825588999999993E-2</v>
      </c>
      <c r="Z2871">
        <v>0.215225366</v>
      </c>
      <c r="AA2871">
        <v>3.9989596000000002E-2</v>
      </c>
      <c r="AB2871">
        <v>0.156362218</v>
      </c>
      <c r="AC2871">
        <v>0.19650057900000001</v>
      </c>
      <c r="AD2871">
        <v>0.59967588800000005</v>
      </c>
      <c r="AE2871">
        <v>0.17695645800000001</v>
      </c>
      <c r="AF2871">
        <v>0.19895317400000001</v>
      </c>
      <c r="AG2871">
        <v>0</v>
      </c>
      <c r="AH2871">
        <v>3.3499486000000002E-2</v>
      </c>
      <c r="AI2871">
        <v>0</v>
      </c>
      <c r="AJ2871">
        <f t="shared" si="312"/>
        <v>6.767145953</v>
      </c>
      <c r="AK2871">
        <f t="shared" si="313"/>
        <v>0.56392882941666667</v>
      </c>
      <c r="AL2871" cm="1">
        <f t="array" ref="AL2871">_xlfn.IFS(
  AK2871=0, 0,
  AK2871&lt;=0.01, 1,
  AK2871&lt;=0.1, 2,
  AK2871&lt;=1, 3,
  AK2871&lt;=10, 4,
  AK2871&lt;=100, 5,
  AK2871&lt;=500, 6,
  AK2871&lt;=1000, 7,
  AK2871&lt;=3000, 8,
  AK2871&lt;=7000, 9,
  AK2871&gt;7000, 10
)</f>
        <v>3</v>
      </c>
    </row>
    <row r="2872" spans="1:38" x14ac:dyDescent="0.35">
      <c r="A2872" t="s">
        <v>9132</v>
      </c>
      <c r="B2872" t="s">
        <v>9133</v>
      </c>
      <c r="D2872" t="s">
        <v>9134</v>
      </c>
      <c r="E2872" t="s">
        <v>41</v>
      </c>
      <c r="F2872">
        <v>62.03</v>
      </c>
      <c r="G2872">
        <v>62.03</v>
      </c>
      <c r="S2872">
        <f t="shared" si="308"/>
        <v>62.03</v>
      </c>
      <c r="T2872" t="str">
        <f t="shared" si="309"/>
        <v>Hide</v>
      </c>
      <c r="U2872" t="str">
        <f t="shared" si="310"/>
        <v>Hide</v>
      </c>
      <c r="V2872" t="str">
        <f t="shared" si="311"/>
        <v>Hide</v>
      </c>
      <c r="W2872" t="str">
        <f t="shared" si="314"/>
        <v>Hide</v>
      </c>
      <c r="X2872">
        <v>0.373010061</v>
      </c>
      <c r="Y2872">
        <v>2.873966647</v>
      </c>
      <c r="Z2872">
        <v>0.467118056</v>
      </c>
      <c r="AA2872">
        <v>0.84266643100000005</v>
      </c>
      <c r="AB2872">
        <v>0.31855704800000001</v>
      </c>
      <c r="AC2872">
        <v>0.87403059699999996</v>
      </c>
      <c r="AD2872">
        <v>0</v>
      </c>
      <c r="AE2872">
        <v>0.46307800300000002</v>
      </c>
      <c r="AF2872">
        <v>0.32496514399999998</v>
      </c>
      <c r="AG2872">
        <v>2.2048715999999999E-2</v>
      </c>
      <c r="AH2872">
        <v>9.9906521999999998E-2</v>
      </c>
      <c r="AI2872">
        <v>0</v>
      </c>
      <c r="AJ2872">
        <f t="shared" si="312"/>
        <v>6.6593472249999994</v>
      </c>
      <c r="AK2872">
        <f t="shared" si="313"/>
        <v>0.55494560208333332</v>
      </c>
      <c r="AL2872" cm="1">
        <f t="array" ref="AL2872">_xlfn.IFS(
  AK2872=0, 0,
  AK2872&lt;=0.01, 1,
  AK2872&lt;=0.1, 2,
  AK2872&lt;=1, 3,
  AK2872&lt;=10, 4,
  AK2872&lt;=100, 5,
  AK2872&lt;=500, 6,
  AK2872&lt;=1000, 7,
  AK2872&lt;=3000, 8,
  AK2872&lt;=7000, 9,
  AK2872&gt;7000, 10
)</f>
        <v>3</v>
      </c>
    </row>
    <row r="2873" spans="1:38" x14ac:dyDescent="0.35">
      <c r="A2873" t="s">
        <v>7411</v>
      </c>
      <c r="B2873" t="s">
        <v>7412</v>
      </c>
      <c r="C2873" t="s">
        <v>7414</v>
      </c>
      <c r="D2873" t="s">
        <v>7413</v>
      </c>
      <c r="F2873">
        <v>63.69</v>
      </c>
      <c r="G2873">
        <v>84.61</v>
      </c>
      <c r="S2873">
        <f t="shared" si="308"/>
        <v>84.61</v>
      </c>
      <c r="T2873" t="str">
        <f t="shared" si="309"/>
        <v>Show</v>
      </c>
      <c r="U2873" t="str">
        <f t="shared" si="310"/>
        <v>Show</v>
      </c>
      <c r="V2873" t="str">
        <f t="shared" si="311"/>
        <v>Hide</v>
      </c>
      <c r="W2873" t="str">
        <f t="shared" si="314"/>
        <v>Hide</v>
      </c>
      <c r="X2873">
        <v>1.0649783779999999</v>
      </c>
      <c r="Y2873">
        <v>0.26736923499999998</v>
      </c>
      <c r="Z2873">
        <v>4.2824072999999997E-2</v>
      </c>
      <c r="AA2873">
        <v>2.4117809E-2</v>
      </c>
      <c r="AB2873">
        <v>2.0254786E-2</v>
      </c>
      <c r="AC2873">
        <v>0.14397968999999999</v>
      </c>
      <c r="AD2873">
        <v>0</v>
      </c>
      <c r="AE2873">
        <v>1.425766592</v>
      </c>
      <c r="AF2873">
        <v>2.8922874000000001E-2</v>
      </c>
      <c r="AG2873">
        <v>1.0445680530000001</v>
      </c>
      <c r="AH2873">
        <v>1.4753288999999999E-2</v>
      </c>
      <c r="AI2873">
        <v>2.519374548</v>
      </c>
      <c r="AJ2873">
        <f t="shared" si="312"/>
        <v>6.5969093269999997</v>
      </c>
      <c r="AK2873">
        <f t="shared" si="313"/>
        <v>0.5497424439166666</v>
      </c>
      <c r="AL2873" cm="1">
        <f t="array" ref="AL2873">_xlfn.IFS(
  AK2873=0, 0,
  AK2873&lt;=0.01, 1,
  AK2873&lt;=0.1, 2,
  AK2873&lt;=1, 3,
  AK2873&lt;=10, 4,
  AK2873&lt;=100, 5,
  AK2873&lt;=500, 6,
  AK2873&lt;=1000, 7,
  AK2873&lt;=3000, 8,
  AK2873&lt;=7000, 9,
  AK2873&gt;7000, 10
)</f>
        <v>3</v>
      </c>
    </row>
    <row r="2874" spans="1:38" x14ac:dyDescent="0.35">
      <c r="A2874" t="s">
        <v>12970</v>
      </c>
      <c r="B2874" t="s">
        <v>12971</v>
      </c>
      <c r="C2874" t="s">
        <v>12973</v>
      </c>
      <c r="D2874" t="s">
        <v>12972</v>
      </c>
      <c r="F2874">
        <v>57.83</v>
      </c>
      <c r="G2874">
        <v>80.260000000000005</v>
      </c>
      <c r="H2874">
        <v>82.35</v>
      </c>
      <c r="I2874">
        <v>81.34</v>
      </c>
      <c r="J2874">
        <v>82.19</v>
      </c>
      <c r="K2874">
        <v>84.21</v>
      </c>
      <c r="L2874">
        <v>69.08</v>
      </c>
      <c r="M2874">
        <v>73.89</v>
      </c>
      <c r="N2874">
        <v>55.67</v>
      </c>
      <c r="O2874">
        <v>39.53</v>
      </c>
      <c r="P2874">
        <v>37.42</v>
      </c>
      <c r="S2874">
        <f t="shared" si="308"/>
        <v>84.21</v>
      </c>
      <c r="T2874" t="str">
        <f t="shared" si="309"/>
        <v>Show</v>
      </c>
      <c r="U2874" t="str">
        <f t="shared" si="310"/>
        <v>Show</v>
      </c>
      <c r="V2874" t="str">
        <f t="shared" si="311"/>
        <v>Hide</v>
      </c>
      <c r="W2874" t="str">
        <f t="shared" si="314"/>
        <v>Hide</v>
      </c>
      <c r="X2874">
        <v>4.1115073000000002E-2</v>
      </c>
      <c r="Y2874">
        <v>0.14141284200000001</v>
      </c>
      <c r="Z2874">
        <v>1.022561348</v>
      </c>
      <c r="AA2874">
        <v>0.55154130199999996</v>
      </c>
      <c r="AB2874">
        <v>0.96057487600000002</v>
      </c>
      <c r="AC2874">
        <v>0.69872947600000002</v>
      </c>
      <c r="AD2874">
        <v>0.93179519499999997</v>
      </c>
      <c r="AE2874">
        <v>0.30810553400000001</v>
      </c>
      <c r="AF2874">
        <v>0.92224169499999997</v>
      </c>
      <c r="AG2874">
        <v>0.178187074</v>
      </c>
      <c r="AH2874">
        <v>0.56292835399999996</v>
      </c>
      <c r="AI2874">
        <v>0.276351283</v>
      </c>
      <c r="AJ2874">
        <f t="shared" si="312"/>
        <v>6.595544052000001</v>
      </c>
      <c r="AK2874">
        <f t="shared" si="313"/>
        <v>0.54962867100000012</v>
      </c>
      <c r="AL2874" cm="1">
        <f t="array" ref="AL2874">_xlfn.IFS(
  AK2874=0, 0,
  AK2874&lt;=0.01, 1,
  AK2874&lt;=0.1, 2,
  AK2874&lt;=1, 3,
  AK2874&lt;=10, 4,
  AK2874&lt;=100, 5,
  AK2874&lt;=500, 6,
  AK2874&lt;=1000, 7,
  AK2874&lt;=3000, 8,
  AK2874&lt;=7000, 9,
  AK2874&gt;7000, 10
)</f>
        <v>3</v>
      </c>
    </row>
    <row r="2875" spans="1:38" x14ac:dyDescent="0.35">
      <c r="A2875" t="s">
        <v>12220</v>
      </c>
      <c r="B2875" t="s">
        <v>12221</v>
      </c>
      <c r="D2875" t="s">
        <v>12222</v>
      </c>
      <c r="F2875">
        <v>54.31</v>
      </c>
      <c r="G2875">
        <v>86.68</v>
      </c>
      <c r="S2875">
        <f t="shared" si="308"/>
        <v>86.68</v>
      </c>
      <c r="T2875" t="str">
        <f t="shared" si="309"/>
        <v>Show</v>
      </c>
      <c r="U2875" t="str">
        <f t="shared" si="310"/>
        <v>Show</v>
      </c>
      <c r="V2875" t="str">
        <f t="shared" si="311"/>
        <v>Hide</v>
      </c>
      <c r="W2875" t="str">
        <f t="shared" si="314"/>
        <v>Hide</v>
      </c>
      <c r="X2875">
        <v>0.48730279199999998</v>
      </c>
      <c r="Y2875">
        <v>0.82356763499999996</v>
      </c>
      <c r="Z2875">
        <v>0.64745340399999995</v>
      </c>
      <c r="AA2875">
        <v>0.58815095299999998</v>
      </c>
      <c r="AB2875">
        <v>0.40227317000000001</v>
      </c>
      <c r="AC2875">
        <v>0.52161473199999997</v>
      </c>
      <c r="AD2875">
        <v>0.38197473500000001</v>
      </c>
      <c r="AE2875">
        <v>0.64448328700000002</v>
      </c>
      <c r="AF2875">
        <v>0.50003203900000004</v>
      </c>
      <c r="AG2875">
        <v>0.87091013799999994</v>
      </c>
      <c r="AH2875">
        <v>0.43691031600000002</v>
      </c>
      <c r="AI2875">
        <v>0.282087741</v>
      </c>
      <c r="AJ2875">
        <f t="shared" si="312"/>
        <v>6.5867609419999988</v>
      </c>
      <c r="AK2875">
        <f t="shared" si="313"/>
        <v>0.54889674516666653</v>
      </c>
      <c r="AL2875" cm="1">
        <f t="array" ref="AL2875">_xlfn.IFS(
  AK2875=0, 0,
  AK2875&lt;=0.01, 1,
  AK2875&lt;=0.1, 2,
  AK2875&lt;=1, 3,
  AK2875&lt;=10, 4,
  AK2875&lt;=100, 5,
  AK2875&lt;=500, 6,
  AK2875&lt;=1000, 7,
  AK2875&lt;=3000, 8,
  AK2875&lt;=7000, 9,
  AK2875&gt;7000, 10
)</f>
        <v>3</v>
      </c>
    </row>
    <row r="2876" spans="1:38" x14ac:dyDescent="0.35">
      <c r="A2876" t="s">
        <v>1744</v>
      </c>
      <c r="B2876" t="s">
        <v>1745</v>
      </c>
      <c r="C2876" t="s">
        <v>1747</v>
      </c>
      <c r="D2876" t="s">
        <v>1746</v>
      </c>
      <c r="F2876">
        <v>52.47</v>
      </c>
      <c r="G2876">
        <v>90.56</v>
      </c>
      <c r="S2876">
        <f t="shared" si="308"/>
        <v>90.56</v>
      </c>
      <c r="T2876" t="str">
        <f t="shared" si="309"/>
        <v>Show</v>
      </c>
      <c r="U2876" t="str">
        <f t="shared" si="310"/>
        <v>Show</v>
      </c>
      <c r="V2876" t="str">
        <f t="shared" si="311"/>
        <v>Show</v>
      </c>
      <c r="W2876" t="str">
        <f t="shared" si="314"/>
        <v>Hide</v>
      </c>
      <c r="X2876">
        <v>0.60096032899999996</v>
      </c>
      <c r="Y2876">
        <v>0.24593904599999999</v>
      </c>
      <c r="Z2876">
        <v>0.58590620199999999</v>
      </c>
      <c r="AA2876">
        <v>1.1027754869999999</v>
      </c>
      <c r="AB2876">
        <v>0.33255404599999999</v>
      </c>
      <c r="AC2876">
        <v>0.234479143</v>
      </c>
      <c r="AD2876">
        <v>0.93284054500000002</v>
      </c>
      <c r="AE2876">
        <v>0.29565939099999999</v>
      </c>
      <c r="AF2876">
        <v>0.58786340999999998</v>
      </c>
      <c r="AG2876">
        <v>0.16849404600000001</v>
      </c>
      <c r="AH2876">
        <v>1.0071371140000001</v>
      </c>
      <c r="AI2876">
        <v>0.47364975999999998</v>
      </c>
      <c r="AJ2876">
        <f t="shared" si="312"/>
        <v>6.5682585189999996</v>
      </c>
      <c r="AK2876">
        <f t="shared" si="313"/>
        <v>0.54735487658333326</v>
      </c>
      <c r="AL2876" cm="1">
        <f t="array" ref="AL2876">_xlfn.IFS(
  AK2876=0, 0,
  AK2876&lt;=0.01, 1,
  AK2876&lt;=0.1, 2,
  AK2876&lt;=1, 3,
  AK2876&lt;=10, 4,
  AK2876&lt;=100, 5,
  AK2876&lt;=500, 6,
  AK2876&lt;=1000, 7,
  AK2876&lt;=3000, 8,
  AK2876&lt;=7000, 9,
  AK2876&gt;7000, 10
)</f>
        <v>3</v>
      </c>
    </row>
    <row r="2877" spans="1:38" x14ac:dyDescent="0.35">
      <c r="A2877" t="s">
        <v>10901</v>
      </c>
      <c r="B2877" t="s">
        <v>10902</v>
      </c>
      <c r="D2877" t="s">
        <v>10903</v>
      </c>
      <c r="E2877" t="s">
        <v>50</v>
      </c>
      <c r="F2877">
        <v>64.63</v>
      </c>
      <c r="G2877">
        <v>66.180000000000007</v>
      </c>
      <c r="S2877">
        <f t="shared" si="308"/>
        <v>66.180000000000007</v>
      </c>
      <c r="T2877" t="str">
        <f t="shared" si="309"/>
        <v>Hide</v>
      </c>
      <c r="U2877" t="str">
        <f t="shared" si="310"/>
        <v>Hide</v>
      </c>
      <c r="V2877" t="str">
        <f t="shared" si="311"/>
        <v>Hide</v>
      </c>
      <c r="W2877" t="str">
        <f t="shared" si="314"/>
        <v>Hide</v>
      </c>
      <c r="X2877">
        <v>4.9502338879999996</v>
      </c>
      <c r="Y2877">
        <v>8.5612427000000005E-2</v>
      </c>
      <c r="Z2877">
        <v>0.10423352</v>
      </c>
      <c r="AA2877">
        <v>0.101696098</v>
      </c>
      <c r="AB2877">
        <v>3.0143046999999999E-2</v>
      </c>
      <c r="AC2877">
        <v>0</v>
      </c>
      <c r="AD2877">
        <v>0</v>
      </c>
      <c r="AE2877">
        <v>0.183474003</v>
      </c>
      <c r="AF2877">
        <v>6.4700892999999995E-2</v>
      </c>
      <c r="AG2877">
        <v>0.14891347999999999</v>
      </c>
      <c r="AH2877">
        <v>0.59324287499999995</v>
      </c>
      <c r="AI2877">
        <v>0.30532147900000001</v>
      </c>
      <c r="AJ2877">
        <f t="shared" si="312"/>
        <v>6.5675717099999993</v>
      </c>
      <c r="AK2877">
        <f t="shared" si="313"/>
        <v>0.5472976424999999</v>
      </c>
      <c r="AL2877" cm="1">
        <f t="array" ref="AL2877">_xlfn.IFS(
  AK2877=0, 0,
  AK2877&lt;=0.01, 1,
  AK2877&lt;=0.1, 2,
  AK2877&lt;=1, 3,
  AK2877&lt;=10, 4,
  AK2877&lt;=100, 5,
  AK2877&lt;=500, 6,
  AK2877&lt;=1000, 7,
  AK2877&lt;=3000, 8,
  AK2877&lt;=7000, 9,
  AK2877&gt;7000, 10
)</f>
        <v>3</v>
      </c>
    </row>
    <row r="2878" spans="1:38" x14ac:dyDescent="0.35">
      <c r="A2878" t="s">
        <v>11518</v>
      </c>
      <c r="B2878" t="s">
        <v>11519</v>
      </c>
      <c r="C2878" t="s">
        <v>11521</v>
      </c>
      <c r="D2878" t="s">
        <v>11520</v>
      </c>
      <c r="F2878">
        <v>74.03</v>
      </c>
      <c r="G2878">
        <v>77.959999999999994</v>
      </c>
      <c r="S2878">
        <f t="shared" si="308"/>
        <v>77.959999999999994</v>
      </c>
      <c r="T2878" t="str">
        <f t="shared" si="309"/>
        <v>Show</v>
      </c>
      <c r="U2878" t="str">
        <f t="shared" si="310"/>
        <v>Show</v>
      </c>
      <c r="V2878" t="str">
        <f t="shared" si="311"/>
        <v>Hide</v>
      </c>
      <c r="W2878" t="str">
        <f t="shared" si="314"/>
        <v>Hide</v>
      </c>
      <c r="X2878">
        <v>0.87010093799999999</v>
      </c>
      <c r="Y2878">
        <v>1.0208671920000001</v>
      </c>
      <c r="Z2878">
        <v>0.51749776400000003</v>
      </c>
      <c r="AA2878">
        <v>0.53193572200000006</v>
      </c>
      <c r="AB2878">
        <v>0.36413400699999998</v>
      </c>
      <c r="AC2878">
        <v>0.349694583</v>
      </c>
      <c r="AD2878">
        <v>0.48310448099999997</v>
      </c>
      <c r="AE2878">
        <v>0.41518285599999999</v>
      </c>
      <c r="AF2878">
        <v>0.50668416599999999</v>
      </c>
      <c r="AG2878">
        <v>0.75926603199999998</v>
      </c>
      <c r="AH2878">
        <v>0.37900657799999998</v>
      </c>
      <c r="AI2878">
        <v>0.349679717</v>
      </c>
      <c r="AJ2878">
        <f t="shared" si="312"/>
        <v>6.5471540360000011</v>
      </c>
      <c r="AK2878">
        <f t="shared" si="313"/>
        <v>0.5455961696666668</v>
      </c>
      <c r="AL2878" cm="1">
        <f t="array" ref="AL2878">_xlfn.IFS(
  AK2878=0, 0,
  AK2878&lt;=0.01, 1,
  AK2878&lt;=0.1, 2,
  AK2878&lt;=1, 3,
  AK2878&lt;=10, 4,
  AK2878&lt;=100, 5,
  AK2878&lt;=500, 6,
  AK2878&lt;=1000, 7,
  AK2878&lt;=3000, 8,
  AK2878&lt;=7000, 9,
  AK2878&gt;7000, 10
)</f>
        <v>3</v>
      </c>
    </row>
    <row r="2879" spans="1:38" x14ac:dyDescent="0.35">
      <c r="A2879" t="s">
        <v>5092</v>
      </c>
      <c r="B2879" t="s">
        <v>5093</v>
      </c>
      <c r="C2879" t="s">
        <v>5095</v>
      </c>
      <c r="D2879" t="s">
        <v>5094</v>
      </c>
      <c r="F2879">
        <v>86.31</v>
      </c>
      <c r="G2879">
        <v>86.98</v>
      </c>
      <c r="S2879">
        <f t="shared" si="308"/>
        <v>86.98</v>
      </c>
      <c r="T2879" t="str">
        <f t="shared" si="309"/>
        <v>Show</v>
      </c>
      <c r="U2879" t="str">
        <f t="shared" si="310"/>
        <v>Show</v>
      </c>
      <c r="V2879" t="str">
        <f t="shared" si="311"/>
        <v>Hide</v>
      </c>
      <c r="W2879" t="str">
        <f t="shared" si="314"/>
        <v>Hide</v>
      </c>
      <c r="X2879">
        <v>1.3796222899999999</v>
      </c>
      <c r="Y2879">
        <v>1.2843790390000001</v>
      </c>
      <c r="Z2879">
        <v>0.55966343200000002</v>
      </c>
      <c r="AA2879">
        <v>0.73095267900000005</v>
      </c>
      <c r="AB2879">
        <v>0.36487984699999998</v>
      </c>
      <c r="AC2879">
        <v>0.571944746</v>
      </c>
      <c r="AD2879">
        <v>0.26825253999999998</v>
      </c>
      <c r="AE2879">
        <v>0.18209776599999999</v>
      </c>
      <c r="AF2879">
        <v>0.63798664599999999</v>
      </c>
      <c r="AG2879">
        <v>0.185563162</v>
      </c>
      <c r="AH2879">
        <v>0.19225219399999999</v>
      </c>
      <c r="AI2879">
        <v>0.1825754</v>
      </c>
      <c r="AJ2879">
        <f t="shared" si="312"/>
        <v>6.5401697409999997</v>
      </c>
      <c r="AK2879">
        <f t="shared" si="313"/>
        <v>0.54501414508333335</v>
      </c>
      <c r="AL2879" cm="1">
        <f t="array" ref="AL2879">_xlfn.IFS(
  AK2879=0, 0,
  AK2879&lt;=0.01, 1,
  AK2879&lt;=0.1, 2,
  AK2879&lt;=1, 3,
  AK2879&lt;=10, 4,
  AK2879&lt;=100, 5,
  AK2879&lt;=500, 6,
  AK2879&lt;=1000, 7,
  AK2879&lt;=3000, 8,
  AK2879&lt;=7000, 9,
  AK2879&gt;7000, 10
)</f>
        <v>3</v>
      </c>
    </row>
    <row r="2880" spans="1:38" x14ac:dyDescent="0.35">
      <c r="A2880" t="s">
        <v>5675</v>
      </c>
      <c r="B2880" t="s">
        <v>5676</v>
      </c>
      <c r="C2880" t="s">
        <v>5678</v>
      </c>
      <c r="D2880" t="s">
        <v>5677</v>
      </c>
      <c r="E2880" t="s">
        <v>103</v>
      </c>
      <c r="F2880">
        <v>74.34</v>
      </c>
      <c r="G2880">
        <v>74.34</v>
      </c>
      <c r="S2880">
        <f t="shared" si="308"/>
        <v>74.34</v>
      </c>
      <c r="T2880" t="str">
        <f t="shared" si="309"/>
        <v>Show</v>
      </c>
      <c r="U2880" t="str">
        <f t="shared" si="310"/>
        <v>Show</v>
      </c>
      <c r="V2880" t="str">
        <f t="shared" si="311"/>
        <v>Hide</v>
      </c>
      <c r="W2880" t="str">
        <f t="shared" si="314"/>
        <v>Hide</v>
      </c>
      <c r="X2880">
        <v>0.53865014899999997</v>
      </c>
      <c r="Y2880">
        <v>0.15149753099999999</v>
      </c>
      <c r="Z2880">
        <v>0.57869132599999995</v>
      </c>
      <c r="AA2880">
        <v>0.64471303199999996</v>
      </c>
      <c r="AB2880">
        <v>0.67378141199999997</v>
      </c>
      <c r="AC2880">
        <v>0.59365875199999996</v>
      </c>
      <c r="AD2880">
        <v>0.61597306900000004</v>
      </c>
      <c r="AE2880">
        <v>0.28647392900000002</v>
      </c>
      <c r="AF2880">
        <v>0.60116695200000003</v>
      </c>
      <c r="AG2880">
        <v>0.26083628399999997</v>
      </c>
      <c r="AH2880">
        <v>1.1879887979999999</v>
      </c>
      <c r="AI2880">
        <v>0.357752976</v>
      </c>
      <c r="AJ2880">
        <f t="shared" si="312"/>
        <v>6.4911842099999983</v>
      </c>
      <c r="AK2880">
        <f t="shared" si="313"/>
        <v>0.54093201749999986</v>
      </c>
      <c r="AL2880" cm="1">
        <f t="array" ref="AL2880">_xlfn.IFS(
  AK2880=0, 0,
  AK2880&lt;=0.01, 1,
  AK2880&lt;=0.1, 2,
  AK2880&lt;=1, 3,
  AK2880&lt;=10, 4,
  AK2880&lt;=100, 5,
  AK2880&lt;=500, 6,
  AK2880&lt;=1000, 7,
  AK2880&lt;=3000, 8,
  AK2880&lt;=7000, 9,
  AK2880&gt;7000, 10
)</f>
        <v>3</v>
      </c>
    </row>
    <row r="2881" spans="1:38" x14ac:dyDescent="0.35">
      <c r="A2881" t="s">
        <v>2335</v>
      </c>
      <c r="B2881" t="s">
        <v>2336</v>
      </c>
      <c r="C2881" t="s">
        <v>2338</v>
      </c>
      <c r="D2881" t="s">
        <v>2337</v>
      </c>
      <c r="F2881">
        <v>91.14</v>
      </c>
      <c r="G2881">
        <v>94.09</v>
      </c>
      <c r="H2881">
        <v>95.85</v>
      </c>
      <c r="S2881">
        <f t="shared" si="308"/>
        <v>95.85</v>
      </c>
      <c r="T2881" t="str">
        <f t="shared" si="309"/>
        <v>Show</v>
      </c>
      <c r="U2881" t="str">
        <f t="shared" si="310"/>
        <v>Show</v>
      </c>
      <c r="V2881" t="str">
        <f t="shared" si="311"/>
        <v>Show</v>
      </c>
      <c r="W2881" t="str">
        <f t="shared" si="314"/>
        <v>Show</v>
      </c>
      <c r="X2881">
        <v>0.50825645900000005</v>
      </c>
      <c r="Y2881">
        <v>0.44920767099999998</v>
      </c>
      <c r="Z2881">
        <v>0.54453984600000005</v>
      </c>
      <c r="AA2881">
        <v>0.87128966200000002</v>
      </c>
      <c r="AB2881">
        <v>0.59238741500000003</v>
      </c>
      <c r="AC2881">
        <v>0.631391649</v>
      </c>
      <c r="AD2881">
        <v>0.67359335799999998</v>
      </c>
      <c r="AE2881">
        <v>0.61307747099999998</v>
      </c>
      <c r="AF2881">
        <v>0.39220965499999999</v>
      </c>
      <c r="AG2881">
        <v>0.79625068700000001</v>
      </c>
      <c r="AH2881">
        <v>0.20340204100000001</v>
      </c>
      <c r="AI2881">
        <v>0.204973296</v>
      </c>
      <c r="AJ2881">
        <f t="shared" si="312"/>
        <v>6.480579210000001</v>
      </c>
      <c r="AK2881">
        <f t="shared" si="313"/>
        <v>0.54004826750000012</v>
      </c>
      <c r="AL2881" cm="1">
        <f t="array" ref="AL2881">_xlfn.IFS(
  AK2881=0, 0,
  AK2881&lt;=0.01, 1,
  AK2881&lt;=0.1, 2,
  AK2881&lt;=1, 3,
  AK2881&lt;=10, 4,
  AK2881&lt;=100, 5,
  AK2881&lt;=500, 6,
  AK2881&lt;=1000, 7,
  AK2881&lt;=3000, 8,
  AK2881&lt;=7000, 9,
  AK2881&gt;7000, 10
)</f>
        <v>3</v>
      </c>
    </row>
    <row r="2882" spans="1:38" x14ac:dyDescent="0.35">
      <c r="A2882" t="s">
        <v>6157</v>
      </c>
      <c r="B2882" t="s">
        <v>6158</v>
      </c>
      <c r="D2882" t="s">
        <v>6159</v>
      </c>
      <c r="F2882">
        <v>73.900000000000006</v>
      </c>
      <c r="G2882">
        <v>81.02</v>
      </c>
      <c r="S2882">
        <f t="shared" ref="S2882:S2945" si="315">MAX(G2882:R2882)</f>
        <v>81.02</v>
      </c>
      <c r="T2882" t="str">
        <f t="shared" ref="T2882:T2945" si="316">IF(COUNTIF(G2882:R2882, "&gt;=70")=0, "Hide","Show")</f>
        <v>Show</v>
      </c>
      <c r="U2882" t="str">
        <f t="shared" ref="U2882:U2945" si="317">IF(COUNTIF(G2882:R2882, "&gt;="&amp;AN$4)=0, "Hide","Show")</f>
        <v>Show</v>
      </c>
      <c r="V2882" t="str">
        <f t="shared" ref="V2882:V2945" si="318">IF(MIN(G2882:R2882) &gt;= $AN$5, "Show", "Hide")</f>
        <v>Hide</v>
      </c>
      <c r="W2882" t="str">
        <f t="shared" si="314"/>
        <v>Hide</v>
      </c>
      <c r="X2882">
        <v>3.3762703159999998</v>
      </c>
      <c r="Y2882">
        <v>1.686986616</v>
      </c>
      <c r="Z2882">
        <v>0.34574733800000002</v>
      </c>
      <c r="AA2882">
        <v>0.30775317400000002</v>
      </c>
      <c r="AB2882">
        <v>0.249842756</v>
      </c>
      <c r="AC2882">
        <v>5.9822884E-2</v>
      </c>
      <c r="AD2882">
        <v>0</v>
      </c>
      <c r="AE2882">
        <v>0</v>
      </c>
      <c r="AF2882">
        <v>0</v>
      </c>
      <c r="AG2882">
        <v>0</v>
      </c>
      <c r="AH2882">
        <v>0.126583959</v>
      </c>
      <c r="AI2882">
        <v>0.32344777899999999</v>
      </c>
      <c r="AJ2882">
        <f t="shared" ref="AJ2882:AJ2945" si="319">SUM(X2882:AI2882)</f>
        <v>6.476454822</v>
      </c>
      <c r="AK2882">
        <f t="shared" ref="AK2882:AK2945" si="320">AVERAGE(X2882:AI2882)</f>
        <v>0.53970456850000004</v>
      </c>
      <c r="AL2882" cm="1">
        <f t="array" ref="AL2882">_xlfn.IFS(
  AK2882=0, 0,
  AK2882&lt;=0.01, 1,
  AK2882&lt;=0.1, 2,
  AK2882&lt;=1, 3,
  AK2882&lt;=10, 4,
  AK2882&lt;=100, 5,
  AK2882&lt;=500, 6,
  AK2882&lt;=1000, 7,
  AK2882&lt;=3000, 8,
  AK2882&lt;=7000, 9,
  AK2882&gt;7000, 10
)</f>
        <v>3</v>
      </c>
    </row>
    <row r="2883" spans="1:38" x14ac:dyDescent="0.35">
      <c r="A2883" t="s">
        <v>12786</v>
      </c>
      <c r="B2883" t="s">
        <v>12787</v>
      </c>
      <c r="C2883" t="s">
        <v>12789</v>
      </c>
      <c r="D2883" t="s">
        <v>12788</v>
      </c>
      <c r="E2883" t="s">
        <v>50</v>
      </c>
      <c r="F2883">
        <v>28.54</v>
      </c>
      <c r="G2883">
        <v>39.950000000000003</v>
      </c>
      <c r="S2883">
        <f t="shared" si="315"/>
        <v>39.950000000000003</v>
      </c>
      <c r="T2883" t="str">
        <f t="shared" si="316"/>
        <v>Hide</v>
      </c>
      <c r="U2883" t="str">
        <f t="shared" si="317"/>
        <v>Hide</v>
      </c>
      <c r="V2883" t="str">
        <f t="shared" si="318"/>
        <v>Hide</v>
      </c>
      <c r="W2883" t="str">
        <f t="shared" ref="W2883:W2946" si="321">IF(F2883 &lt;$AN$5, "Hide", "Show")</f>
        <v>Hide</v>
      </c>
      <c r="X2883">
        <v>2.6263471159999998</v>
      </c>
      <c r="Y2883">
        <v>1.560981049</v>
      </c>
      <c r="Z2883">
        <v>0.28113662499999997</v>
      </c>
      <c r="AA2883">
        <v>0.41138712300000002</v>
      </c>
      <c r="AB2883">
        <v>0.24744847</v>
      </c>
      <c r="AC2883">
        <v>0.29931038700000001</v>
      </c>
      <c r="AD2883">
        <v>0.187009588</v>
      </c>
      <c r="AE2883">
        <v>0.15254662199999999</v>
      </c>
      <c r="AF2883">
        <v>0.236130008</v>
      </c>
      <c r="AG2883">
        <v>0.13086304900000001</v>
      </c>
      <c r="AH2883">
        <v>0.26115362399999997</v>
      </c>
      <c r="AI2883">
        <v>6.3927678000000002E-2</v>
      </c>
      <c r="AJ2883">
        <f t="shared" si="319"/>
        <v>6.4582413390000006</v>
      </c>
      <c r="AK2883">
        <f t="shared" si="320"/>
        <v>0.53818677825000005</v>
      </c>
      <c r="AL2883" cm="1">
        <f t="array" ref="AL2883">_xlfn.IFS(
  AK2883=0, 0,
  AK2883&lt;=0.01, 1,
  AK2883&lt;=0.1, 2,
  AK2883&lt;=1, 3,
  AK2883&lt;=10, 4,
  AK2883&lt;=100, 5,
  AK2883&lt;=500, 6,
  AK2883&lt;=1000, 7,
  AK2883&lt;=3000, 8,
  AK2883&lt;=7000, 9,
  AK2883&gt;7000, 10
)</f>
        <v>3</v>
      </c>
    </row>
    <row r="2884" spans="1:38" x14ac:dyDescent="0.35">
      <c r="A2884" t="s">
        <v>10832</v>
      </c>
      <c r="B2884" t="s">
        <v>10833</v>
      </c>
      <c r="C2884" t="s">
        <v>10835</v>
      </c>
      <c r="D2884" t="s">
        <v>10834</v>
      </c>
      <c r="E2884" t="s">
        <v>50</v>
      </c>
      <c r="F2884">
        <v>56.57</v>
      </c>
      <c r="G2884">
        <v>56.77</v>
      </c>
      <c r="S2884">
        <f t="shared" si="315"/>
        <v>56.77</v>
      </c>
      <c r="T2884" t="str">
        <f t="shared" si="316"/>
        <v>Hide</v>
      </c>
      <c r="U2884" t="str">
        <f t="shared" si="317"/>
        <v>Hide</v>
      </c>
      <c r="V2884" t="str">
        <f t="shared" si="318"/>
        <v>Hide</v>
      </c>
      <c r="W2884" t="str">
        <f t="shared" si="321"/>
        <v>Hide</v>
      </c>
      <c r="X2884">
        <v>5.7506697000000002E-2</v>
      </c>
      <c r="Y2884">
        <v>4.99434471</v>
      </c>
      <c r="Z2884">
        <v>0</v>
      </c>
      <c r="AA2884">
        <v>4.5111526999999998E-2</v>
      </c>
      <c r="AB2884">
        <v>1.6734571E-2</v>
      </c>
      <c r="AC2884">
        <v>3.3277624999999998E-2</v>
      </c>
      <c r="AD2884">
        <v>0</v>
      </c>
      <c r="AE2884">
        <v>0.80919672200000003</v>
      </c>
      <c r="AF2884">
        <v>0</v>
      </c>
      <c r="AG2884">
        <v>0.459109035</v>
      </c>
      <c r="AH2884">
        <v>3.2402548000000003E-2</v>
      </c>
      <c r="AI2884">
        <v>0</v>
      </c>
      <c r="AJ2884">
        <f t="shared" si="319"/>
        <v>6.447683435000001</v>
      </c>
      <c r="AK2884">
        <f t="shared" si="320"/>
        <v>0.53730695291666675</v>
      </c>
      <c r="AL2884" cm="1">
        <f t="array" ref="AL2884">_xlfn.IFS(
  AK2884=0, 0,
  AK2884&lt;=0.01, 1,
  AK2884&lt;=0.1, 2,
  AK2884&lt;=1, 3,
  AK2884&lt;=10, 4,
  AK2884&lt;=100, 5,
  AK2884&lt;=500, 6,
  AK2884&lt;=1000, 7,
  AK2884&lt;=3000, 8,
  AK2884&lt;=7000, 9,
  AK2884&gt;7000, 10
)</f>
        <v>3</v>
      </c>
    </row>
    <row r="2885" spans="1:38" x14ac:dyDescent="0.35">
      <c r="A2885" t="s">
        <v>11351</v>
      </c>
      <c r="B2885" t="s">
        <v>11352</v>
      </c>
      <c r="D2885" t="s">
        <v>11353</v>
      </c>
      <c r="E2885" t="s">
        <v>50</v>
      </c>
      <c r="F2885">
        <v>64.03</v>
      </c>
      <c r="G2885">
        <v>52.85</v>
      </c>
      <c r="H2885">
        <v>67.28</v>
      </c>
      <c r="S2885">
        <f t="shared" si="315"/>
        <v>67.28</v>
      </c>
      <c r="T2885" t="str">
        <f t="shared" si="316"/>
        <v>Hide</v>
      </c>
      <c r="U2885" t="str">
        <f t="shared" si="317"/>
        <v>Hide</v>
      </c>
      <c r="V2885" t="str">
        <f t="shared" si="318"/>
        <v>Hide</v>
      </c>
      <c r="W2885" t="str">
        <f t="shared" si="321"/>
        <v>Hide</v>
      </c>
      <c r="X2885">
        <v>0.28701064799999998</v>
      </c>
      <c r="Y2885">
        <v>0.64889641200000003</v>
      </c>
      <c r="Z2885">
        <v>0.50805454900000002</v>
      </c>
      <c r="AA2885">
        <v>0.20789950900000001</v>
      </c>
      <c r="AB2885">
        <v>0.30761809200000001</v>
      </c>
      <c r="AC2885">
        <v>0.64000850099999995</v>
      </c>
      <c r="AD2885">
        <v>0.30363456900000002</v>
      </c>
      <c r="AE2885">
        <v>0.59303632500000003</v>
      </c>
      <c r="AF2885">
        <v>0.34679260299999998</v>
      </c>
      <c r="AG2885">
        <v>1.081262486</v>
      </c>
      <c r="AH2885">
        <v>0.92094102099999997</v>
      </c>
      <c r="AI2885">
        <v>0.59876156899999999</v>
      </c>
      <c r="AJ2885">
        <f t="shared" si="319"/>
        <v>6.4439162840000002</v>
      </c>
      <c r="AK2885">
        <f t="shared" si="320"/>
        <v>0.53699302366666668</v>
      </c>
      <c r="AL2885" cm="1">
        <f t="array" ref="AL2885">_xlfn.IFS(
  AK2885=0, 0,
  AK2885&lt;=0.01, 1,
  AK2885&lt;=0.1, 2,
  AK2885&lt;=1, 3,
  AK2885&lt;=10, 4,
  AK2885&lt;=100, 5,
  AK2885&lt;=500, 6,
  AK2885&lt;=1000, 7,
  AK2885&lt;=3000, 8,
  AK2885&lt;=7000, 9,
  AK2885&gt;7000, 10
)</f>
        <v>3</v>
      </c>
    </row>
    <row r="2886" spans="1:38" x14ac:dyDescent="0.35">
      <c r="A2886" t="s">
        <v>892</v>
      </c>
      <c r="B2886" t="s">
        <v>893</v>
      </c>
      <c r="D2886" t="s">
        <v>894</v>
      </c>
      <c r="E2886" t="s">
        <v>50</v>
      </c>
      <c r="F2886">
        <v>58.26</v>
      </c>
      <c r="G2886">
        <v>66.680000000000007</v>
      </c>
      <c r="S2886">
        <f t="shared" si="315"/>
        <v>66.680000000000007</v>
      </c>
      <c r="T2886" t="str">
        <f t="shared" si="316"/>
        <v>Hide</v>
      </c>
      <c r="U2886" t="str">
        <f t="shared" si="317"/>
        <v>Hide</v>
      </c>
      <c r="V2886" t="str">
        <f t="shared" si="318"/>
        <v>Hide</v>
      </c>
      <c r="W2886" t="str">
        <f t="shared" si="321"/>
        <v>Hide</v>
      </c>
      <c r="X2886">
        <v>0.33327836500000002</v>
      </c>
      <c r="Y2886">
        <v>1.099865799</v>
      </c>
      <c r="Z2886">
        <v>0.26355561500000002</v>
      </c>
      <c r="AA2886">
        <v>0.673432845</v>
      </c>
      <c r="AB2886">
        <v>0.34876668199999999</v>
      </c>
      <c r="AC2886">
        <v>0.52197157199999999</v>
      </c>
      <c r="AD2886">
        <v>1.8651922169999999</v>
      </c>
      <c r="AE2886">
        <v>0.29064942599999999</v>
      </c>
      <c r="AF2886">
        <v>0.20432821800000001</v>
      </c>
      <c r="AG2886">
        <v>0.76780030700000002</v>
      </c>
      <c r="AH2886">
        <v>4.1178213999999998E-2</v>
      </c>
      <c r="AI2886">
        <v>1.8727998999999999E-2</v>
      </c>
      <c r="AJ2886">
        <f t="shared" si="319"/>
        <v>6.4287472589999997</v>
      </c>
      <c r="AK2886">
        <f t="shared" si="320"/>
        <v>0.53572893825000001</v>
      </c>
      <c r="AL2886" cm="1">
        <f t="array" ref="AL2886">_xlfn.IFS(
  AK2886=0, 0,
  AK2886&lt;=0.01, 1,
  AK2886&lt;=0.1, 2,
  AK2886&lt;=1, 3,
  AK2886&lt;=10, 4,
  AK2886&lt;=100, 5,
  AK2886&lt;=500, 6,
  AK2886&lt;=1000, 7,
  AK2886&lt;=3000, 8,
  AK2886&lt;=7000, 9,
  AK2886&gt;7000, 10
)</f>
        <v>3</v>
      </c>
    </row>
    <row r="2887" spans="1:38" x14ac:dyDescent="0.35">
      <c r="A2887" t="s">
        <v>3226</v>
      </c>
      <c r="B2887" t="s">
        <v>3227</v>
      </c>
      <c r="C2887" t="s">
        <v>3229</v>
      </c>
      <c r="D2887" t="s">
        <v>3228</v>
      </c>
      <c r="F2887">
        <v>57.07</v>
      </c>
      <c r="G2887">
        <v>63.86</v>
      </c>
      <c r="H2887">
        <v>78.95</v>
      </c>
      <c r="S2887">
        <f t="shared" si="315"/>
        <v>78.95</v>
      </c>
      <c r="T2887" t="str">
        <f t="shared" si="316"/>
        <v>Show</v>
      </c>
      <c r="U2887" t="str">
        <f t="shared" si="317"/>
        <v>Show</v>
      </c>
      <c r="V2887" t="str">
        <f t="shared" si="318"/>
        <v>Hide</v>
      </c>
      <c r="W2887" t="str">
        <f t="shared" si="321"/>
        <v>Hide</v>
      </c>
      <c r="X2887">
        <v>0.842846812</v>
      </c>
      <c r="Y2887">
        <v>0.94813714100000002</v>
      </c>
      <c r="Z2887">
        <v>0.68488645999999997</v>
      </c>
      <c r="AA2887">
        <v>0.77487562099999996</v>
      </c>
      <c r="AB2887">
        <v>0.65750381400000002</v>
      </c>
      <c r="AC2887">
        <v>0.578989906</v>
      </c>
      <c r="AD2887">
        <v>0.54998447900000003</v>
      </c>
      <c r="AE2887">
        <v>0.30537869899999998</v>
      </c>
      <c r="AF2887">
        <v>0.46794828900000002</v>
      </c>
      <c r="AG2887">
        <v>0.176904851</v>
      </c>
      <c r="AH2887">
        <v>0.32720879600000002</v>
      </c>
      <c r="AI2887">
        <v>0.111317533</v>
      </c>
      <c r="AJ2887">
        <f t="shared" si="319"/>
        <v>6.4259824009999997</v>
      </c>
      <c r="AK2887">
        <f t="shared" si="320"/>
        <v>0.53549853341666664</v>
      </c>
      <c r="AL2887" cm="1">
        <f t="array" ref="AL2887">_xlfn.IFS(
  AK2887=0, 0,
  AK2887&lt;=0.01, 1,
  AK2887&lt;=0.1, 2,
  AK2887&lt;=1, 3,
  AK2887&lt;=10, 4,
  AK2887&lt;=100, 5,
  AK2887&lt;=500, 6,
  AK2887&lt;=1000, 7,
  AK2887&lt;=3000, 8,
  AK2887&lt;=7000, 9,
  AK2887&gt;7000, 10
)</f>
        <v>3</v>
      </c>
    </row>
    <row r="2888" spans="1:38" x14ac:dyDescent="0.35">
      <c r="A2888" t="s">
        <v>8869</v>
      </c>
      <c r="B2888" t="s">
        <v>8870</v>
      </c>
      <c r="C2888" t="s">
        <v>8872</v>
      </c>
      <c r="D2888" t="s">
        <v>8871</v>
      </c>
      <c r="F2888">
        <v>70.11</v>
      </c>
      <c r="G2888">
        <v>79.22</v>
      </c>
      <c r="H2888">
        <v>95.33</v>
      </c>
      <c r="S2888">
        <f t="shared" si="315"/>
        <v>95.33</v>
      </c>
      <c r="T2888" t="str">
        <f t="shared" si="316"/>
        <v>Show</v>
      </c>
      <c r="U2888" t="str">
        <f t="shared" si="317"/>
        <v>Show</v>
      </c>
      <c r="V2888" t="str">
        <f t="shared" si="318"/>
        <v>Hide</v>
      </c>
      <c r="W2888" t="str">
        <f t="shared" si="321"/>
        <v>Hide</v>
      </c>
      <c r="X2888">
        <v>0.92330039699999999</v>
      </c>
      <c r="Y2888">
        <v>0.46343518900000003</v>
      </c>
      <c r="Z2888">
        <v>0.46724748399999999</v>
      </c>
      <c r="AA2888">
        <v>0.56566328399999999</v>
      </c>
      <c r="AB2888">
        <v>0.43840743700000001</v>
      </c>
      <c r="AC2888">
        <v>0.59902796800000002</v>
      </c>
      <c r="AD2888">
        <v>0.31630671100000002</v>
      </c>
      <c r="AE2888">
        <v>0.44840973899999997</v>
      </c>
      <c r="AF2888">
        <v>0.52473696299999995</v>
      </c>
      <c r="AG2888">
        <v>1.0554578299999999</v>
      </c>
      <c r="AH2888">
        <v>0.342913097</v>
      </c>
      <c r="AI2888">
        <v>0.21103835300000001</v>
      </c>
      <c r="AJ2888">
        <f t="shared" si="319"/>
        <v>6.3559444520000001</v>
      </c>
      <c r="AK2888">
        <f t="shared" si="320"/>
        <v>0.52966203766666664</v>
      </c>
      <c r="AL2888" cm="1">
        <f t="array" ref="AL2888">_xlfn.IFS(
  AK2888=0, 0,
  AK2888&lt;=0.01, 1,
  AK2888&lt;=0.1, 2,
  AK2888&lt;=1, 3,
  AK2888&lt;=10, 4,
  AK2888&lt;=100, 5,
  AK2888&lt;=500, 6,
  AK2888&lt;=1000, 7,
  AK2888&lt;=3000, 8,
  AK2888&lt;=7000, 9,
  AK2888&gt;7000, 10
)</f>
        <v>3</v>
      </c>
    </row>
    <row r="2889" spans="1:38" x14ac:dyDescent="0.35">
      <c r="A2889" t="s">
        <v>9949</v>
      </c>
      <c r="B2889" t="s">
        <v>9950</v>
      </c>
      <c r="C2889" t="s">
        <v>9952</v>
      </c>
      <c r="D2889" t="s">
        <v>9951</v>
      </c>
      <c r="F2889">
        <v>87.16</v>
      </c>
      <c r="G2889">
        <v>87.42</v>
      </c>
      <c r="S2889">
        <f t="shared" si="315"/>
        <v>87.42</v>
      </c>
      <c r="T2889" t="str">
        <f t="shared" si="316"/>
        <v>Show</v>
      </c>
      <c r="U2889" t="str">
        <f t="shared" si="317"/>
        <v>Show</v>
      </c>
      <c r="V2889" t="str">
        <f t="shared" si="318"/>
        <v>Hide</v>
      </c>
      <c r="W2889" t="str">
        <f t="shared" si="321"/>
        <v>Hide</v>
      </c>
      <c r="X2889">
        <v>2.8820443330000001</v>
      </c>
      <c r="Y2889">
        <v>0.95509634099999996</v>
      </c>
      <c r="Z2889">
        <v>0.145868622</v>
      </c>
      <c r="AA2889">
        <v>0.172504242</v>
      </c>
      <c r="AB2889">
        <v>0.14170603500000001</v>
      </c>
      <c r="AC2889">
        <v>0.26008329400000002</v>
      </c>
      <c r="AD2889">
        <v>0.21439747300000001</v>
      </c>
      <c r="AE2889">
        <v>0.32755244900000002</v>
      </c>
      <c r="AF2889">
        <v>0.13810766399999999</v>
      </c>
      <c r="AG2889">
        <v>0.26213477800000001</v>
      </c>
      <c r="AH2889">
        <v>0.107753368</v>
      </c>
      <c r="AI2889">
        <v>0.74382912700000003</v>
      </c>
      <c r="AJ2889">
        <f t="shared" si="319"/>
        <v>6.3510777259999998</v>
      </c>
      <c r="AK2889">
        <f t="shared" si="320"/>
        <v>0.52925647716666668</v>
      </c>
      <c r="AL2889" cm="1">
        <f t="array" ref="AL2889">_xlfn.IFS(
  AK2889=0, 0,
  AK2889&lt;=0.01, 1,
  AK2889&lt;=0.1, 2,
  AK2889&lt;=1, 3,
  AK2889&lt;=10, 4,
  AK2889&lt;=100, 5,
  AK2889&lt;=500, 6,
  AK2889&lt;=1000, 7,
  AK2889&lt;=3000, 8,
  AK2889&lt;=7000, 9,
  AK2889&gt;7000, 10
)</f>
        <v>3</v>
      </c>
    </row>
    <row r="2890" spans="1:38" x14ac:dyDescent="0.35">
      <c r="A2890" t="s">
        <v>9949</v>
      </c>
      <c r="B2890" t="s">
        <v>9953</v>
      </c>
      <c r="C2890" t="s">
        <v>9952</v>
      </c>
      <c r="D2890" t="s">
        <v>9954</v>
      </c>
      <c r="F2890">
        <v>87.65</v>
      </c>
      <c r="G2890">
        <v>88.46</v>
      </c>
      <c r="S2890">
        <f t="shared" si="315"/>
        <v>88.46</v>
      </c>
      <c r="T2890" t="str">
        <f t="shared" si="316"/>
        <v>Show</v>
      </c>
      <c r="U2890" t="str">
        <f t="shared" si="317"/>
        <v>Show</v>
      </c>
      <c r="V2890" t="str">
        <f t="shared" si="318"/>
        <v>Hide</v>
      </c>
      <c r="W2890" t="str">
        <f t="shared" si="321"/>
        <v>Hide</v>
      </c>
      <c r="X2890">
        <v>2.8820443330000001</v>
      </c>
      <c r="Y2890">
        <v>0.95509634099999996</v>
      </c>
      <c r="Z2890">
        <v>0.145868622</v>
      </c>
      <c r="AA2890">
        <v>0.172504242</v>
      </c>
      <c r="AB2890">
        <v>0.14170603500000001</v>
      </c>
      <c r="AC2890">
        <v>0.26008329400000002</v>
      </c>
      <c r="AD2890">
        <v>0.21439747300000001</v>
      </c>
      <c r="AE2890">
        <v>0.32755244900000002</v>
      </c>
      <c r="AF2890">
        <v>0.13810766399999999</v>
      </c>
      <c r="AG2890">
        <v>0.26213477800000001</v>
      </c>
      <c r="AH2890">
        <v>0.107753368</v>
      </c>
      <c r="AI2890">
        <v>0.74382912700000003</v>
      </c>
      <c r="AJ2890">
        <f t="shared" si="319"/>
        <v>6.3510777259999998</v>
      </c>
      <c r="AK2890">
        <f t="shared" si="320"/>
        <v>0.52925647716666668</v>
      </c>
      <c r="AL2890" cm="1">
        <f t="array" ref="AL2890">_xlfn.IFS(
  AK2890=0, 0,
  AK2890&lt;=0.01, 1,
  AK2890&lt;=0.1, 2,
  AK2890&lt;=1, 3,
  AK2890&lt;=10, 4,
  AK2890&lt;=100, 5,
  AK2890&lt;=500, 6,
  AK2890&lt;=1000, 7,
  AK2890&lt;=3000, 8,
  AK2890&lt;=7000, 9,
  AK2890&gt;7000, 10
)</f>
        <v>3</v>
      </c>
    </row>
    <row r="2891" spans="1:38" x14ac:dyDescent="0.35">
      <c r="A2891" t="s">
        <v>12132</v>
      </c>
      <c r="B2891" t="s">
        <v>12133</v>
      </c>
      <c r="D2891" t="s">
        <v>12134</v>
      </c>
      <c r="F2891">
        <v>76.22</v>
      </c>
      <c r="G2891">
        <v>83.37</v>
      </c>
      <c r="H2891">
        <v>66.099999999999994</v>
      </c>
      <c r="S2891">
        <f t="shared" si="315"/>
        <v>83.37</v>
      </c>
      <c r="T2891" t="str">
        <f t="shared" si="316"/>
        <v>Show</v>
      </c>
      <c r="U2891" t="str">
        <f t="shared" si="317"/>
        <v>Show</v>
      </c>
      <c r="V2891" t="str">
        <f t="shared" si="318"/>
        <v>Hide</v>
      </c>
      <c r="W2891" t="str">
        <f t="shared" si="321"/>
        <v>Hide</v>
      </c>
      <c r="X2891">
        <v>4.8616958480000001</v>
      </c>
      <c r="Y2891">
        <v>0.40997383900000001</v>
      </c>
      <c r="Z2891">
        <v>6.3413076999999998E-2</v>
      </c>
      <c r="AA2891">
        <v>7.2461591000000006E-2</v>
      </c>
      <c r="AB2891">
        <v>2.1277132000000001E-2</v>
      </c>
      <c r="AC2891">
        <v>5.6102014999999998E-2</v>
      </c>
      <c r="AD2891">
        <v>0.13870390699999999</v>
      </c>
      <c r="AE2891">
        <v>8.4497958999999997E-2</v>
      </c>
      <c r="AF2891">
        <v>3.2307616999999997E-2</v>
      </c>
      <c r="AG2891">
        <v>0</v>
      </c>
      <c r="AH2891">
        <v>0.38071172199999997</v>
      </c>
      <c r="AI2891">
        <v>0.20542021999999999</v>
      </c>
      <c r="AJ2891">
        <f t="shared" si="319"/>
        <v>6.3265649269999988</v>
      </c>
      <c r="AK2891">
        <f t="shared" si="320"/>
        <v>0.52721374391666653</v>
      </c>
      <c r="AL2891" cm="1">
        <f t="array" ref="AL2891">_xlfn.IFS(
  AK2891=0, 0,
  AK2891&lt;=0.01, 1,
  AK2891&lt;=0.1, 2,
  AK2891&lt;=1, 3,
  AK2891&lt;=10, 4,
  AK2891&lt;=100, 5,
  AK2891&lt;=500, 6,
  AK2891&lt;=1000, 7,
  AK2891&lt;=3000, 8,
  AK2891&lt;=7000, 9,
  AK2891&gt;7000, 10
)</f>
        <v>3</v>
      </c>
    </row>
    <row r="2892" spans="1:38" x14ac:dyDescent="0.35">
      <c r="A2892" t="s">
        <v>10946</v>
      </c>
      <c r="B2892" t="s">
        <v>10947</v>
      </c>
      <c r="C2892" t="s">
        <v>10949</v>
      </c>
      <c r="D2892" t="s">
        <v>10948</v>
      </c>
      <c r="F2892">
        <v>94.72</v>
      </c>
      <c r="G2892">
        <v>95.67</v>
      </c>
      <c r="S2892">
        <f t="shared" si="315"/>
        <v>95.67</v>
      </c>
      <c r="T2892" t="str">
        <f t="shared" si="316"/>
        <v>Show</v>
      </c>
      <c r="U2892" t="str">
        <f t="shared" si="317"/>
        <v>Show</v>
      </c>
      <c r="V2892" t="str">
        <f t="shared" si="318"/>
        <v>Show</v>
      </c>
      <c r="W2892" t="str">
        <f t="shared" si="321"/>
        <v>Show</v>
      </c>
      <c r="X2892">
        <v>0.33317911099999997</v>
      </c>
      <c r="Y2892">
        <v>0.577478822</v>
      </c>
      <c r="Z2892">
        <v>0.85705604099999999</v>
      </c>
      <c r="AA2892">
        <v>0.45074846299999999</v>
      </c>
      <c r="AB2892">
        <v>0.89018872800000004</v>
      </c>
      <c r="AC2892">
        <v>0.91271955599999999</v>
      </c>
      <c r="AD2892">
        <v>0.10805010600000001</v>
      </c>
      <c r="AE2892">
        <v>1.139887281</v>
      </c>
      <c r="AF2892">
        <v>0.33137151300000001</v>
      </c>
      <c r="AG2892">
        <v>0.41437996799999999</v>
      </c>
      <c r="AH2892">
        <v>3.9716884000000001E-2</v>
      </c>
      <c r="AI2892">
        <v>0.25490563300000002</v>
      </c>
      <c r="AJ2892">
        <f t="shared" si="319"/>
        <v>6.3096821059999995</v>
      </c>
      <c r="AK2892">
        <f t="shared" si="320"/>
        <v>0.52580684216666662</v>
      </c>
      <c r="AL2892" cm="1">
        <f t="array" ref="AL2892">_xlfn.IFS(
  AK2892=0, 0,
  AK2892&lt;=0.01, 1,
  AK2892&lt;=0.1, 2,
  AK2892&lt;=1, 3,
  AK2892&lt;=10, 4,
  AK2892&lt;=100, 5,
  AK2892&lt;=500, 6,
  AK2892&lt;=1000, 7,
  AK2892&lt;=3000, 8,
  AK2892&lt;=7000, 9,
  AK2892&gt;7000, 10
)</f>
        <v>3</v>
      </c>
    </row>
    <row r="2893" spans="1:38" x14ac:dyDescent="0.35">
      <c r="A2893" t="s">
        <v>12991</v>
      </c>
      <c r="B2893" t="s">
        <v>12992</v>
      </c>
      <c r="C2893" t="s">
        <v>12994</v>
      </c>
      <c r="D2893" t="s">
        <v>12993</v>
      </c>
      <c r="F2893">
        <v>62.95</v>
      </c>
      <c r="G2893">
        <v>88.04</v>
      </c>
      <c r="H2893">
        <v>84.81</v>
      </c>
      <c r="S2893">
        <f t="shared" si="315"/>
        <v>88.04</v>
      </c>
      <c r="T2893" t="str">
        <f t="shared" si="316"/>
        <v>Show</v>
      </c>
      <c r="U2893" t="str">
        <f t="shared" si="317"/>
        <v>Show</v>
      </c>
      <c r="V2893" t="str">
        <f t="shared" si="318"/>
        <v>Hide</v>
      </c>
      <c r="W2893" t="str">
        <f t="shared" si="321"/>
        <v>Hide</v>
      </c>
      <c r="X2893">
        <v>0.31739642400000001</v>
      </c>
      <c r="Y2893">
        <v>1.0382051E-2</v>
      </c>
      <c r="Z2893">
        <v>0.1242349</v>
      </c>
      <c r="AA2893">
        <v>0.948482881</v>
      </c>
      <c r="AB2893">
        <v>0.28075137100000003</v>
      </c>
      <c r="AC2893">
        <v>0.95080361499999999</v>
      </c>
      <c r="AD2893">
        <v>0.12273347799999999</v>
      </c>
      <c r="AE2893">
        <v>1.0168371629999999</v>
      </c>
      <c r="AF2893">
        <v>0.10402062199999999</v>
      </c>
      <c r="AG2893">
        <v>1.4890219119999999</v>
      </c>
      <c r="AH2893">
        <v>8.1998674999999993E-2</v>
      </c>
      <c r="AI2893">
        <v>0.85545221100000002</v>
      </c>
      <c r="AJ2893">
        <f t="shared" si="319"/>
        <v>6.3021153030000008</v>
      </c>
      <c r="AK2893">
        <f t="shared" si="320"/>
        <v>0.5251762752500001</v>
      </c>
      <c r="AL2893" cm="1">
        <f t="array" ref="AL2893">_xlfn.IFS(
  AK2893=0, 0,
  AK2893&lt;=0.01, 1,
  AK2893&lt;=0.1, 2,
  AK2893&lt;=1, 3,
  AK2893&lt;=10, 4,
  AK2893&lt;=100, 5,
  AK2893&lt;=500, 6,
  AK2893&lt;=1000, 7,
  AK2893&lt;=3000, 8,
  AK2893&lt;=7000, 9,
  AK2893&gt;7000, 10
)</f>
        <v>3</v>
      </c>
    </row>
    <row r="2894" spans="1:38" x14ac:dyDescent="0.35">
      <c r="A2894" t="s">
        <v>9730</v>
      </c>
      <c r="B2894" t="s">
        <v>9731</v>
      </c>
      <c r="C2894" t="s">
        <v>9733</v>
      </c>
      <c r="D2894" t="s">
        <v>9732</v>
      </c>
      <c r="F2894">
        <v>60.35</v>
      </c>
      <c r="G2894">
        <v>80.97</v>
      </c>
      <c r="H2894">
        <v>89.48</v>
      </c>
      <c r="S2894">
        <f t="shared" si="315"/>
        <v>89.48</v>
      </c>
      <c r="T2894" t="str">
        <f t="shared" si="316"/>
        <v>Show</v>
      </c>
      <c r="U2894" t="str">
        <f t="shared" si="317"/>
        <v>Show</v>
      </c>
      <c r="V2894" t="str">
        <f t="shared" si="318"/>
        <v>Hide</v>
      </c>
      <c r="W2894" t="str">
        <f t="shared" si="321"/>
        <v>Hide</v>
      </c>
      <c r="X2894">
        <v>2.0596507999999999E-2</v>
      </c>
      <c r="Y2894">
        <v>0</v>
      </c>
      <c r="Z2894">
        <v>1.2225179150000001</v>
      </c>
      <c r="AA2894">
        <v>0.87862365099999995</v>
      </c>
      <c r="AB2894">
        <v>0.68578212999999999</v>
      </c>
      <c r="AC2894">
        <v>0.55493835000000002</v>
      </c>
      <c r="AD2894">
        <v>1.031185222</v>
      </c>
      <c r="AE2894">
        <v>0.138246166</v>
      </c>
      <c r="AF2894">
        <v>0.87691207900000001</v>
      </c>
      <c r="AG2894">
        <v>0.227526374</v>
      </c>
      <c r="AH2894">
        <v>0.49089965499999999</v>
      </c>
      <c r="AI2894">
        <v>0.16835520100000001</v>
      </c>
      <c r="AJ2894">
        <f t="shared" si="319"/>
        <v>6.295583251</v>
      </c>
      <c r="AK2894">
        <f t="shared" si="320"/>
        <v>0.52463193758333337</v>
      </c>
      <c r="AL2894" cm="1">
        <f t="array" ref="AL2894">_xlfn.IFS(
  AK2894=0, 0,
  AK2894&lt;=0.01, 1,
  AK2894&lt;=0.1, 2,
  AK2894&lt;=1, 3,
  AK2894&lt;=10, 4,
  AK2894&lt;=100, 5,
  AK2894&lt;=500, 6,
  AK2894&lt;=1000, 7,
  AK2894&lt;=3000, 8,
  AK2894&lt;=7000, 9,
  AK2894&gt;7000, 10
)</f>
        <v>3</v>
      </c>
    </row>
    <row r="2895" spans="1:38" x14ac:dyDescent="0.35">
      <c r="A2895" t="s">
        <v>9730</v>
      </c>
      <c r="B2895" t="s">
        <v>9734</v>
      </c>
      <c r="C2895" t="s">
        <v>9733</v>
      </c>
      <c r="D2895" t="s">
        <v>9735</v>
      </c>
      <c r="F2895">
        <v>59.69</v>
      </c>
      <c r="G2895">
        <v>80.25</v>
      </c>
      <c r="H2895">
        <v>87.88</v>
      </c>
      <c r="S2895">
        <f t="shared" si="315"/>
        <v>87.88</v>
      </c>
      <c r="T2895" t="str">
        <f t="shared" si="316"/>
        <v>Show</v>
      </c>
      <c r="U2895" t="str">
        <f t="shared" si="317"/>
        <v>Show</v>
      </c>
      <c r="V2895" t="str">
        <f t="shared" si="318"/>
        <v>Hide</v>
      </c>
      <c r="W2895" t="str">
        <f t="shared" si="321"/>
        <v>Hide</v>
      </c>
      <c r="X2895">
        <v>2.0596507999999999E-2</v>
      </c>
      <c r="Y2895">
        <v>0</v>
      </c>
      <c r="Z2895">
        <v>1.2225179150000001</v>
      </c>
      <c r="AA2895">
        <v>0.87862365099999995</v>
      </c>
      <c r="AB2895">
        <v>0.68578212999999999</v>
      </c>
      <c r="AC2895">
        <v>0.55493835000000002</v>
      </c>
      <c r="AD2895">
        <v>1.031185222</v>
      </c>
      <c r="AE2895">
        <v>0.138246166</v>
      </c>
      <c r="AF2895">
        <v>0.87691207900000001</v>
      </c>
      <c r="AG2895">
        <v>0.227526374</v>
      </c>
      <c r="AH2895">
        <v>0.49089965499999999</v>
      </c>
      <c r="AI2895">
        <v>0.16835520100000001</v>
      </c>
      <c r="AJ2895">
        <f t="shared" si="319"/>
        <v>6.295583251</v>
      </c>
      <c r="AK2895">
        <f t="shared" si="320"/>
        <v>0.52463193758333337</v>
      </c>
      <c r="AL2895" cm="1">
        <f t="array" ref="AL2895">_xlfn.IFS(
  AK2895=0, 0,
  AK2895&lt;=0.01, 1,
  AK2895&lt;=0.1, 2,
  AK2895&lt;=1, 3,
  AK2895&lt;=10, 4,
  AK2895&lt;=100, 5,
  AK2895&lt;=500, 6,
  AK2895&lt;=1000, 7,
  AK2895&lt;=3000, 8,
  AK2895&lt;=7000, 9,
  AK2895&gt;7000, 10
)</f>
        <v>3</v>
      </c>
    </row>
    <row r="2896" spans="1:38" x14ac:dyDescent="0.35">
      <c r="A2896" t="s">
        <v>8101</v>
      </c>
      <c r="B2896" t="s">
        <v>8102</v>
      </c>
      <c r="C2896" t="s">
        <v>8104</v>
      </c>
      <c r="D2896" t="s">
        <v>8103</v>
      </c>
      <c r="F2896">
        <v>89.93</v>
      </c>
      <c r="G2896">
        <v>71.42</v>
      </c>
      <c r="H2896">
        <v>90.7</v>
      </c>
      <c r="I2896">
        <v>94.28</v>
      </c>
      <c r="S2896">
        <f t="shared" si="315"/>
        <v>94.28</v>
      </c>
      <c r="T2896" t="str">
        <f t="shared" si="316"/>
        <v>Show</v>
      </c>
      <c r="U2896" t="str">
        <f t="shared" si="317"/>
        <v>Show</v>
      </c>
      <c r="V2896" t="str">
        <f t="shared" si="318"/>
        <v>Hide</v>
      </c>
      <c r="W2896" t="str">
        <f t="shared" si="321"/>
        <v>Hide</v>
      </c>
      <c r="X2896">
        <v>0.73374319600000004</v>
      </c>
      <c r="Y2896">
        <v>1.1843640900000001</v>
      </c>
      <c r="Z2896">
        <v>0.54751295799999999</v>
      </c>
      <c r="AA2896">
        <v>1.0036089159999999</v>
      </c>
      <c r="AB2896">
        <v>0.39336444199999998</v>
      </c>
      <c r="AC2896">
        <v>0.45942173600000002</v>
      </c>
      <c r="AD2896">
        <v>0.282164109</v>
      </c>
      <c r="AE2896">
        <v>0.20100078199999999</v>
      </c>
      <c r="AF2896">
        <v>0.324025008</v>
      </c>
      <c r="AG2896">
        <v>0.648814789</v>
      </c>
      <c r="AH2896">
        <v>0.15470790400000001</v>
      </c>
      <c r="AI2896">
        <v>0.31746541499999997</v>
      </c>
      <c r="AJ2896">
        <f t="shared" si="319"/>
        <v>6.2501933450000013</v>
      </c>
      <c r="AK2896">
        <f t="shared" si="320"/>
        <v>0.52084944541666678</v>
      </c>
      <c r="AL2896" cm="1">
        <f t="array" ref="AL2896">_xlfn.IFS(
  AK2896=0, 0,
  AK2896&lt;=0.01, 1,
  AK2896&lt;=0.1, 2,
  AK2896&lt;=1, 3,
  AK2896&lt;=10, 4,
  AK2896&lt;=100, 5,
  AK2896&lt;=500, 6,
  AK2896&lt;=1000, 7,
  AK2896&lt;=3000, 8,
  AK2896&lt;=7000, 9,
  AK2896&gt;7000, 10
)</f>
        <v>3</v>
      </c>
    </row>
    <row r="2897" spans="1:38" x14ac:dyDescent="0.35">
      <c r="A2897" t="s">
        <v>11166</v>
      </c>
      <c r="B2897" t="s">
        <v>11167</v>
      </c>
      <c r="C2897" t="s">
        <v>11169</v>
      </c>
      <c r="D2897" t="s">
        <v>11168</v>
      </c>
      <c r="E2897" t="s">
        <v>50</v>
      </c>
      <c r="F2897">
        <v>64.510000000000005</v>
      </c>
      <c r="G2897">
        <v>67.430000000000007</v>
      </c>
      <c r="S2897">
        <f t="shared" si="315"/>
        <v>67.430000000000007</v>
      </c>
      <c r="T2897" t="str">
        <f t="shared" si="316"/>
        <v>Hide</v>
      </c>
      <c r="U2897" t="str">
        <f t="shared" si="317"/>
        <v>Hide</v>
      </c>
      <c r="V2897" t="str">
        <f t="shared" si="318"/>
        <v>Hide</v>
      </c>
      <c r="W2897" t="str">
        <f t="shared" si="321"/>
        <v>Hide</v>
      </c>
      <c r="X2897">
        <v>0.41906656399999997</v>
      </c>
      <c r="Y2897">
        <v>2.0684006199999998</v>
      </c>
      <c r="Z2897">
        <v>0.73039949299999996</v>
      </c>
      <c r="AA2897">
        <v>0.43669070900000001</v>
      </c>
      <c r="AB2897">
        <v>0.30850685999999999</v>
      </c>
      <c r="AC2897">
        <v>0.29217998000000001</v>
      </c>
      <c r="AD2897">
        <v>0.21885397200000001</v>
      </c>
      <c r="AE2897">
        <v>0.56577855799999999</v>
      </c>
      <c r="AF2897">
        <v>0.41666249999999999</v>
      </c>
      <c r="AG2897">
        <v>0.26903130600000003</v>
      </c>
      <c r="AH2897">
        <v>7.5809021000000004E-2</v>
      </c>
      <c r="AI2897">
        <v>0.357438378</v>
      </c>
      <c r="AJ2897">
        <f t="shared" si="319"/>
        <v>6.1588179610000005</v>
      </c>
      <c r="AK2897">
        <f t="shared" si="320"/>
        <v>0.51323483008333337</v>
      </c>
      <c r="AL2897" cm="1">
        <f t="array" ref="AL2897">_xlfn.IFS(
  AK2897=0, 0,
  AK2897&lt;=0.01, 1,
  AK2897&lt;=0.1, 2,
  AK2897&lt;=1, 3,
  AK2897&lt;=10, 4,
  AK2897&lt;=100, 5,
  AK2897&lt;=500, 6,
  AK2897&lt;=1000, 7,
  AK2897&lt;=3000, 8,
  AK2897&lt;=7000, 9,
  AK2897&gt;7000, 10
)</f>
        <v>3</v>
      </c>
    </row>
    <row r="2898" spans="1:38" x14ac:dyDescent="0.35">
      <c r="A2898" t="s">
        <v>8082</v>
      </c>
      <c r="B2898" t="s">
        <v>8083</v>
      </c>
      <c r="D2898" t="s">
        <v>8084</v>
      </c>
      <c r="E2898" t="s">
        <v>103</v>
      </c>
      <c r="F2898">
        <v>89.44</v>
      </c>
      <c r="G2898">
        <v>89.44</v>
      </c>
      <c r="S2898">
        <f t="shared" si="315"/>
        <v>89.44</v>
      </c>
      <c r="T2898" t="str">
        <f t="shared" si="316"/>
        <v>Show</v>
      </c>
      <c r="U2898" t="str">
        <f t="shared" si="317"/>
        <v>Show</v>
      </c>
      <c r="V2898" t="str">
        <f t="shared" si="318"/>
        <v>Hide</v>
      </c>
      <c r="W2898" t="str">
        <f t="shared" si="321"/>
        <v>Hide</v>
      </c>
      <c r="X2898">
        <v>1.155185127</v>
      </c>
      <c r="Y2898">
        <v>4.823014809</v>
      </c>
      <c r="Z2898">
        <v>0</v>
      </c>
      <c r="AA2898">
        <v>0.103723015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6.4929840000000003E-2</v>
      </c>
      <c r="AI2898">
        <v>0</v>
      </c>
      <c r="AJ2898">
        <f t="shared" si="319"/>
        <v>6.1468527909999997</v>
      </c>
      <c r="AK2898">
        <f t="shared" si="320"/>
        <v>0.51223773258333327</v>
      </c>
      <c r="AL2898" cm="1">
        <f t="array" ref="AL2898">_xlfn.IFS(
  AK2898=0, 0,
  AK2898&lt;=0.01, 1,
  AK2898&lt;=0.1, 2,
  AK2898&lt;=1, 3,
  AK2898&lt;=10, 4,
  AK2898&lt;=100, 5,
  AK2898&lt;=500, 6,
  AK2898&lt;=1000, 7,
  AK2898&lt;=3000, 8,
  AK2898&lt;=7000, 9,
  AK2898&gt;7000, 10
)</f>
        <v>3</v>
      </c>
    </row>
    <row r="2899" spans="1:38" x14ac:dyDescent="0.35">
      <c r="A2899" t="s">
        <v>3278</v>
      </c>
      <c r="B2899" t="s">
        <v>3279</v>
      </c>
      <c r="C2899" t="s">
        <v>3281</v>
      </c>
      <c r="D2899" t="s">
        <v>3280</v>
      </c>
      <c r="F2899">
        <v>60.05</v>
      </c>
      <c r="G2899">
        <v>38.39</v>
      </c>
      <c r="H2899">
        <v>46.62</v>
      </c>
      <c r="I2899">
        <v>87.99</v>
      </c>
      <c r="J2899">
        <v>88.81</v>
      </c>
      <c r="S2899">
        <f t="shared" si="315"/>
        <v>88.81</v>
      </c>
      <c r="T2899" t="str">
        <f t="shared" si="316"/>
        <v>Show</v>
      </c>
      <c r="U2899" t="str">
        <f t="shared" si="317"/>
        <v>Show</v>
      </c>
      <c r="V2899" t="str">
        <f t="shared" si="318"/>
        <v>Hide</v>
      </c>
      <c r="W2899" t="str">
        <f t="shared" si="321"/>
        <v>Hide</v>
      </c>
      <c r="X2899">
        <v>1.6238524569999999</v>
      </c>
      <c r="Y2899">
        <v>1.7069959079999999</v>
      </c>
      <c r="Z2899">
        <v>0.10814692400000001</v>
      </c>
      <c r="AA2899">
        <v>2.9015132999999999E-2</v>
      </c>
      <c r="AB2899">
        <v>0.39217516800000002</v>
      </c>
      <c r="AC2899">
        <v>0.23752042300000001</v>
      </c>
      <c r="AD2899">
        <v>0.75922268699999995</v>
      </c>
      <c r="AE2899">
        <v>1.2425907999999999E-2</v>
      </c>
      <c r="AF2899">
        <v>0.54583219599999999</v>
      </c>
      <c r="AG2899">
        <v>5.7109908000000001E-2</v>
      </c>
      <c r="AH2899">
        <v>0.61786765600000004</v>
      </c>
      <c r="AI2899">
        <v>3.6474656000000001E-2</v>
      </c>
      <c r="AJ2899">
        <f t="shared" si="319"/>
        <v>6.1266390240000002</v>
      </c>
      <c r="AK2899">
        <f t="shared" si="320"/>
        <v>0.51055325200000001</v>
      </c>
      <c r="AL2899" cm="1">
        <f t="array" ref="AL2899">_xlfn.IFS(
  AK2899=0, 0,
  AK2899&lt;=0.01, 1,
  AK2899&lt;=0.1, 2,
  AK2899&lt;=1, 3,
  AK2899&lt;=10, 4,
  AK2899&lt;=100, 5,
  AK2899&lt;=500, 6,
  AK2899&lt;=1000, 7,
  AK2899&lt;=3000, 8,
  AK2899&lt;=7000, 9,
  AK2899&gt;7000, 10
)</f>
        <v>3</v>
      </c>
    </row>
    <row r="2900" spans="1:38" x14ac:dyDescent="0.35">
      <c r="A2900" t="s">
        <v>9945</v>
      </c>
      <c r="B2900" t="s">
        <v>9946</v>
      </c>
      <c r="C2900" t="s">
        <v>9948</v>
      </c>
      <c r="D2900" t="s">
        <v>9947</v>
      </c>
      <c r="E2900" t="s">
        <v>50</v>
      </c>
      <c r="F2900">
        <v>52.05</v>
      </c>
      <c r="G2900">
        <v>52.05</v>
      </c>
      <c r="S2900">
        <f t="shared" si="315"/>
        <v>52.05</v>
      </c>
      <c r="T2900" t="str">
        <f t="shared" si="316"/>
        <v>Hide</v>
      </c>
      <c r="U2900" t="str">
        <f t="shared" si="317"/>
        <v>Hide</v>
      </c>
      <c r="V2900" t="str">
        <f t="shared" si="318"/>
        <v>Hide</v>
      </c>
      <c r="W2900" t="str">
        <f t="shared" si="321"/>
        <v>Hide</v>
      </c>
      <c r="X2900">
        <v>5.9875663760000002</v>
      </c>
      <c r="Y2900">
        <v>0.120787637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1.5780417000000001E-2</v>
      </c>
      <c r="AI2900">
        <v>0</v>
      </c>
      <c r="AJ2900">
        <f t="shared" si="319"/>
        <v>6.1241344300000007</v>
      </c>
      <c r="AK2900">
        <f t="shared" si="320"/>
        <v>0.51034453583333339</v>
      </c>
      <c r="AL2900" cm="1">
        <f t="array" ref="AL2900">_xlfn.IFS(
  AK2900=0, 0,
  AK2900&lt;=0.01, 1,
  AK2900&lt;=0.1, 2,
  AK2900&lt;=1, 3,
  AK2900&lt;=10, 4,
  AK2900&lt;=100, 5,
  AK2900&lt;=500, 6,
  AK2900&lt;=1000, 7,
  AK2900&lt;=3000, 8,
  AK2900&lt;=7000, 9,
  AK2900&gt;7000, 10
)</f>
        <v>3</v>
      </c>
    </row>
    <row r="2901" spans="1:38" x14ac:dyDescent="0.35">
      <c r="A2901" t="s">
        <v>4745</v>
      </c>
      <c r="B2901" t="s">
        <v>4746</v>
      </c>
      <c r="C2901" t="s">
        <v>4748</v>
      </c>
      <c r="D2901" t="s">
        <v>4747</v>
      </c>
      <c r="E2901" t="s">
        <v>103</v>
      </c>
      <c r="F2901">
        <v>80.02</v>
      </c>
      <c r="G2901">
        <v>80.02</v>
      </c>
      <c r="S2901">
        <f t="shared" si="315"/>
        <v>80.02</v>
      </c>
      <c r="T2901" t="str">
        <f t="shared" si="316"/>
        <v>Show</v>
      </c>
      <c r="U2901" t="str">
        <f t="shared" si="317"/>
        <v>Show</v>
      </c>
      <c r="V2901" t="str">
        <f t="shared" si="318"/>
        <v>Hide</v>
      </c>
      <c r="W2901" t="str">
        <f t="shared" si="321"/>
        <v>Hide</v>
      </c>
      <c r="X2901">
        <v>3.1275378589999998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0.105402096</v>
      </c>
      <c r="AE2901">
        <v>0.34234993499999999</v>
      </c>
      <c r="AF2901">
        <v>0</v>
      </c>
      <c r="AG2901">
        <v>0.930186556</v>
      </c>
      <c r="AH2901">
        <v>0.186309012</v>
      </c>
      <c r="AI2901">
        <v>1.4215683880000001</v>
      </c>
      <c r="AJ2901">
        <f t="shared" si="319"/>
        <v>6.1133538459999999</v>
      </c>
      <c r="AK2901">
        <f t="shared" si="320"/>
        <v>0.50944615383333336</v>
      </c>
      <c r="AL2901" cm="1">
        <f t="array" ref="AL2901">_xlfn.IFS(
  AK2901=0, 0,
  AK2901&lt;=0.01, 1,
  AK2901&lt;=0.1, 2,
  AK2901&lt;=1, 3,
  AK2901&lt;=10, 4,
  AK2901&lt;=100, 5,
  AK2901&lt;=500, 6,
  AK2901&lt;=1000, 7,
  AK2901&lt;=3000, 8,
  AK2901&lt;=7000, 9,
  AK2901&gt;7000, 10
)</f>
        <v>3</v>
      </c>
    </row>
    <row r="2902" spans="1:38" x14ac:dyDescent="0.35">
      <c r="A2902" t="s">
        <v>5497</v>
      </c>
      <c r="B2902" t="s">
        <v>5498</v>
      </c>
      <c r="C2902" t="s">
        <v>5500</v>
      </c>
      <c r="D2902" t="s">
        <v>5499</v>
      </c>
      <c r="F2902">
        <v>50</v>
      </c>
      <c r="G2902">
        <v>77.569999999999993</v>
      </c>
      <c r="S2902">
        <f t="shared" si="315"/>
        <v>77.569999999999993</v>
      </c>
      <c r="T2902" t="str">
        <f t="shared" si="316"/>
        <v>Show</v>
      </c>
      <c r="U2902" t="str">
        <f t="shared" si="317"/>
        <v>Show</v>
      </c>
      <c r="V2902" t="str">
        <f t="shared" si="318"/>
        <v>Hide</v>
      </c>
      <c r="W2902" t="str">
        <f t="shared" si="321"/>
        <v>Hide</v>
      </c>
      <c r="X2902">
        <v>0.367666404</v>
      </c>
      <c r="Y2902">
        <v>0.87092263400000003</v>
      </c>
      <c r="Z2902">
        <v>1.706396826</v>
      </c>
      <c r="AA2902">
        <v>1.0064328039999999</v>
      </c>
      <c r="AB2902">
        <v>0.41407700800000002</v>
      </c>
      <c r="AC2902">
        <v>0.33653527</v>
      </c>
      <c r="AD2902">
        <v>0.27135056499999999</v>
      </c>
      <c r="AE2902">
        <v>0.102182965</v>
      </c>
      <c r="AF2902">
        <v>0.51270325299999997</v>
      </c>
      <c r="AG2902">
        <v>3.7089209999999997E-2</v>
      </c>
      <c r="AH2902">
        <v>0.32354883099999998</v>
      </c>
      <c r="AI2902">
        <v>0.12708296099999999</v>
      </c>
      <c r="AJ2902">
        <f t="shared" si="319"/>
        <v>6.0759887309999998</v>
      </c>
      <c r="AK2902">
        <f t="shared" si="320"/>
        <v>0.50633239424999998</v>
      </c>
      <c r="AL2902" cm="1">
        <f t="array" ref="AL2902">_xlfn.IFS(
  AK2902=0, 0,
  AK2902&lt;=0.01, 1,
  AK2902&lt;=0.1, 2,
  AK2902&lt;=1, 3,
  AK2902&lt;=10, 4,
  AK2902&lt;=100, 5,
  AK2902&lt;=500, 6,
  AK2902&lt;=1000, 7,
  AK2902&lt;=3000, 8,
  AK2902&lt;=7000, 9,
  AK2902&gt;7000, 10
)</f>
        <v>3</v>
      </c>
    </row>
    <row r="2903" spans="1:38" x14ac:dyDescent="0.35">
      <c r="A2903" t="s">
        <v>7399</v>
      </c>
      <c r="B2903" t="s">
        <v>7400</v>
      </c>
      <c r="C2903" t="s">
        <v>7402</v>
      </c>
      <c r="D2903" t="s">
        <v>7401</v>
      </c>
      <c r="E2903" t="s">
        <v>50</v>
      </c>
      <c r="F2903">
        <v>31.93</v>
      </c>
      <c r="G2903">
        <v>36.03</v>
      </c>
      <c r="H2903">
        <v>33.39</v>
      </c>
      <c r="S2903">
        <f t="shared" si="315"/>
        <v>36.03</v>
      </c>
      <c r="T2903" t="str">
        <f t="shared" si="316"/>
        <v>Hide</v>
      </c>
      <c r="U2903" t="str">
        <f t="shared" si="317"/>
        <v>Hide</v>
      </c>
      <c r="V2903" t="str">
        <f t="shared" si="318"/>
        <v>Hide</v>
      </c>
      <c r="W2903" t="str">
        <f t="shared" si="321"/>
        <v>Hide</v>
      </c>
      <c r="X2903">
        <v>4.220886235</v>
      </c>
      <c r="Y2903">
        <v>0.96480781500000001</v>
      </c>
      <c r="Z2903">
        <v>4.3626214000000003E-2</v>
      </c>
      <c r="AA2903">
        <v>9.7416499000000004E-2</v>
      </c>
      <c r="AB2903">
        <v>4.4991879999999998E-2</v>
      </c>
      <c r="AC2903">
        <v>6.5968232000000002E-2</v>
      </c>
      <c r="AD2903">
        <v>9.8949942999999999E-2</v>
      </c>
      <c r="AE2903">
        <v>4.6895296000000003E-2</v>
      </c>
      <c r="AF2903">
        <v>3.0349103999999998E-2</v>
      </c>
      <c r="AG2903">
        <v>5.6043118000000003E-2</v>
      </c>
      <c r="AH2903">
        <v>8.1826125E-2</v>
      </c>
      <c r="AI2903">
        <v>0.210386719</v>
      </c>
      <c r="AJ2903">
        <f t="shared" si="319"/>
        <v>5.9621471800000005</v>
      </c>
      <c r="AK2903">
        <f t="shared" si="320"/>
        <v>0.49684559833333336</v>
      </c>
      <c r="AL2903" cm="1">
        <f t="array" ref="AL2903">_xlfn.IFS(
  AK2903=0, 0,
  AK2903&lt;=0.01, 1,
  AK2903&lt;=0.1, 2,
  AK2903&lt;=1, 3,
  AK2903&lt;=10, 4,
  AK2903&lt;=100, 5,
  AK2903&lt;=500, 6,
  AK2903&lt;=1000, 7,
  AK2903&lt;=3000, 8,
  AK2903&lt;=7000, 9,
  AK2903&gt;7000, 10
)</f>
        <v>3</v>
      </c>
    </row>
    <row r="2904" spans="1:38" x14ac:dyDescent="0.35">
      <c r="A2904" t="s">
        <v>11248</v>
      </c>
      <c r="B2904" t="s">
        <v>11249</v>
      </c>
      <c r="C2904" t="s">
        <v>11251</v>
      </c>
      <c r="D2904" t="s">
        <v>11250</v>
      </c>
      <c r="F2904">
        <v>53.16</v>
      </c>
      <c r="G2904">
        <v>83.35</v>
      </c>
      <c r="S2904">
        <f t="shared" si="315"/>
        <v>83.35</v>
      </c>
      <c r="T2904" t="str">
        <f t="shared" si="316"/>
        <v>Show</v>
      </c>
      <c r="U2904" t="str">
        <f t="shared" si="317"/>
        <v>Show</v>
      </c>
      <c r="V2904" t="str">
        <f t="shared" si="318"/>
        <v>Hide</v>
      </c>
      <c r="W2904" t="str">
        <f t="shared" si="321"/>
        <v>Hide</v>
      </c>
      <c r="X2904">
        <v>4.8431260480000002</v>
      </c>
      <c r="Y2904">
        <v>0.33801957100000002</v>
      </c>
      <c r="Z2904">
        <v>4.0167803000000002E-2</v>
      </c>
      <c r="AA2904">
        <v>5.4398021999999997E-2</v>
      </c>
      <c r="AB2904">
        <v>8.5688338000000003E-2</v>
      </c>
      <c r="AC2904">
        <v>7.3099205E-2</v>
      </c>
      <c r="AD2904">
        <v>8.3633968000000003E-2</v>
      </c>
      <c r="AE2904">
        <v>1.4666594999999999E-2</v>
      </c>
      <c r="AF2904">
        <v>9.9247565999999995E-2</v>
      </c>
      <c r="AG2904">
        <v>8.6801173999999995E-2</v>
      </c>
      <c r="AH2904">
        <v>9.9862899000000005E-2</v>
      </c>
      <c r="AI2904">
        <v>0.13685285</v>
      </c>
      <c r="AJ2904">
        <f t="shared" si="319"/>
        <v>5.9555640389999995</v>
      </c>
      <c r="AK2904">
        <f t="shared" si="320"/>
        <v>0.49629700324999998</v>
      </c>
      <c r="AL2904" cm="1">
        <f t="array" ref="AL2904">_xlfn.IFS(
  AK2904=0, 0,
  AK2904&lt;=0.01, 1,
  AK2904&lt;=0.1, 2,
  AK2904&lt;=1, 3,
  AK2904&lt;=10, 4,
  AK2904&lt;=100, 5,
  AK2904&lt;=500, 6,
  AK2904&lt;=1000, 7,
  AK2904&lt;=3000, 8,
  AK2904&lt;=7000, 9,
  AK2904&gt;7000, 10
)</f>
        <v>3</v>
      </c>
    </row>
    <row r="2905" spans="1:38" x14ac:dyDescent="0.35">
      <c r="A2905" t="s">
        <v>11461</v>
      </c>
      <c r="B2905" t="s">
        <v>11462</v>
      </c>
      <c r="C2905" t="s">
        <v>11464</v>
      </c>
      <c r="D2905" t="s">
        <v>11463</v>
      </c>
      <c r="E2905" t="s">
        <v>103</v>
      </c>
      <c r="F2905">
        <v>70.510000000000005</v>
      </c>
      <c r="G2905">
        <v>70.510000000000005</v>
      </c>
      <c r="S2905">
        <f t="shared" si="315"/>
        <v>70.510000000000005</v>
      </c>
      <c r="T2905" t="str">
        <f t="shared" si="316"/>
        <v>Show</v>
      </c>
      <c r="U2905" t="str">
        <f t="shared" si="317"/>
        <v>Show</v>
      </c>
      <c r="V2905" t="str">
        <f t="shared" si="318"/>
        <v>Hide</v>
      </c>
      <c r="W2905" t="str">
        <f t="shared" si="321"/>
        <v>Hide</v>
      </c>
      <c r="X2905">
        <v>2.0415626269999998</v>
      </c>
      <c r="Y2905">
        <v>0.37804607400000001</v>
      </c>
      <c r="Z2905">
        <v>0.12170885300000001</v>
      </c>
      <c r="AA2905">
        <v>0.13978011900000001</v>
      </c>
      <c r="AB2905">
        <v>0.24449240899999999</v>
      </c>
      <c r="AC2905">
        <v>0.39112918499999999</v>
      </c>
      <c r="AD2905">
        <v>0.26391429900000002</v>
      </c>
      <c r="AE2905">
        <v>7.8501666999999997E-2</v>
      </c>
      <c r="AF2905">
        <v>0.27377720999999999</v>
      </c>
      <c r="AG2905">
        <v>0.435039224</v>
      </c>
      <c r="AH2905">
        <v>0.68289019100000004</v>
      </c>
      <c r="AI2905">
        <v>0.89752833600000004</v>
      </c>
      <c r="AJ2905">
        <f t="shared" si="319"/>
        <v>5.9483701939999989</v>
      </c>
      <c r="AK2905">
        <f t="shared" si="320"/>
        <v>0.49569751616666657</v>
      </c>
      <c r="AL2905" cm="1">
        <f t="array" ref="AL2905">_xlfn.IFS(
  AK2905=0, 0,
  AK2905&lt;=0.01, 1,
  AK2905&lt;=0.1, 2,
  AK2905&lt;=1, 3,
  AK2905&lt;=10, 4,
  AK2905&lt;=100, 5,
  AK2905&lt;=500, 6,
  AK2905&lt;=1000, 7,
  AK2905&lt;=3000, 8,
  AK2905&lt;=7000, 9,
  AK2905&gt;7000, 10
)</f>
        <v>3</v>
      </c>
    </row>
    <row r="2906" spans="1:38" x14ac:dyDescent="0.35">
      <c r="A2906" t="s">
        <v>3286</v>
      </c>
      <c r="B2906" t="s">
        <v>3287</v>
      </c>
      <c r="C2906" t="s">
        <v>3289</v>
      </c>
      <c r="D2906" t="s">
        <v>3288</v>
      </c>
      <c r="F2906">
        <v>86.88</v>
      </c>
      <c r="G2906">
        <v>84.7</v>
      </c>
      <c r="H2906">
        <v>90.55</v>
      </c>
      <c r="S2906">
        <f t="shared" si="315"/>
        <v>90.55</v>
      </c>
      <c r="T2906" t="str">
        <f t="shared" si="316"/>
        <v>Show</v>
      </c>
      <c r="U2906" t="str">
        <f t="shared" si="317"/>
        <v>Show</v>
      </c>
      <c r="V2906" t="str">
        <f t="shared" si="318"/>
        <v>Hide</v>
      </c>
      <c r="W2906" t="str">
        <f t="shared" si="321"/>
        <v>Hide</v>
      </c>
      <c r="X2906">
        <v>0.66591789700000004</v>
      </c>
      <c r="Y2906">
        <v>2.3742121690000002</v>
      </c>
      <c r="Z2906">
        <v>0.31835313399999998</v>
      </c>
      <c r="AA2906">
        <v>0.45577665299999998</v>
      </c>
      <c r="AB2906">
        <v>0.29664833099999999</v>
      </c>
      <c r="AC2906">
        <v>0.26781472299999998</v>
      </c>
      <c r="AD2906">
        <v>0.29471002499999999</v>
      </c>
      <c r="AE2906">
        <v>0.192818499</v>
      </c>
      <c r="AF2906">
        <v>0.21898622500000001</v>
      </c>
      <c r="AG2906">
        <v>0.17655911899999999</v>
      </c>
      <c r="AH2906">
        <v>0.36725307600000001</v>
      </c>
      <c r="AI2906">
        <v>0.31484427500000001</v>
      </c>
      <c r="AJ2906">
        <f t="shared" si="319"/>
        <v>5.943894126</v>
      </c>
      <c r="AK2906">
        <f t="shared" si="320"/>
        <v>0.49532451049999998</v>
      </c>
      <c r="AL2906" cm="1">
        <f t="array" ref="AL2906">_xlfn.IFS(
  AK2906=0, 0,
  AK2906&lt;=0.01, 1,
  AK2906&lt;=0.1, 2,
  AK2906&lt;=1, 3,
  AK2906&lt;=10, 4,
  AK2906&lt;=100, 5,
  AK2906&lt;=500, 6,
  AK2906&lt;=1000, 7,
  AK2906&lt;=3000, 8,
  AK2906&lt;=7000, 9,
  AK2906&gt;7000, 10
)</f>
        <v>3</v>
      </c>
    </row>
    <row r="2907" spans="1:38" x14ac:dyDescent="0.35">
      <c r="A2907" t="s">
        <v>10594</v>
      </c>
      <c r="B2907" t="s">
        <v>10595</v>
      </c>
      <c r="C2907" t="s">
        <v>10597</v>
      </c>
      <c r="D2907" t="s">
        <v>10596</v>
      </c>
      <c r="F2907">
        <v>81.61</v>
      </c>
      <c r="G2907">
        <v>85.61</v>
      </c>
      <c r="S2907">
        <f t="shared" si="315"/>
        <v>85.61</v>
      </c>
      <c r="T2907" t="str">
        <f t="shared" si="316"/>
        <v>Show</v>
      </c>
      <c r="U2907" t="str">
        <f t="shared" si="317"/>
        <v>Show</v>
      </c>
      <c r="V2907" t="str">
        <f t="shared" si="318"/>
        <v>Hide</v>
      </c>
      <c r="W2907" t="str">
        <f t="shared" si="321"/>
        <v>Hide</v>
      </c>
      <c r="X2907">
        <v>0</v>
      </c>
      <c r="Y2907">
        <v>0.29412872299999998</v>
      </c>
      <c r="Z2907">
        <v>1.138635091</v>
      </c>
      <c r="AA2907">
        <v>0.94775813399999997</v>
      </c>
      <c r="AB2907">
        <v>0.87029784799999999</v>
      </c>
      <c r="AC2907">
        <v>0.72564134000000002</v>
      </c>
      <c r="AD2907">
        <v>0.55755044600000003</v>
      </c>
      <c r="AE2907">
        <v>0.443466158</v>
      </c>
      <c r="AF2907">
        <v>0.514969766</v>
      </c>
      <c r="AG2907">
        <v>0.23715956299999999</v>
      </c>
      <c r="AH2907">
        <v>0.123387409</v>
      </c>
      <c r="AI2907">
        <v>6.4091839999999997E-2</v>
      </c>
      <c r="AJ2907">
        <f t="shared" si="319"/>
        <v>5.9170863179999991</v>
      </c>
      <c r="AK2907">
        <f t="shared" si="320"/>
        <v>0.4930905264999999</v>
      </c>
      <c r="AL2907" cm="1">
        <f t="array" ref="AL2907">_xlfn.IFS(
  AK2907=0, 0,
  AK2907&lt;=0.01, 1,
  AK2907&lt;=0.1, 2,
  AK2907&lt;=1, 3,
  AK2907&lt;=10, 4,
  AK2907&lt;=100, 5,
  AK2907&lt;=500, 6,
  AK2907&lt;=1000, 7,
  AK2907&lt;=3000, 8,
  AK2907&lt;=7000, 9,
  AK2907&gt;7000, 10
)</f>
        <v>3</v>
      </c>
    </row>
    <row r="2908" spans="1:38" x14ac:dyDescent="0.35">
      <c r="A2908" t="s">
        <v>5195</v>
      </c>
      <c r="B2908" t="s">
        <v>5196</v>
      </c>
      <c r="C2908" t="s">
        <v>5198</v>
      </c>
      <c r="D2908" t="s">
        <v>5197</v>
      </c>
      <c r="E2908" t="s">
        <v>103</v>
      </c>
      <c r="F2908">
        <v>84.56</v>
      </c>
      <c r="G2908">
        <v>84.56</v>
      </c>
      <c r="S2908">
        <f t="shared" si="315"/>
        <v>84.56</v>
      </c>
      <c r="T2908" t="str">
        <f t="shared" si="316"/>
        <v>Show</v>
      </c>
      <c r="U2908" t="str">
        <f t="shared" si="317"/>
        <v>Show</v>
      </c>
      <c r="V2908" t="str">
        <f t="shared" si="318"/>
        <v>Hide</v>
      </c>
      <c r="W2908" t="str">
        <f t="shared" si="321"/>
        <v>Hide</v>
      </c>
      <c r="X2908">
        <v>4.2865909699999998</v>
      </c>
      <c r="Y2908">
        <v>0.38995995</v>
      </c>
      <c r="Z2908">
        <v>6.1115390999999998E-2</v>
      </c>
      <c r="AA2908">
        <v>0</v>
      </c>
      <c r="AB2908">
        <v>0.13038986</v>
      </c>
      <c r="AC2908">
        <v>0.124927731</v>
      </c>
      <c r="AD2908">
        <v>0.101167829</v>
      </c>
      <c r="AE2908">
        <v>0</v>
      </c>
      <c r="AF2908">
        <v>8.4860515999999997E-2</v>
      </c>
      <c r="AG2908">
        <v>0</v>
      </c>
      <c r="AH2908">
        <v>0.70784221599999997</v>
      </c>
      <c r="AI2908">
        <v>0</v>
      </c>
      <c r="AJ2908">
        <f t="shared" si="319"/>
        <v>5.8868544630000006</v>
      </c>
      <c r="AK2908">
        <f t="shared" si="320"/>
        <v>0.49057120525000003</v>
      </c>
      <c r="AL2908" cm="1">
        <f t="array" ref="AL2908">_xlfn.IFS(
  AK2908=0, 0,
  AK2908&lt;=0.01, 1,
  AK2908&lt;=0.1, 2,
  AK2908&lt;=1, 3,
  AK2908&lt;=10, 4,
  AK2908&lt;=100, 5,
  AK2908&lt;=500, 6,
  AK2908&lt;=1000, 7,
  AK2908&lt;=3000, 8,
  AK2908&lt;=7000, 9,
  AK2908&gt;7000, 10
)</f>
        <v>3</v>
      </c>
    </row>
    <row r="2909" spans="1:38" x14ac:dyDescent="0.35">
      <c r="A2909" t="s">
        <v>8859</v>
      </c>
      <c r="B2909" t="s">
        <v>8860</v>
      </c>
      <c r="D2909" t="s">
        <v>8861</v>
      </c>
      <c r="F2909">
        <v>68.52</v>
      </c>
      <c r="G2909">
        <v>71.2</v>
      </c>
      <c r="S2909">
        <f t="shared" si="315"/>
        <v>71.2</v>
      </c>
      <c r="T2909" t="str">
        <f t="shared" si="316"/>
        <v>Show</v>
      </c>
      <c r="U2909" t="str">
        <f t="shared" si="317"/>
        <v>Show</v>
      </c>
      <c r="V2909" t="str">
        <f t="shared" si="318"/>
        <v>Hide</v>
      </c>
      <c r="W2909" t="str">
        <f t="shared" si="321"/>
        <v>Hide</v>
      </c>
      <c r="X2909">
        <v>0.235207163</v>
      </c>
      <c r="Y2909">
        <v>0.39529226000000001</v>
      </c>
      <c r="Z2909">
        <v>0.77750479900000002</v>
      </c>
      <c r="AA2909">
        <v>1.205794652</v>
      </c>
      <c r="AB2909">
        <v>0.67658834199999995</v>
      </c>
      <c r="AC2909">
        <v>0.56518411099999999</v>
      </c>
      <c r="AD2909">
        <v>0.393499871</v>
      </c>
      <c r="AE2909">
        <v>0.29052766800000002</v>
      </c>
      <c r="AF2909">
        <v>0.33529457899999998</v>
      </c>
      <c r="AG2909">
        <v>0.22322951599999999</v>
      </c>
      <c r="AH2909">
        <v>0.52641736900000002</v>
      </c>
      <c r="AI2909">
        <v>0.25002790600000002</v>
      </c>
      <c r="AJ2909">
        <f t="shared" si="319"/>
        <v>5.8745682360000009</v>
      </c>
      <c r="AK2909">
        <f t="shared" si="320"/>
        <v>0.48954735300000007</v>
      </c>
      <c r="AL2909" cm="1">
        <f t="array" ref="AL2909">_xlfn.IFS(
  AK2909=0, 0,
  AK2909&lt;=0.01, 1,
  AK2909&lt;=0.1, 2,
  AK2909&lt;=1, 3,
  AK2909&lt;=10, 4,
  AK2909&lt;=100, 5,
  AK2909&lt;=500, 6,
  AK2909&lt;=1000, 7,
  AK2909&lt;=3000, 8,
  AK2909&lt;=7000, 9,
  AK2909&gt;7000, 10
)</f>
        <v>3</v>
      </c>
    </row>
    <row r="2910" spans="1:38" x14ac:dyDescent="0.35">
      <c r="A2910" t="s">
        <v>13477</v>
      </c>
      <c r="B2910" t="s">
        <v>13478</v>
      </c>
      <c r="C2910" t="s">
        <v>13480</v>
      </c>
      <c r="D2910" t="s">
        <v>13479</v>
      </c>
      <c r="E2910" t="s">
        <v>41</v>
      </c>
      <c r="F2910">
        <v>29.34</v>
      </c>
      <c r="G2910">
        <v>29.34</v>
      </c>
      <c r="S2910">
        <f t="shared" si="315"/>
        <v>29.34</v>
      </c>
      <c r="T2910" t="str">
        <f t="shared" si="316"/>
        <v>Hide</v>
      </c>
      <c r="U2910" t="str">
        <f t="shared" si="317"/>
        <v>Hide</v>
      </c>
      <c r="V2910" t="str">
        <f t="shared" si="318"/>
        <v>Hide</v>
      </c>
      <c r="W2910" t="str">
        <f t="shared" si="321"/>
        <v>Hide</v>
      </c>
      <c r="X2910">
        <v>1.010575099</v>
      </c>
      <c r="Y2910">
        <v>0.70452345199999999</v>
      </c>
      <c r="Z2910">
        <v>0.181736325</v>
      </c>
      <c r="AA2910">
        <v>0.33839690300000003</v>
      </c>
      <c r="AB2910">
        <v>0.58666491300000001</v>
      </c>
      <c r="AC2910">
        <v>0.64624123499999997</v>
      </c>
      <c r="AD2910">
        <v>0.58818733400000001</v>
      </c>
      <c r="AE2910">
        <v>0.222868922</v>
      </c>
      <c r="AF2910">
        <v>0.31435828100000002</v>
      </c>
      <c r="AG2910">
        <v>0.257920331</v>
      </c>
      <c r="AH2910">
        <v>0.83407434199999997</v>
      </c>
      <c r="AI2910">
        <v>0.17480646799999999</v>
      </c>
      <c r="AJ2910">
        <f t="shared" si="319"/>
        <v>5.8603536049999994</v>
      </c>
      <c r="AK2910">
        <f t="shared" si="320"/>
        <v>0.48836280041666663</v>
      </c>
      <c r="AL2910" cm="1">
        <f t="array" ref="AL2910">_xlfn.IFS(
  AK2910=0, 0,
  AK2910&lt;=0.01, 1,
  AK2910&lt;=0.1, 2,
  AK2910&lt;=1, 3,
  AK2910&lt;=10, 4,
  AK2910&lt;=100, 5,
  AK2910&lt;=500, 6,
  AK2910&lt;=1000, 7,
  AK2910&lt;=3000, 8,
  AK2910&lt;=7000, 9,
  AK2910&gt;7000, 10
)</f>
        <v>3</v>
      </c>
    </row>
    <row r="2911" spans="1:38" x14ac:dyDescent="0.35">
      <c r="A2911" t="s">
        <v>11277</v>
      </c>
      <c r="B2911" t="s">
        <v>11278</v>
      </c>
      <c r="C2911" t="s">
        <v>11280</v>
      </c>
      <c r="D2911" t="s">
        <v>11279</v>
      </c>
      <c r="F2911">
        <v>70.86</v>
      </c>
      <c r="G2911">
        <v>70.790000000000006</v>
      </c>
      <c r="S2911">
        <f t="shared" si="315"/>
        <v>70.790000000000006</v>
      </c>
      <c r="T2911" t="str">
        <f t="shared" si="316"/>
        <v>Show</v>
      </c>
      <c r="U2911" t="str">
        <f t="shared" si="317"/>
        <v>Show</v>
      </c>
      <c r="V2911" t="str">
        <f t="shared" si="318"/>
        <v>Hide</v>
      </c>
      <c r="W2911" t="str">
        <f t="shared" si="321"/>
        <v>Hide</v>
      </c>
      <c r="X2911">
        <v>2.5293422099999998</v>
      </c>
      <c r="Y2911">
        <v>0.96260126999999995</v>
      </c>
      <c r="Z2911">
        <v>0.32139001900000003</v>
      </c>
      <c r="AA2911">
        <v>0.25591029700000001</v>
      </c>
      <c r="AB2911">
        <v>0.303153809</v>
      </c>
      <c r="AC2911">
        <v>0.37748421999999998</v>
      </c>
      <c r="AD2911">
        <v>0.43269727899999999</v>
      </c>
      <c r="AE2911">
        <v>0.15149416499999999</v>
      </c>
      <c r="AF2911">
        <v>0.266970029</v>
      </c>
      <c r="AG2911">
        <v>0.13686637500000001</v>
      </c>
      <c r="AH2911">
        <v>5.9179458999999997E-2</v>
      </c>
      <c r="AI2911">
        <v>2.9657152999999999E-2</v>
      </c>
      <c r="AJ2911">
        <f t="shared" si="319"/>
        <v>5.8267462850000005</v>
      </c>
      <c r="AK2911">
        <f t="shared" si="320"/>
        <v>0.48556219041666671</v>
      </c>
      <c r="AL2911" cm="1">
        <f t="array" ref="AL2911">_xlfn.IFS(
  AK2911=0, 0,
  AK2911&lt;=0.01, 1,
  AK2911&lt;=0.1, 2,
  AK2911&lt;=1, 3,
  AK2911&lt;=10, 4,
  AK2911&lt;=100, 5,
  AK2911&lt;=500, 6,
  AK2911&lt;=1000, 7,
  AK2911&lt;=3000, 8,
  AK2911&lt;=7000, 9,
  AK2911&gt;7000, 10
)</f>
        <v>3</v>
      </c>
    </row>
    <row r="2912" spans="1:38" x14ac:dyDescent="0.35">
      <c r="A2912" t="s">
        <v>6314</v>
      </c>
      <c r="B2912" t="s">
        <v>6315</v>
      </c>
      <c r="C2912" t="s">
        <v>6317</v>
      </c>
      <c r="D2912" t="s">
        <v>6316</v>
      </c>
      <c r="E2912" t="s">
        <v>41</v>
      </c>
      <c r="F2912">
        <v>26.76</v>
      </c>
      <c r="G2912">
        <v>26.76</v>
      </c>
      <c r="S2912">
        <f t="shared" si="315"/>
        <v>26.76</v>
      </c>
      <c r="T2912" t="str">
        <f t="shared" si="316"/>
        <v>Hide</v>
      </c>
      <c r="U2912" t="str">
        <f t="shared" si="317"/>
        <v>Hide</v>
      </c>
      <c r="V2912" t="str">
        <f t="shared" si="318"/>
        <v>Hide</v>
      </c>
      <c r="W2912" t="str">
        <f t="shared" si="321"/>
        <v>Hide</v>
      </c>
      <c r="X2912">
        <v>0.17650550600000001</v>
      </c>
      <c r="Y2912">
        <v>0.71761487300000004</v>
      </c>
      <c r="Z2912">
        <v>0.70033665199999995</v>
      </c>
      <c r="AA2912">
        <v>0.54813327899999997</v>
      </c>
      <c r="AB2912">
        <v>0.52151529200000002</v>
      </c>
      <c r="AC2912">
        <v>0.44964394499999999</v>
      </c>
      <c r="AD2912">
        <v>0.54517399</v>
      </c>
      <c r="AE2912">
        <v>0.29879725899999998</v>
      </c>
      <c r="AF2912">
        <v>0.76375989099999997</v>
      </c>
      <c r="AG2912">
        <v>0.25310287399999998</v>
      </c>
      <c r="AH2912">
        <v>0.61997876699999999</v>
      </c>
      <c r="AI2912">
        <v>0.19578259000000001</v>
      </c>
      <c r="AJ2912">
        <f t="shared" si="319"/>
        <v>5.7903449180000006</v>
      </c>
      <c r="AK2912">
        <f t="shared" si="320"/>
        <v>0.48252874316666672</v>
      </c>
      <c r="AL2912" cm="1">
        <f t="array" ref="AL2912">_xlfn.IFS(
  AK2912=0, 0,
  AK2912&lt;=0.01, 1,
  AK2912&lt;=0.1, 2,
  AK2912&lt;=1, 3,
  AK2912&lt;=10, 4,
  AK2912&lt;=100, 5,
  AK2912&lt;=500, 6,
  AK2912&lt;=1000, 7,
  AK2912&lt;=3000, 8,
  AK2912&lt;=7000, 9,
  AK2912&gt;7000, 10
)</f>
        <v>3</v>
      </c>
    </row>
    <row r="2913" spans="1:38" x14ac:dyDescent="0.35">
      <c r="A2913" t="s">
        <v>11621</v>
      </c>
      <c r="B2913" t="s">
        <v>11622</v>
      </c>
      <c r="D2913" t="s">
        <v>11623</v>
      </c>
      <c r="E2913" t="s">
        <v>50</v>
      </c>
      <c r="F2913">
        <v>53.37</v>
      </c>
      <c r="G2913">
        <v>49.28</v>
      </c>
      <c r="S2913">
        <f t="shared" si="315"/>
        <v>49.28</v>
      </c>
      <c r="T2913" t="str">
        <f t="shared" si="316"/>
        <v>Hide</v>
      </c>
      <c r="U2913" t="str">
        <f t="shared" si="317"/>
        <v>Hide</v>
      </c>
      <c r="V2913" t="str">
        <f t="shared" si="318"/>
        <v>Hide</v>
      </c>
      <c r="W2913" t="str">
        <f t="shared" si="321"/>
        <v>Hide</v>
      </c>
      <c r="X2913">
        <v>5.5390928400000004</v>
      </c>
      <c r="Y2913">
        <v>0.117128713</v>
      </c>
      <c r="Z2913">
        <v>6.6441674000000006E-2</v>
      </c>
      <c r="AA2913">
        <v>0</v>
      </c>
      <c r="AB2913">
        <v>0</v>
      </c>
      <c r="AC2913">
        <v>0</v>
      </c>
      <c r="AD2913">
        <v>3.4161944E-2</v>
      </c>
      <c r="AE2913">
        <v>0</v>
      </c>
      <c r="AF2913">
        <v>3.2090782999999998E-2</v>
      </c>
      <c r="AG2913">
        <v>0</v>
      </c>
      <c r="AH2913">
        <v>0</v>
      </c>
      <c r="AI2913">
        <v>0</v>
      </c>
      <c r="AJ2913">
        <f t="shared" si="319"/>
        <v>5.7889159540000001</v>
      </c>
      <c r="AK2913">
        <f t="shared" si="320"/>
        <v>0.48240966283333336</v>
      </c>
      <c r="AL2913" cm="1">
        <f t="array" ref="AL2913">_xlfn.IFS(
  AK2913=0, 0,
  AK2913&lt;=0.01, 1,
  AK2913&lt;=0.1, 2,
  AK2913&lt;=1, 3,
  AK2913&lt;=10, 4,
  AK2913&lt;=100, 5,
  AK2913&lt;=500, 6,
  AK2913&lt;=1000, 7,
  AK2913&lt;=3000, 8,
  AK2913&lt;=7000, 9,
  AK2913&gt;7000, 10
)</f>
        <v>3</v>
      </c>
    </row>
    <row r="2914" spans="1:38" x14ac:dyDescent="0.35">
      <c r="A2914" t="s">
        <v>9211</v>
      </c>
      <c r="B2914" t="s">
        <v>9212</v>
      </c>
      <c r="C2914" t="s">
        <v>9214</v>
      </c>
      <c r="D2914" t="s">
        <v>9213</v>
      </c>
      <c r="F2914">
        <v>55.94</v>
      </c>
      <c r="G2914">
        <v>78.63</v>
      </c>
      <c r="H2914">
        <v>66.62</v>
      </c>
      <c r="I2914">
        <v>80.05</v>
      </c>
      <c r="J2914">
        <v>86.43</v>
      </c>
      <c r="S2914">
        <f t="shared" si="315"/>
        <v>86.43</v>
      </c>
      <c r="T2914" t="str">
        <f t="shared" si="316"/>
        <v>Show</v>
      </c>
      <c r="U2914" t="str">
        <f t="shared" si="317"/>
        <v>Show</v>
      </c>
      <c r="V2914" t="str">
        <f t="shared" si="318"/>
        <v>Hide</v>
      </c>
      <c r="W2914" t="str">
        <f t="shared" si="321"/>
        <v>Hide</v>
      </c>
      <c r="X2914">
        <v>0.40885127100000002</v>
      </c>
      <c r="Y2914">
        <v>0.14967380999999999</v>
      </c>
      <c r="Z2914">
        <v>0.443425295</v>
      </c>
      <c r="AA2914">
        <v>0.56619685799999997</v>
      </c>
      <c r="AB2914">
        <v>0.555376274</v>
      </c>
      <c r="AC2914">
        <v>0.657626822</v>
      </c>
      <c r="AD2914">
        <v>0.30653551400000001</v>
      </c>
      <c r="AE2914">
        <v>0.67482079500000003</v>
      </c>
      <c r="AF2914">
        <v>0.38517826199999999</v>
      </c>
      <c r="AG2914">
        <v>0.53113180800000004</v>
      </c>
      <c r="AH2914">
        <v>0.32837262900000003</v>
      </c>
      <c r="AI2914">
        <v>0.77082026400000003</v>
      </c>
      <c r="AJ2914">
        <f t="shared" si="319"/>
        <v>5.778009602</v>
      </c>
      <c r="AK2914">
        <f t="shared" si="320"/>
        <v>0.48150080016666669</v>
      </c>
      <c r="AL2914" cm="1">
        <f t="array" ref="AL2914">_xlfn.IFS(
  AK2914=0, 0,
  AK2914&lt;=0.01, 1,
  AK2914&lt;=0.1, 2,
  AK2914&lt;=1, 3,
  AK2914&lt;=10, 4,
  AK2914&lt;=100, 5,
  AK2914&lt;=500, 6,
  AK2914&lt;=1000, 7,
  AK2914&lt;=3000, 8,
  AK2914&lt;=7000, 9,
  AK2914&gt;7000, 10
)</f>
        <v>3</v>
      </c>
    </row>
    <row r="2915" spans="1:38" x14ac:dyDescent="0.35">
      <c r="A2915" t="s">
        <v>7367</v>
      </c>
      <c r="B2915" t="s">
        <v>7368</v>
      </c>
      <c r="C2915" t="s">
        <v>7366</v>
      </c>
      <c r="D2915" t="s">
        <v>7365</v>
      </c>
      <c r="E2915" t="s">
        <v>7369</v>
      </c>
      <c r="F2915">
        <v>61.43</v>
      </c>
      <c r="G2915">
        <v>61.9</v>
      </c>
      <c r="S2915">
        <f t="shared" si="315"/>
        <v>61.9</v>
      </c>
      <c r="T2915" t="str">
        <f t="shared" si="316"/>
        <v>Hide</v>
      </c>
      <c r="U2915" t="str">
        <f t="shared" si="317"/>
        <v>Hide</v>
      </c>
      <c r="V2915" t="str">
        <f t="shared" si="318"/>
        <v>Hide</v>
      </c>
      <c r="W2915" t="str">
        <f t="shared" si="321"/>
        <v>Hide</v>
      </c>
      <c r="X2915">
        <v>3.1522375409999999</v>
      </c>
      <c r="Y2915">
        <v>0.61309568699999994</v>
      </c>
      <c r="Z2915">
        <v>5.8211659999999998E-2</v>
      </c>
      <c r="AA2915">
        <v>0.107817808</v>
      </c>
      <c r="AB2915">
        <v>4.2469451999999998E-2</v>
      </c>
      <c r="AC2915">
        <v>1.8276723000000002E-2</v>
      </c>
      <c r="AD2915">
        <v>8.4995667999999996E-2</v>
      </c>
      <c r="AE2915">
        <v>3.3561449E-2</v>
      </c>
      <c r="AF2915">
        <v>0.116115329</v>
      </c>
      <c r="AG2915">
        <v>0</v>
      </c>
      <c r="AH2915">
        <v>1.3434212480000001</v>
      </c>
      <c r="AI2915">
        <v>0.19763486999999999</v>
      </c>
      <c r="AJ2915">
        <f t="shared" si="319"/>
        <v>5.7678374350000006</v>
      </c>
      <c r="AK2915">
        <f t="shared" si="320"/>
        <v>0.4806531195833334</v>
      </c>
      <c r="AL2915" cm="1">
        <f t="array" ref="AL2915">_xlfn.IFS(
  AK2915=0, 0,
  AK2915&lt;=0.01, 1,
  AK2915&lt;=0.1, 2,
  AK2915&lt;=1, 3,
  AK2915&lt;=10, 4,
  AK2915&lt;=100, 5,
  AK2915&lt;=500, 6,
  AK2915&lt;=1000, 7,
  AK2915&lt;=3000, 8,
  AK2915&lt;=7000, 9,
  AK2915&gt;7000, 10
)</f>
        <v>3</v>
      </c>
    </row>
    <row r="2916" spans="1:38" x14ac:dyDescent="0.35">
      <c r="A2916" t="s">
        <v>12840</v>
      </c>
      <c r="B2916" t="s">
        <v>12841</v>
      </c>
      <c r="C2916" t="s">
        <v>12843</v>
      </c>
      <c r="D2916" t="s">
        <v>12842</v>
      </c>
      <c r="F2916">
        <v>69.56</v>
      </c>
      <c r="G2916">
        <v>79.97</v>
      </c>
      <c r="S2916">
        <f t="shared" si="315"/>
        <v>79.97</v>
      </c>
      <c r="T2916" t="str">
        <f t="shared" si="316"/>
        <v>Show</v>
      </c>
      <c r="U2916" t="str">
        <f t="shared" si="317"/>
        <v>Show</v>
      </c>
      <c r="V2916" t="str">
        <f t="shared" si="318"/>
        <v>Hide</v>
      </c>
      <c r="W2916" t="str">
        <f t="shared" si="321"/>
        <v>Hide</v>
      </c>
      <c r="X2916">
        <v>1.2874719269999999</v>
      </c>
      <c r="Y2916">
        <v>0.46850456400000001</v>
      </c>
      <c r="Z2916">
        <v>0.41977069299999997</v>
      </c>
      <c r="AA2916">
        <v>0.44238923099999999</v>
      </c>
      <c r="AB2916">
        <v>0.37606191700000002</v>
      </c>
      <c r="AC2916">
        <v>0.495047876</v>
      </c>
      <c r="AD2916">
        <v>0.41697669700000001</v>
      </c>
      <c r="AE2916">
        <v>0.71784223599999997</v>
      </c>
      <c r="AF2916">
        <v>0.29129142600000002</v>
      </c>
      <c r="AG2916">
        <v>0.579278878</v>
      </c>
      <c r="AH2916">
        <v>0.13109794799999999</v>
      </c>
      <c r="AI2916">
        <v>0.14056329100000001</v>
      </c>
      <c r="AJ2916">
        <f t="shared" si="319"/>
        <v>5.7662966840000003</v>
      </c>
      <c r="AK2916">
        <f t="shared" si="320"/>
        <v>0.48052472366666671</v>
      </c>
      <c r="AL2916" cm="1">
        <f t="array" ref="AL2916">_xlfn.IFS(
  AK2916=0, 0,
  AK2916&lt;=0.01, 1,
  AK2916&lt;=0.1, 2,
  AK2916&lt;=1, 3,
  AK2916&lt;=10, 4,
  AK2916&lt;=100, 5,
  AK2916&lt;=500, 6,
  AK2916&lt;=1000, 7,
  AK2916&lt;=3000, 8,
  AK2916&lt;=7000, 9,
  AK2916&gt;7000, 10
)</f>
        <v>3</v>
      </c>
    </row>
    <row r="2917" spans="1:38" x14ac:dyDescent="0.35">
      <c r="A2917" t="s">
        <v>12810</v>
      </c>
      <c r="B2917" t="s">
        <v>12811</v>
      </c>
      <c r="C2917" t="s">
        <v>12813</v>
      </c>
      <c r="D2917" t="s">
        <v>12812</v>
      </c>
      <c r="E2917" t="s">
        <v>50</v>
      </c>
      <c r="F2917">
        <v>44.59</v>
      </c>
      <c r="G2917">
        <v>48.85</v>
      </c>
      <c r="S2917">
        <f t="shared" si="315"/>
        <v>48.85</v>
      </c>
      <c r="T2917" t="str">
        <f t="shared" si="316"/>
        <v>Hide</v>
      </c>
      <c r="U2917" t="str">
        <f t="shared" si="317"/>
        <v>Hide</v>
      </c>
      <c r="V2917" t="str">
        <f t="shared" si="318"/>
        <v>Hide</v>
      </c>
      <c r="W2917" t="str">
        <f t="shared" si="321"/>
        <v>Hide</v>
      </c>
      <c r="X2917">
        <v>2.6696833999999999E-2</v>
      </c>
      <c r="Y2917">
        <v>0.52585565599999995</v>
      </c>
      <c r="Z2917">
        <v>0.99934007000000002</v>
      </c>
      <c r="AA2917">
        <v>0.70616117499999997</v>
      </c>
      <c r="AB2917">
        <v>0.51117594300000002</v>
      </c>
      <c r="AC2917">
        <v>0.45373369200000002</v>
      </c>
      <c r="AD2917">
        <v>0.55628029599999995</v>
      </c>
      <c r="AE2917">
        <v>0.237229304</v>
      </c>
      <c r="AF2917">
        <v>0.57474069400000005</v>
      </c>
      <c r="AG2917">
        <v>0.108549847</v>
      </c>
      <c r="AH2917">
        <v>0.77007012200000002</v>
      </c>
      <c r="AI2917">
        <v>0.276714929</v>
      </c>
      <c r="AJ2917">
        <f t="shared" si="319"/>
        <v>5.7465485620000001</v>
      </c>
      <c r="AK2917">
        <f t="shared" si="320"/>
        <v>0.47887904683333332</v>
      </c>
      <c r="AL2917" cm="1">
        <f t="array" ref="AL2917">_xlfn.IFS(
  AK2917=0, 0,
  AK2917&lt;=0.01, 1,
  AK2917&lt;=0.1, 2,
  AK2917&lt;=1, 3,
  AK2917&lt;=10, 4,
  AK2917&lt;=100, 5,
  AK2917&lt;=500, 6,
  AK2917&lt;=1000, 7,
  AK2917&lt;=3000, 8,
  AK2917&lt;=7000, 9,
  AK2917&gt;7000, 10
)</f>
        <v>3</v>
      </c>
    </row>
    <row r="2918" spans="1:38" x14ac:dyDescent="0.35">
      <c r="A2918" t="s">
        <v>6994</v>
      </c>
      <c r="B2918" t="s">
        <v>6995</v>
      </c>
      <c r="C2918" t="s">
        <v>6997</v>
      </c>
      <c r="D2918" t="s">
        <v>6996</v>
      </c>
      <c r="E2918" t="s">
        <v>50</v>
      </c>
      <c r="F2918">
        <v>34.75</v>
      </c>
      <c r="G2918">
        <v>36.01</v>
      </c>
      <c r="S2918">
        <f t="shared" si="315"/>
        <v>36.01</v>
      </c>
      <c r="T2918" t="str">
        <f t="shared" si="316"/>
        <v>Hide</v>
      </c>
      <c r="U2918" t="str">
        <f t="shared" si="317"/>
        <v>Hide</v>
      </c>
      <c r="V2918" t="str">
        <f t="shared" si="318"/>
        <v>Hide</v>
      </c>
      <c r="W2918" t="str">
        <f t="shared" si="321"/>
        <v>Hide</v>
      </c>
      <c r="X2918">
        <v>2.195358841</v>
      </c>
      <c r="Y2918">
        <v>0.77597088700000005</v>
      </c>
      <c r="Z2918">
        <v>8.9348992000000002E-2</v>
      </c>
      <c r="AA2918">
        <v>0.27590317800000003</v>
      </c>
      <c r="AB2918">
        <v>0.22841062400000001</v>
      </c>
      <c r="AC2918">
        <v>0.33424030399999999</v>
      </c>
      <c r="AD2918">
        <v>0.16495196300000001</v>
      </c>
      <c r="AE2918">
        <v>7.2363677000000001E-2</v>
      </c>
      <c r="AF2918">
        <v>0.30710029100000003</v>
      </c>
      <c r="AG2918">
        <v>0.59784384199999996</v>
      </c>
      <c r="AH2918">
        <v>0.30803513700000001</v>
      </c>
      <c r="AI2918">
        <v>0.37269417399999999</v>
      </c>
      <c r="AJ2918">
        <f t="shared" si="319"/>
        <v>5.7222219100000009</v>
      </c>
      <c r="AK2918">
        <f t="shared" si="320"/>
        <v>0.47685182583333341</v>
      </c>
      <c r="AL2918" cm="1">
        <f t="array" ref="AL2918">_xlfn.IFS(
  AK2918=0, 0,
  AK2918&lt;=0.01, 1,
  AK2918&lt;=0.1, 2,
  AK2918&lt;=1, 3,
  AK2918&lt;=10, 4,
  AK2918&lt;=100, 5,
  AK2918&lt;=500, 6,
  AK2918&lt;=1000, 7,
  AK2918&lt;=3000, 8,
  AK2918&lt;=7000, 9,
  AK2918&gt;7000, 10
)</f>
        <v>3</v>
      </c>
    </row>
    <row r="2919" spans="1:38" x14ac:dyDescent="0.35">
      <c r="A2919" t="s">
        <v>10236</v>
      </c>
      <c r="B2919" t="s">
        <v>10237</v>
      </c>
      <c r="C2919" t="s">
        <v>10239</v>
      </c>
      <c r="D2919" t="s">
        <v>10238</v>
      </c>
      <c r="F2919">
        <v>63.12</v>
      </c>
      <c r="G2919">
        <v>75.430000000000007</v>
      </c>
      <c r="S2919">
        <f t="shared" si="315"/>
        <v>75.430000000000007</v>
      </c>
      <c r="T2919" t="str">
        <f t="shared" si="316"/>
        <v>Show</v>
      </c>
      <c r="U2919" t="str">
        <f t="shared" si="317"/>
        <v>Show</v>
      </c>
      <c r="V2919" t="str">
        <f t="shared" si="318"/>
        <v>Hide</v>
      </c>
      <c r="W2919" t="str">
        <f t="shared" si="321"/>
        <v>Hide</v>
      </c>
      <c r="X2919">
        <v>0</v>
      </c>
      <c r="Y2919">
        <v>0</v>
      </c>
      <c r="Z2919">
        <v>0</v>
      </c>
      <c r="AA2919">
        <v>0</v>
      </c>
      <c r="AB2919">
        <v>0.39985425400000002</v>
      </c>
      <c r="AC2919">
        <v>4.6824558000000002E-2</v>
      </c>
      <c r="AD2919">
        <v>6.6999781999999994E-2</v>
      </c>
      <c r="AE2919">
        <v>0</v>
      </c>
      <c r="AF2919">
        <v>2.7701651730000001</v>
      </c>
      <c r="AG2919">
        <v>1.3922061020000001</v>
      </c>
      <c r="AH2919">
        <v>0.52795029000000004</v>
      </c>
      <c r="AI2919">
        <v>0.49572606299999999</v>
      </c>
      <c r="AJ2919">
        <f t="shared" si="319"/>
        <v>5.6997262219999998</v>
      </c>
      <c r="AK2919">
        <f t="shared" si="320"/>
        <v>0.47497718516666665</v>
      </c>
      <c r="AL2919" cm="1">
        <f t="array" ref="AL2919">_xlfn.IFS(
  AK2919=0, 0,
  AK2919&lt;=0.01, 1,
  AK2919&lt;=0.1, 2,
  AK2919&lt;=1, 3,
  AK2919&lt;=10, 4,
  AK2919&lt;=100, 5,
  AK2919&lt;=500, 6,
  AK2919&lt;=1000, 7,
  AK2919&lt;=3000, 8,
  AK2919&lt;=7000, 9,
  AK2919&gt;7000, 10
)</f>
        <v>3</v>
      </c>
    </row>
    <row r="2920" spans="1:38" x14ac:dyDescent="0.35">
      <c r="A2920" t="s">
        <v>712</v>
      </c>
      <c r="B2920" t="s">
        <v>713</v>
      </c>
      <c r="C2920" t="s">
        <v>715</v>
      </c>
      <c r="D2920" t="s">
        <v>714</v>
      </c>
      <c r="F2920">
        <v>82.27</v>
      </c>
      <c r="G2920">
        <v>90.71</v>
      </c>
      <c r="S2920">
        <f t="shared" si="315"/>
        <v>90.71</v>
      </c>
      <c r="T2920" t="str">
        <f t="shared" si="316"/>
        <v>Show</v>
      </c>
      <c r="U2920" t="str">
        <f t="shared" si="317"/>
        <v>Show</v>
      </c>
      <c r="V2920" t="str">
        <f t="shared" si="318"/>
        <v>Show</v>
      </c>
      <c r="W2920" t="str">
        <f t="shared" si="321"/>
        <v>Hide</v>
      </c>
      <c r="X2920">
        <v>0.16253451099999999</v>
      </c>
      <c r="Y2920">
        <v>1.913302864</v>
      </c>
      <c r="Z2920">
        <v>0.79722997100000004</v>
      </c>
      <c r="AA2920">
        <v>0.56371908500000001</v>
      </c>
      <c r="AB2920">
        <v>0.47762406400000001</v>
      </c>
      <c r="AC2920">
        <v>0.48821336300000001</v>
      </c>
      <c r="AD2920">
        <v>0.34063301400000001</v>
      </c>
      <c r="AE2920">
        <v>0.21507848700000001</v>
      </c>
      <c r="AF2920">
        <v>0.30198908000000002</v>
      </c>
      <c r="AG2920">
        <v>0.16200958400000001</v>
      </c>
      <c r="AH2920">
        <v>0.23222209299999999</v>
      </c>
      <c r="AI2920">
        <v>3.3684526999999999E-2</v>
      </c>
      <c r="AJ2920">
        <f t="shared" si="319"/>
        <v>5.6882406430000003</v>
      </c>
      <c r="AK2920">
        <f t="shared" si="320"/>
        <v>0.47402005358333338</v>
      </c>
      <c r="AL2920" cm="1">
        <f t="array" ref="AL2920">_xlfn.IFS(
  AK2920=0, 0,
  AK2920&lt;=0.01, 1,
  AK2920&lt;=0.1, 2,
  AK2920&lt;=1, 3,
  AK2920&lt;=10, 4,
  AK2920&lt;=100, 5,
  AK2920&lt;=500, 6,
  AK2920&lt;=1000, 7,
  AK2920&lt;=3000, 8,
  AK2920&lt;=7000, 9,
  AK2920&gt;7000, 10
)</f>
        <v>3</v>
      </c>
    </row>
    <row r="2921" spans="1:38" x14ac:dyDescent="0.35">
      <c r="A2921" t="s">
        <v>8350</v>
      </c>
      <c r="B2921" t="s">
        <v>8351</v>
      </c>
      <c r="D2921" t="s">
        <v>8352</v>
      </c>
      <c r="E2921" t="s">
        <v>41</v>
      </c>
      <c r="F2921">
        <v>44.96</v>
      </c>
      <c r="G2921">
        <v>44.96</v>
      </c>
      <c r="S2921">
        <f t="shared" si="315"/>
        <v>44.96</v>
      </c>
      <c r="T2921" t="str">
        <f t="shared" si="316"/>
        <v>Hide</v>
      </c>
      <c r="U2921" t="str">
        <f t="shared" si="317"/>
        <v>Hide</v>
      </c>
      <c r="V2921" t="str">
        <f t="shared" si="318"/>
        <v>Hide</v>
      </c>
      <c r="W2921" t="str">
        <f t="shared" si="321"/>
        <v>Hide</v>
      </c>
      <c r="X2921">
        <v>0.15059922100000001</v>
      </c>
      <c r="Y2921">
        <v>0.51644612199999995</v>
      </c>
      <c r="Z2921">
        <v>0.34192586800000002</v>
      </c>
      <c r="AA2921">
        <v>0.54750516999999999</v>
      </c>
      <c r="AB2921">
        <v>9.2239467000000006E-2</v>
      </c>
      <c r="AC2921">
        <v>0.21339527599999999</v>
      </c>
      <c r="AD2921">
        <v>6.7475176999999997E-2</v>
      </c>
      <c r="AE2921">
        <v>0.44131675300000001</v>
      </c>
      <c r="AF2921">
        <v>0.12975347000000001</v>
      </c>
      <c r="AG2921">
        <v>0.52879120000000002</v>
      </c>
      <c r="AH2921">
        <v>1.1977563259999999</v>
      </c>
      <c r="AI2921">
        <v>1.3863097550000001</v>
      </c>
      <c r="AJ2921">
        <f t="shared" si="319"/>
        <v>5.6135138049999993</v>
      </c>
      <c r="AK2921">
        <f t="shared" si="320"/>
        <v>0.46779281708333326</v>
      </c>
      <c r="AL2921" cm="1">
        <f t="array" ref="AL2921">_xlfn.IFS(
  AK2921=0, 0,
  AK2921&lt;=0.01, 1,
  AK2921&lt;=0.1, 2,
  AK2921&lt;=1, 3,
  AK2921&lt;=10, 4,
  AK2921&lt;=100, 5,
  AK2921&lt;=500, 6,
  AK2921&lt;=1000, 7,
  AK2921&lt;=3000, 8,
  AK2921&lt;=7000, 9,
  AK2921&gt;7000, 10
)</f>
        <v>3</v>
      </c>
    </row>
    <row r="2922" spans="1:38" x14ac:dyDescent="0.35">
      <c r="A2922" t="s">
        <v>8093</v>
      </c>
      <c r="B2922" t="s">
        <v>8094</v>
      </c>
      <c r="C2922" t="s">
        <v>8096</v>
      </c>
      <c r="D2922" t="s">
        <v>8095</v>
      </c>
      <c r="E2922" t="s">
        <v>41</v>
      </c>
      <c r="F2922">
        <v>60.66</v>
      </c>
      <c r="G2922">
        <v>60.66</v>
      </c>
      <c r="S2922">
        <f t="shared" si="315"/>
        <v>60.66</v>
      </c>
      <c r="T2922" t="str">
        <f t="shared" si="316"/>
        <v>Hide</v>
      </c>
      <c r="U2922" t="str">
        <f t="shared" si="317"/>
        <v>Hide</v>
      </c>
      <c r="V2922" t="str">
        <f t="shared" si="318"/>
        <v>Hide</v>
      </c>
      <c r="W2922" t="str">
        <f t="shared" si="321"/>
        <v>Hide</v>
      </c>
      <c r="X2922">
        <v>0.70942075299999996</v>
      </c>
      <c r="Y2922">
        <v>1.3043442750000001</v>
      </c>
      <c r="Z2922">
        <v>0.26955013999999999</v>
      </c>
      <c r="AA2922">
        <v>0.45385699499999999</v>
      </c>
      <c r="AB2922">
        <v>0.316853314</v>
      </c>
      <c r="AC2922">
        <v>0.36637213400000002</v>
      </c>
      <c r="AD2922">
        <v>0.45611796300000002</v>
      </c>
      <c r="AE2922">
        <v>0.170172616</v>
      </c>
      <c r="AF2922">
        <v>0.56245607600000003</v>
      </c>
      <c r="AG2922">
        <v>0.31186719899999998</v>
      </c>
      <c r="AH2922">
        <v>0.55610836799999996</v>
      </c>
      <c r="AI2922">
        <v>0.13373961200000001</v>
      </c>
      <c r="AJ2922">
        <f t="shared" si="319"/>
        <v>5.610859445</v>
      </c>
      <c r="AK2922">
        <f t="shared" si="320"/>
        <v>0.46757162041666667</v>
      </c>
      <c r="AL2922" cm="1">
        <f t="array" ref="AL2922">_xlfn.IFS(
  AK2922=0, 0,
  AK2922&lt;=0.01, 1,
  AK2922&lt;=0.1, 2,
  AK2922&lt;=1, 3,
  AK2922&lt;=10, 4,
  AK2922&lt;=100, 5,
  AK2922&lt;=500, 6,
  AK2922&lt;=1000, 7,
  AK2922&lt;=3000, 8,
  AK2922&lt;=7000, 9,
  AK2922&gt;7000, 10
)</f>
        <v>3</v>
      </c>
    </row>
    <row r="2923" spans="1:38" x14ac:dyDescent="0.35">
      <c r="A2923" t="s">
        <v>11702</v>
      </c>
      <c r="B2923" t="s">
        <v>11703</v>
      </c>
      <c r="C2923" t="s">
        <v>11705</v>
      </c>
      <c r="D2923" t="s">
        <v>11704</v>
      </c>
      <c r="E2923" t="s">
        <v>103</v>
      </c>
      <c r="F2923">
        <v>71.52</v>
      </c>
      <c r="G2923">
        <v>71.52</v>
      </c>
      <c r="S2923">
        <f t="shared" si="315"/>
        <v>71.52</v>
      </c>
      <c r="T2923" t="str">
        <f t="shared" si="316"/>
        <v>Show</v>
      </c>
      <c r="U2923" t="str">
        <f t="shared" si="317"/>
        <v>Show</v>
      </c>
      <c r="V2923" t="str">
        <f t="shared" si="318"/>
        <v>Hide</v>
      </c>
      <c r="W2923" t="str">
        <f t="shared" si="321"/>
        <v>Hide</v>
      </c>
      <c r="X2923">
        <v>1.2555829110000001</v>
      </c>
      <c r="Y2923">
        <v>0.13529724300000001</v>
      </c>
      <c r="Z2923">
        <v>0.125486284</v>
      </c>
      <c r="AA2923">
        <v>0.20775984</v>
      </c>
      <c r="AB2923">
        <v>0.196622458</v>
      </c>
      <c r="AC2923">
        <v>0.170672451</v>
      </c>
      <c r="AD2923">
        <v>0.80264440299999995</v>
      </c>
      <c r="AE2923">
        <v>0.38373213499999997</v>
      </c>
      <c r="AF2923">
        <v>0.395162442</v>
      </c>
      <c r="AG2923">
        <v>1.0084903780000001</v>
      </c>
      <c r="AH2923">
        <v>0.41935016400000003</v>
      </c>
      <c r="AI2923">
        <v>0.49420347999999997</v>
      </c>
      <c r="AJ2923">
        <f t="shared" si="319"/>
        <v>5.595004189</v>
      </c>
      <c r="AK2923">
        <f t="shared" si="320"/>
        <v>0.46625034908333335</v>
      </c>
      <c r="AL2923" cm="1">
        <f t="array" ref="AL2923">_xlfn.IFS(
  AK2923=0, 0,
  AK2923&lt;=0.01, 1,
  AK2923&lt;=0.1, 2,
  AK2923&lt;=1, 3,
  AK2923&lt;=10, 4,
  AK2923&lt;=100, 5,
  AK2923&lt;=500, 6,
  AK2923&lt;=1000, 7,
  AK2923&lt;=3000, 8,
  AK2923&lt;=7000, 9,
  AK2923&gt;7000, 10
)</f>
        <v>3</v>
      </c>
    </row>
    <row r="2924" spans="1:38" x14ac:dyDescent="0.35">
      <c r="A2924" t="s">
        <v>7619</v>
      </c>
      <c r="B2924" t="s">
        <v>7620</v>
      </c>
      <c r="C2924" t="s">
        <v>7622</v>
      </c>
      <c r="D2924" t="s">
        <v>7621</v>
      </c>
      <c r="F2924">
        <v>87.32</v>
      </c>
      <c r="G2924">
        <v>88.71</v>
      </c>
      <c r="S2924">
        <f t="shared" si="315"/>
        <v>88.71</v>
      </c>
      <c r="T2924" t="str">
        <f t="shared" si="316"/>
        <v>Show</v>
      </c>
      <c r="U2924" t="str">
        <f t="shared" si="317"/>
        <v>Show</v>
      </c>
      <c r="V2924" t="str">
        <f t="shared" si="318"/>
        <v>Hide</v>
      </c>
      <c r="W2924" t="str">
        <f t="shared" si="321"/>
        <v>Hide</v>
      </c>
      <c r="X2924">
        <v>2.997171984</v>
      </c>
      <c r="Y2924">
        <v>2.3073581129999998</v>
      </c>
      <c r="Z2924">
        <v>1.9417638000000001E-2</v>
      </c>
      <c r="AA2924">
        <v>4.9411484999999998E-2</v>
      </c>
      <c r="AB2924">
        <v>2.0700344999999998E-2</v>
      </c>
      <c r="AC2924">
        <v>1.237826E-2</v>
      </c>
      <c r="AD2924">
        <v>7.6137722000000005E-2</v>
      </c>
      <c r="AE2924">
        <v>0</v>
      </c>
      <c r="AF2924">
        <v>2.9551904E-2</v>
      </c>
      <c r="AG2924">
        <v>4.4019071999999999E-2</v>
      </c>
      <c r="AH2924">
        <v>2.0768986999999999E-2</v>
      </c>
      <c r="AI2924">
        <v>0</v>
      </c>
      <c r="AJ2924">
        <f t="shared" si="319"/>
        <v>5.576915510000001</v>
      </c>
      <c r="AK2924">
        <f t="shared" si="320"/>
        <v>0.46474295916666675</v>
      </c>
      <c r="AL2924" cm="1">
        <f t="array" ref="AL2924">_xlfn.IFS(
  AK2924=0, 0,
  AK2924&lt;=0.01, 1,
  AK2924&lt;=0.1, 2,
  AK2924&lt;=1, 3,
  AK2924&lt;=10, 4,
  AK2924&lt;=100, 5,
  AK2924&lt;=500, 6,
  AK2924&lt;=1000, 7,
  AK2924&lt;=3000, 8,
  AK2924&lt;=7000, 9,
  AK2924&gt;7000, 10
)</f>
        <v>3</v>
      </c>
    </row>
    <row r="2925" spans="1:38" x14ac:dyDescent="0.35">
      <c r="A2925" t="s">
        <v>10263</v>
      </c>
      <c r="B2925" t="s">
        <v>10264</v>
      </c>
      <c r="C2925" t="s">
        <v>10266</v>
      </c>
      <c r="D2925" t="s">
        <v>10265</v>
      </c>
      <c r="E2925" t="s">
        <v>41</v>
      </c>
      <c r="F2925">
        <v>42.57</v>
      </c>
      <c r="G2925">
        <v>42.57</v>
      </c>
      <c r="S2925">
        <f t="shared" si="315"/>
        <v>42.57</v>
      </c>
      <c r="T2925" t="str">
        <f t="shared" si="316"/>
        <v>Hide</v>
      </c>
      <c r="U2925" t="str">
        <f t="shared" si="317"/>
        <v>Hide</v>
      </c>
      <c r="V2925" t="str">
        <f t="shared" si="318"/>
        <v>Hide</v>
      </c>
      <c r="W2925" t="str">
        <f t="shared" si="321"/>
        <v>Hide</v>
      </c>
      <c r="X2925">
        <v>0.25763043800000002</v>
      </c>
      <c r="Y2925">
        <v>1.636919408</v>
      </c>
      <c r="Z2925">
        <v>0.346975535</v>
      </c>
      <c r="AA2925">
        <v>0.57466843999999995</v>
      </c>
      <c r="AB2925">
        <v>0.33244205799999998</v>
      </c>
      <c r="AC2925">
        <v>0.53743013500000003</v>
      </c>
      <c r="AD2925">
        <v>0.214064902</v>
      </c>
      <c r="AE2925">
        <v>9.5910454000000006E-2</v>
      </c>
      <c r="AF2925">
        <v>0.128881724</v>
      </c>
      <c r="AG2925">
        <v>2.4542313999999999E-2</v>
      </c>
      <c r="AH2925">
        <v>1.1500584840000001</v>
      </c>
      <c r="AI2925">
        <v>0.27730058899999999</v>
      </c>
      <c r="AJ2925">
        <f t="shared" si="319"/>
        <v>5.5768244810000001</v>
      </c>
      <c r="AK2925">
        <f t="shared" si="320"/>
        <v>0.46473537341666665</v>
      </c>
      <c r="AL2925" cm="1">
        <f t="array" ref="AL2925">_xlfn.IFS(
  AK2925=0, 0,
  AK2925&lt;=0.01, 1,
  AK2925&lt;=0.1, 2,
  AK2925&lt;=1, 3,
  AK2925&lt;=10, 4,
  AK2925&lt;=100, 5,
  AK2925&lt;=500, 6,
  AK2925&lt;=1000, 7,
  AK2925&lt;=3000, 8,
  AK2925&lt;=7000, 9,
  AK2925&gt;7000, 10
)</f>
        <v>3</v>
      </c>
    </row>
    <row r="2926" spans="1:38" x14ac:dyDescent="0.35">
      <c r="A2926" t="s">
        <v>9174</v>
      </c>
      <c r="B2926" t="s">
        <v>9175</v>
      </c>
      <c r="C2926" t="s">
        <v>9177</v>
      </c>
      <c r="D2926" t="s">
        <v>9176</v>
      </c>
      <c r="F2926">
        <v>67.569999999999993</v>
      </c>
      <c r="G2926">
        <v>82.97</v>
      </c>
      <c r="H2926">
        <v>81.23</v>
      </c>
      <c r="S2926">
        <f t="shared" si="315"/>
        <v>82.97</v>
      </c>
      <c r="T2926" t="str">
        <f t="shared" si="316"/>
        <v>Show</v>
      </c>
      <c r="U2926" t="str">
        <f t="shared" si="317"/>
        <v>Show</v>
      </c>
      <c r="V2926" t="str">
        <f t="shared" si="318"/>
        <v>Hide</v>
      </c>
      <c r="W2926" t="str">
        <f t="shared" si="321"/>
        <v>Hide</v>
      </c>
      <c r="X2926">
        <v>0.42353291199999998</v>
      </c>
      <c r="Y2926">
        <v>2.1703698569999998</v>
      </c>
      <c r="Z2926">
        <v>0.41909287899999997</v>
      </c>
      <c r="AA2926">
        <v>0.36486739000000001</v>
      </c>
      <c r="AB2926">
        <v>0.29604888000000001</v>
      </c>
      <c r="AC2926">
        <v>0.24568676</v>
      </c>
      <c r="AD2926">
        <v>0.35085738799999999</v>
      </c>
      <c r="AE2926">
        <v>0.146252558</v>
      </c>
      <c r="AF2926">
        <v>0.30802661599999998</v>
      </c>
      <c r="AG2926">
        <v>0.47501075300000001</v>
      </c>
      <c r="AH2926">
        <v>0.124080888</v>
      </c>
      <c r="AI2926">
        <v>0.218126867</v>
      </c>
      <c r="AJ2926">
        <f t="shared" si="319"/>
        <v>5.5419537479999992</v>
      </c>
      <c r="AK2926">
        <f t="shared" si="320"/>
        <v>0.46182947899999993</v>
      </c>
      <c r="AL2926" cm="1">
        <f t="array" ref="AL2926">_xlfn.IFS(
  AK2926=0, 0,
  AK2926&lt;=0.01, 1,
  AK2926&lt;=0.1, 2,
  AK2926&lt;=1, 3,
  AK2926&lt;=10, 4,
  AK2926&lt;=100, 5,
  AK2926&lt;=500, 6,
  AK2926&lt;=1000, 7,
  AK2926&lt;=3000, 8,
  AK2926&lt;=7000, 9,
  AK2926&gt;7000, 10
)</f>
        <v>3</v>
      </c>
    </row>
    <row r="2927" spans="1:38" x14ac:dyDescent="0.35">
      <c r="A2927" t="s">
        <v>2455</v>
      </c>
      <c r="B2927" t="s">
        <v>2456</v>
      </c>
      <c r="C2927" t="s">
        <v>2458</v>
      </c>
      <c r="D2927" t="s">
        <v>2457</v>
      </c>
      <c r="F2927">
        <v>68.83</v>
      </c>
      <c r="G2927">
        <v>74.430000000000007</v>
      </c>
      <c r="S2927">
        <f t="shared" si="315"/>
        <v>74.430000000000007</v>
      </c>
      <c r="T2927" t="str">
        <f t="shared" si="316"/>
        <v>Show</v>
      </c>
      <c r="U2927" t="str">
        <f t="shared" si="317"/>
        <v>Show</v>
      </c>
      <c r="V2927" t="str">
        <f t="shared" si="318"/>
        <v>Hide</v>
      </c>
      <c r="W2927" t="str">
        <f t="shared" si="321"/>
        <v>Hide</v>
      </c>
      <c r="X2927">
        <v>0.148034271</v>
      </c>
      <c r="Y2927">
        <v>4.4651359000000002E-2</v>
      </c>
      <c r="Z2927">
        <v>0.14402325899999999</v>
      </c>
      <c r="AA2927">
        <v>6.8599918999999995E-2</v>
      </c>
      <c r="AB2927">
        <v>0.170105703</v>
      </c>
      <c r="AC2927">
        <v>0.30994146299999997</v>
      </c>
      <c r="AD2927">
        <v>1.6507390959999999</v>
      </c>
      <c r="AE2927">
        <v>0.144826071</v>
      </c>
      <c r="AF2927">
        <v>1.218669037</v>
      </c>
      <c r="AG2927">
        <v>8.3315164999999997E-2</v>
      </c>
      <c r="AH2927">
        <v>1.516578457</v>
      </c>
      <c r="AI2927">
        <v>4.0173973000000002E-2</v>
      </c>
      <c r="AJ2927">
        <f t="shared" si="319"/>
        <v>5.5396577730000001</v>
      </c>
      <c r="AK2927">
        <f t="shared" si="320"/>
        <v>0.46163814775000001</v>
      </c>
      <c r="AL2927" cm="1">
        <f t="array" ref="AL2927">_xlfn.IFS(
  AK2927=0, 0,
  AK2927&lt;=0.01, 1,
  AK2927&lt;=0.1, 2,
  AK2927&lt;=1, 3,
  AK2927&lt;=10, 4,
  AK2927&lt;=100, 5,
  AK2927&lt;=500, 6,
  AK2927&lt;=1000, 7,
  AK2927&lt;=3000, 8,
  AK2927&lt;=7000, 9,
  AK2927&gt;7000, 10
)</f>
        <v>3</v>
      </c>
    </row>
    <row r="2928" spans="1:38" x14ac:dyDescent="0.35">
      <c r="A2928" t="s">
        <v>1542</v>
      </c>
      <c r="B2928" t="s">
        <v>1543</v>
      </c>
      <c r="C2928" t="s">
        <v>1545</v>
      </c>
      <c r="D2928" t="s">
        <v>1544</v>
      </c>
      <c r="F2928">
        <v>89.25</v>
      </c>
      <c r="G2928">
        <v>97.41</v>
      </c>
      <c r="S2928">
        <f t="shared" si="315"/>
        <v>97.41</v>
      </c>
      <c r="T2928" t="str">
        <f t="shared" si="316"/>
        <v>Show</v>
      </c>
      <c r="U2928" t="str">
        <f t="shared" si="317"/>
        <v>Show</v>
      </c>
      <c r="V2928" t="str">
        <f t="shared" si="318"/>
        <v>Show</v>
      </c>
      <c r="W2928" t="str">
        <f t="shared" si="321"/>
        <v>Hide</v>
      </c>
      <c r="X2928">
        <v>0</v>
      </c>
      <c r="Y2928">
        <v>0.154552046</v>
      </c>
      <c r="Z2928">
        <v>0.35186460200000003</v>
      </c>
      <c r="AA2928">
        <v>0.408196275</v>
      </c>
      <c r="AB2928">
        <v>0.23240335300000001</v>
      </c>
      <c r="AC2928">
        <v>0.33502273399999999</v>
      </c>
      <c r="AD2928">
        <v>3.1733441000000001E-2</v>
      </c>
      <c r="AE2928">
        <v>0.47175409899999998</v>
      </c>
      <c r="AF2928">
        <v>0.18211808900000001</v>
      </c>
      <c r="AG2928">
        <v>1.237710892</v>
      </c>
      <c r="AH2928">
        <v>0.88045180099999998</v>
      </c>
      <c r="AI2928">
        <v>1.2144473739999999</v>
      </c>
      <c r="AJ2928">
        <f t="shared" si="319"/>
        <v>5.5002547059999998</v>
      </c>
      <c r="AK2928">
        <f t="shared" si="320"/>
        <v>0.45835455883333331</v>
      </c>
      <c r="AL2928" cm="1">
        <f t="array" ref="AL2928">_xlfn.IFS(
  AK2928=0, 0,
  AK2928&lt;=0.01, 1,
  AK2928&lt;=0.1, 2,
  AK2928&lt;=1, 3,
  AK2928&lt;=10, 4,
  AK2928&lt;=100, 5,
  AK2928&lt;=500, 6,
  AK2928&lt;=1000, 7,
  AK2928&lt;=3000, 8,
  AK2928&lt;=7000, 9,
  AK2928&gt;7000, 10
)</f>
        <v>3</v>
      </c>
    </row>
    <row r="2929" spans="1:38" x14ac:dyDescent="0.35">
      <c r="A2929" t="s">
        <v>12022</v>
      </c>
      <c r="B2929" t="s">
        <v>12023</v>
      </c>
      <c r="C2929" t="s">
        <v>12025</v>
      </c>
      <c r="D2929" t="s">
        <v>12024</v>
      </c>
      <c r="E2929" t="s">
        <v>41</v>
      </c>
      <c r="F2929">
        <v>59.35</v>
      </c>
      <c r="G2929">
        <v>59.35</v>
      </c>
      <c r="S2929">
        <f t="shared" si="315"/>
        <v>59.35</v>
      </c>
      <c r="T2929" t="str">
        <f t="shared" si="316"/>
        <v>Hide</v>
      </c>
      <c r="U2929" t="str">
        <f t="shared" si="317"/>
        <v>Hide</v>
      </c>
      <c r="V2929" t="str">
        <f t="shared" si="318"/>
        <v>Hide</v>
      </c>
      <c r="W2929" t="str">
        <f t="shared" si="321"/>
        <v>Hide</v>
      </c>
      <c r="X2929">
        <v>0.18880398900000001</v>
      </c>
      <c r="Y2929">
        <v>0.127424917</v>
      </c>
      <c r="Z2929">
        <v>0.97465727800000002</v>
      </c>
      <c r="AA2929">
        <v>0.73584100900000005</v>
      </c>
      <c r="AB2929">
        <v>0.70204307899999996</v>
      </c>
      <c r="AC2929">
        <v>0.64442343099999999</v>
      </c>
      <c r="AD2929">
        <v>0.43475245400000001</v>
      </c>
      <c r="AE2929">
        <v>0.246682083</v>
      </c>
      <c r="AF2929">
        <v>0.52253311800000002</v>
      </c>
      <c r="AG2929">
        <v>0.170133074</v>
      </c>
      <c r="AH2929">
        <v>0.437234336</v>
      </c>
      <c r="AI2929">
        <v>0.29575927499999999</v>
      </c>
      <c r="AJ2929">
        <f t="shared" si="319"/>
        <v>5.4802880429999998</v>
      </c>
      <c r="AK2929">
        <f t="shared" si="320"/>
        <v>0.45669067024999999</v>
      </c>
      <c r="AL2929" cm="1">
        <f t="array" ref="AL2929">_xlfn.IFS(
  AK2929=0, 0,
  AK2929&lt;=0.01, 1,
  AK2929&lt;=0.1, 2,
  AK2929&lt;=1, 3,
  AK2929&lt;=10, 4,
  AK2929&lt;=100, 5,
  AK2929&lt;=500, 6,
  AK2929&lt;=1000, 7,
  AK2929&lt;=3000, 8,
  AK2929&lt;=7000, 9,
  AK2929&gt;7000, 10
)</f>
        <v>3</v>
      </c>
    </row>
    <row r="2930" spans="1:38" x14ac:dyDescent="0.35">
      <c r="A2930" t="s">
        <v>11755</v>
      </c>
      <c r="B2930" t="s">
        <v>11756</v>
      </c>
      <c r="C2930" t="s">
        <v>11758</v>
      </c>
      <c r="D2930" t="s">
        <v>11757</v>
      </c>
      <c r="F2930">
        <v>72.239999999999995</v>
      </c>
      <c r="G2930">
        <v>84.51</v>
      </c>
      <c r="S2930">
        <f t="shared" si="315"/>
        <v>84.51</v>
      </c>
      <c r="T2930" t="str">
        <f t="shared" si="316"/>
        <v>Show</v>
      </c>
      <c r="U2930" t="str">
        <f t="shared" si="317"/>
        <v>Show</v>
      </c>
      <c r="V2930" t="str">
        <f t="shared" si="318"/>
        <v>Hide</v>
      </c>
      <c r="W2930" t="str">
        <f t="shared" si="321"/>
        <v>Hide</v>
      </c>
      <c r="X2930">
        <v>9.3901584999999996E-2</v>
      </c>
      <c r="Y2930">
        <v>0.405275422</v>
      </c>
      <c r="Z2930">
        <v>0.79091634099999997</v>
      </c>
      <c r="AA2930">
        <v>0.34447561300000001</v>
      </c>
      <c r="AB2930">
        <v>0.30468652099999999</v>
      </c>
      <c r="AC2930">
        <v>0.29728249699999998</v>
      </c>
      <c r="AD2930">
        <v>0.22561869500000001</v>
      </c>
      <c r="AE2930">
        <v>0.29672310000000002</v>
      </c>
      <c r="AF2930">
        <v>1.0551185279999999</v>
      </c>
      <c r="AG2930">
        <v>1.6269526089999999</v>
      </c>
      <c r="AH2930">
        <v>0</v>
      </c>
      <c r="AI2930">
        <v>0</v>
      </c>
      <c r="AJ2930">
        <f t="shared" si="319"/>
        <v>5.4409509109999998</v>
      </c>
      <c r="AK2930">
        <f t="shared" si="320"/>
        <v>0.45341257591666667</v>
      </c>
      <c r="AL2930" cm="1">
        <f t="array" ref="AL2930">_xlfn.IFS(
  AK2930=0, 0,
  AK2930&lt;=0.01, 1,
  AK2930&lt;=0.1, 2,
  AK2930&lt;=1, 3,
  AK2930&lt;=10, 4,
  AK2930&lt;=100, 5,
  AK2930&lt;=500, 6,
  AK2930&lt;=1000, 7,
  AK2930&lt;=3000, 8,
  AK2930&lt;=7000, 9,
  AK2930&gt;7000, 10
)</f>
        <v>3</v>
      </c>
    </row>
    <row r="2931" spans="1:38" x14ac:dyDescent="0.35">
      <c r="A2931" t="s">
        <v>10627</v>
      </c>
      <c r="B2931" t="s">
        <v>10628</v>
      </c>
      <c r="D2931" t="s">
        <v>10629</v>
      </c>
      <c r="F2931">
        <v>64.22</v>
      </c>
      <c r="G2931">
        <v>76.97</v>
      </c>
      <c r="S2931">
        <f t="shared" si="315"/>
        <v>76.97</v>
      </c>
      <c r="T2931" t="str">
        <f t="shared" si="316"/>
        <v>Show</v>
      </c>
      <c r="U2931" t="str">
        <f t="shared" si="317"/>
        <v>Show</v>
      </c>
      <c r="V2931" t="str">
        <f t="shared" si="318"/>
        <v>Hide</v>
      </c>
      <c r="W2931" t="str">
        <f t="shared" si="321"/>
        <v>Hide</v>
      </c>
      <c r="X2931">
        <v>4.0998710000000001E-2</v>
      </c>
      <c r="Y2931">
        <v>0.110124314</v>
      </c>
      <c r="Z2931">
        <v>0.179297332</v>
      </c>
      <c r="AA2931">
        <v>0.44397294900000001</v>
      </c>
      <c r="AB2931">
        <v>0.33561680799999999</v>
      </c>
      <c r="AC2931">
        <v>0.31647435400000001</v>
      </c>
      <c r="AD2931">
        <v>0.42879420699999998</v>
      </c>
      <c r="AE2931">
        <v>0.87110187699999997</v>
      </c>
      <c r="AF2931">
        <v>0.60699892499999997</v>
      </c>
      <c r="AG2931">
        <v>1.2700888079999999</v>
      </c>
      <c r="AH2931">
        <v>0.24089405</v>
      </c>
      <c r="AI2931">
        <v>0.55980291999999998</v>
      </c>
      <c r="AJ2931">
        <f t="shared" si="319"/>
        <v>5.4041652539999996</v>
      </c>
      <c r="AK2931">
        <f t="shared" si="320"/>
        <v>0.45034710449999998</v>
      </c>
      <c r="AL2931" cm="1">
        <f t="array" ref="AL2931">_xlfn.IFS(
  AK2931=0, 0,
  AK2931&lt;=0.01, 1,
  AK2931&lt;=0.1, 2,
  AK2931&lt;=1, 3,
  AK2931&lt;=10, 4,
  AK2931&lt;=100, 5,
  AK2931&lt;=500, 6,
  AK2931&lt;=1000, 7,
  AK2931&lt;=3000, 8,
  AK2931&lt;=7000, 9,
  AK2931&gt;7000, 10
)</f>
        <v>3</v>
      </c>
    </row>
    <row r="2932" spans="1:38" x14ac:dyDescent="0.35">
      <c r="A2932" t="s">
        <v>1752</v>
      </c>
      <c r="B2932" t="s">
        <v>1753</v>
      </c>
      <c r="C2932" t="s">
        <v>1755</v>
      </c>
      <c r="D2932" t="s">
        <v>1754</v>
      </c>
      <c r="E2932" t="s">
        <v>50</v>
      </c>
      <c r="F2932">
        <v>38.590000000000003</v>
      </c>
      <c r="G2932">
        <v>38.64</v>
      </c>
      <c r="S2932">
        <f t="shared" si="315"/>
        <v>38.64</v>
      </c>
      <c r="T2932" t="str">
        <f t="shared" si="316"/>
        <v>Hide</v>
      </c>
      <c r="U2932" t="str">
        <f t="shared" si="317"/>
        <v>Hide</v>
      </c>
      <c r="V2932" t="str">
        <f t="shared" si="318"/>
        <v>Hide</v>
      </c>
      <c r="W2932" t="str">
        <f t="shared" si="321"/>
        <v>Hide</v>
      </c>
      <c r="X2932">
        <v>1.6082202370000001</v>
      </c>
      <c r="Y2932">
        <v>0.32608995699999999</v>
      </c>
      <c r="Z2932">
        <v>0.57521589299999998</v>
      </c>
      <c r="AA2932">
        <v>0.99843928599999998</v>
      </c>
      <c r="AB2932">
        <v>0.35864570299999998</v>
      </c>
      <c r="AC2932">
        <v>0.39310711599999998</v>
      </c>
      <c r="AD2932">
        <v>0</v>
      </c>
      <c r="AE2932">
        <v>0.34027969200000002</v>
      </c>
      <c r="AF2932">
        <v>0.18217598700000001</v>
      </c>
      <c r="AG2932">
        <v>0.59768131000000002</v>
      </c>
      <c r="AH2932">
        <v>4.3301600000000004E-3</v>
      </c>
      <c r="AI2932">
        <v>9.6729889999999999E-3</v>
      </c>
      <c r="AJ2932">
        <f t="shared" si="319"/>
        <v>5.3938583300000005</v>
      </c>
      <c r="AK2932">
        <f t="shared" si="320"/>
        <v>0.44948819416666669</v>
      </c>
      <c r="AL2932" cm="1">
        <f t="array" ref="AL2932">_xlfn.IFS(
  AK2932=0, 0,
  AK2932&lt;=0.01, 1,
  AK2932&lt;=0.1, 2,
  AK2932&lt;=1, 3,
  AK2932&lt;=10, 4,
  AK2932&lt;=100, 5,
  AK2932&lt;=500, 6,
  AK2932&lt;=1000, 7,
  AK2932&lt;=3000, 8,
  AK2932&lt;=7000, 9,
  AK2932&gt;7000, 10
)</f>
        <v>3</v>
      </c>
    </row>
    <row r="2933" spans="1:38" x14ac:dyDescent="0.35">
      <c r="A2933" t="s">
        <v>10324</v>
      </c>
      <c r="B2933" t="s">
        <v>10325</v>
      </c>
      <c r="C2933" t="s">
        <v>10327</v>
      </c>
      <c r="D2933" t="s">
        <v>10326</v>
      </c>
      <c r="F2933">
        <v>86.68</v>
      </c>
      <c r="G2933">
        <v>90.29</v>
      </c>
      <c r="S2933">
        <f t="shared" si="315"/>
        <v>90.29</v>
      </c>
      <c r="T2933" t="str">
        <f t="shared" si="316"/>
        <v>Show</v>
      </c>
      <c r="U2933" t="str">
        <f t="shared" si="317"/>
        <v>Show</v>
      </c>
      <c r="V2933" t="str">
        <f t="shared" si="318"/>
        <v>Show</v>
      </c>
      <c r="W2933" t="str">
        <f t="shared" si="321"/>
        <v>Hide</v>
      </c>
      <c r="X2933">
        <v>0</v>
      </c>
      <c r="Y2933">
        <v>1.771682634</v>
      </c>
      <c r="Z2933">
        <v>0.58480399500000002</v>
      </c>
      <c r="AA2933">
        <v>0.24381017599999999</v>
      </c>
      <c r="AB2933">
        <v>0.473626981</v>
      </c>
      <c r="AC2933">
        <v>0.27823558999999998</v>
      </c>
      <c r="AD2933">
        <v>0.62133615499999995</v>
      </c>
      <c r="AE2933">
        <v>0.22957245200000001</v>
      </c>
      <c r="AF2933">
        <v>0.435642894</v>
      </c>
      <c r="AG2933">
        <v>0.197866084</v>
      </c>
      <c r="AH2933">
        <v>0.35292431200000002</v>
      </c>
      <c r="AI2933">
        <v>0.119983325</v>
      </c>
      <c r="AJ2933">
        <f t="shared" si="319"/>
        <v>5.3094845979999992</v>
      </c>
      <c r="AK2933">
        <f t="shared" si="320"/>
        <v>0.44245704983333328</v>
      </c>
      <c r="AL2933" cm="1">
        <f t="array" ref="AL2933">_xlfn.IFS(
  AK2933=0, 0,
  AK2933&lt;=0.01, 1,
  AK2933&lt;=0.1, 2,
  AK2933&lt;=1, 3,
  AK2933&lt;=10, 4,
  AK2933&lt;=100, 5,
  AK2933&lt;=500, 6,
  AK2933&lt;=1000, 7,
  AK2933&lt;=3000, 8,
  AK2933&lt;=7000, 9,
  AK2933&gt;7000, 10
)</f>
        <v>3</v>
      </c>
    </row>
    <row r="2934" spans="1:38" x14ac:dyDescent="0.35">
      <c r="A2934" t="s">
        <v>13219</v>
      </c>
      <c r="B2934" t="s">
        <v>13220</v>
      </c>
      <c r="C2934" t="s">
        <v>13222</v>
      </c>
      <c r="D2934" t="s">
        <v>13221</v>
      </c>
      <c r="F2934">
        <v>71.319999999999993</v>
      </c>
      <c r="G2934">
        <v>85.06</v>
      </c>
      <c r="H2934">
        <v>73.599999999999994</v>
      </c>
      <c r="S2934">
        <f t="shared" si="315"/>
        <v>85.06</v>
      </c>
      <c r="T2934" t="str">
        <f t="shared" si="316"/>
        <v>Show</v>
      </c>
      <c r="U2934" t="str">
        <f t="shared" si="317"/>
        <v>Show</v>
      </c>
      <c r="V2934" t="str">
        <f t="shared" si="318"/>
        <v>Hide</v>
      </c>
      <c r="W2934" t="str">
        <f t="shared" si="321"/>
        <v>Hide</v>
      </c>
      <c r="X2934">
        <v>0.25687689400000002</v>
      </c>
      <c r="Y2934">
        <v>3.7976635000000002E-2</v>
      </c>
      <c r="Z2934">
        <v>0.35058178200000001</v>
      </c>
      <c r="AA2934">
        <v>0.108085443</v>
      </c>
      <c r="AB2934">
        <v>1.25327104</v>
      </c>
      <c r="AC2934">
        <v>1.0982338730000001</v>
      </c>
      <c r="AD2934">
        <v>0.78877421000000003</v>
      </c>
      <c r="AE2934">
        <v>3.8199702000000002E-2</v>
      </c>
      <c r="AF2934">
        <v>0.60855266100000005</v>
      </c>
      <c r="AG2934">
        <v>2.112762E-2</v>
      </c>
      <c r="AH2934">
        <v>0.60544721300000004</v>
      </c>
      <c r="AI2934">
        <v>0.13117854800000001</v>
      </c>
      <c r="AJ2934">
        <f t="shared" si="319"/>
        <v>5.2983056209999999</v>
      </c>
      <c r="AK2934">
        <f t="shared" si="320"/>
        <v>0.44152546841666668</v>
      </c>
      <c r="AL2934" cm="1">
        <f t="array" ref="AL2934">_xlfn.IFS(
  AK2934=0, 0,
  AK2934&lt;=0.01, 1,
  AK2934&lt;=0.1, 2,
  AK2934&lt;=1, 3,
  AK2934&lt;=10, 4,
  AK2934&lt;=100, 5,
  AK2934&lt;=500, 6,
  AK2934&lt;=1000, 7,
  AK2934&lt;=3000, 8,
  AK2934&lt;=7000, 9,
  AK2934&gt;7000, 10
)</f>
        <v>3</v>
      </c>
    </row>
    <row r="2935" spans="1:38" x14ac:dyDescent="0.35">
      <c r="A2935" t="s">
        <v>7175</v>
      </c>
      <c r="B2935" t="s">
        <v>7176</v>
      </c>
      <c r="C2935" t="s">
        <v>7178</v>
      </c>
      <c r="D2935" t="s">
        <v>7177</v>
      </c>
      <c r="F2935">
        <v>58.88</v>
      </c>
      <c r="G2935">
        <v>65.75</v>
      </c>
      <c r="H2935">
        <v>72.17</v>
      </c>
      <c r="I2935">
        <v>75.09</v>
      </c>
      <c r="S2935">
        <f t="shared" si="315"/>
        <v>75.09</v>
      </c>
      <c r="T2935" t="str">
        <f t="shared" si="316"/>
        <v>Show</v>
      </c>
      <c r="U2935" t="str">
        <f t="shared" si="317"/>
        <v>Show</v>
      </c>
      <c r="V2935" t="str">
        <f t="shared" si="318"/>
        <v>Hide</v>
      </c>
      <c r="W2935" t="str">
        <f t="shared" si="321"/>
        <v>Hide</v>
      </c>
      <c r="X2935">
        <v>0.25983974199999998</v>
      </c>
      <c r="Y2935">
        <v>0.24780244600000001</v>
      </c>
      <c r="Z2935">
        <v>0.58470716199999995</v>
      </c>
      <c r="AA2935">
        <v>0.73795486099999996</v>
      </c>
      <c r="AB2935">
        <v>0.50052480899999996</v>
      </c>
      <c r="AC2935">
        <v>0.52175297600000003</v>
      </c>
      <c r="AD2935">
        <v>0.62400762899999995</v>
      </c>
      <c r="AE2935">
        <v>0.28138792699999998</v>
      </c>
      <c r="AF2935">
        <v>0.51623745300000001</v>
      </c>
      <c r="AG2935">
        <v>0.43291603899999997</v>
      </c>
      <c r="AH2935">
        <v>0.35719964100000001</v>
      </c>
      <c r="AI2935">
        <v>0.164982457</v>
      </c>
      <c r="AJ2935">
        <f t="shared" si="319"/>
        <v>5.2293131420000005</v>
      </c>
      <c r="AK2935">
        <f t="shared" si="320"/>
        <v>0.43577609516666671</v>
      </c>
      <c r="AL2935" cm="1">
        <f t="array" ref="AL2935">_xlfn.IFS(
  AK2935=0, 0,
  AK2935&lt;=0.01, 1,
  AK2935&lt;=0.1, 2,
  AK2935&lt;=1, 3,
  AK2935&lt;=10, 4,
  AK2935&lt;=100, 5,
  AK2935&lt;=500, 6,
  AK2935&lt;=1000, 7,
  AK2935&lt;=3000, 8,
  AK2935&lt;=7000, 9,
  AK2935&gt;7000, 10
)</f>
        <v>3</v>
      </c>
    </row>
    <row r="2936" spans="1:38" x14ac:dyDescent="0.35">
      <c r="A2936" t="s">
        <v>5828</v>
      </c>
      <c r="B2936" t="s">
        <v>5829</v>
      </c>
      <c r="C2936" t="s">
        <v>5831</v>
      </c>
      <c r="D2936" t="s">
        <v>5830</v>
      </c>
      <c r="E2936" t="s">
        <v>41</v>
      </c>
      <c r="F2936">
        <v>38.71</v>
      </c>
      <c r="G2936">
        <v>38.71</v>
      </c>
      <c r="S2936">
        <f t="shared" si="315"/>
        <v>38.71</v>
      </c>
      <c r="T2936" t="str">
        <f t="shared" si="316"/>
        <v>Hide</v>
      </c>
      <c r="U2936" t="str">
        <f t="shared" si="317"/>
        <v>Hide</v>
      </c>
      <c r="V2936" t="str">
        <f t="shared" si="318"/>
        <v>Hide</v>
      </c>
      <c r="W2936" t="str">
        <f t="shared" si="321"/>
        <v>Hide</v>
      </c>
      <c r="X2936">
        <v>0.29935215399999998</v>
      </c>
      <c r="Y2936">
        <v>0.37443311099999999</v>
      </c>
      <c r="Z2936">
        <v>0.28869961399999999</v>
      </c>
      <c r="AA2936">
        <v>0.272073073</v>
      </c>
      <c r="AB2936">
        <v>0.45976171300000002</v>
      </c>
      <c r="AC2936">
        <v>0.54388718199999997</v>
      </c>
      <c r="AD2936">
        <v>0.57553684400000005</v>
      </c>
      <c r="AE2936">
        <v>0.28616549699999999</v>
      </c>
      <c r="AF2936">
        <v>0.30092554599999999</v>
      </c>
      <c r="AG2936">
        <v>0.47064826100000001</v>
      </c>
      <c r="AH2936">
        <v>1.0025000369999999</v>
      </c>
      <c r="AI2936">
        <v>0.31116014800000003</v>
      </c>
      <c r="AJ2936">
        <f t="shared" si="319"/>
        <v>5.1851431799999999</v>
      </c>
      <c r="AK2936">
        <f t="shared" si="320"/>
        <v>0.43209526500000001</v>
      </c>
      <c r="AL2936" cm="1">
        <f t="array" ref="AL2936">_xlfn.IFS(
  AK2936=0, 0,
  AK2936&lt;=0.01, 1,
  AK2936&lt;=0.1, 2,
  AK2936&lt;=1, 3,
  AK2936&lt;=10, 4,
  AK2936&lt;=100, 5,
  AK2936&lt;=500, 6,
  AK2936&lt;=1000, 7,
  AK2936&lt;=3000, 8,
  AK2936&lt;=7000, 9,
  AK2936&gt;7000, 10
)</f>
        <v>3</v>
      </c>
    </row>
    <row r="2937" spans="1:38" x14ac:dyDescent="0.35">
      <c r="A2937" t="s">
        <v>10613</v>
      </c>
      <c r="B2937" t="s">
        <v>10614</v>
      </c>
      <c r="C2937" t="s">
        <v>10616</v>
      </c>
      <c r="D2937" t="s">
        <v>10615</v>
      </c>
      <c r="E2937" t="s">
        <v>50</v>
      </c>
      <c r="F2937">
        <v>49.95</v>
      </c>
      <c r="G2937">
        <v>54.12</v>
      </c>
      <c r="S2937">
        <f t="shared" si="315"/>
        <v>54.12</v>
      </c>
      <c r="T2937" t="str">
        <f t="shared" si="316"/>
        <v>Hide</v>
      </c>
      <c r="U2937" t="str">
        <f t="shared" si="317"/>
        <v>Hide</v>
      </c>
      <c r="V2937" t="str">
        <f t="shared" si="318"/>
        <v>Hide</v>
      </c>
      <c r="W2937" t="str">
        <f t="shared" si="321"/>
        <v>Hide</v>
      </c>
      <c r="X2937">
        <v>3.9520690169999999</v>
      </c>
      <c r="Y2937">
        <v>0.302005678</v>
      </c>
      <c r="Z2937">
        <v>0</v>
      </c>
      <c r="AA2937">
        <v>0</v>
      </c>
      <c r="AB2937">
        <v>0</v>
      </c>
      <c r="AC2937">
        <v>0</v>
      </c>
      <c r="AD2937">
        <v>2.8597424E-2</v>
      </c>
      <c r="AE2937">
        <v>8.7812607000000001E-2</v>
      </c>
      <c r="AF2937">
        <v>0</v>
      </c>
      <c r="AG2937">
        <v>4.3232817999999999E-2</v>
      </c>
      <c r="AH2937">
        <v>2.9105209E-2</v>
      </c>
      <c r="AI2937">
        <v>0.73261833399999998</v>
      </c>
      <c r="AJ2937">
        <f t="shared" si="319"/>
        <v>5.1754410869999994</v>
      </c>
      <c r="AK2937">
        <f t="shared" si="320"/>
        <v>0.43128675724999993</v>
      </c>
      <c r="AL2937" cm="1">
        <f t="array" ref="AL2937">_xlfn.IFS(
  AK2937=0, 0,
  AK2937&lt;=0.01, 1,
  AK2937&lt;=0.1, 2,
  AK2937&lt;=1, 3,
  AK2937&lt;=10, 4,
  AK2937&lt;=100, 5,
  AK2937&lt;=500, 6,
  AK2937&lt;=1000, 7,
  AK2937&lt;=3000, 8,
  AK2937&lt;=7000, 9,
  AK2937&gt;7000, 10
)</f>
        <v>3</v>
      </c>
    </row>
    <row r="2938" spans="1:38" x14ac:dyDescent="0.35">
      <c r="A2938" t="s">
        <v>11584</v>
      </c>
      <c r="B2938" t="s">
        <v>11585</v>
      </c>
      <c r="C2938" t="s">
        <v>11587</v>
      </c>
      <c r="D2938" t="s">
        <v>11586</v>
      </c>
      <c r="F2938">
        <v>70.94</v>
      </c>
      <c r="G2938">
        <v>73.849999999999994</v>
      </c>
      <c r="S2938">
        <f t="shared" si="315"/>
        <v>73.849999999999994</v>
      </c>
      <c r="T2938" t="str">
        <f t="shared" si="316"/>
        <v>Show</v>
      </c>
      <c r="U2938" t="str">
        <f t="shared" si="317"/>
        <v>Show</v>
      </c>
      <c r="V2938" t="str">
        <f t="shared" si="318"/>
        <v>Hide</v>
      </c>
      <c r="W2938" t="str">
        <f t="shared" si="321"/>
        <v>Hide</v>
      </c>
      <c r="X2938">
        <v>3.9101597000000002E-2</v>
      </c>
      <c r="Y2938">
        <v>0.17789986399999999</v>
      </c>
      <c r="Z2938">
        <v>0.26244965799999997</v>
      </c>
      <c r="AA2938">
        <v>0.506019149</v>
      </c>
      <c r="AB2938">
        <v>0.88557566600000004</v>
      </c>
      <c r="AC2938">
        <v>0.79135987699999999</v>
      </c>
      <c r="AD2938">
        <v>0.810041499</v>
      </c>
      <c r="AE2938">
        <v>0.16433261800000001</v>
      </c>
      <c r="AF2938">
        <v>0.459248186</v>
      </c>
      <c r="AG2938">
        <v>0.209967296</v>
      </c>
      <c r="AH2938">
        <v>0.20147016000000001</v>
      </c>
      <c r="AI2938">
        <v>0.60991993700000002</v>
      </c>
      <c r="AJ2938">
        <f t="shared" si="319"/>
        <v>5.1173855070000007</v>
      </c>
      <c r="AK2938">
        <f t="shared" si="320"/>
        <v>0.42644879225000004</v>
      </c>
      <c r="AL2938" cm="1">
        <f t="array" ref="AL2938">_xlfn.IFS(
  AK2938=0, 0,
  AK2938&lt;=0.01, 1,
  AK2938&lt;=0.1, 2,
  AK2938&lt;=1, 3,
  AK2938&lt;=10, 4,
  AK2938&lt;=100, 5,
  AK2938&lt;=500, 6,
  AK2938&lt;=1000, 7,
  AK2938&lt;=3000, 8,
  AK2938&lt;=7000, 9,
  AK2938&gt;7000, 10
)</f>
        <v>3</v>
      </c>
    </row>
    <row r="2939" spans="1:38" x14ac:dyDescent="0.35">
      <c r="A2939" t="s">
        <v>11763</v>
      </c>
      <c r="B2939" t="s">
        <v>11764</v>
      </c>
      <c r="C2939" t="s">
        <v>11766</v>
      </c>
      <c r="D2939" t="s">
        <v>11765</v>
      </c>
      <c r="F2939">
        <v>89.73</v>
      </c>
      <c r="G2939">
        <v>94.47</v>
      </c>
      <c r="S2939">
        <f t="shared" si="315"/>
        <v>94.47</v>
      </c>
      <c r="T2939" t="str">
        <f t="shared" si="316"/>
        <v>Show</v>
      </c>
      <c r="U2939" t="str">
        <f t="shared" si="317"/>
        <v>Show</v>
      </c>
      <c r="V2939" t="str">
        <f t="shared" si="318"/>
        <v>Show</v>
      </c>
      <c r="W2939" t="str">
        <f t="shared" si="321"/>
        <v>Hide</v>
      </c>
      <c r="X2939">
        <v>3.5097827999999998E-2</v>
      </c>
      <c r="Y2939">
        <v>0.12515689699999999</v>
      </c>
      <c r="Z2939">
        <v>0.60281604</v>
      </c>
      <c r="AA2939">
        <v>0.47974849400000003</v>
      </c>
      <c r="AB2939">
        <v>1.113076186</v>
      </c>
      <c r="AC2939">
        <v>0.86640823499999997</v>
      </c>
      <c r="AD2939">
        <v>0.57893082299999998</v>
      </c>
      <c r="AE2939">
        <v>0.130367279</v>
      </c>
      <c r="AF2939">
        <v>1.067758392</v>
      </c>
      <c r="AG2939">
        <v>0.10745642699999999</v>
      </c>
      <c r="AH2939">
        <v>4.2038179999999998E-3</v>
      </c>
      <c r="AI2939">
        <v>0</v>
      </c>
      <c r="AJ2939">
        <f t="shared" si="319"/>
        <v>5.111020418999999</v>
      </c>
      <c r="AK2939">
        <f t="shared" si="320"/>
        <v>0.4259183682499999</v>
      </c>
      <c r="AL2939" cm="1">
        <f t="array" ref="AL2939">_xlfn.IFS(
  AK2939=0, 0,
  AK2939&lt;=0.01, 1,
  AK2939&lt;=0.1, 2,
  AK2939&lt;=1, 3,
  AK2939&lt;=10, 4,
  AK2939&lt;=100, 5,
  AK2939&lt;=500, 6,
  AK2939&lt;=1000, 7,
  AK2939&lt;=3000, 8,
  AK2939&lt;=7000, 9,
  AK2939&gt;7000, 10
)</f>
        <v>3</v>
      </c>
    </row>
    <row r="2940" spans="1:38" x14ac:dyDescent="0.35">
      <c r="A2940" t="s">
        <v>8873</v>
      </c>
      <c r="B2940" t="s">
        <v>8874</v>
      </c>
      <c r="D2940" t="s">
        <v>8875</v>
      </c>
      <c r="E2940" t="s">
        <v>41</v>
      </c>
      <c r="F2940">
        <v>65.099999999999994</v>
      </c>
      <c r="G2940">
        <v>65.099999999999994</v>
      </c>
      <c r="S2940">
        <f t="shared" si="315"/>
        <v>65.099999999999994</v>
      </c>
      <c r="T2940" t="str">
        <f t="shared" si="316"/>
        <v>Hide</v>
      </c>
      <c r="U2940" t="str">
        <f t="shared" si="317"/>
        <v>Hide</v>
      </c>
      <c r="V2940" t="str">
        <f t="shared" si="318"/>
        <v>Hide</v>
      </c>
      <c r="W2940" t="str">
        <f t="shared" si="321"/>
        <v>Hide</v>
      </c>
      <c r="X2940">
        <v>0.77196776499999997</v>
      </c>
      <c r="Y2940">
        <v>3.6774556060000001</v>
      </c>
      <c r="Z2940">
        <v>3.7211136999999998E-2</v>
      </c>
      <c r="AA2940">
        <v>3.3735784999999997E-2</v>
      </c>
      <c r="AB2940">
        <v>0.12030584900000001</v>
      </c>
      <c r="AC2940">
        <v>0.101233</v>
      </c>
      <c r="AD2940">
        <v>0.17509392400000001</v>
      </c>
      <c r="AE2940">
        <v>4.1741378000000003E-2</v>
      </c>
      <c r="AF2940">
        <v>7.3470268000000005E-2</v>
      </c>
      <c r="AG2940">
        <v>2.8711226999999999E-2</v>
      </c>
      <c r="AH2940">
        <v>4.0379777999999998E-2</v>
      </c>
      <c r="AI2940">
        <v>0</v>
      </c>
      <c r="AJ2940">
        <f t="shared" si="319"/>
        <v>5.1013057169999998</v>
      </c>
      <c r="AK2940">
        <f t="shared" si="320"/>
        <v>0.42510880974999998</v>
      </c>
      <c r="AL2940" cm="1">
        <f t="array" ref="AL2940">_xlfn.IFS(
  AK2940=0, 0,
  AK2940&lt;=0.01, 1,
  AK2940&lt;=0.1, 2,
  AK2940&lt;=1, 3,
  AK2940&lt;=10, 4,
  AK2940&lt;=100, 5,
  AK2940&lt;=500, 6,
  AK2940&lt;=1000, 7,
  AK2940&lt;=3000, 8,
  AK2940&lt;=7000, 9,
  AK2940&gt;7000, 10
)</f>
        <v>3</v>
      </c>
    </row>
    <row r="2941" spans="1:38" x14ac:dyDescent="0.35">
      <c r="A2941" t="s">
        <v>7725</v>
      </c>
      <c r="B2941" t="s">
        <v>7726</v>
      </c>
      <c r="C2941" t="s">
        <v>7728</v>
      </c>
      <c r="D2941" t="s">
        <v>7727</v>
      </c>
      <c r="E2941" t="s">
        <v>50</v>
      </c>
      <c r="F2941">
        <v>60.24</v>
      </c>
      <c r="G2941">
        <v>60.46</v>
      </c>
      <c r="S2941">
        <f t="shared" si="315"/>
        <v>60.46</v>
      </c>
      <c r="T2941" t="str">
        <f t="shared" si="316"/>
        <v>Hide</v>
      </c>
      <c r="U2941" t="str">
        <f t="shared" si="317"/>
        <v>Hide</v>
      </c>
      <c r="V2941" t="str">
        <f t="shared" si="318"/>
        <v>Hide</v>
      </c>
      <c r="W2941" t="str">
        <f t="shared" si="321"/>
        <v>Hide</v>
      </c>
      <c r="X2941">
        <v>4.7368799399999997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0.35703248599999998</v>
      </c>
      <c r="AJ2941">
        <f t="shared" si="319"/>
        <v>5.0939124259999993</v>
      </c>
      <c r="AK2941">
        <f t="shared" si="320"/>
        <v>0.42449270216666662</v>
      </c>
      <c r="AL2941" cm="1">
        <f t="array" ref="AL2941">_xlfn.IFS(
  AK2941=0, 0,
  AK2941&lt;=0.01, 1,
  AK2941&lt;=0.1, 2,
  AK2941&lt;=1, 3,
  AK2941&lt;=10, 4,
  AK2941&lt;=100, 5,
  AK2941&lt;=500, 6,
  AK2941&lt;=1000, 7,
  AK2941&lt;=3000, 8,
  AK2941&lt;=7000, 9,
  AK2941&gt;7000, 10
)</f>
        <v>3</v>
      </c>
    </row>
    <row r="2942" spans="1:38" x14ac:dyDescent="0.35">
      <c r="A2942" t="s">
        <v>1041</v>
      </c>
      <c r="B2942" t="s">
        <v>1042</v>
      </c>
      <c r="C2942" t="s">
        <v>1044</v>
      </c>
      <c r="D2942" t="s">
        <v>1043</v>
      </c>
      <c r="E2942" t="s">
        <v>41</v>
      </c>
      <c r="F2942">
        <v>53.52</v>
      </c>
      <c r="G2942">
        <v>53.52</v>
      </c>
      <c r="S2942">
        <f t="shared" si="315"/>
        <v>53.52</v>
      </c>
      <c r="T2942" t="str">
        <f t="shared" si="316"/>
        <v>Hide</v>
      </c>
      <c r="U2942" t="str">
        <f t="shared" si="317"/>
        <v>Hide</v>
      </c>
      <c r="V2942" t="str">
        <f t="shared" si="318"/>
        <v>Hide</v>
      </c>
      <c r="W2942" t="str">
        <f t="shared" si="321"/>
        <v>Hide</v>
      </c>
      <c r="X2942">
        <v>1.3667878630000001</v>
      </c>
      <c r="Y2942">
        <v>1.034914994</v>
      </c>
      <c r="Z2942">
        <v>4.7774929000000001E-2</v>
      </c>
      <c r="AA2942">
        <v>5.2143362999999998E-2</v>
      </c>
      <c r="AB2942">
        <v>5.8354037999999997E-2</v>
      </c>
      <c r="AC2942">
        <v>0.14744344000000001</v>
      </c>
      <c r="AD2942">
        <v>4.2217995000000001E-2</v>
      </c>
      <c r="AE2942">
        <v>0.22607934499999999</v>
      </c>
      <c r="AF2942">
        <v>1.9044545E-2</v>
      </c>
      <c r="AG2942">
        <v>0.62312418199999997</v>
      </c>
      <c r="AH2942">
        <v>8.9101871999999999E-2</v>
      </c>
      <c r="AI2942">
        <v>1.3753557519999999</v>
      </c>
      <c r="AJ2942">
        <f t="shared" si="319"/>
        <v>5.0823423180000002</v>
      </c>
      <c r="AK2942">
        <f t="shared" si="320"/>
        <v>0.4235285265</v>
      </c>
      <c r="AL2942" cm="1">
        <f t="array" ref="AL2942">_xlfn.IFS(
  AK2942=0, 0,
  AK2942&lt;=0.01, 1,
  AK2942&lt;=0.1, 2,
  AK2942&lt;=1, 3,
  AK2942&lt;=10, 4,
  AK2942&lt;=100, 5,
  AK2942&lt;=500, 6,
  AK2942&lt;=1000, 7,
  AK2942&lt;=3000, 8,
  AK2942&lt;=7000, 9,
  AK2942&gt;7000, 10
)</f>
        <v>3</v>
      </c>
    </row>
    <row r="2943" spans="1:38" x14ac:dyDescent="0.35">
      <c r="A2943" t="s">
        <v>12770</v>
      </c>
      <c r="B2943" t="s">
        <v>12771</v>
      </c>
      <c r="C2943" t="s">
        <v>12773</v>
      </c>
      <c r="D2943" t="s">
        <v>12772</v>
      </c>
      <c r="F2943">
        <v>34.49</v>
      </c>
      <c r="G2943">
        <v>72.39</v>
      </c>
      <c r="S2943">
        <f t="shared" si="315"/>
        <v>72.39</v>
      </c>
      <c r="T2943" t="str">
        <f t="shared" si="316"/>
        <v>Show</v>
      </c>
      <c r="U2943" t="str">
        <f t="shared" si="317"/>
        <v>Show</v>
      </c>
      <c r="V2943" t="str">
        <f t="shared" si="318"/>
        <v>Hide</v>
      </c>
      <c r="W2943" t="str">
        <f t="shared" si="321"/>
        <v>Hide</v>
      </c>
      <c r="X2943">
        <v>9.5614895000000005E-2</v>
      </c>
      <c r="Y2943">
        <v>0.37357224900000002</v>
      </c>
      <c r="Z2943">
        <v>0.26518241999999997</v>
      </c>
      <c r="AA2943">
        <v>0.22682131799999999</v>
      </c>
      <c r="AB2943">
        <v>0.34778575699999997</v>
      </c>
      <c r="AC2943">
        <v>0.35273203199999997</v>
      </c>
      <c r="AD2943">
        <v>0.85604183899999997</v>
      </c>
      <c r="AE2943">
        <v>0.29481896699999999</v>
      </c>
      <c r="AF2943">
        <v>1.050930849</v>
      </c>
      <c r="AG2943">
        <v>0.27109731100000001</v>
      </c>
      <c r="AH2943">
        <v>0.76680273700000001</v>
      </c>
      <c r="AI2943">
        <v>0.17532456599999999</v>
      </c>
      <c r="AJ2943">
        <f t="shared" si="319"/>
        <v>5.0767249399999992</v>
      </c>
      <c r="AK2943">
        <f t="shared" si="320"/>
        <v>0.42306041166666658</v>
      </c>
      <c r="AL2943" cm="1">
        <f t="array" ref="AL2943">_xlfn.IFS(
  AK2943=0, 0,
  AK2943&lt;=0.01, 1,
  AK2943&lt;=0.1, 2,
  AK2943&lt;=1, 3,
  AK2943&lt;=10, 4,
  AK2943&lt;=100, 5,
  AK2943&lt;=500, 6,
  AK2943&lt;=1000, 7,
  AK2943&lt;=3000, 8,
  AK2943&lt;=7000, 9,
  AK2943&gt;7000, 10
)</f>
        <v>3</v>
      </c>
    </row>
    <row r="2944" spans="1:38" x14ac:dyDescent="0.35">
      <c r="A2944" t="s">
        <v>10887</v>
      </c>
      <c r="B2944" t="s">
        <v>10888</v>
      </c>
      <c r="C2944" t="s">
        <v>10890</v>
      </c>
      <c r="D2944" t="s">
        <v>10889</v>
      </c>
      <c r="F2944">
        <v>81.33</v>
      </c>
      <c r="G2944">
        <v>92.28</v>
      </c>
      <c r="H2944">
        <v>82.06</v>
      </c>
      <c r="S2944">
        <f t="shared" si="315"/>
        <v>92.28</v>
      </c>
      <c r="T2944" t="str">
        <f t="shared" si="316"/>
        <v>Show</v>
      </c>
      <c r="U2944" t="str">
        <f t="shared" si="317"/>
        <v>Show</v>
      </c>
      <c r="V2944" t="str">
        <f t="shared" si="318"/>
        <v>Hide</v>
      </c>
      <c r="W2944" t="str">
        <f t="shared" si="321"/>
        <v>Hide</v>
      </c>
      <c r="X2944">
        <v>0</v>
      </c>
      <c r="Y2944">
        <v>0.19881964799999999</v>
      </c>
      <c r="Z2944">
        <v>0.67548511600000005</v>
      </c>
      <c r="AA2944">
        <v>0.54304690700000002</v>
      </c>
      <c r="AB2944">
        <v>0.70258440499999997</v>
      </c>
      <c r="AC2944">
        <v>0.69052619900000001</v>
      </c>
      <c r="AD2944">
        <v>0.49881356199999999</v>
      </c>
      <c r="AE2944">
        <v>0.223977751</v>
      </c>
      <c r="AF2944">
        <v>0.82198764400000002</v>
      </c>
      <c r="AG2944">
        <v>0.38973412899999998</v>
      </c>
      <c r="AH2944">
        <v>0.25606285000000001</v>
      </c>
      <c r="AI2944">
        <v>6.3974293000000002E-2</v>
      </c>
      <c r="AJ2944">
        <f t="shared" si="319"/>
        <v>5.0650125040000002</v>
      </c>
      <c r="AK2944">
        <f t="shared" si="320"/>
        <v>0.42208437533333337</v>
      </c>
      <c r="AL2944" cm="1">
        <f t="array" ref="AL2944">_xlfn.IFS(
  AK2944=0, 0,
  AK2944&lt;=0.01, 1,
  AK2944&lt;=0.1, 2,
  AK2944&lt;=1, 3,
  AK2944&lt;=10, 4,
  AK2944&lt;=100, 5,
  AK2944&lt;=500, 6,
  AK2944&lt;=1000, 7,
  AK2944&lt;=3000, 8,
  AK2944&lt;=7000, 9,
  AK2944&gt;7000, 10
)</f>
        <v>3</v>
      </c>
    </row>
    <row r="2945" spans="1:38" x14ac:dyDescent="0.35">
      <c r="A2945" t="s">
        <v>9421</v>
      </c>
      <c r="B2945" t="s">
        <v>9422</v>
      </c>
      <c r="C2945" t="s">
        <v>8961</v>
      </c>
      <c r="D2945" t="s">
        <v>8960</v>
      </c>
      <c r="E2945" t="s">
        <v>41</v>
      </c>
      <c r="F2945">
        <v>60.99</v>
      </c>
      <c r="G2945">
        <v>60.99</v>
      </c>
      <c r="S2945">
        <f t="shared" si="315"/>
        <v>60.99</v>
      </c>
      <c r="T2945" t="str">
        <f t="shared" si="316"/>
        <v>Hide</v>
      </c>
      <c r="U2945" t="str">
        <f t="shared" si="317"/>
        <v>Hide</v>
      </c>
      <c r="V2945" t="str">
        <f t="shared" si="318"/>
        <v>Hide</v>
      </c>
      <c r="W2945" t="str">
        <f t="shared" si="321"/>
        <v>Hide</v>
      </c>
      <c r="X2945">
        <v>0.92321174800000005</v>
      </c>
      <c r="Y2945">
        <v>0.72327460499999996</v>
      </c>
      <c r="Z2945">
        <v>0.652882517</v>
      </c>
      <c r="AA2945">
        <v>0.53405692699999996</v>
      </c>
      <c r="AB2945">
        <v>0.25894182300000002</v>
      </c>
      <c r="AC2945">
        <v>0.14171354799999999</v>
      </c>
      <c r="AD2945">
        <v>0.41305169200000003</v>
      </c>
      <c r="AE2945">
        <v>0.14210795900000001</v>
      </c>
      <c r="AF2945">
        <v>0.594844861</v>
      </c>
      <c r="AG2945">
        <v>0.32720732499999999</v>
      </c>
      <c r="AH2945">
        <v>0.27770979600000001</v>
      </c>
      <c r="AI2945">
        <v>6.1560335000000001E-2</v>
      </c>
      <c r="AJ2945">
        <f t="shared" si="319"/>
        <v>5.0505631360000001</v>
      </c>
      <c r="AK2945">
        <f t="shared" si="320"/>
        <v>0.42088026133333334</v>
      </c>
      <c r="AL2945" cm="1">
        <f t="array" ref="AL2945">_xlfn.IFS(
  AK2945=0, 0,
  AK2945&lt;=0.01, 1,
  AK2945&lt;=0.1, 2,
  AK2945&lt;=1, 3,
  AK2945&lt;=10, 4,
  AK2945&lt;=100, 5,
  AK2945&lt;=500, 6,
  AK2945&lt;=1000, 7,
  AK2945&lt;=3000, 8,
  AK2945&lt;=7000, 9,
  AK2945&gt;7000, 10
)</f>
        <v>3</v>
      </c>
    </row>
    <row r="2946" spans="1:38" x14ac:dyDescent="0.35">
      <c r="A2946" t="s">
        <v>4450</v>
      </c>
      <c r="B2946" t="s">
        <v>4451</v>
      </c>
      <c r="C2946" t="s">
        <v>4453</v>
      </c>
      <c r="D2946" t="s">
        <v>4452</v>
      </c>
      <c r="E2946" t="s">
        <v>41</v>
      </c>
      <c r="F2946">
        <v>67.56</v>
      </c>
      <c r="G2946">
        <v>67.56</v>
      </c>
      <c r="S2946">
        <f t="shared" ref="S2946:S3009" si="322">MAX(G2946:R2946)</f>
        <v>67.56</v>
      </c>
      <c r="T2946" t="str">
        <f t="shared" ref="T2946:T3009" si="323">IF(COUNTIF(G2946:R2946, "&gt;=70")=0, "Hide","Show")</f>
        <v>Hide</v>
      </c>
      <c r="U2946" t="str">
        <f t="shared" ref="U2946:U3009" si="324">IF(COUNTIF(G2946:R2946, "&gt;="&amp;AN$4)=0, "Hide","Show")</f>
        <v>Hide</v>
      </c>
      <c r="V2946" t="str">
        <f t="shared" ref="V2946:V3009" si="325">IF(MIN(G2946:R2946) &gt;= $AN$5, "Show", "Hide")</f>
        <v>Hide</v>
      </c>
      <c r="W2946" t="str">
        <f t="shared" si="321"/>
        <v>Hide</v>
      </c>
      <c r="X2946">
        <v>0.38265462500000003</v>
      </c>
      <c r="Y2946">
        <v>0.76586243200000004</v>
      </c>
      <c r="Z2946">
        <v>0.52192187599999995</v>
      </c>
      <c r="AA2946">
        <v>0.314912672</v>
      </c>
      <c r="AB2946">
        <v>0.39482246599999998</v>
      </c>
      <c r="AC2946">
        <v>0.43718531700000002</v>
      </c>
      <c r="AD2946">
        <v>0.781312436</v>
      </c>
      <c r="AE2946">
        <v>0.44780845400000002</v>
      </c>
      <c r="AF2946">
        <v>0.152612891</v>
      </c>
      <c r="AG2946">
        <v>0.20356927399999999</v>
      </c>
      <c r="AH2946">
        <v>0.110686489</v>
      </c>
      <c r="AI2946">
        <v>0.536257125</v>
      </c>
      <c r="AJ2946">
        <f t="shared" ref="AJ2946:AJ3009" si="326">SUM(X2946:AI2946)</f>
        <v>5.0496060570000001</v>
      </c>
      <c r="AK2946">
        <f t="shared" ref="AK2946:AK3009" si="327">AVERAGE(X2946:AI2946)</f>
        <v>0.42080050475000003</v>
      </c>
      <c r="AL2946" cm="1">
        <f t="array" ref="AL2946">_xlfn.IFS(
  AK2946=0, 0,
  AK2946&lt;=0.01, 1,
  AK2946&lt;=0.1, 2,
  AK2946&lt;=1, 3,
  AK2946&lt;=10, 4,
  AK2946&lt;=100, 5,
  AK2946&lt;=500, 6,
  AK2946&lt;=1000, 7,
  AK2946&lt;=3000, 8,
  AK2946&lt;=7000, 9,
  AK2946&gt;7000, 10
)</f>
        <v>3</v>
      </c>
    </row>
    <row r="2947" spans="1:38" x14ac:dyDescent="0.35">
      <c r="A2947" t="s">
        <v>4388</v>
      </c>
      <c r="B2947" t="s">
        <v>4389</v>
      </c>
      <c r="C2947" t="s">
        <v>4391</v>
      </c>
      <c r="D2947" t="s">
        <v>4390</v>
      </c>
      <c r="E2947" t="s">
        <v>50</v>
      </c>
      <c r="F2947">
        <v>59.49</v>
      </c>
      <c r="G2947">
        <v>63.53</v>
      </c>
      <c r="S2947">
        <f t="shared" si="322"/>
        <v>63.53</v>
      </c>
      <c r="T2947" t="str">
        <f t="shared" si="323"/>
        <v>Hide</v>
      </c>
      <c r="U2947" t="str">
        <f t="shared" si="324"/>
        <v>Hide</v>
      </c>
      <c r="V2947" t="str">
        <f t="shared" si="325"/>
        <v>Hide</v>
      </c>
      <c r="W2947" t="str">
        <f t="shared" ref="W2947:W3010" si="328">IF(F2947 &lt;$AN$5, "Hide", "Show")</f>
        <v>Hide</v>
      </c>
      <c r="X2947">
        <v>5.9474179000000002E-2</v>
      </c>
      <c r="Y2947">
        <v>8.0261169999999993E-3</v>
      </c>
      <c r="Z2947">
        <v>0.17641179200000001</v>
      </c>
      <c r="AA2947">
        <v>0.27436788000000001</v>
      </c>
      <c r="AB2947">
        <v>0.142522225</v>
      </c>
      <c r="AC2947">
        <v>0.20321999399999999</v>
      </c>
      <c r="AD2947">
        <v>0.27459840600000002</v>
      </c>
      <c r="AE2947">
        <v>1.1349487140000001</v>
      </c>
      <c r="AF2947">
        <v>0.33327953300000002</v>
      </c>
      <c r="AG2947">
        <v>1.222307628</v>
      </c>
      <c r="AH2947">
        <v>0.26710637300000001</v>
      </c>
      <c r="AI2947">
        <v>0.84314974600000003</v>
      </c>
      <c r="AJ2947">
        <f t="shared" si="326"/>
        <v>4.9394125870000005</v>
      </c>
      <c r="AK2947">
        <f t="shared" si="327"/>
        <v>0.41161771558333338</v>
      </c>
      <c r="AL2947" cm="1">
        <f t="array" ref="AL2947">_xlfn.IFS(
  AK2947=0, 0,
  AK2947&lt;=0.01, 1,
  AK2947&lt;=0.1, 2,
  AK2947&lt;=1, 3,
  AK2947&lt;=10, 4,
  AK2947&lt;=100, 5,
  AK2947&lt;=500, 6,
  AK2947&lt;=1000, 7,
  AK2947&lt;=3000, 8,
  AK2947&lt;=7000, 9,
  AK2947&gt;7000, 10
)</f>
        <v>3</v>
      </c>
    </row>
    <row r="2948" spans="1:38" x14ac:dyDescent="0.35">
      <c r="A2948" t="s">
        <v>10968</v>
      </c>
      <c r="B2948" t="s">
        <v>10969</v>
      </c>
      <c r="D2948" t="s">
        <v>10970</v>
      </c>
      <c r="F2948">
        <v>48.95</v>
      </c>
      <c r="G2948">
        <v>76.34</v>
      </c>
      <c r="S2948">
        <f t="shared" si="322"/>
        <v>76.34</v>
      </c>
      <c r="T2948" t="str">
        <f t="shared" si="323"/>
        <v>Show</v>
      </c>
      <c r="U2948" t="str">
        <f t="shared" si="324"/>
        <v>Show</v>
      </c>
      <c r="V2948" t="str">
        <f t="shared" si="325"/>
        <v>Hide</v>
      </c>
      <c r="W2948" t="str">
        <f t="shared" si="328"/>
        <v>Hide</v>
      </c>
      <c r="X2948">
        <v>0.203972509</v>
      </c>
      <c r="Y2948">
        <v>1.457078705</v>
      </c>
      <c r="Z2948">
        <v>0.56294478699999995</v>
      </c>
      <c r="AA2948">
        <v>0.39991225200000002</v>
      </c>
      <c r="AB2948">
        <v>0.61895276499999996</v>
      </c>
      <c r="AC2948">
        <v>0.43371301499999998</v>
      </c>
      <c r="AD2948">
        <v>0.20977320699999999</v>
      </c>
      <c r="AE2948">
        <v>0.16508536900000001</v>
      </c>
      <c r="AF2948">
        <v>0.72794923</v>
      </c>
      <c r="AG2948">
        <v>0.15580545900000001</v>
      </c>
      <c r="AH2948">
        <v>0</v>
      </c>
      <c r="AI2948">
        <v>0</v>
      </c>
      <c r="AJ2948">
        <f t="shared" si="326"/>
        <v>4.9351872979999998</v>
      </c>
      <c r="AK2948">
        <f t="shared" si="327"/>
        <v>0.41126560816666663</v>
      </c>
      <c r="AL2948" cm="1">
        <f t="array" ref="AL2948">_xlfn.IFS(
  AK2948=0, 0,
  AK2948&lt;=0.01, 1,
  AK2948&lt;=0.1, 2,
  AK2948&lt;=1, 3,
  AK2948&lt;=10, 4,
  AK2948&lt;=100, 5,
  AK2948&lt;=500, 6,
  AK2948&lt;=1000, 7,
  AK2948&lt;=3000, 8,
  AK2948&lt;=7000, 9,
  AK2948&gt;7000, 10
)</f>
        <v>3</v>
      </c>
    </row>
    <row r="2949" spans="1:38" x14ac:dyDescent="0.35">
      <c r="A2949" t="s">
        <v>4486</v>
      </c>
      <c r="B2949" t="s">
        <v>4487</v>
      </c>
      <c r="C2949" t="s">
        <v>4489</v>
      </c>
      <c r="D2949" t="s">
        <v>4488</v>
      </c>
      <c r="E2949" t="s">
        <v>50</v>
      </c>
      <c r="F2949">
        <v>30.66</v>
      </c>
      <c r="G2949">
        <v>37.53</v>
      </c>
      <c r="S2949">
        <f t="shared" si="322"/>
        <v>37.53</v>
      </c>
      <c r="T2949" t="str">
        <f t="shared" si="323"/>
        <v>Hide</v>
      </c>
      <c r="U2949" t="str">
        <f t="shared" si="324"/>
        <v>Hide</v>
      </c>
      <c r="V2949" t="str">
        <f t="shared" si="325"/>
        <v>Hide</v>
      </c>
      <c r="W2949" t="str">
        <f t="shared" si="328"/>
        <v>Hide</v>
      </c>
      <c r="X2949">
        <v>1.2825096460000001</v>
      </c>
      <c r="Y2949">
        <v>0.64330897499999995</v>
      </c>
      <c r="Z2949">
        <v>0.267224554</v>
      </c>
      <c r="AA2949">
        <v>0.26583823899999998</v>
      </c>
      <c r="AB2949">
        <v>0.379419862</v>
      </c>
      <c r="AC2949">
        <v>0.35965383299999998</v>
      </c>
      <c r="AD2949">
        <v>0.27314274900000002</v>
      </c>
      <c r="AE2949">
        <v>0.14414107000000001</v>
      </c>
      <c r="AF2949">
        <v>0.340857682</v>
      </c>
      <c r="AG2949">
        <v>0.16956537399999999</v>
      </c>
      <c r="AH2949">
        <v>0.49515816400000001</v>
      </c>
      <c r="AI2949">
        <v>0.26731339900000001</v>
      </c>
      <c r="AJ2949">
        <f t="shared" si="326"/>
        <v>4.8881335469999998</v>
      </c>
      <c r="AK2949">
        <f t="shared" si="327"/>
        <v>0.40734446224999998</v>
      </c>
      <c r="AL2949" cm="1">
        <f t="array" ref="AL2949">_xlfn.IFS(
  AK2949=0, 0,
  AK2949&lt;=0.01, 1,
  AK2949&lt;=0.1, 2,
  AK2949&lt;=1, 3,
  AK2949&lt;=10, 4,
  AK2949&lt;=100, 5,
  AK2949&lt;=500, 6,
  AK2949&lt;=1000, 7,
  AK2949&lt;=3000, 8,
  AK2949&lt;=7000, 9,
  AK2949&gt;7000, 10
)</f>
        <v>3</v>
      </c>
    </row>
    <row r="2950" spans="1:38" x14ac:dyDescent="0.35">
      <c r="A2950" t="s">
        <v>4761</v>
      </c>
      <c r="B2950" t="s">
        <v>4762</v>
      </c>
      <c r="C2950" t="s">
        <v>4764</v>
      </c>
      <c r="D2950" t="s">
        <v>4763</v>
      </c>
      <c r="F2950">
        <v>82.58</v>
      </c>
      <c r="G2950">
        <v>83.79</v>
      </c>
      <c r="S2950">
        <f t="shared" si="322"/>
        <v>83.79</v>
      </c>
      <c r="T2950" t="str">
        <f t="shared" si="323"/>
        <v>Show</v>
      </c>
      <c r="U2950" t="str">
        <f t="shared" si="324"/>
        <v>Show</v>
      </c>
      <c r="V2950" t="str">
        <f t="shared" si="325"/>
        <v>Hide</v>
      </c>
      <c r="W2950" t="str">
        <f t="shared" si="328"/>
        <v>Hide</v>
      </c>
      <c r="X2950">
        <v>0.89408105000000004</v>
      </c>
      <c r="Y2950">
        <v>0.30638754600000001</v>
      </c>
      <c r="Z2950">
        <v>0.146484741</v>
      </c>
      <c r="AA2950">
        <v>0.192270624</v>
      </c>
      <c r="AB2950">
        <v>0.26233097100000002</v>
      </c>
      <c r="AC2950">
        <v>0.40623709699999999</v>
      </c>
      <c r="AD2950">
        <v>0.29789782599999998</v>
      </c>
      <c r="AE2950">
        <v>0.81505807500000005</v>
      </c>
      <c r="AF2950">
        <v>0.21960070600000001</v>
      </c>
      <c r="AG2950">
        <v>0.64234893699999995</v>
      </c>
      <c r="AH2950">
        <v>0.18527364599999999</v>
      </c>
      <c r="AI2950">
        <v>0.50850514599999996</v>
      </c>
      <c r="AJ2950">
        <f t="shared" si="326"/>
        <v>4.8764763650000003</v>
      </c>
      <c r="AK2950">
        <f t="shared" si="327"/>
        <v>0.40637303041666667</v>
      </c>
      <c r="AL2950" cm="1">
        <f t="array" ref="AL2950">_xlfn.IFS(
  AK2950=0, 0,
  AK2950&lt;=0.01, 1,
  AK2950&lt;=0.1, 2,
  AK2950&lt;=1, 3,
  AK2950&lt;=10, 4,
  AK2950&lt;=100, 5,
  AK2950&lt;=500, 6,
  AK2950&lt;=1000, 7,
  AK2950&lt;=3000, 8,
  AK2950&lt;=7000, 9,
  AK2950&gt;7000, 10
)</f>
        <v>3</v>
      </c>
    </row>
    <row r="2951" spans="1:38" x14ac:dyDescent="0.35">
      <c r="A2951" t="s">
        <v>11654</v>
      </c>
      <c r="B2951" t="s">
        <v>11655</v>
      </c>
      <c r="D2951" t="s">
        <v>11656</v>
      </c>
      <c r="E2951" t="s">
        <v>50</v>
      </c>
      <c r="F2951">
        <v>64.47</v>
      </c>
      <c r="G2951">
        <v>64.52</v>
      </c>
      <c r="S2951">
        <f t="shared" si="322"/>
        <v>64.52</v>
      </c>
      <c r="T2951" t="str">
        <f t="shared" si="323"/>
        <v>Hide</v>
      </c>
      <c r="U2951" t="str">
        <f t="shared" si="324"/>
        <v>Hide</v>
      </c>
      <c r="V2951" t="str">
        <f t="shared" si="325"/>
        <v>Hide</v>
      </c>
      <c r="W2951" t="str">
        <f t="shared" si="328"/>
        <v>Hide</v>
      </c>
      <c r="X2951">
        <v>0</v>
      </c>
      <c r="Y2951">
        <v>0.51433389699999998</v>
      </c>
      <c r="Z2951">
        <v>0.388050846</v>
      </c>
      <c r="AA2951">
        <v>0.54333685399999998</v>
      </c>
      <c r="AB2951">
        <v>0.53954878900000003</v>
      </c>
      <c r="AC2951">
        <v>0.372140949</v>
      </c>
      <c r="AD2951">
        <v>0.302593363</v>
      </c>
      <c r="AE2951">
        <v>0.29355010599999998</v>
      </c>
      <c r="AF2951">
        <v>0.41459011800000001</v>
      </c>
      <c r="AG2951">
        <v>0.48251177699999998</v>
      </c>
      <c r="AH2951">
        <v>0.54934803499999996</v>
      </c>
      <c r="AI2951">
        <v>0.45542875300000002</v>
      </c>
      <c r="AJ2951">
        <f t="shared" si="326"/>
        <v>4.8554334869999991</v>
      </c>
      <c r="AK2951">
        <f t="shared" si="327"/>
        <v>0.40461945724999993</v>
      </c>
      <c r="AL2951" cm="1">
        <f t="array" ref="AL2951">_xlfn.IFS(
  AK2951=0, 0,
  AK2951&lt;=0.01, 1,
  AK2951&lt;=0.1, 2,
  AK2951&lt;=1, 3,
  AK2951&lt;=10, 4,
  AK2951&lt;=100, 5,
  AK2951&lt;=500, 6,
  AK2951&lt;=1000, 7,
  AK2951&lt;=3000, 8,
  AK2951&lt;=7000, 9,
  AK2951&gt;7000, 10
)</f>
        <v>3</v>
      </c>
    </row>
    <row r="2952" spans="1:38" x14ac:dyDescent="0.35">
      <c r="A2952" t="s">
        <v>3512</v>
      </c>
      <c r="B2952" t="s">
        <v>3513</v>
      </c>
      <c r="C2952" t="s">
        <v>3515</v>
      </c>
      <c r="D2952" t="s">
        <v>3514</v>
      </c>
      <c r="F2952">
        <v>85.88</v>
      </c>
      <c r="G2952">
        <v>86.47</v>
      </c>
      <c r="S2952">
        <f t="shared" si="322"/>
        <v>86.47</v>
      </c>
      <c r="T2952" t="str">
        <f t="shared" si="323"/>
        <v>Show</v>
      </c>
      <c r="U2952" t="str">
        <f t="shared" si="324"/>
        <v>Show</v>
      </c>
      <c r="V2952" t="str">
        <f t="shared" si="325"/>
        <v>Hide</v>
      </c>
      <c r="W2952" t="str">
        <f t="shared" si="328"/>
        <v>Hide</v>
      </c>
      <c r="X2952">
        <v>0.17632874000000001</v>
      </c>
      <c r="Y2952">
        <v>0.33601587900000002</v>
      </c>
      <c r="Z2952">
        <v>0.31268056100000002</v>
      </c>
      <c r="AA2952">
        <v>0.19370314799999999</v>
      </c>
      <c r="AB2952">
        <v>0.18825652000000001</v>
      </c>
      <c r="AC2952">
        <v>0.31271807200000001</v>
      </c>
      <c r="AD2952">
        <v>2.2514607999999998E-2</v>
      </c>
      <c r="AE2952">
        <v>3.9521307999999998E-2</v>
      </c>
      <c r="AF2952">
        <v>0.13181626199999999</v>
      </c>
      <c r="AG2952">
        <v>3.0813598440000001</v>
      </c>
      <c r="AH2952">
        <v>4.2134558000000003E-2</v>
      </c>
      <c r="AI2952">
        <v>1.8217532000000002E-2</v>
      </c>
      <c r="AJ2952">
        <f t="shared" si="326"/>
        <v>4.8552670320000004</v>
      </c>
      <c r="AK2952">
        <f t="shared" si="327"/>
        <v>0.40460558600000002</v>
      </c>
      <c r="AL2952" cm="1">
        <f t="array" ref="AL2952">_xlfn.IFS(
  AK2952=0, 0,
  AK2952&lt;=0.01, 1,
  AK2952&lt;=0.1, 2,
  AK2952&lt;=1, 3,
  AK2952&lt;=10, 4,
  AK2952&lt;=100, 5,
  AK2952&lt;=500, 6,
  AK2952&lt;=1000, 7,
  AK2952&lt;=3000, 8,
  AK2952&lt;=7000, 9,
  AK2952&gt;7000, 10
)</f>
        <v>3</v>
      </c>
    </row>
    <row r="2953" spans="1:38" x14ac:dyDescent="0.35">
      <c r="A2953" t="s">
        <v>12094</v>
      </c>
      <c r="B2953" t="s">
        <v>12095</v>
      </c>
      <c r="C2953" t="s">
        <v>12097</v>
      </c>
      <c r="D2953" t="s">
        <v>12096</v>
      </c>
      <c r="E2953" t="s">
        <v>41</v>
      </c>
      <c r="F2953">
        <v>67.47</v>
      </c>
      <c r="G2953">
        <v>67.47</v>
      </c>
      <c r="S2953">
        <f t="shared" si="322"/>
        <v>67.47</v>
      </c>
      <c r="T2953" t="str">
        <f t="shared" si="323"/>
        <v>Hide</v>
      </c>
      <c r="U2953" t="str">
        <f t="shared" si="324"/>
        <v>Hide</v>
      </c>
      <c r="V2953" t="str">
        <f t="shared" si="325"/>
        <v>Hide</v>
      </c>
      <c r="W2953" t="str">
        <f t="shared" si="328"/>
        <v>Hide</v>
      </c>
      <c r="X2953">
        <v>1.098093269</v>
      </c>
      <c r="Y2953">
        <v>0.23725958799999999</v>
      </c>
      <c r="Z2953">
        <v>0.41733955499999997</v>
      </c>
      <c r="AA2953">
        <v>0.51610842899999998</v>
      </c>
      <c r="AB2953">
        <v>0.33443759299999998</v>
      </c>
      <c r="AC2953">
        <v>0.48370228100000001</v>
      </c>
      <c r="AD2953">
        <v>0.468976954</v>
      </c>
      <c r="AE2953">
        <v>0.17095796499999999</v>
      </c>
      <c r="AF2953">
        <v>0.32674731699999998</v>
      </c>
      <c r="AG2953">
        <v>0.393309723</v>
      </c>
      <c r="AH2953">
        <v>0.25709349599999998</v>
      </c>
      <c r="AI2953">
        <v>0.13154143099999999</v>
      </c>
      <c r="AJ2953">
        <f t="shared" si="326"/>
        <v>4.8355676009999984</v>
      </c>
      <c r="AK2953">
        <f t="shared" si="327"/>
        <v>0.40296396674999985</v>
      </c>
      <c r="AL2953" cm="1">
        <f t="array" ref="AL2953">_xlfn.IFS(
  AK2953=0, 0,
  AK2953&lt;=0.01, 1,
  AK2953&lt;=0.1, 2,
  AK2953&lt;=1, 3,
  AK2953&lt;=10, 4,
  AK2953&lt;=100, 5,
  AK2953&lt;=500, 6,
  AK2953&lt;=1000, 7,
  AK2953&lt;=3000, 8,
  AK2953&lt;=7000, 9,
  AK2953&gt;7000, 10
)</f>
        <v>3</v>
      </c>
    </row>
    <row r="2954" spans="1:38" x14ac:dyDescent="0.35">
      <c r="A2954" t="s">
        <v>11525</v>
      </c>
      <c r="B2954" t="s">
        <v>11526</v>
      </c>
      <c r="D2954" t="s">
        <v>11527</v>
      </c>
      <c r="F2954">
        <v>84.97</v>
      </c>
      <c r="G2954">
        <v>87.65</v>
      </c>
      <c r="S2954">
        <f t="shared" si="322"/>
        <v>87.65</v>
      </c>
      <c r="T2954" t="str">
        <f t="shared" si="323"/>
        <v>Show</v>
      </c>
      <c r="U2954" t="str">
        <f t="shared" si="324"/>
        <v>Show</v>
      </c>
      <c r="V2954" t="str">
        <f t="shared" si="325"/>
        <v>Hide</v>
      </c>
      <c r="W2954" t="str">
        <f t="shared" si="328"/>
        <v>Hide</v>
      </c>
      <c r="X2954">
        <v>0.15680949899999999</v>
      </c>
      <c r="Y2954">
        <v>0</v>
      </c>
      <c r="Z2954">
        <v>0.21171696300000001</v>
      </c>
      <c r="AA2954">
        <v>0.32250200400000001</v>
      </c>
      <c r="AB2954">
        <v>0.291192744</v>
      </c>
      <c r="AC2954">
        <v>0.35048402200000001</v>
      </c>
      <c r="AD2954">
        <v>0.17623665199999999</v>
      </c>
      <c r="AE2954">
        <v>0</v>
      </c>
      <c r="AF2954">
        <v>1.734460949</v>
      </c>
      <c r="AG2954">
        <v>0.870517074</v>
      </c>
      <c r="AH2954">
        <v>0.52092710600000003</v>
      </c>
      <c r="AI2954">
        <v>0.17022168100000001</v>
      </c>
      <c r="AJ2954">
        <f t="shared" si="326"/>
        <v>4.8050686940000009</v>
      </c>
      <c r="AK2954">
        <f t="shared" si="327"/>
        <v>0.40042239116666672</v>
      </c>
      <c r="AL2954" cm="1">
        <f t="array" ref="AL2954">_xlfn.IFS(
  AK2954=0, 0,
  AK2954&lt;=0.01, 1,
  AK2954&lt;=0.1, 2,
  AK2954&lt;=1, 3,
  AK2954&lt;=10, 4,
  AK2954&lt;=100, 5,
  AK2954&lt;=500, 6,
  AK2954&lt;=1000, 7,
  AK2954&lt;=3000, 8,
  AK2954&lt;=7000, 9,
  AK2954&gt;7000, 10
)</f>
        <v>3</v>
      </c>
    </row>
    <row r="2955" spans="1:38" x14ac:dyDescent="0.35">
      <c r="A2955" t="s">
        <v>630</v>
      </c>
      <c r="B2955" t="s">
        <v>631</v>
      </c>
      <c r="D2955" t="s">
        <v>632</v>
      </c>
      <c r="E2955" t="s">
        <v>50</v>
      </c>
      <c r="F2955">
        <v>54.13</v>
      </c>
      <c r="G2955">
        <v>62.29</v>
      </c>
      <c r="S2955">
        <f t="shared" si="322"/>
        <v>62.29</v>
      </c>
      <c r="T2955" t="str">
        <f t="shared" si="323"/>
        <v>Hide</v>
      </c>
      <c r="U2955" t="str">
        <f t="shared" si="324"/>
        <v>Hide</v>
      </c>
      <c r="V2955" t="str">
        <f t="shared" si="325"/>
        <v>Hide</v>
      </c>
      <c r="W2955" t="str">
        <f t="shared" si="328"/>
        <v>Hide</v>
      </c>
      <c r="X2955">
        <v>2.904416678</v>
      </c>
      <c r="Y2955">
        <v>0.14823515300000001</v>
      </c>
      <c r="Z2955">
        <v>0.289140909</v>
      </c>
      <c r="AA2955">
        <v>0.13122240399999999</v>
      </c>
      <c r="AB2955">
        <v>1.5538671E-2</v>
      </c>
      <c r="AC2955">
        <v>0.14670924199999999</v>
      </c>
      <c r="AD2955">
        <v>7.5853405999999998E-2</v>
      </c>
      <c r="AE2955">
        <v>8.2861110000000002E-2</v>
      </c>
      <c r="AF2955">
        <v>0.134190159</v>
      </c>
      <c r="AG2955">
        <v>0.34059376200000002</v>
      </c>
      <c r="AH2955">
        <v>0.213618161</v>
      </c>
      <c r="AI2955">
        <v>0.31755306599999999</v>
      </c>
      <c r="AJ2955">
        <f t="shared" si="326"/>
        <v>4.7999327210000002</v>
      </c>
      <c r="AK2955">
        <f t="shared" si="327"/>
        <v>0.3999943934166667</v>
      </c>
      <c r="AL2955" cm="1">
        <f t="array" ref="AL2955">_xlfn.IFS(
  AK2955=0, 0,
  AK2955&lt;=0.01, 1,
  AK2955&lt;=0.1, 2,
  AK2955&lt;=1, 3,
  AK2955&lt;=10, 4,
  AK2955&lt;=100, 5,
  AK2955&lt;=500, 6,
  AK2955&lt;=1000, 7,
  AK2955&lt;=3000, 8,
  AK2955&lt;=7000, 9,
  AK2955&gt;7000, 10
)</f>
        <v>3</v>
      </c>
    </row>
    <row r="2956" spans="1:38" x14ac:dyDescent="0.35">
      <c r="A2956" t="s">
        <v>11053</v>
      </c>
      <c r="B2956" t="s">
        <v>11054</v>
      </c>
      <c r="C2956" t="s">
        <v>11056</v>
      </c>
      <c r="D2956" t="s">
        <v>11055</v>
      </c>
      <c r="F2956">
        <v>55.51</v>
      </c>
      <c r="G2956">
        <v>79.2</v>
      </c>
      <c r="H2956">
        <v>83.38</v>
      </c>
      <c r="I2956">
        <v>53.76</v>
      </c>
      <c r="S2956">
        <f t="shared" si="322"/>
        <v>83.38</v>
      </c>
      <c r="T2956" t="str">
        <f t="shared" si="323"/>
        <v>Show</v>
      </c>
      <c r="U2956" t="str">
        <f t="shared" si="324"/>
        <v>Show</v>
      </c>
      <c r="V2956" t="str">
        <f t="shared" si="325"/>
        <v>Hide</v>
      </c>
      <c r="W2956" t="str">
        <f t="shared" si="328"/>
        <v>Hide</v>
      </c>
      <c r="X2956">
        <v>0.24929824</v>
      </c>
      <c r="Y2956">
        <v>0.201223715</v>
      </c>
      <c r="Z2956">
        <v>0.39130663100000002</v>
      </c>
      <c r="AA2956">
        <v>0.54998314500000001</v>
      </c>
      <c r="AB2956">
        <v>0.43510927700000002</v>
      </c>
      <c r="AC2956">
        <v>0.45307620100000001</v>
      </c>
      <c r="AD2956">
        <v>0.52379573599999996</v>
      </c>
      <c r="AE2956">
        <v>0.55869256899999997</v>
      </c>
      <c r="AF2956">
        <v>0.48592089399999999</v>
      </c>
      <c r="AG2956">
        <v>0.49329910599999999</v>
      </c>
      <c r="AH2956">
        <v>0.267360669</v>
      </c>
      <c r="AI2956">
        <v>0.15525467400000001</v>
      </c>
      <c r="AJ2956">
        <f t="shared" si="326"/>
        <v>4.7643208570000004</v>
      </c>
      <c r="AK2956">
        <f t="shared" si="327"/>
        <v>0.39702673808333339</v>
      </c>
      <c r="AL2956" cm="1">
        <f t="array" ref="AL2956">_xlfn.IFS(
  AK2956=0, 0,
  AK2956&lt;=0.01, 1,
  AK2956&lt;=0.1, 2,
  AK2956&lt;=1, 3,
  AK2956&lt;=10, 4,
  AK2956&lt;=100, 5,
  AK2956&lt;=500, 6,
  AK2956&lt;=1000, 7,
  AK2956&lt;=3000, 8,
  AK2956&lt;=7000, 9,
  AK2956&gt;7000, 10
)</f>
        <v>3</v>
      </c>
    </row>
    <row r="2957" spans="1:38" x14ac:dyDescent="0.35">
      <c r="A2957" t="s">
        <v>5473</v>
      </c>
      <c r="B2957" t="s">
        <v>5474</v>
      </c>
      <c r="C2957" t="s">
        <v>5476</v>
      </c>
      <c r="D2957" t="s">
        <v>5475</v>
      </c>
      <c r="F2957">
        <v>80.760000000000005</v>
      </c>
      <c r="G2957">
        <v>78.73</v>
      </c>
      <c r="H2957">
        <v>89.79</v>
      </c>
      <c r="I2957">
        <v>82.19</v>
      </c>
      <c r="J2957">
        <v>87.83</v>
      </c>
      <c r="S2957">
        <f t="shared" si="322"/>
        <v>89.79</v>
      </c>
      <c r="T2957" t="str">
        <f t="shared" si="323"/>
        <v>Show</v>
      </c>
      <c r="U2957" t="str">
        <f t="shared" si="324"/>
        <v>Show</v>
      </c>
      <c r="V2957" t="str">
        <f t="shared" si="325"/>
        <v>Hide</v>
      </c>
      <c r="W2957" t="str">
        <f t="shared" si="328"/>
        <v>Hide</v>
      </c>
      <c r="X2957">
        <v>0.78932227700000002</v>
      </c>
      <c r="Y2957">
        <v>0.25547240300000001</v>
      </c>
      <c r="Z2957">
        <v>0.43855112499999999</v>
      </c>
      <c r="AA2957">
        <v>0.357279344</v>
      </c>
      <c r="AB2957">
        <v>0.282212142</v>
      </c>
      <c r="AC2957">
        <v>0.17331564299999999</v>
      </c>
      <c r="AD2957">
        <v>0.50538069100000005</v>
      </c>
      <c r="AE2957">
        <v>0.11811174000000001</v>
      </c>
      <c r="AF2957">
        <v>0.396051869</v>
      </c>
      <c r="AG2957">
        <v>0.31684647300000002</v>
      </c>
      <c r="AH2957">
        <v>0.71193375999999997</v>
      </c>
      <c r="AI2957">
        <v>0.41281902399999998</v>
      </c>
      <c r="AJ2957">
        <f t="shared" si="326"/>
        <v>4.757296491</v>
      </c>
      <c r="AK2957">
        <f t="shared" si="327"/>
        <v>0.39644137424999998</v>
      </c>
      <c r="AL2957" cm="1">
        <f t="array" ref="AL2957">_xlfn.IFS(
  AK2957=0, 0,
  AK2957&lt;=0.01, 1,
  AK2957&lt;=0.1, 2,
  AK2957&lt;=1, 3,
  AK2957&lt;=10, 4,
  AK2957&lt;=100, 5,
  AK2957&lt;=500, 6,
  AK2957&lt;=1000, 7,
  AK2957&lt;=3000, 8,
  AK2957&lt;=7000, 9,
  AK2957&gt;7000, 10
)</f>
        <v>3</v>
      </c>
    </row>
    <row r="2958" spans="1:38" x14ac:dyDescent="0.35">
      <c r="A2958" t="s">
        <v>10362</v>
      </c>
      <c r="B2958" t="s">
        <v>10363</v>
      </c>
      <c r="D2958" t="s">
        <v>10364</v>
      </c>
      <c r="E2958" t="s">
        <v>50</v>
      </c>
      <c r="F2958">
        <v>59.28</v>
      </c>
      <c r="G2958">
        <v>60.07</v>
      </c>
      <c r="S2958">
        <f t="shared" si="322"/>
        <v>60.07</v>
      </c>
      <c r="T2958" t="str">
        <f t="shared" si="323"/>
        <v>Hide</v>
      </c>
      <c r="U2958" t="str">
        <f t="shared" si="324"/>
        <v>Hide</v>
      </c>
      <c r="V2958" t="str">
        <f t="shared" si="325"/>
        <v>Hide</v>
      </c>
      <c r="W2958" t="str">
        <f t="shared" si="328"/>
        <v>Hide</v>
      </c>
      <c r="X2958">
        <v>0.31107369499999998</v>
      </c>
      <c r="Y2958">
        <v>1.2869360999999999E-2</v>
      </c>
      <c r="Z2958">
        <v>0.20916090700000001</v>
      </c>
      <c r="AA2958">
        <v>9.7706447000000002E-2</v>
      </c>
      <c r="AB2958">
        <v>0.25893654799999999</v>
      </c>
      <c r="AC2958">
        <v>0.42191465299999997</v>
      </c>
      <c r="AD2958">
        <v>0.36725563999999999</v>
      </c>
      <c r="AE2958">
        <v>0.80645134500000004</v>
      </c>
      <c r="AF2958">
        <v>0.39640529299999999</v>
      </c>
      <c r="AG2958">
        <v>0.833175624</v>
      </c>
      <c r="AH2958">
        <v>0.66106658399999996</v>
      </c>
      <c r="AI2958">
        <v>0.36948743299999998</v>
      </c>
      <c r="AJ2958">
        <f t="shared" si="326"/>
        <v>4.7455035299999997</v>
      </c>
      <c r="AK2958">
        <f t="shared" si="327"/>
        <v>0.39545862749999999</v>
      </c>
      <c r="AL2958" cm="1">
        <f t="array" ref="AL2958">_xlfn.IFS(
  AK2958=0, 0,
  AK2958&lt;=0.01, 1,
  AK2958&lt;=0.1, 2,
  AK2958&lt;=1, 3,
  AK2958&lt;=10, 4,
  AK2958&lt;=100, 5,
  AK2958&lt;=500, 6,
  AK2958&lt;=1000, 7,
  AK2958&lt;=3000, 8,
  AK2958&lt;=7000, 9,
  AK2958&gt;7000, 10
)</f>
        <v>3</v>
      </c>
    </row>
    <row r="2959" spans="1:38" x14ac:dyDescent="0.35">
      <c r="A2959" t="s">
        <v>3851</v>
      </c>
      <c r="B2959" t="s">
        <v>3852</v>
      </c>
      <c r="C2959" t="s">
        <v>3854</v>
      </c>
      <c r="D2959" t="s">
        <v>3853</v>
      </c>
      <c r="F2959">
        <v>40.14</v>
      </c>
      <c r="G2959">
        <v>71.680000000000007</v>
      </c>
      <c r="H2959">
        <v>47.75</v>
      </c>
      <c r="S2959">
        <f t="shared" si="322"/>
        <v>71.680000000000007</v>
      </c>
      <c r="T2959" t="str">
        <f t="shared" si="323"/>
        <v>Show</v>
      </c>
      <c r="U2959" t="str">
        <f t="shared" si="324"/>
        <v>Show</v>
      </c>
      <c r="V2959" t="str">
        <f t="shared" si="325"/>
        <v>Hide</v>
      </c>
      <c r="W2959" t="str">
        <f t="shared" si="328"/>
        <v>Hide</v>
      </c>
      <c r="X2959">
        <v>0.36618139500000002</v>
      </c>
      <c r="Y2959">
        <v>1.7290631030000001</v>
      </c>
      <c r="Z2959">
        <v>8.7959503999999994E-2</v>
      </c>
      <c r="AA2959">
        <v>0.157336947</v>
      </c>
      <c r="AB2959">
        <v>3.8156669999999997E-2</v>
      </c>
      <c r="AC2959">
        <v>7.4447661999999998E-2</v>
      </c>
      <c r="AD2959">
        <v>3.0783998999999999E-2</v>
      </c>
      <c r="AE2959">
        <v>0.42914828799999999</v>
      </c>
      <c r="AF2959">
        <v>5.3266184000000001E-2</v>
      </c>
      <c r="AG2959">
        <v>0.87632680799999996</v>
      </c>
      <c r="AH2959">
        <v>0.105853858</v>
      </c>
      <c r="AI2959">
        <v>0.79464760199999995</v>
      </c>
      <c r="AJ2959">
        <f t="shared" si="326"/>
        <v>4.7431720199999994</v>
      </c>
      <c r="AK2959">
        <f t="shared" si="327"/>
        <v>0.39526433499999997</v>
      </c>
      <c r="AL2959" cm="1">
        <f t="array" ref="AL2959">_xlfn.IFS(
  AK2959=0, 0,
  AK2959&lt;=0.01, 1,
  AK2959&lt;=0.1, 2,
  AK2959&lt;=1, 3,
  AK2959&lt;=10, 4,
  AK2959&lt;=100, 5,
  AK2959&lt;=500, 6,
  AK2959&lt;=1000, 7,
  AK2959&lt;=3000, 8,
  AK2959&lt;=7000, 9,
  AK2959&gt;7000, 10
)</f>
        <v>3</v>
      </c>
    </row>
    <row r="2960" spans="1:38" x14ac:dyDescent="0.35">
      <c r="A2960" t="s">
        <v>7745</v>
      </c>
      <c r="B2960" t="s">
        <v>7746</v>
      </c>
      <c r="C2960" t="s">
        <v>7748</v>
      </c>
      <c r="D2960" t="s">
        <v>7747</v>
      </c>
      <c r="E2960" t="s">
        <v>50</v>
      </c>
      <c r="F2960">
        <v>42.63</v>
      </c>
      <c r="G2960">
        <v>46.64</v>
      </c>
      <c r="S2960">
        <f t="shared" si="322"/>
        <v>46.64</v>
      </c>
      <c r="T2960" t="str">
        <f t="shared" si="323"/>
        <v>Hide</v>
      </c>
      <c r="U2960" t="str">
        <f t="shared" si="324"/>
        <v>Hide</v>
      </c>
      <c r="V2960" t="str">
        <f t="shared" si="325"/>
        <v>Hide</v>
      </c>
      <c r="W2960" t="str">
        <f t="shared" si="328"/>
        <v>Hide</v>
      </c>
      <c r="X2960">
        <v>0.91273886599999998</v>
      </c>
      <c r="Y2960">
        <v>0.45911527000000002</v>
      </c>
      <c r="Z2960">
        <v>7.6481930000000004E-2</v>
      </c>
      <c r="AA2960">
        <v>0.34397997000000002</v>
      </c>
      <c r="AB2960">
        <v>0.38287664900000001</v>
      </c>
      <c r="AC2960">
        <v>0.35900989</v>
      </c>
      <c r="AD2960">
        <v>0</v>
      </c>
      <c r="AE2960">
        <v>0.18791943899999999</v>
      </c>
      <c r="AF2960">
        <v>0.101932799</v>
      </c>
      <c r="AG2960">
        <v>0.216593331</v>
      </c>
      <c r="AH2960">
        <v>0.77442551100000001</v>
      </c>
      <c r="AI2960">
        <v>0.91629557800000005</v>
      </c>
      <c r="AJ2960">
        <f t="shared" si="326"/>
        <v>4.7313692329999997</v>
      </c>
      <c r="AK2960">
        <f t="shared" si="327"/>
        <v>0.39428076941666662</v>
      </c>
      <c r="AL2960" cm="1">
        <f t="array" ref="AL2960">_xlfn.IFS(
  AK2960=0, 0,
  AK2960&lt;=0.01, 1,
  AK2960&lt;=0.1, 2,
  AK2960&lt;=1, 3,
  AK2960&lt;=10, 4,
  AK2960&lt;=100, 5,
  AK2960&lt;=500, 6,
  AK2960&lt;=1000, 7,
  AK2960&lt;=3000, 8,
  AK2960&lt;=7000, 9,
  AK2960&gt;7000, 10
)</f>
        <v>3</v>
      </c>
    </row>
    <row r="2961" spans="1:38" x14ac:dyDescent="0.35">
      <c r="A2961" t="s">
        <v>3730</v>
      </c>
      <c r="B2961" t="s">
        <v>3731</v>
      </c>
      <c r="C2961" t="s">
        <v>3733</v>
      </c>
      <c r="D2961" t="s">
        <v>3732</v>
      </c>
      <c r="F2961">
        <v>86.41</v>
      </c>
      <c r="G2961">
        <v>95.9</v>
      </c>
      <c r="H2961">
        <v>92.62</v>
      </c>
      <c r="I2961">
        <v>81.290000000000006</v>
      </c>
      <c r="S2961">
        <f t="shared" si="322"/>
        <v>95.9</v>
      </c>
      <c r="T2961" t="str">
        <f t="shared" si="323"/>
        <v>Show</v>
      </c>
      <c r="U2961" t="str">
        <f t="shared" si="324"/>
        <v>Show</v>
      </c>
      <c r="V2961" t="str">
        <f t="shared" si="325"/>
        <v>Hide</v>
      </c>
      <c r="W2961" t="str">
        <f t="shared" si="328"/>
        <v>Hide</v>
      </c>
      <c r="X2961">
        <v>0.28107701299999999</v>
      </c>
      <c r="Y2961">
        <v>2.34610976</v>
      </c>
      <c r="Z2961">
        <v>5.8137610999999999E-2</v>
      </c>
      <c r="AA2961">
        <v>9.4130395000000006E-2</v>
      </c>
      <c r="AB2961">
        <v>0.148941724</v>
      </c>
      <c r="AC2961">
        <v>0.22564933100000001</v>
      </c>
      <c r="AD2961">
        <v>0.12882986900000001</v>
      </c>
      <c r="AE2961">
        <v>4.3399750000000001E-2</v>
      </c>
      <c r="AF2961">
        <v>0.18856482199999999</v>
      </c>
      <c r="AG2961">
        <v>0.90071358300000004</v>
      </c>
      <c r="AH2961">
        <v>0.20415508299999999</v>
      </c>
      <c r="AI2961">
        <v>9.9041184000000004E-2</v>
      </c>
      <c r="AJ2961">
        <f t="shared" si="326"/>
        <v>4.7187501249999997</v>
      </c>
      <c r="AK2961">
        <f t="shared" si="327"/>
        <v>0.39322917708333333</v>
      </c>
      <c r="AL2961" cm="1">
        <f t="array" ref="AL2961">_xlfn.IFS(
  AK2961=0, 0,
  AK2961&lt;=0.01, 1,
  AK2961&lt;=0.1, 2,
  AK2961&lt;=1, 3,
  AK2961&lt;=10, 4,
  AK2961&lt;=100, 5,
  AK2961&lt;=500, 6,
  AK2961&lt;=1000, 7,
  AK2961&lt;=3000, 8,
  AK2961&lt;=7000, 9,
  AK2961&gt;7000, 10
)</f>
        <v>3</v>
      </c>
    </row>
    <row r="2962" spans="1:38" x14ac:dyDescent="0.35">
      <c r="A2962" t="s">
        <v>11309</v>
      </c>
      <c r="B2962" t="s">
        <v>11310</v>
      </c>
      <c r="C2962" t="s">
        <v>11312</v>
      </c>
      <c r="D2962" t="s">
        <v>11311</v>
      </c>
      <c r="E2962" t="s">
        <v>50</v>
      </c>
      <c r="F2962">
        <v>45.03</v>
      </c>
      <c r="G2962">
        <v>45.45</v>
      </c>
      <c r="S2962">
        <f t="shared" si="322"/>
        <v>45.45</v>
      </c>
      <c r="T2962" t="str">
        <f t="shared" si="323"/>
        <v>Hide</v>
      </c>
      <c r="U2962" t="str">
        <f t="shared" si="324"/>
        <v>Hide</v>
      </c>
      <c r="V2962" t="str">
        <f t="shared" si="325"/>
        <v>Hide</v>
      </c>
      <c r="W2962" t="str">
        <f t="shared" si="328"/>
        <v>Hide</v>
      </c>
      <c r="X2962">
        <v>0.605998755</v>
      </c>
      <c r="Y2962">
        <v>0.79716247900000003</v>
      </c>
      <c r="Z2962">
        <v>0.24294095700000001</v>
      </c>
      <c r="AA2962">
        <v>0.66052641300000003</v>
      </c>
      <c r="AB2962">
        <v>7.0347649999999998E-2</v>
      </c>
      <c r="AC2962">
        <v>0.27431373799999997</v>
      </c>
      <c r="AD2962">
        <v>0</v>
      </c>
      <c r="AE2962">
        <v>7.7903651000000004E-2</v>
      </c>
      <c r="AF2962">
        <v>0.40657373899999999</v>
      </c>
      <c r="AG2962">
        <v>1.566162592</v>
      </c>
      <c r="AH2962">
        <v>0</v>
      </c>
      <c r="AI2962">
        <v>0</v>
      </c>
      <c r="AJ2962">
        <f t="shared" si="326"/>
        <v>4.7019299740000005</v>
      </c>
      <c r="AK2962">
        <f t="shared" si="327"/>
        <v>0.39182749783333337</v>
      </c>
      <c r="AL2962" cm="1">
        <f t="array" ref="AL2962">_xlfn.IFS(
  AK2962=0, 0,
  AK2962&lt;=0.01, 1,
  AK2962&lt;=0.1, 2,
  AK2962&lt;=1, 3,
  AK2962&lt;=10, 4,
  AK2962&lt;=100, 5,
  AK2962&lt;=500, 6,
  AK2962&lt;=1000, 7,
  AK2962&lt;=3000, 8,
  AK2962&lt;=7000, 9,
  AK2962&gt;7000, 10
)</f>
        <v>3</v>
      </c>
    </row>
    <row r="2963" spans="1:38" x14ac:dyDescent="0.35">
      <c r="A2963" t="s">
        <v>13215</v>
      </c>
      <c r="B2963" t="s">
        <v>13216</v>
      </c>
      <c r="C2963" t="s">
        <v>13218</v>
      </c>
      <c r="D2963" t="s">
        <v>13217</v>
      </c>
      <c r="F2963">
        <v>84.58</v>
      </c>
      <c r="G2963">
        <v>95.79</v>
      </c>
      <c r="H2963">
        <v>89.23</v>
      </c>
      <c r="S2963">
        <f t="shared" si="322"/>
        <v>95.79</v>
      </c>
      <c r="T2963" t="str">
        <f t="shared" si="323"/>
        <v>Show</v>
      </c>
      <c r="U2963" t="str">
        <f t="shared" si="324"/>
        <v>Show</v>
      </c>
      <c r="V2963" t="str">
        <f t="shared" si="325"/>
        <v>Hide</v>
      </c>
      <c r="W2963" t="str">
        <f t="shared" si="328"/>
        <v>Hide</v>
      </c>
      <c r="X2963">
        <v>0.84746728500000001</v>
      </c>
      <c r="Y2963">
        <v>0.23368034900000001</v>
      </c>
      <c r="Z2963">
        <v>6.8827269999999996E-2</v>
      </c>
      <c r="AA2963">
        <v>6.7377149999999997E-2</v>
      </c>
      <c r="AB2963">
        <v>0.32888086900000002</v>
      </c>
      <c r="AC2963">
        <v>0.21267966699999999</v>
      </c>
      <c r="AD2963">
        <v>0.80848669399999995</v>
      </c>
      <c r="AE2963">
        <v>8.0075190000000004E-2</v>
      </c>
      <c r="AF2963">
        <v>0.71002635599999997</v>
      </c>
      <c r="AG2963">
        <v>3.9437884999999999E-2</v>
      </c>
      <c r="AH2963">
        <v>1.200196372</v>
      </c>
      <c r="AI2963">
        <v>8.0074751999999999E-2</v>
      </c>
      <c r="AJ2963">
        <f t="shared" si="326"/>
        <v>4.6772098389999996</v>
      </c>
      <c r="AK2963">
        <f t="shared" si="327"/>
        <v>0.38976748658333332</v>
      </c>
      <c r="AL2963" cm="1">
        <f t="array" ref="AL2963">_xlfn.IFS(
  AK2963=0, 0,
  AK2963&lt;=0.01, 1,
  AK2963&lt;=0.1, 2,
  AK2963&lt;=1, 3,
  AK2963&lt;=10, 4,
  AK2963&lt;=100, 5,
  AK2963&lt;=500, 6,
  AK2963&lt;=1000, 7,
  AK2963&lt;=3000, 8,
  AK2963&lt;=7000, 9,
  AK2963&gt;7000, 10
)</f>
        <v>3</v>
      </c>
    </row>
    <row r="2964" spans="1:38" x14ac:dyDescent="0.35">
      <c r="A2964" t="s">
        <v>7199</v>
      </c>
      <c r="B2964" t="s">
        <v>7200</v>
      </c>
      <c r="C2964" t="s">
        <v>7202</v>
      </c>
      <c r="D2964" t="s">
        <v>7201</v>
      </c>
      <c r="F2964">
        <v>47.93</v>
      </c>
      <c r="G2964">
        <v>87.15</v>
      </c>
      <c r="S2964">
        <f t="shared" si="322"/>
        <v>87.15</v>
      </c>
      <c r="T2964" t="str">
        <f t="shared" si="323"/>
        <v>Show</v>
      </c>
      <c r="U2964" t="str">
        <f t="shared" si="324"/>
        <v>Show</v>
      </c>
      <c r="V2964" t="str">
        <f t="shared" si="325"/>
        <v>Hide</v>
      </c>
      <c r="W2964" t="str">
        <f t="shared" si="328"/>
        <v>Hide</v>
      </c>
      <c r="X2964">
        <v>0.163510039</v>
      </c>
      <c r="Y2964">
        <v>0.16486019099999999</v>
      </c>
      <c r="Z2964">
        <v>0.81234032300000003</v>
      </c>
      <c r="AA2964">
        <v>0.50261464</v>
      </c>
      <c r="AB2964">
        <v>0.58621761400000005</v>
      </c>
      <c r="AC2964">
        <v>0.456967444</v>
      </c>
      <c r="AD2964">
        <v>0.49813094099999999</v>
      </c>
      <c r="AE2964">
        <v>0.101620271</v>
      </c>
      <c r="AF2964">
        <v>0.92171927399999998</v>
      </c>
      <c r="AG2964">
        <v>0.148854704</v>
      </c>
      <c r="AH2964">
        <v>9.6418071999999994E-2</v>
      </c>
      <c r="AI2964">
        <v>0.22345348400000001</v>
      </c>
      <c r="AJ2964">
        <f t="shared" si="326"/>
        <v>4.6767069969999993</v>
      </c>
      <c r="AK2964">
        <f t="shared" si="327"/>
        <v>0.38972558308333327</v>
      </c>
      <c r="AL2964" cm="1">
        <f t="array" ref="AL2964">_xlfn.IFS(
  AK2964=0, 0,
  AK2964&lt;=0.01, 1,
  AK2964&lt;=0.1, 2,
  AK2964&lt;=1, 3,
  AK2964&lt;=10, 4,
  AK2964&lt;=100, 5,
  AK2964&lt;=500, 6,
  AK2964&lt;=1000, 7,
  AK2964&lt;=3000, 8,
  AK2964&lt;=7000, 9,
  AK2964&gt;7000, 10
)</f>
        <v>3</v>
      </c>
    </row>
    <row r="2965" spans="1:38" x14ac:dyDescent="0.35">
      <c r="A2965" t="s">
        <v>12203</v>
      </c>
      <c r="B2965" t="s">
        <v>12204</v>
      </c>
      <c r="C2965" t="s">
        <v>12206</v>
      </c>
      <c r="D2965" t="s">
        <v>12205</v>
      </c>
      <c r="E2965" t="s">
        <v>41</v>
      </c>
      <c r="F2965">
        <v>48.34</v>
      </c>
      <c r="G2965">
        <v>48.34</v>
      </c>
      <c r="S2965">
        <f t="shared" si="322"/>
        <v>48.34</v>
      </c>
      <c r="T2965" t="str">
        <f t="shared" si="323"/>
        <v>Hide</v>
      </c>
      <c r="U2965" t="str">
        <f t="shared" si="324"/>
        <v>Hide</v>
      </c>
      <c r="V2965" t="str">
        <f t="shared" si="325"/>
        <v>Hide</v>
      </c>
      <c r="W2965" t="str">
        <f t="shared" si="328"/>
        <v>Hide</v>
      </c>
      <c r="X2965">
        <v>1.1481264099999999</v>
      </c>
      <c r="Y2965">
        <v>0.188781744</v>
      </c>
      <c r="Z2965">
        <v>0.334809366</v>
      </c>
      <c r="AA2965">
        <v>0.33809509300000001</v>
      </c>
      <c r="AB2965">
        <v>0.36386236799999999</v>
      </c>
      <c r="AC2965">
        <v>0.29727330800000001</v>
      </c>
      <c r="AD2965">
        <v>0.406337842</v>
      </c>
      <c r="AE2965">
        <v>0.27261702199999999</v>
      </c>
      <c r="AF2965">
        <v>0.53155417100000002</v>
      </c>
      <c r="AG2965">
        <v>0.245178855</v>
      </c>
      <c r="AH2965">
        <v>0.36034474900000002</v>
      </c>
      <c r="AI2965">
        <v>0.14132331400000001</v>
      </c>
      <c r="AJ2965">
        <f t="shared" si="326"/>
        <v>4.6283042419999996</v>
      </c>
      <c r="AK2965">
        <f t="shared" si="327"/>
        <v>0.38569202016666665</v>
      </c>
      <c r="AL2965" cm="1">
        <f t="array" ref="AL2965">_xlfn.IFS(
  AK2965=0, 0,
  AK2965&lt;=0.01, 1,
  AK2965&lt;=0.1, 2,
  AK2965&lt;=1, 3,
  AK2965&lt;=10, 4,
  AK2965&lt;=100, 5,
  AK2965&lt;=500, 6,
  AK2965&lt;=1000, 7,
  AK2965&lt;=3000, 8,
  AK2965&lt;=7000, 9,
  AK2965&gt;7000, 10
)</f>
        <v>3</v>
      </c>
    </row>
    <row r="2966" spans="1:38" x14ac:dyDescent="0.35">
      <c r="A2966" t="s">
        <v>9770</v>
      </c>
      <c r="B2966" t="s">
        <v>9771</v>
      </c>
      <c r="C2966" t="s">
        <v>9773</v>
      </c>
      <c r="D2966" t="s">
        <v>9772</v>
      </c>
      <c r="E2966" t="s">
        <v>50</v>
      </c>
      <c r="F2966">
        <v>43.66</v>
      </c>
      <c r="G2966">
        <v>44.84</v>
      </c>
      <c r="S2966">
        <f t="shared" si="322"/>
        <v>44.84</v>
      </c>
      <c r="T2966" t="str">
        <f t="shared" si="323"/>
        <v>Hide</v>
      </c>
      <c r="U2966" t="str">
        <f t="shared" si="324"/>
        <v>Hide</v>
      </c>
      <c r="V2966" t="str">
        <f t="shared" si="325"/>
        <v>Hide</v>
      </c>
      <c r="W2966" t="str">
        <f t="shared" si="328"/>
        <v>Hide</v>
      </c>
      <c r="X2966">
        <v>0.96553959899999997</v>
      </c>
      <c r="Y2966">
        <v>1.0954116279999999</v>
      </c>
      <c r="Z2966">
        <v>9.3991349000000002E-2</v>
      </c>
      <c r="AA2966">
        <v>2.3374567999999998E-2</v>
      </c>
      <c r="AB2966">
        <v>0.279514341</v>
      </c>
      <c r="AC2966">
        <v>0.113098673</v>
      </c>
      <c r="AD2966">
        <v>0.97758144499999999</v>
      </c>
      <c r="AE2966">
        <v>0</v>
      </c>
      <c r="AF2966">
        <v>1.010550295</v>
      </c>
      <c r="AG2966">
        <v>0</v>
      </c>
      <c r="AH2966">
        <v>6.2270560000000003E-2</v>
      </c>
      <c r="AI2966">
        <v>0</v>
      </c>
      <c r="AJ2966">
        <f t="shared" si="326"/>
        <v>4.6213324579999995</v>
      </c>
      <c r="AK2966">
        <f t="shared" si="327"/>
        <v>0.38511103816666664</v>
      </c>
      <c r="AL2966" cm="1">
        <f t="array" ref="AL2966">_xlfn.IFS(
  AK2966=0, 0,
  AK2966&lt;=0.01, 1,
  AK2966&lt;=0.1, 2,
  AK2966&lt;=1, 3,
  AK2966&lt;=10, 4,
  AK2966&lt;=100, 5,
  AK2966&lt;=500, 6,
  AK2966&lt;=1000, 7,
  AK2966&lt;=3000, 8,
  AK2966&lt;=7000, 9,
  AK2966&gt;7000, 10
)</f>
        <v>3</v>
      </c>
    </row>
    <row r="2967" spans="1:38" x14ac:dyDescent="0.35">
      <c r="A2967" t="s">
        <v>11127</v>
      </c>
      <c r="B2967" t="s">
        <v>11128</v>
      </c>
      <c r="C2967" t="s">
        <v>11130</v>
      </c>
      <c r="D2967" t="s">
        <v>11129</v>
      </c>
      <c r="E2967" t="s">
        <v>50</v>
      </c>
      <c r="F2967">
        <v>54.57</v>
      </c>
      <c r="G2967">
        <v>54.62</v>
      </c>
      <c r="S2967">
        <f t="shared" si="322"/>
        <v>54.62</v>
      </c>
      <c r="T2967" t="str">
        <f t="shared" si="323"/>
        <v>Hide</v>
      </c>
      <c r="U2967" t="str">
        <f t="shared" si="324"/>
        <v>Hide</v>
      </c>
      <c r="V2967" t="str">
        <f t="shared" si="325"/>
        <v>Hide</v>
      </c>
      <c r="W2967" t="str">
        <f t="shared" si="328"/>
        <v>Hide</v>
      </c>
      <c r="X2967">
        <v>1.4934238000000001E-2</v>
      </c>
      <c r="Y2967">
        <v>0.37343296300000001</v>
      </c>
      <c r="Z2967">
        <v>0.57031789399999999</v>
      </c>
      <c r="AA2967">
        <v>0.25522820800000001</v>
      </c>
      <c r="AB2967">
        <v>0.88176911499999999</v>
      </c>
      <c r="AC2967">
        <v>0.67698794600000001</v>
      </c>
      <c r="AD2967">
        <v>0.856176771</v>
      </c>
      <c r="AE2967">
        <v>0.206361671</v>
      </c>
      <c r="AF2967">
        <v>0.64492960600000004</v>
      </c>
      <c r="AG2967">
        <v>0.10868712799999999</v>
      </c>
      <c r="AH2967">
        <v>0</v>
      </c>
      <c r="AI2967">
        <v>0</v>
      </c>
      <c r="AJ2967">
        <f t="shared" si="326"/>
        <v>4.5888255399999993</v>
      </c>
      <c r="AK2967">
        <f t="shared" si="327"/>
        <v>0.38240212833333326</v>
      </c>
      <c r="AL2967" cm="1">
        <f t="array" ref="AL2967">_xlfn.IFS(
  AK2967=0, 0,
  AK2967&lt;=0.01, 1,
  AK2967&lt;=0.1, 2,
  AK2967&lt;=1, 3,
  AK2967&lt;=10, 4,
  AK2967&lt;=100, 5,
  AK2967&lt;=500, 6,
  AK2967&lt;=1000, 7,
  AK2967&lt;=3000, 8,
  AK2967&lt;=7000, 9,
  AK2967&gt;7000, 10
)</f>
        <v>3</v>
      </c>
    </row>
    <row r="2968" spans="1:38" x14ac:dyDescent="0.35">
      <c r="A2968" t="s">
        <v>13276</v>
      </c>
      <c r="B2968" t="s">
        <v>13277</v>
      </c>
      <c r="C2968" t="s">
        <v>13279</v>
      </c>
      <c r="D2968" t="s">
        <v>13278</v>
      </c>
      <c r="F2968">
        <v>59.59</v>
      </c>
      <c r="G2968">
        <v>83.16</v>
      </c>
      <c r="S2968">
        <f t="shared" si="322"/>
        <v>83.16</v>
      </c>
      <c r="T2968" t="str">
        <f t="shared" si="323"/>
        <v>Show</v>
      </c>
      <c r="U2968" t="str">
        <f t="shared" si="324"/>
        <v>Show</v>
      </c>
      <c r="V2968" t="str">
        <f t="shared" si="325"/>
        <v>Hide</v>
      </c>
      <c r="W2968" t="str">
        <f t="shared" si="328"/>
        <v>Hide</v>
      </c>
      <c r="X2968">
        <v>0.159862913</v>
      </c>
      <c r="Y2968">
        <v>0.134935945</v>
      </c>
      <c r="Z2968">
        <v>0.702165547</v>
      </c>
      <c r="AA2968">
        <v>0.66528230499999996</v>
      </c>
      <c r="AB2968">
        <v>0.39622745799999998</v>
      </c>
      <c r="AC2968">
        <v>0.23936853799999999</v>
      </c>
      <c r="AD2968">
        <v>0.568031709</v>
      </c>
      <c r="AE2968">
        <v>0.59030596899999999</v>
      </c>
      <c r="AF2968">
        <v>0.13494710300000001</v>
      </c>
      <c r="AG2968">
        <v>0.280362891</v>
      </c>
      <c r="AH2968">
        <v>0.57435319100000004</v>
      </c>
      <c r="AI2968">
        <v>0.12837462799999999</v>
      </c>
      <c r="AJ2968">
        <f t="shared" si="326"/>
        <v>4.5742181970000004</v>
      </c>
      <c r="AK2968">
        <f t="shared" si="327"/>
        <v>0.38118484975000005</v>
      </c>
      <c r="AL2968" cm="1">
        <f t="array" ref="AL2968">_xlfn.IFS(
  AK2968=0, 0,
  AK2968&lt;=0.01, 1,
  AK2968&lt;=0.1, 2,
  AK2968&lt;=1, 3,
  AK2968&lt;=10, 4,
  AK2968&lt;=100, 5,
  AK2968&lt;=500, 6,
  AK2968&lt;=1000, 7,
  AK2968&lt;=3000, 8,
  AK2968&lt;=7000, 9,
  AK2968&gt;7000, 10
)</f>
        <v>3</v>
      </c>
    </row>
    <row r="2969" spans="1:38" x14ac:dyDescent="0.35">
      <c r="A2969" t="s">
        <v>13276</v>
      </c>
      <c r="B2969" t="s">
        <v>13280</v>
      </c>
      <c r="C2969" t="s">
        <v>13279</v>
      </c>
      <c r="D2969" t="s">
        <v>13278</v>
      </c>
      <c r="F2969">
        <v>59.59</v>
      </c>
      <c r="G2969">
        <v>83.16</v>
      </c>
      <c r="S2969">
        <f t="shared" si="322"/>
        <v>83.16</v>
      </c>
      <c r="T2969" t="str">
        <f t="shared" si="323"/>
        <v>Show</v>
      </c>
      <c r="U2969" t="str">
        <f t="shared" si="324"/>
        <v>Show</v>
      </c>
      <c r="V2969" t="str">
        <f t="shared" si="325"/>
        <v>Hide</v>
      </c>
      <c r="W2969" t="str">
        <f t="shared" si="328"/>
        <v>Hide</v>
      </c>
      <c r="X2969">
        <v>0.159862913</v>
      </c>
      <c r="Y2969">
        <v>0.134935945</v>
      </c>
      <c r="Z2969">
        <v>0.702165547</v>
      </c>
      <c r="AA2969">
        <v>0.66528230499999996</v>
      </c>
      <c r="AB2969">
        <v>0.39622745799999998</v>
      </c>
      <c r="AC2969">
        <v>0.23936853799999999</v>
      </c>
      <c r="AD2969">
        <v>0.568031709</v>
      </c>
      <c r="AE2969">
        <v>0.59030596899999999</v>
      </c>
      <c r="AF2969">
        <v>0.13494710300000001</v>
      </c>
      <c r="AG2969">
        <v>0.280362891</v>
      </c>
      <c r="AH2969">
        <v>0.57435319100000004</v>
      </c>
      <c r="AI2969">
        <v>0.12837462799999999</v>
      </c>
      <c r="AJ2969">
        <f t="shared" si="326"/>
        <v>4.5742181970000004</v>
      </c>
      <c r="AK2969">
        <f t="shared" si="327"/>
        <v>0.38118484975000005</v>
      </c>
      <c r="AL2969" cm="1">
        <f t="array" ref="AL2969">_xlfn.IFS(
  AK2969=0, 0,
  AK2969&lt;=0.01, 1,
  AK2969&lt;=0.1, 2,
  AK2969&lt;=1, 3,
  AK2969&lt;=10, 4,
  AK2969&lt;=100, 5,
  AK2969&lt;=500, 6,
  AK2969&lt;=1000, 7,
  AK2969&lt;=3000, 8,
  AK2969&lt;=7000, 9,
  AK2969&gt;7000, 10
)</f>
        <v>3</v>
      </c>
    </row>
    <row r="2970" spans="1:38" x14ac:dyDescent="0.35">
      <c r="A2970" t="s">
        <v>13276</v>
      </c>
      <c r="B2970" t="s">
        <v>13281</v>
      </c>
      <c r="C2970" t="s">
        <v>13279</v>
      </c>
      <c r="D2970" t="s">
        <v>13278</v>
      </c>
      <c r="F2970">
        <v>59.59</v>
      </c>
      <c r="G2970">
        <v>83.16</v>
      </c>
      <c r="S2970">
        <f t="shared" si="322"/>
        <v>83.16</v>
      </c>
      <c r="T2970" t="str">
        <f t="shared" si="323"/>
        <v>Show</v>
      </c>
      <c r="U2970" t="str">
        <f t="shared" si="324"/>
        <v>Show</v>
      </c>
      <c r="V2970" t="str">
        <f t="shared" si="325"/>
        <v>Hide</v>
      </c>
      <c r="W2970" t="str">
        <f t="shared" si="328"/>
        <v>Hide</v>
      </c>
      <c r="X2970">
        <v>0.159862913</v>
      </c>
      <c r="Y2970">
        <v>0.134935945</v>
      </c>
      <c r="Z2970">
        <v>0.702165547</v>
      </c>
      <c r="AA2970">
        <v>0.66528230499999996</v>
      </c>
      <c r="AB2970">
        <v>0.39622745799999998</v>
      </c>
      <c r="AC2970">
        <v>0.23936853799999999</v>
      </c>
      <c r="AD2970">
        <v>0.568031709</v>
      </c>
      <c r="AE2970">
        <v>0.59030596899999999</v>
      </c>
      <c r="AF2970">
        <v>0.13494710300000001</v>
      </c>
      <c r="AG2970">
        <v>0.280362891</v>
      </c>
      <c r="AH2970">
        <v>0.57435319100000004</v>
      </c>
      <c r="AI2970">
        <v>0.12837462799999999</v>
      </c>
      <c r="AJ2970">
        <f t="shared" si="326"/>
        <v>4.5742181970000004</v>
      </c>
      <c r="AK2970">
        <f t="shared" si="327"/>
        <v>0.38118484975000005</v>
      </c>
      <c r="AL2970" cm="1">
        <f t="array" ref="AL2970">_xlfn.IFS(
  AK2970=0, 0,
  AK2970&lt;=0.01, 1,
  AK2970&lt;=0.1, 2,
  AK2970&lt;=1, 3,
  AK2970&lt;=10, 4,
  AK2970&lt;=100, 5,
  AK2970&lt;=500, 6,
  AK2970&lt;=1000, 7,
  AK2970&lt;=3000, 8,
  AK2970&lt;=7000, 9,
  AK2970&gt;7000, 10
)</f>
        <v>3</v>
      </c>
    </row>
    <row r="2971" spans="1:38" x14ac:dyDescent="0.35">
      <c r="A2971" t="s">
        <v>8583</v>
      </c>
      <c r="B2971" t="s">
        <v>8584</v>
      </c>
      <c r="C2971" t="s">
        <v>8586</v>
      </c>
      <c r="D2971" t="s">
        <v>8585</v>
      </c>
      <c r="F2971">
        <v>85.1</v>
      </c>
      <c r="G2971">
        <v>88.2</v>
      </c>
      <c r="H2971">
        <v>92.42</v>
      </c>
      <c r="I2971">
        <v>92.29</v>
      </c>
      <c r="J2971">
        <v>89.08</v>
      </c>
      <c r="S2971">
        <f t="shared" si="322"/>
        <v>92.42</v>
      </c>
      <c r="T2971" t="str">
        <f t="shared" si="323"/>
        <v>Show</v>
      </c>
      <c r="U2971" t="str">
        <f t="shared" si="324"/>
        <v>Show</v>
      </c>
      <c r="V2971" t="str">
        <f t="shared" si="325"/>
        <v>Hide</v>
      </c>
      <c r="W2971" t="str">
        <f t="shared" si="328"/>
        <v>Hide</v>
      </c>
      <c r="X2971">
        <v>1.308176676</v>
      </c>
      <c r="Y2971">
        <v>0.21079519299999999</v>
      </c>
      <c r="Z2971">
        <v>0.27322302500000001</v>
      </c>
      <c r="AA2971">
        <v>0.26913283399999999</v>
      </c>
      <c r="AB2971">
        <v>0.237493748</v>
      </c>
      <c r="AC2971">
        <v>0.227729549</v>
      </c>
      <c r="AD2971">
        <v>0.25478899399999999</v>
      </c>
      <c r="AE2971">
        <v>0.35164807799999998</v>
      </c>
      <c r="AF2971">
        <v>0.25393303299999997</v>
      </c>
      <c r="AG2971">
        <v>0.37834423</v>
      </c>
      <c r="AH2971">
        <v>0.52921971899999998</v>
      </c>
      <c r="AI2971">
        <v>0.271051082</v>
      </c>
      <c r="AJ2971">
        <f t="shared" si="326"/>
        <v>4.5655361609999998</v>
      </c>
      <c r="AK2971">
        <f t="shared" si="327"/>
        <v>0.38046134674999998</v>
      </c>
      <c r="AL2971" cm="1">
        <f t="array" ref="AL2971">_xlfn.IFS(
  AK2971=0, 0,
  AK2971&lt;=0.01, 1,
  AK2971&lt;=0.1, 2,
  AK2971&lt;=1, 3,
  AK2971&lt;=10, 4,
  AK2971&lt;=100, 5,
  AK2971&lt;=500, 6,
  AK2971&lt;=1000, 7,
  AK2971&lt;=3000, 8,
  AK2971&lt;=7000, 9,
  AK2971&gt;7000, 10
)</f>
        <v>3</v>
      </c>
    </row>
    <row r="2972" spans="1:38" x14ac:dyDescent="0.35">
      <c r="A2972" t="s">
        <v>6431</v>
      </c>
      <c r="B2972" t="s">
        <v>6432</v>
      </c>
      <c r="C2972" t="s">
        <v>6434</v>
      </c>
      <c r="D2972" t="s">
        <v>6433</v>
      </c>
      <c r="E2972" t="s">
        <v>50</v>
      </c>
      <c r="F2972">
        <v>40.090000000000003</v>
      </c>
      <c r="G2972">
        <v>58.96</v>
      </c>
      <c r="H2972">
        <v>49.01</v>
      </c>
      <c r="S2972">
        <f t="shared" si="322"/>
        <v>58.96</v>
      </c>
      <c r="T2972" t="str">
        <f t="shared" si="323"/>
        <v>Hide</v>
      </c>
      <c r="U2972" t="str">
        <f t="shared" si="324"/>
        <v>Hide</v>
      </c>
      <c r="V2972" t="str">
        <f t="shared" si="325"/>
        <v>Hide</v>
      </c>
      <c r="W2972" t="str">
        <f t="shared" si="328"/>
        <v>Hide</v>
      </c>
      <c r="X2972">
        <v>1.1259094430000001</v>
      </c>
      <c r="Y2972">
        <v>0.848971472</v>
      </c>
      <c r="Z2972">
        <v>0.41983066600000002</v>
      </c>
      <c r="AA2972">
        <v>0.52073126800000002</v>
      </c>
      <c r="AB2972">
        <v>0.265906586</v>
      </c>
      <c r="AC2972">
        <v>0.197833437</v>
      </c>
      <c r="AD2972">
        <v>0.15886377099999999</v>
      </c>
      <c r="AE2972">
        <v>5.4065275000000003E-2</v>
      </c>
      <c r="AF2972">
        <v>0.28061866600000002</v>
      </c>
      <c r="AG2972">
        <v>0.23710230400000001</v>
      </c>
      <c r="AH2972">
        <v>0.38620516300000002</v>
      </c>
      <c r="AI2972">
        <v>6.8936824999999993E-2</v>
      </c>
      <c r="AJ2972">
        <f t="shared" si="326"/>
        <v>4.564974876</v>
      </c>
      <c r="AK2972">
        <f t="shared" si="327"/>
        <v>0.38041457299999998</v>
      </c>
      <c r="AL2972" cm="1">
        <f t="array" ref="AL2972">_xlfn.IFS(
  AK2972=0, 0,
  AK2972&lt;=0.01, 1,
  AK2972&lt;=0.1, 2,
  AK2972&lt;=1, 3,
  AK2972&lt;=10, 4,
  AK2972&lt;=100, 5,
  AK2972&lt;=500, 6,
  AK2972&lt;=1000, 7,
  AK2972&lt;=3000, 8,
  AK2972&lt;=7000, 9,
  AK2972&gt;7000, 10
)</f>
        <v>3</v>
      </c>
    </row>
    <row r="2973" spans="1:38" x14ac:dyDescent="0.35">
      <c r="A2973" t="s">
        <v>11294</v>
      </c>
      <c r="B2973" t="s">
        <v>11295</v>
      </c>
      <c r="D2973" t="s">
        <v>11296</v>
      </c>
      <c r="E2973" t="s">
        <v>103</v>
      </c>
      <c r="F2973">
        <v>80.94</v>
      </c>
      <c r="G2973">
        <v>80.94</v>
      </c>
      <c r="S2973">
        <f t="shared" si="322"/>
        <v>80.94</v>
      </c>
      <c r="T2973" t="str">
        <f t="shared" si="323"/>
        <v>Show</v>
      </c>
      <c r="U2973" t="str">
        <f t="shared" si="324"/>
        <v>Show</v>
      </c>
      <c r="V2973" t="str">
        <f t="shared" si="325"/>
        <v>Hide</v>
      </c>
      <c r="W2973" t="str">
        <f t="shared" si="328"/>
        <v>Hide</v>
      </c>
      <c r="X2973">
        <v>1.1869377459999999</v>
      </c>
      <c r="Y2973">
        <v>3.1448759999999999E-2</v>
      </c>
      <c r="Z2973">
        <v>0.19802301999999999</v>
      </c>
      <c r="AA2973">
        <v>0.28857133299999999</v>
      </c>
      <c r="AB2973">
        <v>0.83573790299999995</v>
      </c>
      <c r="AC2973">
        <v>0.46619266300000001</v>
      </c>
      <c r="AD2973">
        <v>0.60950889399999997</v>
      </c>
      <c r="AE2973">
        <v>0.274770864</v>
      </c>
      <c r="AF2973">
        <v>0.25022951199999999</v>
      </c>
      <c r="AG2973">
        <v>0.12638106900000001</v>
      </c>
      <c r="AH2973">
        <v>0.20785179300000001</v>
      </c>
      <c r="AI2973">
        <v>8.9251367999999998E-2</v>
      </c>
      <c r="AJ2973">
        <f t="shared" si="326"/>
        <v>4.5649049249999996</v>
      </c>
      <c r="AK2973">
        <f t="shared" si="327"/>
        <v>0.38040874374999994</v>
      </c>
      <c r="AL2973" cm="1">
        <f t="array" ref="AL2973">_xlfn.IFS(
  AK2973=0, 0,
  AK2973&lt;=0.01, 1,
  AK2973&lt;=0.1, 2,
  AK2973&lt;=1, 3,
  AK2973&lt;=10, 4,
  AK2973&lt;=100, 5,
  AK2973&lt;=500, 6,
  AK2973&lt;=1000, 7,
  AK2973&lt;=3000, 8,
  AK2973&lt;=7000, 9,
  AK2973&gt;7000, 10
)</f>
        <v>3</v>
      </c>
    </row>
    <row r="2974" spans="1:38" x14ac:dyDescent="0.35">
      <c r="A2974" t="s">
        <v>11174</v>
      </c>
      <c r="B2974" t="s">
        <v>11175</v>
      </c>
      <c r="D2974" t="s">
        <v>11176</v>
      </c>
      <c r="E2974" t="s">
        <v>50</v>
      </c>
      <c r="F2974">
        <v>40.200000000000003</v>
      </c>
      <c r="G2974">
        <v>43.24</v>
      </c>
      <c r="S2974">
        <f t="shared" si="322"/>
        <v>43.24</v>
      </c>
      <c r="T2974" t="str">
        <f t="shared" si="323"/>
        <v>Hide</v>
      </c>
      <c r="U2974" t="str">
        <f t="shared" si="324"/>
        <v>Hide</v>
      </c>
      <c r="V2974" t="str">
        <f t="shared" si="325"/>
        <v>Hide</v>
      </c>
      <c r="W2974" t="str">
        <f t="shared" si="328"/>
        <v>Hide</v>
      </c>
      <c r="X2974">
        <v>0.14890009200000001</v>
      </c>
      <c r="Y2974">
        <v>0.15394907899999999</v>
      </c>
      <c r="Z2974">
        <v>0.74297918399999996</v>
      </c>
      <c r="AA2974">
        <v>1.190004281</v>
      </c>
      <c r="AB2974">
        <v>0.46400793499999998</v>
      </c>
      <c r="AC2974">
        <v>0.49435079399999998</v>
      </c>
      <c r="AD2974">
        <v>0.19449839599999999</v>
      </c>
      <c r="AE2974">
        <v>0.27127947699999999</v>
      </c>
      <c r="AF2974">
        <v>0.30441167600000002</v>
      </c>
      <c r="AG2974">
        <v>0.38513905900000001</v>
      </c>
      <c r="AH2974">
        <v>3.8907682999999998E-2</v>
      </c>
      <c r="AI2974">
        <v>0.16313372400000001</v>
      </c>
      <c r="AJ2974">
        <f t="shared" si="326"/>
        <v>4.551561379999999</v>
      </c>
      <c r="AK2974">
        <f t="shared" si="327"/>
        <v>0.37929678166666658</v>
      </c>
      <c r="AL2974" cm="1">
        <f t="array" ref="AL2974">_xlfn.IFS(
  AK2974=0, 0,
  AK2974&lt;=0.01, 1,
  AK2974&lt;=0.1, 2,
  AK2974&lt;=1, 3,
  AK2974&lt;=10, 4,
  AK2974&lt;=100, 5,
  AK2974&lt;=500, 6,
  AK2974&lt;=1000, 7,
  AK2974&lt;=3000, 8,
  AK2974&lt;=7000, 9,
  AK2974&gt;7000, 10
)</f>
        <v>3</v>
      </c>
    </row>
    <row r="2975" spans="1:38" x14ac:dyDescent="0.35">
      <c r="A2975" t="s">
        <v>11989</v>
      </c>
      <c r="B2975" t="s">
        <v>11990</v>
      </c>
      <c r="C2975" t="s">
        <v>11992</v>
      </c>
      <c r="D2975" t="s">
        <v>11991</v>
      </c>
      <c r="F2975">
        <v>76.290000000000006</v>
      </c>
      <c r="G2975">
        <v>79.72</v>
      </c>
      <c r="S2975">
        <f t="shared" si="322"/>
        <v>79.72</v>
      </c>
      <c r="T2975" t="str">
        <f t="shared" si="323"/>
        <v>Show</v>
      </c>
      <c r="U2975" t="str">
        <f t="shared" si="324"/>
        <v>Show</v>
      </c>
      <c r="V2975" t="str">
        <f t="shared" si="325"/>
        <v>Hide</v>
      </c>
      <c r="W2975" t="str">
        <f t="shared" si="328"/>
        <v>Hide</v>
      </c>
      <c r="X2975">
        <v>1.438867618</v>
      </c>
      <c r="Y2975">
        <v>0.565775272</v>
      </c>
      <c r="Z2975">
        <v>0.33039436500000002</v>
      </c>
      <c r="AA2975">
        <v>0.35545946699999997</v>
      </c>
      <c r="AB2975">
        <v>0.148596755</v>
      </c>
      <c r="AC2975">
        <v>0.123572602</v>
      </c>
      <c r="AD2975">
        <v>0.230908328</v>
      </c>
      <c r="AE2975">
        <v>0.241004052</v>
      </c>
      <c r="AF2975">
        <v>0.16444288400000001</v>
      </c>
      <c r="AG2975">
        <v>0.23001142899999999</v>
      </c>
      <c r="AH2975">
        <v>0.42257610699999998</v>
      </c>
      <c r="AI2975">
        <v>0.29267111299999998</v>
      </c>
      <c r="AJ2975">
        <f t="shared" si="326"/>
        <v>4.5442799919999999</v>
      </c>
      <c r="AK2975">
        <f t="shared" si="327"/>
        <v>0.3786899993333333</v>
      </c>
      <c r="AL2975" cm="1">
        <f t="array" ref="AL2975">_xlfn.IFS(
  AK2975=0, 0,
  AK2975&lt;=0.01, 1,
  AK2975&lt;=0.1, 2,
  AK2975&lt;=1, 3,
  AK2975&lt;=10, 4,
  AK2975&lt;=100, 5,
  AK2975&lt;=500, 6,
  AK2975&lt;=1000, 7,
  AK2975&lt;=3000, 8,
  AK2975&lt;=7000, 9,
  AK2975&gt;7000, 10
)</f>
        <v>3</v>
      </c>
    </row>
    <row r="2976" spans="1:38" x14ac:dyDescent="0.35">
      <c r="A2976" t="s">
        <v>11026</v>
      </c>
      <c r="B2976" t="s">
        <v>11027</v>
      </c>
      <c r="D2976" t="s">
        <v>11028</v>
      </c>
      <c r="E2976" t="s">
        <v>50</v>
      </c>
      <c r="F2976">
        <v>50.19</v>
      </c>
      <c r="G2976">
        <v>50.51</v>
      </c>
      <c r="S2976">
        <f t="shared" si="322"/>
        <v>50.51</v>
      </c>
      <c r="T2976" t="str">
        <f t="shared" si="323"/>
        <v>Hide</v>
      </c>
      <c r="U2976" t="str">
        <f t="shared" si="324"/>
        <v>Hide</v>
      </c>
      <c r="V2976" t="str">
        <f t="shared" si="325"/>
        <v>Hide</v>
      </c>
      <c r="W2976" t="str">
        <f t="shared" si="328"/>
        <v>Hide</v>
      </c>
      <c r="X2976">
        <v>0.53178802800000002</v>
      </c>
      <c r="Y2976">
        <v>0.39570791399999999</v>
      </c>
      <c r="Z2976">
        <v>1.071500229</v>
      </c>
      <c r="AA2976">
        <v>1.1158812950000001</v>
      </c>
      <c r="AB2976">
        <v>0.32937197200000001</v>
      </c>
      <c r="AC2976">
        <v>0.25882915299999998</v>
      </c>
      <c r="AD2976">
        <v>0.23023603200000001</v>
      </c>
      <c r="AE2976">
        <v>0.12867516000000001</v>
      </c>
      <c r="AF2976">
        <v>0.179538104</v>
      </c>
      <c r="AG2976">
        <v>0.11240741999999999</v>
      </c>
      <c r="AH2976">
        <v>0.118394837</v>
      </c>
      <c r="AI2976">
        <v>6.2231360999999999E-2</v>
      </c>
      <c r="AJ2976">
        <f t="shared" si="326"/>
        <v>4.534561505000001</v>
      </c>
      <c r="AK2976">
        <f t="shared" si="327"/>
        <v>0.37788012541666677</v>
      </c>
      <c r="AL2976" cm="1">
        <f t="array" ref="AL2976">_xlfn.IFS(
  AK2976=0, 0,
  AK2976&lt;=0.01, 1,
  AK2976&lt;=0.1, 2,
  AK2976&lt;=1, 3,
  AK2976&lt;=10, 4,
  AK2976&lt;=100, 5,
  AK2976&lt;=500, 6,
  AK2976&lt;=1000, 7,
  AK2976&lt;=3000, 8,
  AK2976&lt;=7000, 9,
  AK2976&gt;7000, 10
)</f>
        <v>3</v>
      </c>
    </row>
    <row r="2977" spans="1:38" x14ac:dyDescent="0.35">
      <c r="A2977" t="s">
        <v>2197</v>
      </c>
      <c r="B2977" t="s">
        <v>2198</v>
      </c>
      <c r="C2977" t="s">
        <v>2200</v>
      </c>
      <c r="D2977" t="s">
        <v>2199</v>
      </c>
      <c r="F2977">
        <v>91.25</v>
      </c>
      <c r="G2977">
        <v>94.29</v>
      </c>
      <c r="S2977">
        <f t="shared" si="322"/>
        <v>94.29</v>
      </c>
      <c r="T2977" t="str">
        <f t="shared" si="323"/>
        <v>Show</v>
      </c>
      <c r="U2977" t="str">
        <f t="shared" si="324"/>
        <v>Show</v>
      </c>
      <c r="V2977" t="str">
        <f t="shared" si="325"/>
        <v>Show</v>
      </c>
      <c r="W2977" t="str">
        <f t="shared" si="328"/>
        <v>Show</v>
      </c>
      <c r="X2977">
        <v>2.277105712</v>
      </c>
      <c r="Y2977">
        <v>1.2264486889999999</v>
      </c>
      <c r="Z2977">
        <v>0.24835506800000001</v>
      </c>
      <c r="AA2977">
        <v>0.29769210000000002</v>
      </c>
      <c r="AB2977">
        <v>4.2659445999999997E-2</v>
      </c>
      <c r="AC2977">
        <v>0.11484395999999999</v>
      </c>
      <c r="AD2977">
        <v>0</v>
      </c>
      <c r="AE2977">
        <v>5.2341683E-2</v>
      </c>
      <c r="AF2977">
        <v>0.112543368</v>
      </c>
      <c r="AG2977">
        <v>4.3253244000000003E-2</v>
      </c>
      <c r="AH2977">
        <v>5.6940834000000003E-2</v>
      </c>
      <c r="AI2977">
        <v>0</v>
      </c>
      <c r="AJ2977">
        <f t="shared" si="326"/>
        <v>4.4721841039999992</v>
      </c>
      <c r="AK2977">
        <f t="shared" si="327"/>
        <v>0.37268200866666662</v>
      </c>
      <c r="AL2977" cm="1">
        <f t="array" ref="AL2977">_xlfn.IFS(
  AK2977=0, 0,
  AK2977&lt;=0.01, 1,
  AK2977&lt;=0.1, 2,
  AK2977&lt;=1, 3,
  AK2977&lt;=10, 4,
  AK2977&lt;=100, 5,
  AK2977&lt;=500, 6,
  AK2977&lt;=1000, 7,
  AK2977&lt;=3000, 8,
  AK2977&lt;=7000, 9,
  AK2977&gt;7000, 10
)</f>
        <v>3</v>
      </c>
    </row>
    <row r="2978" spans="1:38" x14ac:dyDescent="0.35">
      <c r="A2978" t="s">
        <v>11397</v>
      </c>
      <c r="B2978" t="s">
        <v>11398</v>
      </c>
      <c r="C2978" t="s">
        <v>11400</v>
      </c>
      <c r="D2978" t="s">
        <v>11399</v>
      </c>
      <c r="F2978">
        <v>73.599999999999994</v>
      </c>
      <c r="G2978">
        <v>75.83</v>
      </c>
      <c r="S2978">
        <f t="shared" si="322"/>
        <v>75.83</v>
      </c>
      <c r="T2978" t="str">
        <f t="shared" si="323"/>
        <v>Show</v>
      </c>
      <c r="U2978" t="str">
        <f t="shared" si="324"/>
        <v>Show</v>
      </c>
      <c r="V2978" t="str">
        <f t="shared" si="325"/>
        <v>Hide</v>
      </c>
      <c r="W2978" t="str">
        <f t="shared" si="328"/>
        <v>Hide</v>
      </c>
      <c r="X2978">
        <v>3.7098832999999998E-2</v>
      </c>
      <c r="Y2978">
        <v>0.32815505299999997</v>
      </c>
      <c r="Z2978">
        <v>0.70698757899999998</v>
      </c>
      <c r="AA2978">
        <v>0.335786258</v>
      </c>
      <c r="AB2978">
        <v>0.49548226000000001</v>
      </c>
      <c r="AC2978">
        <v>0.190940946</v>
      </c>
      <c r="AD2978">
        <v>0.26560211099999997</v>
      </c>
      <c r="AE2978">
        <v>0.16799982999999999</v>
      </c>
      <c r="AF2978">
        <v>0.35313707</v>
      </c>
      <c r="AG2978">
        <v>5.4462806000000002E-2</v>
      </c>
      <c r="AH2978">
        <v>1.279386855</v>
      </c>
      <c r="AI2978">
        <v>0.15282731999999999</v>
      </c>
      <c r="AJ2978">
        <f t="shared" si="326"/>
        <v>4.3678669209999992</v>
      </c>
      <c r="AK2978">
        <f t="shared" si="327"/>
        <v>0.36398891008333328</v>
      </c>
      <c r="AL2978" cm="1">
        <f t="array" ref="AL2978">_xlfn.IFS(
  AK2978=0, 0,
  AK2978&lt;=0.01, 1,
  AK2978&lt;=0.1, 2,
  AK2978&lt;=1, 3,
  AK2978&lt;=10, 4,
  AK2978&lt;=100, 5,
  AK2978&lt;=500, 6,
  AK2978&lt;=1000, 7,
  AK2978&lt;=3000, 8,
  AK2978&lt;=7000, 9,
  AK2978&gt;7000, 10
)</f>
        <v>3</v>
      </c>
    </row>
    <row r="2979" spans="1:38" x14ac:dyDescent="0.35">
      <c r="A2979" t="s">
        <v>4296</v>
      </c>
      <c r="B2979" t="s">
        <v>4297</v>
      </c>
      <c r="C2979" t="s">
        <v>952</v>
      </c>
      <c r="D2979" t="s">
        <v>951</v>
      </c>
      <c r="F2979">
        <v>74.209999999999994</v>
      </c>
      <c r="G2979">
        <v>86.6</v>
      </c>
      <c r="S2979">
        <f t="shared" si="322"/>
        <v>86.6</v>
      </c>
      <c r="T2979" t="str">
        <f t="shared" si="323"/>
        <v>Show</v>
      </c>
      <c r="U2979" t="str">
        <f t="shared" si="324"/>
        <v>Show</v>
      </c>
      <c r="V2979" t="str">
        <f t="shared" si="325"/>
        <v>Hide</v>
      </c>
      <c r="W2979" t="str">
        <f t="shared" si="328"/>
        <v>Hide</v>
      </c>
      <c r="X2979">
        <v>0.37008567799999997</v>
      </c>
      <c r="Y2979">
        <v>0.50576703999999995</v>
      </c>
      <c r="Z2979">
        <v>0.21460310299999999</v>
      </c>
      <c r="AA2979">
        <v>0.56073247400000004</v>
      </c>
      <c r="AB2979">
        <v>0.25686087499999999</v>
      </c>
      <c r="AC2979">
        <v>0.486182318</v>
      </c>
      <c r="AD2979">
        <v>0.297902628</v>
      </c>
      <c r="AE2979">
        <v>0.25732687199999998</v>
      </c>
      <c r="AF2979">
        <v>0.321996756</v>
      </c>
      <c r="AG2979">
        <v>0.60111653399999998</v>
      </c>
      <c r="AH2979">
        <v>0.29718343200000003</v>
      </c>
      <c r="AI2979">
        <v>0.16069589300000001</v>
      </c>
      <c r="AJ2979">
        <f t="shared" si="326"/>
        <v>4.3304536029999996</v>
      </c>
      <c r="AK2979">
        <f t="shared" si="327"/>
        <v>0.36087113358333328</v>
      </c>
      <c r="AL2979" cm="1">
        <f t="array" ref="AL2979">_xlfn.IFS(
  AK2979=0, 0,
  AK2979&lt;=0.01, 1,
  AK2979&lt;=0.1, 2,
  AK2979&lt;=1, 3,
  AK2979&lt;=10, 4,
  AK2979&lt;=100, 5,
  AK2979&lt;=500, 6,
  AK2979&lt;=1000, 7,
  AK2979&lt;=3000, 8,
  AK2979&lt;=7000, 9,
  AK2979&gt;7000, 10
)</f>
        <v>3</v>
      </c>
    </row>
    <row r="2980" spans="1:38" x14ac:dyDescent="0.35">
      <c r="A2980" t="s">
        <v>12086</v>
      </c>
      <c r="B2980" t="s">
        <v>12087</v>
      </c>
      <c r="C2980" t="s">
        <v>12089</v>
      </c>
      <c r="D2980" t="s">
        <v>12088</v>
      </c>
      <c r="E2980" t="s">
        <v>50</v>
      </c>
      <c r="F2980">
        <v>52.59</v>
      </c>
      <c r="G2980">
        <v>55.78</v>
      </c>
      <c r="S2980">
        <f t="shared" si="322"/>
        <v>55.78</v>
      </c>
      <c r="T2980" t="str">
        <f t="shared" si="323"/>
        <v>Hide</v>
      </c>
      <c r="U2980" t="str">
        <f t="shared" si="324"/>
        <v>Hide</v>
      </c>
      <c r="V2980" t="str">
        <f t="shared" si="325"/>
        <v>Hide</v>
      </c>
      <c r="W2980" t="str">
        <f t="shared" si="328"/>
        <v>Hide</v>
      </c>
      <c r="X2980">
        <v>0.75846126999999997</v>
      </c>
      <c r="Y2980">
        <v>0.15260958399999999</v>
      </c>
      <c r="Z2980">
        <v>0.467692685</v>
      </c>
      <c r="AA2980">
        <v>0.43568590000000001</v>
      </c>
      <c r="AB2980">
        <v>0.192213313</v>
      </c>
      <c r="AC2980">
        <v>0.24081301999999999</v>
      </c>
      <c r="AD2980">
        <v>0.29417262199999999</v>
      </c>
      <c r="AE2980">
        <v>0.492517327</v>
      </c>
      <c r="AF2980">
        <v>0.271401261</v>
      </c>
      <c r="AG2980">
        <v>0.89602278199999996</v>
      </c>
      <c r="AH2980">
        <v>0.100774709</v>
      </c>
      <c r="AI2980">
        <v>2.1189085999999999E-2</v>
      </c>
      <c r="AJ2980">
        <f t="shared" si="326"/>
        <v>4.3235535589999996</v>
      </c>
      <c r="AK2980">
        <f t="shared" si="327"/>
        <v>0.36029612991666665</v>
      </c>
      <c r="AL2980" cm="1">
        <f t="array" ref="AL2980">_xlfn.IFS(
  AK2980=0, 0,
  AK2980&lt;=0.01, 1,
  AK2980&lt;=0.1, 2,
  AK2980&lt;=1, 3,
  AK2980&lt;=10, 4,
  AK2980&lt;=100, 5,
  AK2980&lt;=500, 6,
  AK2980&lt;=1000, 7,
  AK2980&lt;=3000, 8,
  AK2980&lt;=7000, 9,
  AK2980&gt;7000, 10
)</f>
        <v>3</v>
      </c>
    </row>
    <row r="2981" spans="1:38" x14ac:dyDescent="0.35">
      <c r="A2981" t="s">
        <v>13177</v>
      </c>
      <c r="B2981" t="s">
        <v>13178</v>
      </c>
      <c r="C2981" t="s">
        <v>13180</v>
      </c>
      <c r="D2981" t="s">
        <v>13179</v>
      </c>
      <c r="F2981">
        <v>50.59</v>
      </c>
      <c r="G2981">
        <v>62.13</v>
      </c>
      <c r="H2981">
        <v>76.41</v>
      </c>
      <c r="I2981">
        <v>70.349999999999994</v>
      </c>
      <c r="J2981">
        <v>66.97</v>
      </c>
      <c r="K2981">
        <v>60.98</v>
      </c>
      <c r="L2981">
        <v>71.69</v>
      </c>
      <c r="S2981">
        <f t="shared" si="322"/>
        <v>76.41</v>
      </c>
      <c r="T2981" t="str">
        <f t="shared" si="323"/>
        <v>Show</v>
      </c>
      <c r="U2981" t="str">
        <f t="shared" si="324"/>
        <v>Show</v>
      </c>
      <c r="V2981" t="str">
        <f t="shared" si="325"/>
        <v>Hide</v>
      </c>
      <c r="W2981" t="str">
        <f t="shared" si="328"/>
        <v>Hide</v>
      </c>
      <c r="X2981">
        <v>0.71361794300000003</v>
      </c>
      <c r="Y2981">
        <v>0.52901819000000005</v>
      </c>
      <c r="Z2981">
        <v>8.9590848000000001E-2</v>
      </c>
      <c r="AA2981">
        <v>0.112525307</v>
      </c>
      <c r="AB2981">
        <v>0.133449865</v>
      </c>
      <c r="AC2981">
        <v>0.23098154800000001</v>
      </c>
      <c r="AD2981">
        <v>0.121018891</v>
      </c>
      <c r="AE2981">
        <v>0.60678658799999996</v>
      </c>
      <c r="AF2981">
        <v>0.15024502000000001</v>
      </c>
      <c r="AG2981">
        <v>0.447740162</v>
      </c>
      <c r="AH2981">
        <v>0.16238449299999999</v>
      </c>
      <c r="AI2981">
        <v>1.0243601529999999</v>
      </c>
      <c r="AJ2981">
        <f t="shared" si="326"/>
        <v>4.3217190079999996</v>
      </c>
      <c r="AK2981">
        <f t="shared" si="327"/>
        <v>0.36014325066666664</v>
      </c>
      <c r="AL2981" cm="1">
        <f t="array" ref="AL2981">_xlfn.IFS(
  AK2981=0, 0,
  AK2981&lt;=0.01, 1,
  AK2981&lt;=0.1, 2,
  AK2981&lt;=1, 3,
  AK2981&lt;=10, 4,
  AK2981&lt;=100, 5,
  AK2981&lt;=500, 6,
  AK2981&lt;=1000, 7,
  AK2981&lt;=3000, 8,
  AK2981&lt;=7000, 9,
  AK2981&gt;7000, 10
)</f>
        <v>3</v>
      </c>
    </row>
    <row r="2982" spans="1:38" x14ac:dyDescent="0.35">
      <c r="A2982" t="s">
        <v>7786</v>
      </c>
      <c r="B2982" t="s">
        <v>7787</v>
      </c>
      <c r="C2982" t="s">
        <v>7789</v>
      </c>
      <c r="D2982" t="s">
        <v>7788</v>
      </c>
      <c r="E2982" t="s">
        <v>50</v>
      </c>
      <c r="F2982">
        <v>36.17</v>
      </c>
      <c r="G2982">
        <v>37.04</v>
      </c>
      <c r="S2982">
        <f t="shared" si="322"/>
        <v>37.04</v>
      </c>
      <c r="T2982" t="str">
        <f t="shared" si="323"/>
        <v>Hide</v>
      </c>
      <c r="U2982" t="str">
        <f t="shared" si="324"/>
        <v>Hide</v>
      </c>
      <c r="V2982" t="str">
        <f t="shared" si="325"/>
        <v>Hide</v>
      </c>
      <c r="W2982" t="str">
        <f t="shared" si="328"/>
        <v>Hide</v>
      </c>
      <c r="X2982">
        <v>1.6489745920000001</v>
      </c>
      <c r="Y2982">
        <v>0.45131342299999999</v>
      </c>
      <c r="Z2982">
        <v>0.40679337199999999</v>
      </c>
      <c r="AA2982">
        <v>0.193185249</v>
      </c>
      <c r="AB2982">
        <v>0.64199665800000005</v>
      </c>
      <c r="AC2982">
        <v>0.26336486799999997</v>
      </c>
      <c r="AD2982">
        <v>4.4096795000000001E-2</v>
      </c>
      <c r="AE2982">
        <v>0.19978479699999999</v>
      </c>
      <c r="AF2982">
        <v>0.191023048</v>
      </c>
      <c r="AG2982">
        <v>0</v>
      </c>
      <c r="AH2982">
        <v>0.255970272</v>
      </c>
      <c r="AI2982">
        <v>0</v>
      </c>
      <c r="AJ2982">
        <f t="shared" si="326"/>
        <v>4.2965030740000003</v>
      </c>
      <c r="AK2982">
        <f t="shared" si="327"/>
        <v>0.35804192283333336</v>
      </c>
      <c r="AL2982" cm="1">
        <f t="array" ref="AL2982">_xlfn.IFS(
  AK2982=0, 0,
  AK2982&lt;=0.01, 1,
  AK2982&lt;=0.1, 2,
  AK2982&lt;=1, 3,
  AK2982&lt;=10, 4,
  AK2982&lt;=100, 5,
  AK2982&lt;=500, 6,
  AK2982&lt;=1000, 7,
  AK2982&lt;=3000, 8,
  AK2982&lt;=7000, 9,
  AK2982&gt;7000, 10
)</f>
        <v>3</v>
      </c>
    </row>
    <row r="2983" spans="1:38" x14ac:dyDescent="0.35">
      <c r="A2983" t="s">
        <v>9002</v>
      </c>
      <c r="B2983" t="s">
        <v>9003</v>
      </c>
      <c r="D2983" t="s">
        <v>9004</v>
      </c>
      <c r="E2983" t="s">
        <v>103</v>
      </c>
      <c r="F2983">
        <v>85.21</v>
      </c>
      <c r="G2983">
        <v>85.21</v>
      </c>
      <c r="S2983">
        <f t="shared" si="322"/>
        <v>85.21</v>
      </c>
      <c r="T2983" t="str">
        <f t="shared" si="323"/>
        <v>Show</v>
      </c>
      <c r="U2983" t="str">
        <f t="shared" si="324"/>
        <v>Show</v>
      </c>
      <c r="V2983" t="str">
        <f t="shared" si="325"/>
        <v>Hide</v>
      </c>
      <c r="W2983" t="str">
        <f t="shared" si="328"/>
        <v>Hide</v>
      </c>
      <c r="X2983">
        <v>0.38217390400000001</v>
      </c>
      <c r="Y2983">
        <v>0.26258284700000001</v>
      </c>
      <c r="Z2983">
        <v>0.37639679399999998</v>
      </c>
      <c r="AA2983">
        <v>0.28303486700000002</v>
      </c>
      <c r="AB2983">
        <v>0.40114857500000001</v>
      </c>
      <c r="AC2983">
        <v>0.25427156099999998</v>
      </c>
      <c r="AD2983">
        <v>0.24103714000000001</v>
      </c>
      <c r="AE2983">
        <v>0.67825025299999997</v>
      </c>
      <c r="AF2983">
        <v>0.25002429300000001</v>
      </c>
      <c r="AG2983">
        <v>0.79039741399999996</v>
      </c>
      <c r="AH2983">
        <v>0.22340072499999999</v>
      </c>
      <c r="AI2983">
        <v>0.152943568</v>
      </c>
      <c r="AJ2983">
        <f t="shared" si="326"/>
        <v>4.2956619410000005</v>
      </c>
      <c r="AK2983">
        <f t="shared" si="327"/>
        <v>0.35797182841666669</v>
      </c>
      <c r="AL2983" cm="1">
        <f t="array" ref="AL2983">_xlfn.IFS(
  AK2983=0, 0,
  AK2983&lt;=0.01, 1,
  AK2983&lt;=0.1, 2,
  AK2983&lt;=1, 3,
  AK2983&lt;=10, 4,
  AK2983&lt;=100, 5,
  AK2983&lt;=500, 6,
  AK2983&lt;=1000, 7,
  AK2983&lt;=3000, 8,
  AK2983&lt;=7000, 9,
  AK2983&gt;7000, 10
)</f>
        <v>3</v>
      </c>
    </row>
    <row r="2984" spans="1:38" x14ac:dyDescent="0.35">
      <c r="A2984" t="s">
        <v>11751</v>
      </c>
      <c r="B2984" t="s">
        <v>11752</v>
      </c>
      <c r="C2984" t="s">
        <v>11754</v>
      </c>
      <c r="D2984" t="s">
        <v>11753</v>
      </c>
      <c r="F2984">
        <v>58.32</v>
      </c>
      <c r="G2984">
        <v>87.64</v>
      </c>
      <c r="H2984">
        <v>87.96</v>
      </c>
      <c r="S2984">
        <f t="shared" si="322"/>
        <v>87.96</v>
      </c>
      <c r="T2984" t="str">
        <f t="shared" si="323"/>
        <v>Show</v>
      </c>
      <c r="U2984" t="str">
        <f t="shared" si="324"/>
        <v>Show</v>
      </c>
      <c r="V2984" t="str">
        <f t="shared" si="325"/>
        <v>Hide</v>
      </c>
      <c r="W2984" t="str">
        <f t="shared" si="328"/>
        <v>Hide</v>
      </c>
      <c r="X2984">
        <v>0.24348086399999999</v>
      </c>
      <c r="Y2984">
        <v>0.18097856800000001</v>
      </c>
      <c r="Z2984">
        <v>0.152076614</v>
      </c>
      <c r="AA2984">
        <v>8.2330676000000005E-2</v>
      </c>
      <c r="AB2984">
        <v>0.25266593399999998</v>
      </c>
      <c r="AC2984">
        <v>0.254386848</v>
      </c>
      <c r="AD2984">
        <v>0.32967612899999998</v>
      </c>
      <c r="AE2984">
        <v>0.98374704400000001</v>
      </c>
      <c r="AF2984">
        <v>0.13184205199999999</v>
      </c>
      <c r="AG2984">
        <v>0.70289806300000002</v>
      </c>
      <c r="AH2984">
        <v>8.3524290000000001E-2</v>
      </c>
      <c r="AI2984">
        <v>0.88095740199999995</v>
      </c>
      <c r="AJ2984">
        <f t="shared" si="326"/>
        <v>4.2785644840000003</v>
      </c>
      <c r="AK2984">
        <f t="shared" si="327"/>
        <v>0.35654704033333334</v>
      </c>
      <c r="AL2984" cm="1">
        <f t="array" ref="AL2984">_xlfn.IFS(
  AK2984=0, 0,
  AK2984&lt;=0.01, 1,
  AK2984&lt;=0.1, 2,
  AK2984&lt;=1, 3,
  AK2984&lt;=10, 4,
  AK2984&lt;=100, 5,
  AK2984&lt;=500, 6,
  AK2984&lt;=1000, 7,
  AK2984&lt;=3000, 8,
  AK2984&lt;=7000, 9,
  AK2984&gt;7000, 10
)</f>
        <v>3</v>
      </c>
    </row>
    <row r="2985" spans="1:38" x14ac:dyDescent="0.35">
      <c r="A2985" t="s">
        <v>7912</v>
      </c>
      <c r="B2985" t="s">
        <v>7913</v>
      </c>
      <c r="C2985" t="s">
        <v>7915</v>
      </c>
      <c r="D2985" t="s">
        <v>7914</v>
      </c>
      <c r="F2985">
        <v>74.27</v>
      </c>
      <c r="G2985">
        <v>87.27</v>
      </c>
      <c r="S2985">
        <f t="shared" si="322"/>
        <v>87.27</v>
      </c>
      <c r="T2985" t="str">
        <f t="shared" si="323"/>
        <v>Show</v>
      </c>
      <c r="U2985" t="str">
        <f t="shared" si="324"/>
        <v>Show</v>
      </c>
      <c r="V2985" t="str">
        <f t="shared" si="325"/>
        <v>Hide</v>
      </c>
      <c r="W2985" t="str">
        <f t="shared" si="328"/>
        <v>Hide</v>
      </c>
      <c r="X2985">
        <v>0.61306057300000005</v>
      </c>
      <c r="Y2985">
        <v>2.1388938E-2</v>
      </c>
      <c r="Z2985">
        <v>0.23111716900000001</v>
      </c>
      <c r="AA2985">
        <v>0.21103012600000001</v>
      </c>
      <c r="AB2985">
        <v>0.23488257400000001</v>
      </c>
      <c r="AC2985">
        <v>0.24053971199999999</v>
      </c>
      <c r="AD2985">
        <v>0.224137004</v>
      </c>
      <c r="AE2985">
        <v>0.58921288199999999</v>
      </c>
      <c r="AF2985">
        <v>0.125912787</v>
      </c>
      <c r="AG2985">
        <v>0.78587247500000001</v>
      </c>
      <c r="AH2985">
        <v>0.34870916499999999</v>
      </c>
      <c r="AI2985">
        <v>0.64338220499999998</v>
      </c>
      <c r="AJ2985">
        <f t="shared" si="326"/>
        <v>4.2692456099999996</v>
      </c>
      <c r="AK2985">
        <f t="shared" si="327"/>
        <v>0.35577046749999996</v>
      </c>
      <c r="AL2985" cm="1">
        <f t="array" ref="AL2985">_xlfn.IFS(
  AK2985=0, 0,
  AK2985&lt;=0.01, 1,
  AK2985&lt;=0.1, 2,
  AK2985&lt;=1, 3,
  AK2985&lt;=10, 4,
  AK2985&lt;=100, 5,
  AK2985&lt;=500, 6,
  AK2985&lt;=1000, 7,
  AK2985&lt;=3000, 8,
  AK2985&lt;=7000, 9,
  AK2985&gt;7000, 10
)</f>
        <v>3</v>
      </c>
    </row>
    <row r="2986" spans="1:38" x14ac:dyDescent="0.35">
      <c r="A2986" t="s">
        <v>12121</v>
      </c>
      <c r="B2986" t="s">
        <v>12122</v>
      </c>
      <c r="D2986" t="s">
        <v>12123</v>
      </c>
      <c r="E2986" t="s">
        <v>50</v>
      </c>
      <c r="F2986">
        <v>47.06</v>
      </c>
      <c r="G2986">
        <v>48.16</v>
      </c>
      <c r="S2986">
        <f t="shared" si="322"/>
        <v>48.16</v>
      </c>
      <c r="T2986" t="str">
        <f t="shared" si="323"/>
        <v>Hide</v>
      </c>
      <c r="U2986" t="str">
        <f t="shared" si="324"/>
        <v>Hide</v>
      </c>
      <c r="V2986" t="str">
        <f t="shared" si="325"/>
        <v>Hide</v>
      </c>
      <c r="W2986" t="str">
        <f t="shared" si="328"/>
        <v>Hide</v>
      </c>
      <c r="X2986">
        <v>2.0145609699999998</v>
      </c>
      <c r="Y2986">
        <v>6.9646640999999995E-2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0.88648975600000002</v>
      </c>
      <c r="AI2986">
        <v>1.293724197</v>
      </c>
      <c r="AJ2986">
        <f t="shared" si="326"/>
        <v>4.2644215639999992</v>
      </c>
      <c r="AK2986">
        <f t="shared" si="327"/>
        <v>0.35536846366666658</v>
      </c>
      <c r="AL2986" cm="1">
        <f t="array" ref="AL2986">_xlfn.IFS(
  AK2986=0, 0,
  AK2986&lt;=0.01, 1,
  AK2986&lt;=0.1, 2,
  AK2986&lt;=1, 3,
  AK2986&lt;=10, 4,
  AK2986&lt;=100, 5,
  AK2986&lt;=500, 6,
  AK2986&lt;=1000, 7,
  AK2986&lt;=3000, 8,
  AK2986&lt;=7000, 9,
  AK2986&gt;7000, 10
)</f>
        <v>3</v>
      </c>
    </row>
    <row r="2987" spans="1:38" x14ac:dyDescent="0.35">
      <c r="A2987" t="s">
        <v>11285</v>
      </c>
      <c r="B2987" t="s">
        <v>11286</v>
      </c>
      <c r="C2987" t="s">
        <v>11288</v>
      </c>
      <c r="D2987" t="s">
        <v>11287</v>
      </c>
      <c r="E2987" t="s">
        <v>50</v>
      </c>
      <c r="F2987">
        <v>64.680000000000007</v>
      </c>
      <c r="G2987">
        <v>68.599999999999994</v>
      </c>
      <c r="S2987">
        <f t="shared" si="322"/>
        <v>68.599999999999994</v>
      </c>
      <c r="T2987" t="str">
        <f t="shared" si="323"/>
        <v>Hide</v>
      </c>
      <c r="U2987" t="str">
        <f t="shared" si="324"/>
        <v>Hide</v>
      </c>
      <c r="V2987" t="str">
        <f t="shared" si="325"/>
        <v>Hide</v>
      </c>
      <c r="W2987" t="str">
        <f t="shared" si="328"/>
        <v>Hide</v>
      </c>
      <c r="X2987">
        <v>3.1369794880000001</v>
      </c>
      <c r="Y2987">
        <v>0.54751996800000002</v>
      </c>
      <c r="Z2987">
        <v>6.9264199999999998E-2</v>
      </c>
      <c r="AA2987">
        <v>6.4690250000000005E-2</v>
      </c>
      <c r="AB2987">
        <v>3.3829115E-2</v>
      </c>
      <c r="AC2987">
        <v>3.8432909000000001E-2</v>
      </c>
      <c r="AD2987">
        <v>4.3294749E-2</v>
      </c>
      <c r="AE2987">
        <v>0.107085556</v>
      </c>
      <c r="AF2987">
        <v>4.1994663000000002E-2</v>
      </c>
      <c r="AG2987">
        <v>6.1225712000000002E-2</v>
      </c>
      <c r="AH2987">
        <v>5.1837381000000002E-2</v>
      </c>
      <c r="AI2987">
        <v>5.6936216999999997E-2</v>
      </c>
      <c r="AJ2987">
        <f t="shared" si="326"/>
        <v>4.2530902079999997</v>
      </c>
      <c r="AK2987">
        <f t="shared" si="327"/>
        <v>0.35442418399999998</v>
      </c>
      <c r="AL2987" cm="1">
        <f t="array" ref="AL2987">_xlfn.IFS(
  AK2987=0, 0,
  AK2987&lt;=0.01, 1,
  AK2987&lt;=0.1, 2,
  AK2987&lt;=1, 3,
  AK2987&lt;=10, 4,
  AK2987&lt;=100, 5,
  AK2987&lt;=500, 6,
  AK2987&lt;=1000, 7,
  AK2987&lt;=3000, 8,
  AK2987&lt;=7000, 9,
  AK2987&gt;7000, 10
)</f>
        <v>3</v>
      </c>
    </row>
    <row r="2988" spans="1:38" x14ac:dyDescent="0.35">
      <c r="A2988" t="s">
        <v>7537</v>
      </c>
      <c r="B2988" t="s">
        <v>7538</v>
      </c>
      <c r="C2988" t="s">
        <v>7540</v>
      </c>
      <c r="D2988" t="s">
        <v>7539</v>
      </c>
      <c r="F2988">
        <v>60.53</v>
      </c>
      <c r="G2988">
        <v>71.73</v>
      </c>
      <c r="S2988">
        <f t="shared" si="322"/>
        <v>71.73</v>
      </c>
      <c r="T2988" t="str">
        <f t="shared" si="323"/>
        <v>Show</v>
      </c>
      <c r="U2988" t="str">
        <f t="shared" si="324"/>
        <v>Show</v>
      </c>
      <c r="V2988" t="str">
        <f t="shared" si="325"/>
        <v>Hide</v>
      </c>
      <c r="W2988" t="str">
        <f t="shared" si="328"/>
        <v>Hide</v>
      </c>
      <c r="X2988">
        <v>0</v>
      </c>
      <c r="Y2988">
        <v>5.6798948000000002E-2</v>
      </c>
      <c r="Z2988">
        <v>0.79291423699999997</v>
      </c>
      <c r="AA2988">
        <v>0.43347746500000001</v>
      </c>
      <c r="AB2988">
        <v>0.104236325</v>
      </c>
      <c r="AC2988">
        <v>0.726424077</v>
      </c>
      <c r="AD2988">
        <v>0.46025640099999998</v>
      </c>
      <c r="AE2988">
        <v>0.69872259699999995</v>
      </c>
      <c r="AF2988">
        <v>0.402439873</v>
      </c>
      <c r="AG2988">
        <v>0</v>
      </c>
      <c r="AH2988">
        <v>0.29682212600000002</v>
      </c>
      <c r="AI2988">
        <v>0.25376453199999999</v>
      </c>
      <c r="AJ2988">
        <f t="shared" si="326"/>
        <v>4.2258565809999995</v>
      </c>
      <c r="AK2988">
        <f t="shared" si="327"/>
        <v>0.35215471508333329</v>
      </c>
      <c r="AL2988" cm="1">
        <f t="array" ref="AL2988">_xlfn.IFS(
  AK2988=0, 0,
  AK2988&lt;=0.01, 1,
  AK2988&lt;=0.1, 2,
  AK2988&lt;=1, 3,
  AK2988&lt;=10, 4,
  AK2988&lt;=100, 5,
  AK2988&lt;=500, 6,
  AK2988&lt;=1000, 7,
  AK2988&lt;=3000, 8,
  AK2988&lt;=7000, 9,
  AK2988&gt;7000, 10
)</f>
        <v>3</v>
      </c>
    </row>
    <row r="2989" spans="1:38" x14ac:dyDescent="0.35">
      <c r="A2989" t="s">
        <v>11148</v>
      </c>
      <c r="B2989" t="s">
        <v>11149</v>
      </c>
      <c r="C2989" t="s">
        <v>11151</v>
      </c>
      <c r="D2989" t="s">
        <v>11150</v>
      </c>
      <c r="E2989" t="s">
        <v>50</v>
      </c>
      <c r="F2989">
        <v>56.57</v>
      </c>
      <c r="G2989">
        <v>57.78</v>
      </c>
      <c r="S2989">
        <f t="shared" si="322"/>
        <v>57.78</v>
      </c>
      <c r="T2989" t="str">
        <f t="shared" si="323"/>
        <v>Hide</v>
      </c>
      <c r="U2989" t="str">
        <f t="shared" si="324"/>
        <v>Hide</v>
      </c>
      <c r="V2989" t="str">
        <f t="shared" si="325"/>
        <v>Hide</v>
      </c>
      <c r="W2989" t="str">
        <f t="shared" si="328"/>
        <v>Hide</v>
      </c>
      <c r="X2989">
        <v>3.1493561159999999</v>
      </c>
      <c r="Y2989">
        <v>0.48440105100000003</v>
      </c>
      <c r="Z2989">
        <v>9.9072341999999994E-2</v>
      </c>
      <c r="AA2989">
        <v>0.122362889</v>
      </c>
      <c r="AB2989">
        <v>3.4249065000000002E-2</v>
      </c>
      <c r="AC2989">
        <v>5.1452383999999997E-2</v>
      </c>
      <c r="AD2989">
        <v>0</v>
      </c>
      <c r="AE2989">
        <v>6.6523988000000006E-2</v>
      </c>
      <c r="AF2989">
        <v>4.3406207000000002E-2</v>
      </c>
      <c r="AG2989">
        <v>1.1924417E-2</v>
      </c>
      <c r="AH2989">
        <v>5.9405389000000003E-2</v>
      </c>
      <c r="AI2989">
        <v>8.0355867999999997E-2</v>
      </c>
      <c r="AJ2989">
        <f t="shared" si="326"/>
        <v>4.2025097160000007</v>
      </c>
      <c r="AK2989">
        <f t="shared" si="327"/>
        <v>0.35020914300000006</v>
      </c>
      <c r="AL2989" cm="1">
        <f t="array" ref="AL2989">_xlfn.IFS(
  AK2989=0, 0,
  AK2989&lt;=0.01, 1,
  AK2989&lt;=0.1, 2,
  AK2989&lt;=1, 3,
  AK2989&lt;=10, 4,
  AK2989&lt;=100, 5,
  AK2989&lt;=500, 6,
  AK2989&lt;=1000, 7,
  AK2989&lt;=3000, 8,
  AK2989&lt;=7000, 9,
  AK2989&gt;7000, 10
)</f>
        <v>3</v>
      </c>
    </row>
    <row r="2990" spans="1:38" x14ac:dyDescent="0.35">
      <c r="A2990" t="s">
        <v>8822</v>
      </c>
      <c r="B2990" t="s">
        <v>8823</v>
      </c>
      <c r="D2990" t="s">
        <v>8824</v>
      </c>
      <c r="E2990" t="s">
        <v>50</v>
      </c>
      <c r="F2990">
        <v>56.88</v>
      </c>
      <c r="G2990">
        <v>64.2</v>
      </c>
      <c r="S2990">
        <f t="shared" si="322"/>
        <v>64.2</v>
      </c>
      <c r="T2990" t="str">
        <f t="shared" si="323"/>
        <v>Hide</v>
      </c>
      <c r="U2990" t="str">
        <f t="shared" si="324"/>
        <v>Hide</v>
      </c>
      <c r="V2990" t="str">
        <f t="shared" si="325"/>
        <v>Hide</v>
      </c>
      <c r="W2990" t="str">
        <f t="shared" si="328"/>
        <v>Hide</v>
      </c>
      <c r="X2990">
        <v>1.2685286010000001</v>
      </c>
      <c r="Y2990">
        <v>0.14489179899999999</v>
      </c>
      <c r="Z2990">
        <v>0.317888638</v>
      </c>
      <c r="AA2990">
        <v>0.301881069</v>
      </c>
      <c r="AB2990">
        <v>0.30559179400000003</v>
      </c>
      <c r="AC2990">
        <v>0.38682579900000003</v>
      </c>
      <c r="AD2990">
        <v>0.232738582</v>
      </c>
      <c r="AE2990">
        <v>0.24844142799999999</v>
      </c>
      <c r="AF2990">
        <v>0.32306275699999998</v>
      </c>
      <c r="AG2990">
        <v>0.37108517200000002</v>
      </c>
      <c r="AH2990">
        <v>0.21646095600000001</v>
      </c>
      <c r="AI2990">
        <v>7.1898108000000002E-2</v>
      </c>
      <c r="AJ2990">
        <f t="shared" si="326"/>
        <v>4.1892947029999998</v>
      </c>
      <c r="AK2990">
        <f t="shared" si="327"/>
        <v>0.34910789191666664</v>
      </c>
      <c r="AL2990" cm="1">
        <f t="array" ref="AL2990">_xlfn.IFS(
  AK2990=0, 0,
  AK2990&lt;=0.01, 1,
  AK2990&lt;=0.1, 2,
  AK2990&lt;=1, 3,
  AK2990&lt;=10, 4,
  AK2990&lt;=100, 5,
  AK2990&lt;=500, 6,
  AK2990&lt;=1000, 7,
  AK2990&lt;=3000, 8,
  AK2990&lt;=7000, 9,
  AK2990&gt;7000, 10
)</f>
        <v>3</v>
      </c>
    </row>
    <row r="2991" spans="1:38" x14ac:dyDescent="0.35">
      <c r="A2991" t="s">
        <v>7659</v>
      </c>
      <c r="B2991" t="s">
        <v>7660</v>
      </c>
      <c r="C2991" t="s">
        <v>7662</v>
      </c>
      <c r="D2991" t="s">
        <v>7661</v>
      </c>
      <c r="F2991">
        <v>81.98</v>
      </c>
      <c r="G2991">
        <v>85.99</v>
      </c>
      <c r="S2991">
        <f t="shared" si="322"/>
        <v>85.99</v>
      </c>
      <c r="T2991" t="str">
        <f t="shared" si="323"/>
        <v>Show</v>
      </c>
      <c r="U2991" t="str">
        <f t="shared" si="324"/>
        <v>Show</v>
      </c>
      <c r="V2991" t="str">
        <f t="shared" si="325"/>
        <v>Hide</v>
      </c>
      <c r="W2991" t="str">
        <f t="shared" si="328"/>
        <v>Hide</v>
      </c>
      <c r="X2991">
        <v>2.8294317960000002</v>
      </c>
      <c r="Y2991">
        <v>1.1378404150000001</v>
      </c>
      <c r="Z2991">
        <v>3.4740715999999998E-2</v>
      </c>
      <c r="AA2991">
        <v>2.1417472E-2</v>
      </c>
      <c r="AB2991">
        <v>1.1298772E-2</v>
      </c>
      <c r="AC2991">
        <v>2.2960553000000002E-2</v>
      </c>
      <c r="AD2991">
        <v>0</v>
      </c>
      <c r="AE2991">
        <v>1.8195748000000001E-2</v>
      </c>
      <c r="AF2991">
        <v>3.7340375000000002E-2</v>
      </c>
      <c r="AG2991">
        <v>0</v>
      </c>
      <c r="AH2991">
        <v>3.2523701000000002E-2</v>
      </c>
      <c r="AI2991">
        <v>2.1074031E-2</v>
      </c>
      <c r="AJ2991">
        <f t="shared" si="326"/>
        <v>4.1668235790000008</v>
      </c>
      <c r="AK2991">
        <f t="shared" si="327"/>
        <v>0.34723529825000005</v>
      </c>
      <c r="AL2991" cm="1">
        <f t="array" ref="AL2991">_xlfn.IFS(
  AK2991=0, 0,
  AK2991&lt;=0.01, 1,
  AK2991&lt;=0.1, 2,
  AK2991&lt;=1, 3,
  AK2991&lt;=10, 4,
  AK2991&lt;=100, 5,
  AK2991&lt;=500, 6,
  AK2991&lt;=1000, 7,
  AK2991&lt;=3000, 8,
  AK2991&lt;=7000, 9,
  AK2991&gt;7000, 10
)</f>
        <v>3</v>
      </c>
    </row>
    <row r="2992" spans="1:38" x14ac:dyDescent="0.35">
      <c r="A2992" t="s">
        <v>4182</v>
      </c>
      <c r="B2992" t="s">
        <v>4183</v>
      </c>
      <c r="C2992" t="s">
        <v>4185</v>
      </c>
      <c r="D2992" t="s">
        <v>4184</v>
      </c>
      <c r="E2992" t="s">
        <v>41</v>
      </c>
      <c r="F2992">
        <v>53.77</v>
      </c>
      <c r="G2992">
        <v>53.77</v>
      </c>
      <c r="S2992">
        <f t="shared" si="322"/>
        <v>53.77</v>
      </c>
      <c r="T2992" t="str">
        <f t="shared" si="323"/>
        <v>Hide</v>
      </c>
      <c r="U2992" t="str">
        <f t="shared" si="324"/>
        <v>Hide</v>
      </c>
      <c r="V2992" t="str">
        <f t="shared" si="325"/>
        <v>Hide</v>
      </c>
      <c r="W2992" t="str">
        <f t="shared" si="328"/>
        <v>Hide</v>
      </c>
      <c r="X2992">
        <v>0.461842647</v>
      </c>
      <c r="Y2992">
        <v>0.43937915300000002</v>
      </c>
      <c r="Z2992">
        <v>0.39583843400000002</v>
      </c>
      <c r="AA2992">
        <v>0.42170501500000002</v>
      </c>
      <c r="AB2992">
        <v>0.226527534</v>
      </c>
      <c r="AC2992">
        <v>0.325406739</v>
      </c>
      <c r="AD2992">
        <v>0.32856767999999997</v>
      </c>
      <c r="AE2992">
        <v>0.373935136</v>
      </c>
      <c r="AF2992">
        <v>0.37296075699999998</v>
      </c>
      <c r="AG2992">
        <v>0.55073619799999995</v>
      </c>
      <c r="AH2992">
        <v>5.3430337000000001E-2</v>
      </c>
      <c r="AI2992">
        <v>0.21540437300000001</v>
      </c>
      <c r="AJ2992">
        <f t="shared" si="326"/>
        <v>4.1657340029999999</v>
      </c>
      <c r="AK2992">
        <f t="shared" si="327"/>
        <v>0.34714450024999999</v>
      </c>
      <c r="AL2992" cm="1">
        <f t="array" ref="AL2992">_xlfn.IFS(
  AK2992=0, 0,
  AK2992&lt;=0.01, 1,
  AK2992&lt;=0.1, 2,
  AK2992&lt;=1, 3,
  AK2992&lt;=10, 4,
  AK2992&lt;=100, 5,
  AK2992&lt;=500, 6,
  AK2992&lt;=1000, 7,
  AK2992&lt;=3000, 8,
  AK2992&lt;=7000, 9,
  AK2992&gt;7000, 10
)</f>
        <v>3</v>
      </c>
    </row>
    <row r="2993" spans="1:38" x14ac:dyDescent="0.35">
      <c r="A2993" t="s">
        <v>1618</v>
      </c>
      <c r="B2993" t="s">
        <v>1619</v>
      </c>
      <c r="C2993" t="s">
        <v>1621</v>
      </c>
      <c r="D2993" t="s">
        <v>1620</v>
      </c>
      <c r="F2993">
        <v>71.989999999999995</v>
      </c>
      <c r="G2993">
        <v>82.13</v>
      </c>
      <c r="S2993">
        <f t="shared" si="322"/>
        <v>82.13</v>
      </c>
      <c r="T2993" t="str">
        <f t="shared" si="323"/>
        <v>Show</v>
      </c>
      <c r="U2993" t="str">
        <f t="shared" si="324"/>
        <v>Show</v>
      </c>
      <c r="V2993" t="str">
        <f t="shared" si="325"/>
        <v>Hide</v>
      </c>
      <c r="W2993" t="str">
        <f t="shared" si="328"/>
        <v>Hide</v>
      </c>
      <c r="X2993">
        <v>0.121745043</v>
      </c>
      <c r="Y2993">
        <v>0.125101816</v>
      </c>
      <c r="Z2993">
        <v>0.467651288</v>
      </c>
      <c r="AA2993">
        <v>0.56156134000000002</v>
      </c>
      <c r="AB2993">
        <v>0.527886894</v>
      </c>
      <c r="AC2993">
        <v>0.55182091600000005</v>
      </c>
      <c r="AD2993">
        <v>0.458307678</v>
      </c>
      <c r="AE2993">
        <v>0.310484133</v>
      </c>
      <c r="AF2993">
        <v>0.54165160400000001</v>
      </c>
      <c r="AG2993">
        <v>0.19558513499999999</v>
      </c>
      <c r="AH2993">
        <v>0.188921637</v>
      </c>
      <c r="AI2993">
        <v>8.9624526999999996E-2</v>
      </c>
      <c r="AJ2993">
        <f t="shared" si="326"/>
        <v>4.1403420110000004</v>
      </c>
      <c r="AK2993">
        <f t="shared" si="327"/>
        <v>0.3450285009166667</v>
      </c>
      <c r="AL2993" cm="1">
        <f t="array" ref="AL2993">_xlfn.IFS(
  AK2993=0, 0,
  AK2993&lt;=0.01, 1,
  AK2993&lt;=0.1, 2,
  AK2993&lt;=1, 3,
  AK2993&lt;=10, 4,
  AK2993&lt;=100, 5,
  AK2993&lt;=500, 6,
  AK2993&lt;=1000, 7,
  AK2993&lt;=3000, 8,
  AK2993&lt;=7000, 9,
  AK2993&gt;7000, 10
)</f>
        <v>3</v>
      </c>
    </row>
    <row r="2994" spans="1:38" x14ac:dyDescent="0.35">
      <c r="A2994" t="s">
        <v>4143</v>
      </c>
      <c r="B2994" t="s">
        <v>4144</v>
      </c>
      <c r="D2994" t="s">
        <v>4145</v>
      </c>
      <c r="F2994">
        <v>63.91</v>
      </c>
      <c r="G2994">
        <v>77.88</v>
      </c>
      <c r="S2994">
        <f t="shared" si="322"/>
        <v>77.88</v>
      </c>
      <c r="T2994" t="str">
        <f t="shared" si="323"/>
        <v>Show</v>
      </c>
      <c r="U2994" t="str">
        <f t="shared" si="324"/>
        <v>Show</v>
      </c>
      <c r="V2994" t="str">
        <f t="shared" si="325"/>
        <v>Hide</v>
      </c>
      <c r="W2994" t="str">
        <f t="shared" si="328"/>
        <v>Hide</v>
      </c>
      <c r="X2994">
        <v>0.33989991899999999</v>
      </c>
      <c r="Y2994">
        <v>0</v>
      </c>
      <c r="Z2994">
        <v>0.45697533499999998</v>
      </c>
      <c r="AA2994">
        <v>9.1314063000000001E-2</v>
      </c>
      <c r="AB2994">
        <v>1.032763114</v>
      </c>
      <c r="AC2994">
        <v>0.472726123</v>
      </c>
      <c r="AD2994">
        <v>0.59386630500000004</v>
      </c>
      <c r="AE2994">
        <v>5.1067225000000001E-2</v>
      </c>
      <c r="AF2994">
        <v>0.41152715499999998</v>
      </c>
      <c r="AG2994">
        <v>9.3903706000000003E-2</v>
      </c>
      <c r="AH2994">
        <v>0.41001317100000001</v>
      </c>
      <c r="AI2994">
        <v>0.184486068</v>
      </c>
      <c r="AJ2994">
        <f t="shared" si="326"/>
        <v>4.1385421840000003</v>
      </c>
      <c r="AK2994">
        <f t="shared" si="327"/>
        <v>0.34487851533333336</v>
      </c>
      <c r="AL2994" cm="1">
        <f t="array" ref="AL2994">_xlfn.IFS(
  AK2994=0, 0,
  AK2994&lt;=0.01, 1,
  AK2994&lt;=0.1, 2,
  AK2994&lt;=1, 3,
  AK2994&lt;=10, 4,
  AK2994&lt;=100, 5,
  AK2994&lt;=500, 6,
  AK2994&lt;=1000, 7,
  AK2994&lt;=3000, 8,
  AK2994&lt;=7000, 9,
  AK2994&gt;7000, 10
)</f>
        <v>3</v>
      </c>
    </row>
    <row r="2995" spans="1:38" x14ac:dyDescent="0.35">
      <c r="A2995" t="s">
        <v>12410</v>
      </c>
      <c r="B2995" t="s">
        <v>12411</v>
      </c>
      <c r="D2995" t="s">
        <v>12412</v>
      </c>
      <c r="E2995" t="s">
        <v>41</v>
      </c>
      <c r="F2995">
        <v>57.34</v>
      </c>
      <c r="G2995">
        <v>57.34</v>
      </c>
      <c r="S2995">
        <f t="shared" si="322"/>
        <v>57.34</v>
      </c>
      <c r="T2995" t="str">
        <f t="shared" si="323"/>
        <v>Hide</v>
      </c>
      <c r="U2995" t="str">
        <f t="shared" si="324"/>
        <v>Hide</v>
      </c>
      <c r="V2995" t="str">
        <f t="shared" si="325"/>
        <v>Hide</v>
      </c>
      <c r="W2995" t="str">
        <f t="shared" si="328"/>
        <v>Hide</v>
      </c>
      <c r="X2995">
        <v>3.8374276850000002</v>
      </c>
      <c r="Y2995">
        <v>0.22377887099999999</v>
      </c>
      <c r="Z2995">
        <v>0</v>
      </c>
      <c r="AA2995">
        <v>6.0501376000000003E-2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f t="shared" si="326"/>
        <v>4.1217079320000005</v>
      </c>
      <c r="AK2995">
        <f t="shared" si="327"/>
        <v>0.34347566100000004</v>
      </c>
      <c r="AL2995" cm="1">
        <f t="array" ref="AL2995">_xlfn.IFS(
  AK2995=0, 0,
  AK2995&lt;=0.01, 1,
  AK2995&lt;=0.1, 2,
  AK2995&lt;=1, 3,
  AK2995&lt;=10, 4,
  AK2995&lt;=100, 5,
  AK2995&lt;=500, 6,
  AK2995&lt;=1000, 7,
  AK2995&lt;=3000, 8,
  AK2995&lt;=7000, 9,
  AK2995&gt;7000, 10
)</f>
        <v>3</v>
      </c>
    </row>
    <row r="2996" spans="1:38" x14ac:dyDescent="0.35">
      <c r="A2996" t="s">
        <v>3202</v>
      </c>
      <c r="B2996" t="s">
        <v>3203</v>
      </c>
      <c r="C2996" t="s">
        <v>3205</v>
      </c>
      <c r="D2996" t="s">
        <v>3204</v>
      </c>
      <c r="F2996">
        <v>49.64</v>
      </c>
      <c r="G2996">
        <v>47.36</v>
      </c>
      <c r="H2996">
        <v>76.33</v>
      </c>
      <c r="I2996">
        <v>37.19</v>
      </c>
      <c r="S2996">
        <f t="shared" si="322"/>
        <v>76.33</v>
      </c>
      <c r="T2996" t="str">
        <f t="shared" si="323"/>
        <v>Show</v>
      </c>
      <c r="U2996" t="str">
        <f t="shared" si="324"/>
        <v>Show</v>
      </c>
      <c r="V2996" t="str">
        <f t="shared" si="325"/>
        <v>Hide</v>
      </c>
      <c r="W2996" t="str">
        <f t="shared" si="328"/>
        <v>Hide</v>
      </c>
      <c r="X2996">
        <v>0.123631853</v>
      </c>
      <c r="Y2996">
        <v>2.8536553999999999E-2</v>
      </c>
      <c r="Z2996">
        <v>0.17496335499999999</v>
      </c>
      <c r="AA2996">
        <v>0.24156587400000001</v>
      </c>
      <c r="AB2996">
        <v>0.32382071800000001</v>
      </c>
      <c r="AC2996">
        <v>0.34022225699999997</v>
      </c>
      <c r="AD2996">
        <v>0.48422678800000002</v>
      </c>
      <c r="AE2996">
        <v>0.29126412400000001</v>
      </c>
      <c r="AF2996">
        <v>0.55224409299999999</v>
      </c>
      <c r="AG2996">
        <v>0.27911350000000001</v>
      </c>
      <c r="AH2996">
        <v>0.66842078800000004</v>
      </c>
      <c r="AI2996">
        <v>0.592056209</v>
      </c>
      <c r="AJ2996">
        <f t="shared" si="326"/>
        <v>4.1000661130000005</v>
      </c>
      <c r="AK2996">
        <f t="shared" si="327"/>
        <v>0.34167217608333339</v>
      </c>
      <c r="AL2996" cm="1">
        <f t="array" ref="AL2996">_xlfn.IFS(
  AK2996=0, 0,
  AK2996&lt;=0.01, 1,
  AK2996&lt;=0.1, 2,
  AK2996&lt;=1, 3,
  AK2996&lt;=10, 4,
  AK2996&lt;=100, 5,
  AK2996&lt;=500, 6,
  AK2996&lt;=1000, 7,
  AK2996&lt;=3000, 8,
  AK2996&lt;=7000, 9,
  AK2996&gt;7000, 10
)</f>
        <v>3</v>
      </c>
    </row>
    <row r="2997" spans="1:38" x14ac:dyDescent="0.35">
      <c r="A2997" t="s">
        <v>11200</v>
      </c>
      <c r="B2997" t="s">
        <v>11201</v>
      </c>
      <c r="C2997" t="s">
        <v>11203</v>
      </c>
      <c r="D2997" t="s">
        <v>11202</v>
      </c>
      <c r="E2997" t="s">
        <v>41</v>
      </c>
      <c r="F2997">
        <v>58.22</v>
      </c>
      <c r="G2997">
        <v>58.22</v>
      </c>
      <c r="S2997">
        <f t="shared" si="322"/>
        <v>58.22</v>
      </c>
      <c r="T2997" t="str">
        <f t="shared" si="323"/>
        <v>Hide</v>
      </c>
      <c r="U2997" t="str">
        <f t="shared" si="324"/>
        <v>Hide</v>
      </c>
      <c r="V2997" t="str">
        <f t="shared" si="325"/>
        <v>Hide</v>
      </c>
      <c r="W2997" t="str">
        <f t="shared" si="328"/>
        <v>Hide</v>
      </c>
      <c r="X2997">
        <v>1.677762618</v>
      </c>
      <c r="Y2997">
        <v>0.64636174199999996</v>
      </c>
      <c r="Z2997">
        <v>0.27842394799999998</v>
      </c>
      <c r="AA2997">
        <v>0.44611345800000002</v>
      </c>
      <c r="AB2997">
        <v>0.16071702500000001</v>
      </c>
      <c r="AC2997">
        <v>0.19736140399999999</v>
      </c>
      <c r="AD2997">
        <v>0.252672228</v>
      </c>
      <c r="AE2997">
        <v>0</v>
      </c>
      <c r="AF2997">
        <v>0.275419678</v>
      </c>
      <c r="AG2997">
        <v>0.13115316799999999</v>
      </c>
      <c r="AH2997">
        <v>0</v>
      </c>
      <c r="AI2997">
        <v>0</v>
      </c>
      <c r="AJ2997">
        <f t="shared" si="326"/>
        <v>4.0659852690000005</v>
      </c>
      <c r="AK2997">
        <f t="shared" si="327"/>
        <v>0.33883210575000006</v>
      </c>
      <c r="AL2997" cm="1">
        <f t="array" ref="AL2997">_xlfn.IFS(
  AK2997=0, 0,
  AK2997&lt;=0.01, 1,
  AK2997&lt;=0.1, 2,
  AK2997&lt;=1, 3,
  AK2997&lt;=10, 4,
  AK2997&lt;=100, 5,
  AK2997&lt;=500, 6,
  AK2997&lt;=1000, 7,
  AK2997&lt;=3000, 8,
  AK2997&lt;=7000, 9,
  AK2997&gt;7000, 10
)</f>
        <v>3</v>
      </c>
    </row>
    <row r="2998" spans="1:38" x14ac:dyDescent="0.35">
      <c r="A2998" t="s">
        <v>11465</v>
      </c>
      <c r="B2998" t="s">
        <v>11466</v>
      </c>
      <c r="D2998" t="s">
        <v>11467</v>
      </c>
      <c r="E2998" t="s">
        <v>50</v>
      </c>
      <c r="F2998">
        <v>59.12</v>
      </c>
      <c r="G2998">
        <v>56.19</v>
      </c>
      <c r="S2998">
        <f t="shared" si="322"/>
        <v>56.19</v>
      </c>
      <c r="T2998" t="str">
        <f t="shared" si="323"/>
        <v>Hide</v>
      </c>
      <c r="U2998" t="str">
        <f t="shared" si="324"/>
        <v>Hide</v>
      </c>
      <c r="V2998" t="str">
        <f t="shared" si="325"/>
        <v>Hide</v>
      </c>
      <c r="W2998" t="str">
        <f t="shared" si="328"/>
        <v>Hide</v>
      </c>
      <c r="X2998">
        <v>2.466363839</v>
      </c>
      <c r="Y2998">
        <v>0.56772250800000001</v>
      </c>
      <c r="Z2998">
        <v>4.9488153999999999E-2</v>
      </c>
      <c r="AA2998">
        <v>7.2089034999999996E-2</v>
      </c>
      <c r="AB2998">
        <v>6.2198625E-2</v>
      </c>
      <c r="AC2998">
        <v>5.7283109999999998E-2</v>
      </c>
      <c r="AD2998">
        <v>0.100137396</v>
      </c>
      <c r="AE2998">
        <v>6.1483156999999997E-2</v>
      </c>
      <c r="AF2998">
        <v>0.132265304</v>
      </c>
      <c r="AG2998">
        <v>0.195889221</v>
      </c>
      <c r="AH2998">
        <v>7.6669355999999994E-2</v>
      </c>
      <c r="AI2998">
        <v>0.22026749000000001</v>
      </c>
      <c r="AJ2998">
        <f t="shared" si="326"/>
        <v>4.0618571950000009</v>
      </c>
      <c r="AK2998">
        <f t="shared" si="327"/>
        <v>0.33848809958333342</v>
      </c>
      <c r="AL2998" cm="1">
        <f t="array" ref="AL2998">_xlfn.IFS(
  AK2998=0, 0,
  AK2998&lt;=0.01, 1,
  AK2998&lt;=0.1, 2,
  AK2998&lt;=1, 3,
  AK2998&lt;=10, 4,
  AK2998&lt;=100, 5,
  AK2998&lt;=500, 6,
  AK2998&lt;=1000, 7,
  AK2998&lt;=3000, 8,
  AK2998&lt;=7000, 9,
  AK2998&gt;7000, 10
)</f>
        <v>3</v>
      </c>
    </row>
    <row r="2999" spans="1:38" x14ac:dyDescent="0.35">
      <c r="A2999" t="s">
        <v>9562</v>
      </c>
      <c r="B2999" t="s">
        <v>9563</v>
      </c>
      <c r="C2999" t="s">
        <v>9565</v>
      </c>
      <c r="D2999" t="s">
        <v>9564</v>
      </c>
      <c r="F2999">
        <v>73.12</v>
      </c>
      <c r="G2999">
        <v>89.97</v>
      </c>
      <c r="H2999">
        <v>81.150000000000006</v>
      </c>
      <c r="S2999">
        <f t="shared" si="322"/>
        <v>89.97</v>
      </c>
      <c r="T2999" t="str">
        <f t="shared" si="323"/>
        <v>Show</v>
      </c>
      <c r="U2999" t="str">
        <f t="shared" si="324"/>
        <v>Show</v>
      </c>
      <c r="V2999" t="str">
        <f t="shared" si="325"/>
        <v>Hide</v>
      </c>
      <c r="W2999" t="str">
        <f t="shared" si="328"/>
        <v>Hide</v>
      </c>
      <c r="X2999">
        <v>1.13796769</v>
      </c>
      <c r="Y2999">
        <v>1.6905736929999999</v>
      </c>
      <c r="Z2999">
        <v>0.34064054599999999</v>
      </c>
      <c r="AA2999">
        <v>0.119021908</v>
      </c>
      <c r="AB2999">
        <v>0.112541699</v>
      </c>
      <c r="AC2999">
        <v>3.2427995000000001E-2</v>
      </c>
      <c r="AD2999">
        <v>6.2746374999999993E-2</v>
      </c>
      <c r="AE2999">
        <v>0.21095609700000001</v>
      </c>
      <c r="AF2999">
        <v>0.105658722</v>
      </c>
      <c r="AG2999">
        <v>0</v>
      </c>
      <c r="AH2999">
        <v>0.211111512</v>
      </c>
      <c r="AI2999">
        <v>3.7913899000000001E-2</v>
      </c>
      <c r="AJ2999">
        <f t="shared" si="326"/>
        <v>4.0615601359999998</v>
      </c>
      <c r="AK2999">
        <f t="shared" si="327"/>
        <v>0.33846334466666667</v>
      </c>
      <c r="AL2999" cm="1">
        <f t="array" ref="AL2999">_xlfn.IFS(
  AK2999=0, 0,
  AK2999&lt;=0.01, 1,
  AK2999&lt;=0.1, 2,
  AK2999&lt;=1, 3,
  AK2999&lt;=10, 4,
  AK2999&lt;=100, 5,
  AK2999&lt;=500, 6,
  AK2999&lt;=1000, 7,
  AK2999&lt;=3000, 8,
  AK2999&lt;=7000, 9,
  AK2999&gt;7000, 10
)</f>
        <v>3</v>
      </c>
    </row>
    <row r="3000" spans="1:38" x14ac:dyDescent="0.35">
      <c r="A3000" t="s">
        <v>8012</v>
      </c>
      <c r="B3000" t="s">
        <v>8013</v>
      </c>
      <c r="C3000" t="s">
        <v>8015</v>
      </c>
      <c r="D3000" t="s">
        <v>8014</v>
      </c>
      <c r="F3000">
        <v>64.02</v>
      </c>
      <c r="G3000">
        <v>72.5</v>
      </c>
      <c r="S3000">
        <f t="shared" si="322"/>
        <v>72.5</v>
      </c>
      <c r="T3000" t="str">
        <f t="shared" si="323"/>
        <v>Show</v>
      </c>
      <c r="U3000" t="str">
        <f t="shared" si="324"/>
        <v>Show</v>
      </c>
      <c r="V3000" t="str">
        <f t="shared" si="325"/>
        <v>Hide</v>
      </c>
      <c r="W3000" t="str">
        <f t="shared" si="328"/>
        <v>Hide</v>
      </c>
      <c r="X3000">
        <v>0</v>
      </c>
      <c r="Y3000">
        <v>0</v>
      </c>
      <c r="Z3000">
        <v>0</v>
      </c>
      <c r="AA3000">
        <v>0</v>
      </c>
      <c r="AB3000">
        <v>1.1137215000000001E-2</v>
      </c>
      <c r="AC3000">
        <v>9.3526449999999997E-2</v>
      </c>
      <c r="AD3000">
        <v>0</v>
      </c>
      <c r="AE3000">
        <v>0.89569033600000003</v>
      </c>
      <c r="AF3000">
        <v>0</v>
      </c>
      <c r="AG3000">
        <v>1.6119720799999999</v>
      </c>
      <c r="AH3000">
        <v>0</v>
      </c>
      <c r="AI3000">
        <v>1.439507136</v>
      </c>
      <c r="AJ3000">
        <f t="shared" si="326"/>
        <v>4.0518332170000004</v>
      </c>
      <c r="AK3000">
        <f t="shared" si="327"/>
        <v>0.33765276808333339</v>
      </c>
      <c r="AL3000" cm="1">
        <f t="array" ref="AL3000">_xlfn.IFS(
  AK3000=0, 0,
  AK3000&lt;=0.01, 1,
  AK3000&lt;=0.1, 2,
  AK3000&lt;=1, 3,
  AK3000&lt;=10, 4,
  AK3000&lt;=100, 5,
  AK3000&lt;=500, 6,
  AK3000&lt;=1000, 7,
  AK3000&lt;=3000, 8,
  AK3000&lt;=7000, 9,
  AK3000&gt;7000, 10
)</f>
        <v>3</v>
      </c>
    </row>
    <row r="3001" spans="1:38" x14ac:dyDescent="0.35">
      <c r="A3001" t="s">
        <v>8012</v>
      </c>
      <c r="B3001" t="s">
        <v>8016</v>
      </c>
      <c r="C3001" t="s">
        <v>8015</v>
      </c>
      <c r="D3001" t="s">
        <v>8017</v>
      </c>
      <c r="F3001">
        <v>78.28</v>
      </c>
      <c r="G3001">
        <v>53.36</v>
      </c>
      <c r="H3001">
        <v>89.06</v>
      </c>
      <c r="S3001">
        <f t="shared" si="322"/>
        <v>89.06</v>
      </c>
      <c r="T3001" t="str">
        <f t="shared" si="323"/>
        <v>Show</v>
      </c>
      <c r="U3001" t="str">
        <f t="shared" si="324"/>
        <v>Show</v>
      </c>
      <c r="V3001" t="str">
        <f t="shared" si="325"/>
        <v>Hide</v>
      </c>
      <c r="W3001" t="str">
        <f t="shared" si="328"/>
        <v>Hide</v>
      </c>
      <c r="X3001">
        <v>0</v>
      </c>
      <c r="Y3001">
        <v>0</v>
      </c>
      <c r="Z3001">
        <v>0</v>
      </c>
      <c r="AA3001">
        <v>0</v>
      </c>
      <c r="AB3001">
        <v>1.1137215000000001E-2</v>
      </c>
      <c r="AC3001">
        <v>9.3526449999999997E-2</v>
      </c>
      <c r="AD3001">
        <v>0</v>
      </c>
      <c r="AE3001">
        <v>0.89569033600000003</v>
      </c>
      <c r="AF3001">
        <v>0</v>
      </c>
      <c r="AG3001">
        <v>1.6119720799999999</v>
      </c>
      <c r="AH3001">
        <v>0</v>
      </c>
      <c r="AI3001">
        <v>1.439507136</v>
      </c>
      <c r="AJ3001">
        <f t="shared" si="326"/>
        <v>4.0518332170000004</v>
      </c>
      <c r="AK3001">
        <f t="shared" si="327"/>
        <v>0.33765276808333339</v>
      </c>
      <c r="AL3001" cm="1">
        <f t="array" ref="AL3001">_xlfn.IFS(
  AK3001=0, 0,
  AK3001&lt;=0.01, 1,
  AK3001&lt;=0.1, 2,
  AK3001&lt;=1, 3,
  AK3001&lt;=10, 4,
  AK3001&lt;=100, 5,
  AK3001&lt;=500, 6,
  AK3001&lt;=1000, 7,
  AK3001&lt;=3000, 8,
  AK3001&lt;=7000, 9,
  AK3001&gt;7000, 10
)</f>
        <v>3</v>
      </c>
    </row>
    <row r="3002" spans="1:38" x14ac:dyDescent="0.35">
      <c r="A3002" t="s">
        <v>8012</v>
      </c>
      <c r="B3002" t="s">
        <v>8018</v>
      </c>
      <c r="C3002" t="s">
        <v>8015</v>
      </c>
      <c r="D3002" t="s">
        <v>8019</v>
      </c>
      <c r="F3002">
        <v>71.19</v>
      </c>
      <c r="G3002">
        <v>76.75</v>
      </c>
      <c r="H3002">
        <v>81.319999999999993</v>
      </c>
      <c r="S3002">
        <f t="shared" si="322"/>
        <v>81.319999999999993</v>
      </c>
      <c r="T3002" t="str">
        <f t="shared" si="323"/>
        <v>Show</v>
      </c>
      <c r="U3002" t="str">
        <f t="shared" si="324"/>
        <v>Show</v>
      </c>
      <c r="V3002" t="str">
        <f t="shared" si="325"/>
        <v>Hide</v>
      </c>
      <c r="W3002" t="str">
        <f t="shared" si="328"/>
        <v>Hide</v>
      </c>
      <c r="X3002">
        <v>0</v>
      </c>
      <c r="Y3002">
        <v>0</v>
      </c>
      <c r="Z3002">
        <v>0</v>
      </c>
      <c r="AA3002">
        <v>0</v>
      </c>
      <c r="AB3002">
        <v>1.1137215000000001E-2</v>
      </c>
      <c r="AC3002">
        <v>9.3526449999999997E-2</v>
      </c>
      <c r="AD3002">
        <v>0</v>
      </c>
      <c r="AE3002">
        <v>0.89569033600000003</v>
      </c>
      <c r="AF3002">
        <v>0</v>
      </c>
      <c r="AG3002">
        <v>1.6119720799999999</v>
      </c>
      <c r="AH3002">
        <v>0</v>
      </c>
      <c r="AI3002">
        <v>1.439507136</v>
      </c>
      <c r="AJ3002">
        <f t="shared" si="326"/>
        <v>4.0518332170000004</v>
      </c>
      <c r="AK3002">
        <f t="shared" si="327"/>
        <v>0.33765276808333339</v>
      </c>
      <c r="AL3002" cm="1">
        <f t="array" ref="AL3002">_xlfn.IFS(
  AK3002=0, 0,
  AK3002&lt;=0.01, 1,
  AK3002&lt;=0.1, 2,
  AK3002&lt;=1, 3,
  AK3002&lt;=10, 4,
  AK3002&lt;=100, 5,
  AK3002&lt;=500, 6,
  AK3002&lt;=1000, 7,
  AK3002&lt;=3000, 8,
  AK3002&lt;=7000, 9,
  AK3002&gt;7000, 10
)</f>
        <v>3</v>
      </c>
    </row>
    <row r="3003" spans="1:38" x14ac:dyDescent="0.35">
      <c r="A3003" t="s">
        <v>11244</v>
      </c>
      <c r="B3003" t="s">
        <v>11245</v>
      </c>
      <c r="C3003" t="s">
        <v>11247</v>
      </c>
      <c r="D3003" t="s">
        <v>11246</v>
      </c>
      <c r="F3003">
        <v>53.2</v>
      </c>
      <c r="G3003">
        <v>83.75</v>
      </c>
      <c r="S3003">
        <f t="shared" si="322"/>
        <v>83.75</v>
      </c>
      <c r="T3003" t="str">
        <f t="shared" si="323"/>
        <v>Show</v>
      </c>
      <c r="U3003" t="str">
        <f t="shared" si="324"/>
        <v>Show</v>
      </c>
      <c r="V3003" t="str">
        <f t="shared" si="325"/>
        <v>Hide</v>
      </c>
      <c r="W3003" t="str">
        <f t="shared" si="328"/>
        <v>Hide</v>
      </c>
      <c r="X3003">
        <v>2.6194182239999999</v>
      </c>
      <c r="Y3003">
        <v>0.47152936499999998</v>
      </c>
      <c r="Z3003">
        <v>3.4469740999999998E-2</v>
      </c>
      <c r="AA3003">
        <v>0.11982760200000001</v>
      </c>
      <c r="AB3003">
        <v>4.029551E-2</v>
      </c>
      <c r="AC3003">
        <v>8.9032788000000002E-2</v>
      </c>
      <c r="AD3003">
        <v>1.7443565000000001E-2</v>
      </c>
      <c r="AE3003">
        <v>0</v>
      </c>
      <c r="AF3003">
        <v>0.177412135</v>
      </c>
      <c r="AG3003">
        <v>0.22813476699999999</v>
      </c>
      <c r="AH3003">
        <v>0.21076893099999999</v>
      </c>
      <c r="AI3003">
        <v>4.3375786999999999E-2</v>
      </c>
      <c r="AJ3003">
        <f t="shared" si="326"/>
        <v>4.0517084150000002</v>
      </c>
      <c r="AK3003">
        <f t="shared" si="327"/>
        <v>0.33764236791666669</v>
      </c>
      <c r="AL3003" cm="1">
        <f t="array" ref="AL3003">_xlfn.IFS(
  AK3003=0, 0,
  AK3003&lt;=0.01, 1,
  AK3003&lt;=0.1, 2,
  AK3003&lt;=1, 3,
  AK3003&lt;=10, 4,
  AK3003&lt;=100, 5,
  AK3003&lt;=500, 6,
  AK3003&lt;=1000, 7,
  AK3003&lt;=3000, 8,
  AK3003&lt;=7000, 9,
  AK3003&gt;7000, 10
)</f>
        <v>3</v>
      </c>
    </row>
    <row r="3004" spans="1:38" x14ac:dyDescent="0.35">
      <c r="A3004" t="s">
        <v>4601</v>
      </c>
      <c r="B3004" t="s">
        <v>4602</v>
      </c>
      <c r="C3004" t="s">
        <v>4604</v>
      </c>
      <c r="D3004" t="s">
        <v>4603</v>
      </c>
      <c r="F3004">
        <v>62.8</v>
      </c>
      <c r="G3004">
        <v>74.5</v>
      </c>
      <c r="S3004">
        <f t="shared" si="322"/>
        <v>74.5</v>
      </c>
      <c r="T3004" t="str">
        <f t="shared" si="323"/>
        <v>Show</v>
      </c>
      <c r="U3004" t="str">
        <f t="shared" si="324"/>
        <v>Show</v>
      </c>
      <c r="V3004" t="str">
        <f t="shared" si="325"/>
        <v>Hide</v>
      </c>
      <c r="W3004" t="str">
        <f t="shared" si="328"/>
        <v>Hide</v>
      </c>
      <c r="X3004">
        <v>2.7478808039999998</v>
      </c>
      <c r="Y3004">
        <v>0.46495294599999998</v>
      </c>
      <c r="Z3004">
        <v>0.13556663999999999</v>
      </c>
      <c r="AA3004">
        <v>5.6287139999999999E-2</v>
      </c>
      <c r="AB3004">
        <v>6.6380775000000003E-2</v>
      </c>
      <c r="AC3004">
        <v>5.5352477999999997E-2</v>
      </c>
      <c r="AD3004">
        <v>0.111176153</v>
      </c>
      <c r="AE3004">
        <v>0</v>
      </c>
      <c r="AF3004">
        <v>7.3106169999999998E-2</v>
      </c>
      <c r="AG3004">
        <v>0</v>
      </c>
      <c r="AH3004">
        <v>0.25587813700000001</v>
      </c>
      <c r="AI3004">
        <v>7.0261715000000002E-2</v>
      </c>
      <c r="AJ3004">
        <f t="shared" si="326"/>
        <v>4.0368429579999994</v>
      </c>
      <c r="AK3004">
        <f t="shared" si="327"/>
        <v>0.3364035798333333</v>
      </c>
      <c r="AL3004" cm="1">
        <f t="array" ref="AL3004">_xlfn.IFS(
  AK3004=0, 0,
  AK3004&lt;=0.01, 1,
  AK3004&lt;=0.1, 2,
  AK3004&lt;=1, 3,
  AK3004&lt;=10, 4,
  AK3004&lt;=100, 5,
  AK3004&lt;=500, 6,
  AK3004&lt;=1000, 7,
  AK3004&lt;=3000, 8,
  AK3004&lt;=7000, 9,
  AK3004&gt;7000, 10
)</f>
        <v>3</v>
      </c>
    </row>
    <row r="3005" spans="1:38" x14ac:dyDescent="0.35">
      <c r="A3005" t="s">
        <v>13123</v>
      </c>
      <c r="B3005" t="s">
        <v>13124</v>
      </c>
      <c r="C3005" t="s">
        <v>13126</v>
      </c>
      <c r="D3005" t="s">
        <v>13125</v>
      </c>
      <c r="F3005">
        <v>66.28</v>
      </c>
      <c r="G3005">
        <v>55.44</v>
      </c>
      <c r="H3005">
        <v>72.459999999999994</v>
      </c>
      <c r="I3005">
        <v>52.24</v>
      </c>
      <c r="S3005">
        <f t="shared" si="322"/>
        <v>72.459999999999994</v>
      </c>
      <c r="T3005" t="str">
        <f t="shared" si="323"/>
        <v>Show</v>
      </c>
      <c r="U3005" t="str">
        <f t="shared" si="324"/>
        <v>Show</v>
      </c>
      <c r="V3005" t="str">
        <f t="shared" si="325"/>
        <v>Hide</v>
      </c>
      <c r="W3005" t="str">
        <f t="shared" si="328"/>
        <v>Hide</v>
      </c>
      <c r="X3005">
        <v>8.7149526000000005E-2</v>
      </c>
      <c r="Y3005">
        <v>6.6803884999999993E-2</v>
      </c>
      <c r="Z3005">
        <v>2.2562355999999999E-2</v>
      </c>
      <c r="AA3005">
        <v>0</v>
      </c>
      <c r="AB3005">
        <v>0.30376312799999999</v>
      </c>
      <c r="AC3005">
        <v>0.280967258</v>
      </c>
      <c r="AD3005">
        <v>1.1752371699999999</v>
      </c>
      <c r="AE3005">
        <v>3.4163699999999998E-2</v>
      </c>
      <c r="AF3005">
        <v>0.785571727</v>
      </c>
      <c r="AG3005">
        <v>2.6313849E-2</v>
      </c>
      <c r="AH3005">
        <v>1.161228607</v>
      </c>
      <c r="AI3005">
        <v>3.4860540000000002E-2</v>
      </c>
      <c r="AJ3005">
        <f t="shared" si="326"/>
        <v>3.978621746</v>
      </c>
      <c r="AK3005">
        <f t="shared" si="327"/>
        <v>0.33155181216666668</v>
      </c>
      <c r="AL3005" cm="1">
        <f t="array" ref="AL3005">_xlfn.IFS(
  AK3005=0, 0,
  AK3005&lt;=0.01, 1,
  AK3005&lt;=0.1, 2,
  AK3005&lt;=1, 3,
  AK3005&lt;=10, 4,
  AK3005&lt;=100, 5,
  AK3005&lt;=500, 6,
  AK3005&lt;=1000, 7,
  AK3005&lt;=3000, 8,
  AK3005&lt;=7000, 9,
  AK3005&gt;7000, 10
)</f>
        <v>3</v>
      </c>
    </row>
    <row r="3006" spans="1:38" x14ac:dyDescent="0.35">
      <c r="A3006" t="s">
        <v>10679</v>
      </c>
      <c r="B3006" t="s">
        <v>10680</v>
      </c>
      <c r="D3006" t="s">
        <v>10681</v>
      </c>
      <c r="F3006">
        <v>62.05</v>
      </c>
      <c r="G3006">
        <v>70.819999999999993</v>
      </c>
      <c r="S3006">
        <f t="shared" si="322"/>
        <v>70.819999999999993</v>
      </c>
      <c r="T3006" t="str">
        <f t="shared" si="323"/>
        <v>Show</v>
      </c>
      <c r="U3006" t="str">
        <f t="shared" si="324"/>
        <v>Show</v>
      </c>
      <c r="V3006" t="str">
        <f t="shared" si="325"/>
        <v>Hide</v>
      </c>
      <c r="W3006" t="str">
        <f t="shared" si="328"/>
        <v>Hide</v>
      </c>
      <c r="X3006">
        <v>0</v>
      </c>
      <c r="Y3006">
        <v>1.6622916000000001E-2</v>
      </c>
      <c r="Z3006">
        <v>3.7146622999999997E-2</v>
      </c>
      <c r="AA3006">
        <v>0.16895458899999999</v>
      </c>
      <c r="AB3006">
        <v>0.28153048800000002</v>
      </c>
      <c r="AC3006">
        <v>0.26192003000000003</v>
      </c>
      <c r="AD3006">
        <v>1.661897497</v>
      </c>
      <c r="AE3006">
        <v>0.342194532</v>
      </c>
      <c r="AF3006">
        <v>0.52204854599999995</v>
      </c>
      <c r="AG3006">
        <v>0.66509161100000003</v>
      </c>
      <c r="AH3006">
        <v>0</v>
      </c>
      <c r="AI3006">
        <v>0</v>
      </c>
      <c r="AJ3006">
        <f t="shared" si="326"/>
        <v>3.9574068320000002</v>
      </c>
      <c r="AK3006">
        <f t="shared" si="327"/>
        <v>0.32978390266666668</v>
      </c>
      <c r="AL3006" cm="1">
        <f t="array" ref="AL3006">_xlfn.IFS(
  AK3006=0, 0,
  AK3006&lt;=0.01, 1,
  AK3006&lt;=0.1, 2,
  AK3006&lt;=1, 3,
  AK3006&lt;=10, 4,
  AK3006&lt;=100, 5,
  AK3006&lt;=500, 6,
  AK3006&lt;=1000, 7,
  AK3006&lt;=3000, 8,
  AK3006&lt;=7000, 9,
  AK3006&gt;7000, 10
)</f>
        <v>3</v>
      </c>
    </row>
    <row r="3007" spans="1:38" x14ac:dyDescent="0.35">
      <c r="A3007" t="s">
        <v>9935</v>
      </c>
      <c r="B3007" t="s">
        <v>9936</v>
      </c>
      <c r="C3007" t="s">
        <v>9938</v>
      </c>
      <c r="D3007" t="s">
        <v>9937</v>
      </c>
      <c r="F3007">
        <v>94.91</v>
      </c>
      <c r="G3007">
        <v>97.45</v>
      </c>
      <c r="S3007">
        <f t="shared" si="322"/>
        <v>97.45</v>
      </c>
      <c r="T3007" t="str">
        <f t="shared" si="323"/>
        <v>Show</v>
      </c>
      <c r="U3007" t="str">
        <f t="shared" si="324"/>
        <v>Show</v>
      </c>
      <c r="V3007" t="str">
        <f t="shared" si="325"/>
        <v>Show</v>
      </c>
      <c r="W3007" t="str">
        <f t="shared" si="328"/>
        <v>Show</v>
      </c>
      <c r="X3007">
        <v>0</v>
      </c>
      <c r="Y3007">
        <v>0.33579925999999999</v>
      </c>
      <c r="Z3007">
        <v>0.325242384</v>
      </c>
      <c r="AA3007">
        <v>0.35872841300000002</v>
      </c>
      <c r="AB3007">
        <v>0.54839971700000001</v>
      </c>
      <c r="AC3007">
        <v>0.38284293600000002</v>
      </c>
      <c r="AD3007">
        <v>0.604390121</v>
      </c>
      <c r="AE3007">
        <v>0.21192515200000001</v>
      </c>
      <c r="AF3007">
        <v>0.57639023199999995</v>
      </c>
      <c r="AG3007">
        <v>0.12936046300000001</v>
      </c>
      <c r="AH3007">
        <v>0.38772303899999999</v>
      </c>
      <c r="AI3007">
        <v>9.1970059000000007E-2</v>
      </c>
      <c r="AJ3007">
        <f t="shared" si="326"/>
        <v>3.9527717760000001</v>
      </c>
      <c r="AK3007">
        <f t="shared" si="327"/>
        <v>0.32939764799999999</v>
      </c>
      <c r="AL3007" cm="1">
        <f t="array" ref="AL3007">_xlfn.IFS(
  AK3007=0, 0,
  AK3007&lt;=0.01, 1,
  AK3007&lt;=0.1, 2,
  AK3007&lt;=1, 3,
  AK3007&lt;=10, 4,
  AK3007&lt;=100, 5,
  AK3007&lt;=500, 6,
  AK3007&lt;=1000, 7,
  AK3007&lt;=3000, 8,
  AK3007&lt;=7000, 9,
  AK3007&gt;7000, 10
)</f>
        <v>3</v>
      </c>
    </row>
    <row r="3008" spans="1:38" x14ac:dyDescent="0.35">
      <c r="A3008" t="s">
        <v>7347</v>
      </c>
      <c r="B3008" t="s">
        <v>7348</v>
      </c>
      <c r="C3008" t="s">
        <v>7350</v>
      </c>
      <c r="D3008" t="s">
        <v>7349</v>
      </c>
      <c r="E3008" t="s">
        <v>50</v>
      </c>
      <c r="F3008">
        <v>49.85</v>
      </c>
      <c r="G3008">
        <v>49.78</v>
      </c>
      <c r="S3008">
        <f t="shared" si="322"/>
        <v>49.78</v>
      </c>
      <c r="T3008" t="str">
        <f t="shared" si="323"/>
        <v>Hide</v>
      </c>
      <c r="U3008" t="str">
        <f t="shared" si="324"/>
        <v>Hide</v>
      </c>
      <c r="V3008" t="str">
        <f t="shared" si="325"/>
        <v>Hide</v>
      </c>
      <c r="W3008" t="str">
        <f t="shared" si="328"/>
        <v>Hide</v>
      </c>
      <c r="X3008">
        <v>0.39766068900000001</v>
      </c>
      <c r="Y3008">
        <v>5.9972904E-2</v>
      </c>
      <c r="Z3008">
        <v>0.38032738999999999</v>
      </c>
      <c r="AA3008">
        <v>0.48049823800000002</v>
      </c>
      <c r="AB3008">
        <v>0.35933104900000001</v>
      </c>
      <c r="AC3008">
        <v>0.57010533600000002</v>
      </c>
      <c r="AD3008">
        <v>1.193498757</v>
      </c>
      <c r="AE3008">
        <v>0</v>
      </c>
      <c r="AF3008">
        <v>0.155302152</v>
      </c>
      <c r="AG3008">
        <v>0</v>
      </c>
      <c r="AH3008">
        <v>0.13899415100000001</v>
      </c>
      <c r="AI3008">
        <v>0.215836641</v>
      </c>
      <c r="AJ3008">
        <f t="shared" si="326"/>
        <v>3.9515273070000001</v>
      </c>
      <c r="AK3008">
        <f t="shared" si="327"/>
        <v>0.32929394225000003</v>
      </c>
      <c r="AL3008" cm="1">
        <f t="array" ref="AL3008">_xlfn.IFS(
  AK3008=0, 0,
  AK3008&lt;=0.01, 1,
  AK3008&lt;=0.1, 2,
  AK3008&lt;=1, 3,
  AK3008&lt;=10, 4,
  AK3008&lt;=100, 5,
  AK3008&lt;=500, 6,
  AK3008&lt;=1000, 7,
  AK3008&lt;=3000, 8,
  AK3008&lt;=7000, 9,
  AK3008&gt;7000, 10
)</f>
        <v>3</v>
      </c>
    </row>
    <row r="3009" spans="1:38" x14ac:dyDescent="0.35">
      <c r="A3009" t="s">
        <v>9170</v>
      </c>
      <c r="B3009" t="s">
        <v>9171</v>
      </c>
      <c r="C3009" t="s">
        <v>9173</v>
      </c>
      <c r="D3009" t="s">
        <v>9172</v>
      </c>
      <c r="F3009">
        <v>72.459999999999994</v>
      </c>
      <c r="G3009">
        <v>86.29</v>
      </c>
      <c r="H3009">
        <v>90.34</v>
      </c>
      <c r="S3009">
        <f t="shared" si="322"/>
        <v>90.34</v>
      </c>
      <c r="T3009" t="str">
        <f t="shared" si="323"/>
        <v>Show</v>
      </c>
      <c r="U3009" t="str">
        <f t="shared" si="324"/>
        <v>Show</v>
      </c>
      <c r="V3009" t="str">
        <f t="shared" si="325"/>
        <v>Hide</v>
      </c>
      <c r="W3009" t="str">
        <f t="shared" si="328"/>
        <v>Hide</v>
      </c>
      <c r="X3009">
        <v>0.13520463399999999</v>
      </c>
      <c r="Y3009">
        <v>0.17724169200000001</v>
      </c>
      <c r="Z3009">
        <v>0.35025807599999997</v>
      </c>
      <c r="AA3009">
        <v>0.36806576899999999</v>
      </c>
      <c r="AB3009">
        <v>0.144794277</v>
      </c>
      <c r="AC3009">
        <v>0.297870417</v>
      </c>
      <c r="AD3009">
        <v>0.403044085</v>
      </c>
      <c r="AE3009">
        <v>0.275147527</v>
      </c>
      <c r="AF3009">
        <v>0.38560383500000001</v>
      </c>
      <c r="AG3009">
        <v>0.73448158799999996</v>
      </c>
      <c r="AH3009">
        <v>0.26643844100000003</v>
      </c>
      <c r="AI3009">
        <v>0.39183833299999998</v>
      </c>
      <c r="AJ3009">
        <f t="shared" si="326"/>
        <v>3.9299886739999996</v>
      </c>
      <c r="AK3009">
        <f t="shared" si="327"/>
        <v>0.32749905616666664</v>
      </c>
      <c r="AL3009" cm="1">
        <f t="array" ref="AL3009">_xlfn.IFS(
  AK3009=0, 0,
  AK3009&lt;=0.01, 1,
  AK3009&lt;=0.1, 2,
  AK3009&lt;=1, 3,
  AK3009&lt;=10, 4,
  AK3009&lt;=100, 5,
  AK3009&lt;=500, 6,
  AK3009&lt;=1000, 7,
  AK3009&lt;=3000, 8,
  AK3009&lt;=7000, 9,
  AK3009&gt;7000, 10
)</f>
        <v>3</v>
      </c>
    </row>
    <row r="3010" spans="1:38" x14ac:dyDescent="0.35">
      <c r="A3010" t="s">
        <v>13273</v>
      </c>
      <c r="B3010" t="s">
        <v>13274</v>
      </c>
      <c r="D3010" t="s">
        <v>13275</v>
      </c>
      <c r="E3010" t="s">
        <v>41</v>
      </c>
      <c r="F3010">
        <v>57.29</v>
      </c>
      <c r="G3010">
        <v>57.29</v>
      </c>
      <c r="S3010">
        <f t="shared" ref="S3010:S3073" si="329">MAX(G3010:R3010)</f>
        <v>57.29</v>
      </c>
      <c r="T3010" t="str">
        <f t="shared" ref="T3010:T3073" si="330">IF(COUNTIF(G3010:R3010, "&gt;=70")=0, "Hide","Show")</f>
        <v>Hide</v>
      </c>
      <c r="U3010" t="str">
        <f t="shared" ref="U3010:U3073" si="331">IF(COUNTIF(G3010:R3010, "&gt;="&amp;AN$4)=0, "Hide","Show")</f>
        <v>Hide</v>
      </c>
      <c r="V3010" t="str">
        <f t="shared" ref="V3010:V3073" si="332">IF(MIN(G3010:R3010) &gt;= $AN$5, "Show", "Hide")</f>
        <v>Hide</v>
      </c>
      <c r="W3010" t="str">
        <f t="shared" si="328"/>
        <v>Hide</v>
      </c>
      <c r="X3010">
        <v>3.3093310470000001</v>
      </c>
      <c r="Y3010">
        <v>0.40330005099999999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4.8186474E-2</v>
      </c>
      <c r="AI3010">
        <v>0.10280597900000001</v>
      </c>
      <c r="AJ3010">
        <f t="shared" ref="AJ3010:AJ3073" si="333">SUM(X3010:AI3010)</f>
        <v>3.8636235510000003</v>
      </c>
      <c r="AK3010">
        <f t="shared" ref="AK3010:AK3073" si="334">AVERAGE(X3010:AI3010)</f>
        <v>0.32196862925000003</v>
      </c>
      <c r="AL3010" cm="1">
        <f t="array" ref="AL3010">_xlfn.IFS(
  AK3010=0, 0,
  AK3010&lt;=0.01, 1,
  AK3010&lt;=0.1, 2,
  AK3010&lt;=1, 3,
  AK3010&lt;=10, 4,
  AK3010&lt;=100, 5,
  AK3010&lt;=500, 6,
  AK3010&lt;=1000, 7,
  AK3010&lt;=3000, 8,
  AK3010&lt;=7000, 9,
  AK3010&gt;7000, 10
)</f>
        <v>3</v>
      </c>
    </row>
    <row r="3011" spans="1:38" x14ac:dyDescent="0.35">
      <c r="A3011" t="s">
        <v>9916</v>
      </c>
      <c r="B3011" t="s">
        <v>9917</v>
      </c>
      <c r="C3011" t="s">
        <v>9919</v>
      </c>
      <c r="D3011" t="s">
        <v>9918</v>
      </c>
      <c r="F3011">
        <v>70.8</v>
      </c>
      <c r="G3011">
        <v>71.459999999999994</v>
      </c>
      <c r="S3011">
        <f t="shared" si="329"/>
        <v>71.459999999999994</v>
      </c>
      <c r="T3011" t="str">
        <f t="shared" si="330"/>
        <v>Show</v>
      </c>
      <c r="U3011" t="str">
        <f t="shared" si="331"/>
        <v>Show</v>
      </c>
      <c r="V3011" t="str">
        <f t="shared" si="332"/>
        <v>Hide</v>
      </c>
      <c r="W3011" t="str">
        <f t="shared" ref="W3011:W3074" si="335">IF(F3011 &lt;$AN$5, "Hide", "Show")</f>
        <v>Hide</v>
      </c>
      <c r="X3011">
        <v>0</v>
      </c>
      <c r="Y3011">
        <v>0.143034203</v>
      </c>
      <c r="Z3011">
        <v>1.139658775</v>
      </c>
      <c r="AA3011">
        <v>0.85903595200000005</v>
      </c>
      <c r="AB3011">
        <v>0.165189749</v>
      </c>
      <c r="AC3011">
        <v>0.24610051899999999</v>
      </c>
      <c r="AD3011">
        <v>0.310484971</v>
      </c>
      <c r="AE3011">
        <v>0.37817379000000001</v>
      </c>
      <c r="AF3011">
        <v>0.43386462799999997</v>
      </c>
      <c r="AG3011">
        <v>8.0426469E-2</v>
      </c>
      <c r="AH3011">
        <v>8.3751043999999997E-2</v>
      </c>
      <c r="AI3011">
        <v>2.2805942999999999E-2</v>
      </c>
      <c r="AJ3011">
        <f t="shared" si="333"/>
        <v>3.8625260429999999</v>
      </c>
      <c r="AK3011">
        <f t="shared" si="334"/>
        <v>0.32187717025000001</v>
      </c>
      <c r="AL3011" cm="1">
        <f t="array" ref="AL3011">_xlfn.IFS(
  AK3011=0, 0,
  AK3011&lt;=0.01, 1,
  AK3011&lt;=0.1, 2,
  AK3011&lt;=1, 3,
  AK3011&lt;=10, 4,
  AK3011&lt;=100, 5,
  AK3011&lt;=500, 6,
  AK3011&lt;=1000, 7,
  AK3011&lt;=3000, 8,
  AK3011&lt;=7000, 9,
  AK3011&gt;7000, 10
)</f>
        <v>3</v>
      </c>
    </row>
    <row r="3012" spans="1:38" x14ac:dyDescent="0.35">
      <c r="A3012" t="s">
        <v>5259</v>
      </c>
      <c r="B3012" t="s">
        <v>5260</v>
      </c>
      <c r="C3012" t="s">
        <v>5262</v>
      </c>
      <c r="D3012" t="s">
        <v>5261</v>
      </c>
      <c r="E3012" t="s">
        <v>50</v>
      </c>
      <c r="F3012">
        <v>57.95</v>
      </c>
      <c r="G3012">
        <v>60.04</v>
      </c>
      <c r="S3012">
        <f t="shared" si="329"/>
        <v>60.04</v>
      </c>
      <c r="T3012" t="str">
        <f t="shared" si="330"/>
        <v>Hide</v>
      </c>
      <c r="U3012" t="str">
        <f t="shared" si="331"/>
        <v>Hide</v>
      </c>
      <c r="V3012" t="str">
        <f t="shared" si="332"/>
        <v>Hide</v>
      </c>
      <c r="W3012" t="str">
        <f t="shared" si="335"/>
        <v>Hide</v>
      </c>
      <c r="X3012">
        <v>0.381056903</v>
      </c>
      <c r="Y3012">
        <v>0.210857039</v>
      </c>
      <c r="Z3012">
        <v>0.35794485700000001</v>
      </c>
      <c r="AA3012">
        <v>7.7013539000000006E-2</v>
      </c>
      <c r="AB3012">
        <v>8.7627521999999999E-2</v>
      </c>
      <c r="AC3012">
        <v>0.107014342</v>
      </c>
      <c r="AD3012">
        <v>1.626295576</v>
      </c>
      <c r="AE3012">
        <v>5.8147545000000002E-2</v>
      </c>
      <c r="AF3012">
        <v>0.39592293200000001</v>
      </c>
      <c r="AG3012">
        <v>0.16462328500000001</v>
      </c>
      <c r="AH3012">
        <v>0.371246299</v>
      </c>
      <c r="AI3012">
        <v>0</v>
      </c>
      <c r="AJ3012">
        <f t="shared" si="333"/>
        <v>3.8377498390000007</v>
      </c>
      <c r="AK3012">
        <f t="shared" si="334"/>
        <v>0.31981248658333339</v>
      </c>
      <c r="AL3012" cm="1">
        <f t="array" ref="AL3012">_xlfn.IFS(
  AK3012=0, 0,
  AK3012&lt;=0.01, 1,
  AK3012&lt;=0.1, 2,
  AK3012&lt;=1, 3,
  AK3012&lt;=10, 4,
  AK3012&lt;=100, 5,
  AK3012&lt;=500, 6,
  AK3012&lt;=1000, 7,
  AK3012&lt;=3000, 8,
  AK3012&lt;=7000, 9,
  AK3012&gt;7000, 10
)</f>
        <v>3</v>
      </c>
    </row>
    <row r="3013" spans="1:38" x14ac:dyDescent="0.35">
      <c r="A3013" t="s">
        <v>3749</v>
      </c>
      <c r="B3013" t="s">
        <v>3750</v>
      </c>
      <c r="C3013" t="s">
        <v>3752</v>
      </c>
      <c r="D3013" t="s">
        <v>3751</v>
      </c>
      <c r="F3013">
        <v>41.41</v>
      </c>
      <c r="G3013">
        <v>34.299999999999997</v>
      </c>
      <c r="H3013">
        <v>96.73</v>
      </c>
      <c r="S3013">
        <f t="shared" si="329"/>
        <v>96.73</v>
      </c>
      <c r="T3013" t="str">
        <f t="shared" si="330"/>
        <v>Show</v>
      </c>
      <c r="U3013" t="str">
        <f t="shared" si="331"/>
        <v>Show</v>
      </c>
      <c r="V3013" t="str">
        <f t="shared" si="332"/>
        <v>Hide</v>
      </c>
      <c r="W3013" t="str">
        <f t="shared" si="335"/>
        <v>Hide</v>
      </c>
      <c r="X3013">
        <v>0.18317409600000001</v>
      </c>
      <c r="Y3013">
        <v>2.5192378249999998</v>
      </c>
      <c r="Z3013">
        <v>9.0209305000000004E-2</v>
      </c>
      <c r="AA3013">
        <v>0.142657323</v>
      </c>
      <c r="AB3013">
        <v>6.0803522999999998E-2</v>
      </c>
      <c r="AC3013">
        <v>0.10869891700000001</v>
      </c>
      <c r="AD3013">
        <v>6.717236E-2</v>
      </c>
      <c r="AE3013">
        <v>0.11244454399999999</v>
      </c>
      <c r="AF3013">
        <v>6.3302910000000004E-2</v>
      </c>
      <c r="AG3013">
        <v>6.4378651999999995E-2</v>
      </c>
      <c r="AH3013">
        <v>0.20958516299999999</v>
      </c>
      <c r="AI3013">
        <v>0.21592851099999999</v>
      </c>
      <c r="AJ3013">
        <f t="shared" si="333"/>
        <v>3.8375931289999996</v>
      </c>
      <c r="AK3013">
        <f t="shared" si="334"/>
        <v>0.31979942741666662</v>
      </c>
      <c r="AL3013" cm="1">
        <f t="array" ref="AL3013">_xlfn.IFS(
  AK3013=0, 0,
  AK3013&lt;=0.01, 1,
  AK3013&lt;=0.1, 2,
  AK3013&lt;=1, 3,
  AK3013&lt;=10, 4,
  AK3013&lt;=100, 5,
  AK3013&lt;=500, 6,
  AK3013&lt;=1000, 7,
  AK3013&lt;=3000, 8,
  AK3013&lt;=7000, 9,
  AK3013&gt;7000, 10
)</f>
        <v>3</v>
      </c>
    </row>
    <row r="3014" spans="1:38" x14ac:dyDescent="0.35">
      <c r="A3014" t="s">
        <v>6215</v>
      </c>
      <c r="B3014" t="s">
        <v>6216</v>
      </c>
      <c r="C3014" t="s">
        <v>6218</v>
      </c>
      <c r="D3014" t="s">
        <v>6217</v>
      </c>
      <c r="E3014" t="s">
        <v>41</v>
      </c>
      <c r="F3014">
        <v>69.540000000000006</v>
      </c>
      <c r="G3014">
        <v>69.540000000000006</v>
      </c>
      <c r="S3014">
        <f t="shared" si="329"/>
        <v>69.540000000000006</v>
      </c>
      <c r="T3014" t="str">
        <f t="shared" si="330"/>
        <v>Hide</v>
      </c>
      <c r="U3014" t="str">
        <f t="shared" si="331"/>
        <v>Hide</v>
      </c>
      <c r="V3014" t="str">
        <f t="shared" si="332"/>
        <v>Hide</v>
      </c>
      <c r="W3014" t="str">
        <f t="shared" si="335"/>
        <v>Hide</v>
      </c>
      <c r="X3014">
        <v>0</v>
      </c>
      <c r="Y3014">
        <v>0.137619834</v>
      </c>
      <c r="Z3014">
        <v>0</v>
      </c>
      <c r="AA3014">
        <v>0.26218810599999998</v>
      </c>
      <c r="AB3014">
        <v>0.167736366</v>
      </c>
      <c r="AC3014">
        <v>0.24539624299999999</v>
      </c>
      <c r="AD3014">
        <v>0.52017680399999999</v>
      </c>
      <c r="AE3014">
        <v>0.62074920200000006</v>
      </c>
      <c r="AF3014">
        <v>0</v>
      </c>
      <c r="AG3014">
        <v>0.18409963800000001</v>
      </c>
      <c r="AH3014">
        <v>0.96000254200000001</v>
      </c>
      <c r="AI3014">
        <v>0.72273998699999997</v>
      </c>
      <c r="AJ3014">
        <f t="shared" si="333"/>
        <v>3.820708722</v>
      </c>
      <c r="AK3014">
        <f t="shared" si="334"/>
        <v>0.31839239349999998</v>
      </c>
      <c r="AL3014" cm="1">
        <f t="array" ref="AL3014">_xlfn.IFS(
  AK3014=0, 0,
  AK3014&lt;=0.01, 1,
  AK3014&lt;=0.1, 2,
  AK3014&lt;=1, 3,
  AK3014&lt;=10, 4,
  AK3014&lt;=100, 5,
  AK3014&lt;=500, 6,
  AK3014&lt;=1000, 7,
  AK3014&lt;=3000, 8,
  AK3014&lt;=7000, 9,
  AK3014&gt;7000, 10
)</f>
        <v>3</v>
      </c>
    </row>
    <row r="3015" spans="1:38" x14ac:dyDescent="0.35">
      <c r="A3015" t="s">
        <v>12279</v>
      </c>
      <c r="B3015" t="s">
        <v>12280</v>
      </c>
      <c r="C3015" t="s">
        <v>12282</v>
      </c>
      <c r="D3015" t="s">
        <v>12281</v>
      </c>
      <c r="F3015">
        <v>84.07</v>
      </c>
      <c r="G3015">
        <v>97.04</v>
      </c>
      <c r="S3015">
        <f t="shared" si="329"/>
        <v>97.04</v>
      </c>
      <c r="T3015" t="str">
        <f t="shared" si="330"/>
        <v>Show</v>
      </c>
      <c r="U3015" t="str">
        <f t="shared" si="331"/>
        <v>Show</v>
      </c>
      <c r="V3015" t="str">
        <f t="shared" si="332"/>
        <v>Show</v>
      </c>
      <c r="W3015" t="str">
        <f t="shared" si="335"/>
        <v>Hide</v>
      </c>
      <c r="X3015">
        <v>0.60616223400000002</v>
      </c>
      <c r="Y3015">
        <v>2.2073426E-2</v>
      </c>
      <c r="Z3015">
        <v>8.7432573E-2</v>
      </c>
      <c r="AA3015">
        <v>0.322970376</v>
      </c>
      <c r="AB3015">
        <v>0.189811058</v>
      </c>
      <c r="AC3015">
        <v>0.31382691699999998</v>
      </c>
      <c r="AD3015">
        <v>0.313675329</v>
      </c>
      <c r="AE3015">
        <v>0.54442671399999998</v>
      </c>
      <c r="AF3015">
        <v>0.108905393</v>
      </c>
      <c r="AG3015">
        <v>0.379793302</v>
      </c>
      <c r="AH3015">
        <v>0.458010313</v>
      </c>
      <c r="AI3015">
        <v>0.47107798400000001</v>
      </c>
      <c r="AJ3015">
        <f t="shared" si="333"/>
        <v>3.8181656190000002</v>
      </c>
      <c r="AK3015">
        <f t="shared" si="334"/>
        <v>0.31818046825000001</v>
      </c>
      <c r="AL3015" cm="1">
        <f t="array" ref="AL3015">_xlfn.IFS(
  AK3015=0, 0,
  AK3015&lt;=0.01, 1,
  AK3015&lt;=0.1, 2,
  AK3015&lt;=1, 3,
  AK3015&lt;=10, 4,
  AK3015&lt;=100, 5,
  AK3015&lt;=500, 6,
  AK3015&lt;=1000, 7,
  AK3015&lt;=3000, 8,
  AK3015&lt;=7000, 9,
  AK3015&gt;7000, 10
)</f>
        <v>3</v>
      </c>
    </row>
    <row r="3016" spans="1:38" x14ac:dyDescent="0.35">
      <c r="A3016" t="s">
        <v>10791</v>
      </c>
      <c r="B3016" t="s">
        <v>10792</v>
      </c>
      <c r="C3016" t="s">
        <v>10794</v>
      </c>
      <c r="D3016" t="s">
        <v>10793</v>
      </c>
      <c r="F3016">
        <v>66.39</v>
      </c>
      <c r="G3016">
        <v>70.61</v>
      </c>
      <c r="S3016">
        <f t="shared" si="329"/>
        <v>70.61</v>
      </c>
      <c r="T3016" t="str">
        <f t="shared" si="330"/>
        <v>Show</v>
      </c>
      <c r="U3016" t="str">
        <f t="shared" si="331"/>
        <v>Show</v>
      </c>
      <c r="V3016" t="str">
        <f t="shared" si="332"/>
        <v>Hide</v>
      </c>
      <c r="W3016" t="str">
        <f t="shared" si="335"/>
        <v>Hide</v>
      </c>
      <c r="X3016">
        <v>0.25482074599999999</v>
      </c>
      <c r="Y3016">
        <v>0.66924730300000002</v>
      </c>
      <c r="Z3016">
        <v>0.305655542</v>
      </c>
      <c r="AA3016">
        <v>0.42377753299999998</v>
      </c>
      <c r="AB3016">
        <v>0.112727758</v>
      </c>
      <c r="AC3016">
        <v>0.16086716400000001</v>
      </c>
      <c r="AD3016">
        <v>0.13228714799999999</v>
      </c>
      <c r="AE3016">
        <v>0.11922603800000001</v>
      </c>
      <c r="AF3016">
        <v>0.143698301</v>
      </c>
      <c r="AG3016">
        <v>0.21391090900000001</v>
      </c>
      <c r="AH3016">
        <v>0.83559821899999998</v>
      </c>
      <c r="AI3016">
        <v>0.44107642600000002</v>
      </c>
      <c r="AJ3016">
        <f t="shared" si="333"/>
        <v>3.812893087</v>
      </c>
      <c r="AK3016">
        <f t="shared" si="334"/>
        <v>0.31774109058333333</v>
      </c>
      <c r="AL3016" cm="1">
        <f t="array" ref="AL3016">_xlfn.IFS(
  AK3016=0, 0,
  AK3016&lt;=0.01, 1,
  AK3016&lt;=0.1, 2,
  AK3016&lt;=1, 3,
  AK3016&lt;=10, 4,
  AK3016&lt;=100, 5,
  AK3016&lt;=500, 6,
  AK3016&lt;=1000, 7,
  AK3016&lt;=3000, 8,
  AK3016&lt;=7000, 9,
  AK3016&gt;7000, 10
)</f>
        <v>3</v>
      </c>
    </row>
    <row r="3017" spans="1:38" x14ac:dyDescent="0.35">
      <c r="A3017" t="s">
        <v>4961</v>
      </c>
      <c r="B3017" t="s">
        <v>4962</v>
      </c>
      <c r="C3017" t="s">
        <v>4964</v>
      </c>
      <c r="D3017" t="s">
        <v>4963</v>
      </c>
      <c r="F3017">
        <v>78.12</v>
      </c>
      <c r="G3017">
        <v>88.96</v>
      </c>
      <c r="H3017">
        <v>88.52</v>
      </c>
      <c r="I3017">
        <v>78.180000000000007</v>
      </c>
      <c r="S3017">
        <f t="shared" si="329"/>
        <v>88.96</v>
      </c>
      <c r="T3017" t="str">
        <f t="shared" si="330"/>
        <v>Show</v>
      </c>
      <c r="U3017" t="str">
        <f t="shared" si="331"/>
        <v>Show</v>
      </c>
      <c r="V3017" t="str">
        <f t="shared" si="332"/>
        <v>Hide</v>
      </c>
      <c r="W3017" t="str">
        <f t="shared" si="335"/>
        <v>Hide</v>
      </c>
      <c r="X3017">
        <v>1.4212474850000001</v>
      </c>
      <c r="Y3017">
        <v>1.394895735</v>
      </c>
      <c r="Z3017">
        <v>0.15776340799999999</v>
      </c>
      <c r="AA3017">
        <v>0.134930932</v>
      </c>
      <c r="AB3017">
        <v>8.1656052000000007E-2</v>
      </c>
      <c r="AC3017">
        <v>7.6723270999999996E-2</v>
      </c>
      <c r="AD3017">
        <v>0.104772829</v>
      </c>
      <c r="AE3017">
        <v>5.4094254000000001E-2</v>
      </c>
      <c r="AF3017">
        <v>0.109672979</v>
      </c>
      <c r="AG3017">
        <v>7.8246171000000003E-2</v>
      </c>
      <c r="AH3017">
        <v>7.6453673E-2</v>
      </c>
      <c r="AI3017">
        <v>0.111369168</v>
      </c>
      <c r="AJ3017">
        <f t="shared" si="333"/>
        <v>3.8018259569999997</v>
      </c>
      <c r="AK3017">
        <f t="shared" si="334"/>
        <v>0.31681882974999998</v>
      </c>
      <c r="AL3017" cm="1">
        <f t="array" ref="AL3017">_xlfn.IFS(
  AK3017=0, 0,
  AK3017&lt;=0.01, 1,
  AK3017&lt;=0.1, 2,
  AK3017&lt;=1, 3,
  AK3017&lt;=10, 4,
  AK3017&lt;=100, 5,
  AK3017&lt;=500, 6,
  AK3017&lt;=1000, 7,
  AK3017&lt;=3000, 8,
  AK3017&lt;=7000, 9,
  AK3017&gt;7000, 10
)</f>
        <v>3</v>
      </c>
    </row>
    <row r="3018" spans="1:38" x14ac:dyDescent="0.35">
      <c r="A3018" t="s">
        <v>8495</v>
      </c>
      <c r="B3018" t="s">
        <v>8496</v>
      </c>
      <c r="C3018" t="s">
        <v>8498</v>
      </c>
      <c r="D3018" t="s">
        <v>8497</v>
      </c>
      <c r="E3018" t="s">
        <v>50</v>
      </c>
      <c r="F3018">
        <v>62.1</v>
      </c>
      <c r="G3018">
        <v>67.510000000000005</v>
      </c>
      <c r="S3018">
        <f t="shared" si="329"/>
        <v>67.510000000000005</v>
      </c>
      <c r="T3018" t="str">
        <f t="shared" si="330"/>
        <v>Hide</v>
      </c>
      <c r="U3018" t="str">
        <f t="shared" si="331"/>
        <v>Hide</v>
      </c>
      <c r="V3018" t="str">
        <f t="shared" si="332"/>
        <v>Hide</v>
      </c>
      <c r="W3018" t="str">
        <f t="shared" si="335"/>
        <v>Hide</v>
      </c>
      <c r="X3018">
        <v>0.20419208699999999</v>
      </c>
      <c r="Y3018">
        <v>2.0334083999999999E-2</v>
      </c>
      <c r="Z3018">
        <v>3.5058776E-2</v>
      </c>
      <c r="AA3018">
        <v>1.6123990000000001E-2</v>
      </c>
      <c r="AB3018">
        <v>0.312466354</v>
      </c>
      <c r="AC3018">
        <v>0.159364965</v>
      </c>
      <c r="AD3018">
        <v>0.75515378899999996</v>
      </c>
      <c r="AE3018">
        <v>9.5417880000000007E-3</v>
      </c>
      <c r="AF3018">
        <v>0.536367645</v>
      </c>
      <c r="AG3018">
        <v>0</v>
      </c>
      <c r="AH3018">
        <v>1.664301319</v>
      </c>
      <c r="AI3018">
        <v>8.4462995999999999E-2</v>
      </c>
      <c r="AJ3018">
        <f t="shared" si="333"/>
        <v>3.7973677930000003</v>
      </c>
      <c r="AK3018">
        <f t="shared" si="334"/>
        <v>0.31644731608333337</v>
      </c>
      <c r="AL3018" cm="1">
        <f t="array" ref="AL3018">_xlfn.IFS(
  AK3018=0, 0,
  AK3018&lt;=0.01, 1,
  AK3018&lt;=0.1, 2,
  AK3018&lt;=1, 3,
  AK3018&lt;=10, 4,
  AK3018&lt;=100, 5,
  AK3018&lt;=500, 6,
  AK3018&lt;=1000, 7,
  AK3018&lt;=3000, 8,
  AK3018&lt;=7000, 9,
  AK3018&gt;7000, 10
)</f>
        <v>3</v>
      </c>
    </row>
    <row r="3019" spans="1:38" x14ac:dyDescent="0.35">
      <c r="A3019" t="s">
        <v>9704</v>
      </c>
      <c r="B3019" t="s">
        <v>9705</v>
      </c>
      <c r="D3019" t="s">
        <v>9703</v>
      </c>
      <c r="E3019" t="s">
        <v>7369</v>
      </c>
      <c r="F3019">
        <v>59.01</v>
      </c>
      <c r="G3019">
        <v>59.01</v>
      </c>
      <c r="S3019">
        <f t="shared" si="329"/>
        <v>59.01</v>
      </c>
      <c r="T3019" t="str">
        <f t="shared" si="330"/>
        <v>Hide</v>
      </c>
      <c r="U3019" t="str">
        <f t="shared" si="331"/>
        <v>Hide</v>
      </c>
      <c r="V3019" t="str">
        <f t="shared" si="332"/>
        <v>Hide</v>
      </c>
      <c r="W3019" t="str">
        <f t="shared" si="335"/>
        <v>Hide</v>
      </c>
      <c r="X3019">
        <v>0.168188211</v>
      </c>
      <c r="Y3019">
        <v>0.22514166399999999</v>
      </c>
      <c r="Z3019">
        <v>0.41779012799999998</v>
      </c>
      <c r="AA3019">
        <v>0.42320482500000001</v>
      </c>
      <c r="AB3019">
        <v>0.29145817499999999</v>
      </c>
      <c r="AC3019">
        <v>0.27938285899999998</v>
      </c>
      <c r="AD3019">
        <v>0.397255042</v>
      </c>
      <c r="AE3019">
        <v>0.46766355900000001</v>
      </c>
      <c r="AF3019">
        <v>0.28088716899999999</v>
      </c>
      <c r="AG3019">
        <v>0.80097078200000005</v>
      </c>
      <c r="AH3019">
        <v>0</v>
      </c>
      <c r="AI3019">
        <v>0</v>
      </c>
      <c r="AJ3019">
        <f t="shared" si="333"/>
        <v>3.7519424140000002</v>
      </c>
      <c r="AK3019">
        <f t="shared" si="334"/>
        <v>0.31266186783333333</v>
      </c>
      <c r="AL3019" cm="1">
        <f t="array" ref="AL3019">_xlfn.IFS(
  AK3019=0, 0,
  AK3019&lt;=0.01, 1,
  AK3019&lt;=0.1, 2,
  AK3019&lt;=1, 3,
  AK3019&lt;=10, 4,
  AK3019&lt;=100, 5,
  AK3019&lt;=500, 6,
  AK3019&lt;=1000, 7,
  AK3019&lt;=3000, 8,
  AK3019&lt;=7000, 9,
  AK3019&gt;7000, 10
)</f>
        <v>3</v>
      </c>
    </row>
    <row r="3020" spans="1:38" x14ac:dyDescent="0.35">
      <c r="A3020" t="s">
        <v>11057</v>
      </c>
      <c r="B3020" t="s">
        <v>11058</v>
      </c>
      <c r="D3020" t="s">
        <v>11059</v>
      </c>
      <c r="E3020" t="s">
        <v>50</v>
      </c>
      <c r="F3020">
        <v>60.93</v>
      </c>
      <c r="G3020">
        <v>61.89</v>
      </c>
      <c r="S3020">
        <f t="shared" si="329"/>
        <v>61.89</v>
      </c>
      <c r="T3020" t="str">
        <f t="shared" si="330"/>
        <v>Hide</v>
      </c>
      <c r="U3020" t="str">
        <f t="shared" si="331"/>
        <v>Hide</v>
      </c>
      <c r="V3020" t="str">
        <f t="shared" si="332"/>
        <v>Hide</v>
      </c>
      <c r="W3020" t="str">
        <f t="shared" si="335"/>
        <v>Hide</v>
      </c>
      <c r="X3020">
        <v>2.8944023790000002</v>
      </c>
      <c r="Y3020">
        <v>0.111199583</v>
      </c>
      <c r="Z3020">
        <v>6.2020804999999998E-2</v>
      </c>
      <c r="AA3020">
        <v>2.8555581E-2</v>
      </c>
      <c r="AB3020">
        <v>0.12754544000000001</v>
      </c>
      <c r="AC3020">
        <v>9.9566499999999992E-3</v>
      </c>
      <c r="AD3020">
        <v>6.0956102999999998E-2</v>
      </c>
      <c r="AE3020">
        <v>0.136407891</v>
      </c>
      <c r="AF3020">
        <v>7.5062674999999995E-2</v>
      </c>
      <c r="AG3020">
        <v>0.117612064</v>
      </c>
      <c r="AH3020">
        <v>5.7214595E-2</v>
      </c>
      <c r="AI3020">
        <v>6.6891802E-2</v>
      </c>
      <c r="AJ3020">
        <f t="shared" si="333"/>
        <v>3.7478255679999997</v>
      </c>
      <c r="AK3020">
        <f t="shared" si="334"/>
        <v>0.31231879733333329</v>
      </c>
      <c r="AL3020" cm="1">
        <f t="array" ref="AL3020">_xlfn.IFS(
  AK3020=0, 0,
  AK3020&lt;=0.01, 1,
  AK3020&lt;=0.1, 2,
  AK3020&lt;=1, 3,
  AK3020&lt;=10, 4,
  AK3020&lt;=100, 5,
  AK3020&lt;=500, 6,
  AK3020&lt;=1000, 7,
  AK3020&lt;=3000, 8,
  AK3020&lt;=7000, 9,
  AK3020&gt;7000, 10
)</f>
        <v>3</v>
      </c>
    </row>
    <row r="3021" spans="1:38" x14ac:dyDescent="0.35">
      <c r="A3021" t="s">
        <v>6626</v>
      </c>
      <c r="B3021" t="s">
        <v>6627</v>
      </c>
      <c r="C3021" t="s">
        <v>6629</v>
      </c>
      <c r="D3021" t="s">
        <v>6628</v>
      </c>
      <c r="E3021" t="s">
        <v>50</v>
      </c>
      <c r="F3021">
        <v>54.23</v>
      </c>
      <c r="G3021">
        <v>54.75</v>
      </c>
      <c r="S3021">
        <f t="shared" si="329"/>
        <v>54.75</v>
      </c>
      <c r="T3021" t="str">
        <f t="shared" si="330"/>
        <v>Hide</v>
      </c>
      <c r="U3021" t="str">
        <f t="shared" si="331"/>
        <v>Hide</v>
      </c>
      <c r="V3021" t="str">
        <f t="shared" si="332"/>
        <v>Hide</v>
      </c>
      <c r="W3021" t="str">
        <f t="shared" si="335"/>
        <v>Hide</v>
      </c>
      <c r="X3021">
        <v>2.7898387709999999</v>
      </c>
      <c r="Y3021">
        <v>0.23703998300000001</v>
      </c>
      <c r="Z3021">
        <v>9.9278420000000006E-2</v>
      </c>
      <c r="AA3021">
        <v>7.1138724E-2</v>
      </c>
      <c r="AB3021">
        <v>0</v>
      </c>
      <c r="AC3021">
        <v>0</v>
      </c>
      <c r="AD3021">
        <v>0.13206369500000001</v>
      </c>
      <c r="AE3021">
        <v>0.24836857200000001</v>
      </c>
      <c r="AF3021">
        <v>4.0137210999999999E-2</v>
      </c>
      <c r="AG3021">
        <v>0</v>
      </c>
      <c r="AH3021">
        <v>0</v>
      </c>
      <c r="AI3021">
        <v>0.121973937</v>
      </c>
      <c r="AJ3021">
        <f t="shared" si="333"/>
        <v>3.7398393129999992</v>
      </c>
      <c r="AK3021">
        <f t="shared" si="334"/>
        <v>0.31165327608333326</v>
      </c>
      <c r="AL3021" cm="1">
        <f t="array" ref="AL3021">_xlfn.IFS(
  AK3021=0, 0,
  AK3021&lt;=0.01, 1,
  AK3021&lt;=0.1, 2,
  AK3021&lt;=1, 3,
  AK3021&lt;=10, 4,
  AK3021&lt;=100, 5,
  AK3021&lt;=500, 6,
  AK3021&lt;=1000, 7,
  AK3021&lt;=3000, 8,
  AK3021&lt;=7000, 9,
  AK3021&gt;7000, 10
)</f>
        <v>3</v>
      </c>
    </row>
    <row r="3022" spans="1:38" x14ac:dyDescent="0.35">
      <c r="A3022" t="s">
        <v>13223</v>
      </c>
      <c r="B3022" t="s">
        <v>13224</v>
      </c>
      <c r="C3022" t="s">
        <v>13226</v>
      </c>
      <c r="D3022" t="s">
        <v>13225</v>
      </c>
      <c r="F3022">
        <v>60.39</v>
      </c>
      <c r="G3022">
        <v>74.09</v>
      </c>
      <c r="H3022">
        <v>70.13</v>
      </c>
      <c r="S3022">
        <f t="shared" si="329"/>
        <v>74.09</v>
      </c>
      <c r="T3022" t="str">
        <f t="shared" si="330"/>
        <v>Show</v>
      </c>
      <c r="U3022" t="str">
        <f t="shared" si="331"/>
        <v>Show</v>
      </c>
      <c r="V3022" t="str">
        <f t="shared" si="332"/>
        <v>Hide</v>
      </c>
      <c r="W3022" t="str">
        <f t="shared" si="335"/>
        <v>Hide</v>
      </c>
      <c r="X3022">
        <v>0.69763202199999996</v>
      </c>
      <c r="Y3022">
        <v>4.3632209999999996E-3</v>
      </c>
      <c r="Z3022">
        <v>0.15174636999999999</v>
      </c>
      <c r="AA3022">
        <v>0.25495953300000002</v>
      </c>
      <c r="AB3022">
        <v>0.12963645200000001</v>
      </c>
      <c r="AC3022">
        <v>0.24233167899999999</v>
      </c>
      <c r="AD3022">
        <v>8.7018977999999997E-2</v>
      </c>
      <c r="AE3022">
        <v>0.24682728900000001</v>
      </c>
      <c r="AF3022">
        <v>0.13599128999999999</v>
      </c>
      <c r="AG3022">
        <v>0.377382987</v>
      </c>
      <c r="AH3022">
        <v>0.21174532300000001</v>
      </c>
      <c r="AI3022">
        <v>1.1903052629999999</v>
      </c>
      <c r="AJ3022">
        <f t="shared" si="333"/>
        <v>3.729940407</v>
      </c>
      <c r="AK3022">
        <f t="shared" si="334"/>
        <v>0.31082836725000001</v>
      </c>
      <c r="AL3022" cm="1">
        <f t="array" ref="AL3022">_xlfn.IFS(
  AK3022=0, 0,
  AK3022&lt;=0.01, 1,
  AK3022&lt;=0.1, 2,
  AK3022&lt;=1, 3,
  AK3022&lt;=10, 4,
  AK3022&lt;=100, 5,
  AK3022&lt;=500, 6,
  AK3022&lt;=1000, 7,
  AK3022&lt;=3000, 8,
  AK3022&lt;=7000, 9,
  AK3022&gt;7000, 10
)</f>
        <v>3</v>
      </c>
    </row>
    <row r="3023" spans="1:38" x14ac:dyDescent="0.35">
      <c r="A3023" t="s">
        <v>9718</v>
      </c>
      <c r="B3023" t="s">
        <v>9719</v>
      </c>
      <c r="C3023" t="s">
        <v>9721</v>
      </c>
      <c r="D3023" t="s">
        <v>9720</v>
      </c>
      <c r="E3023" t="s">
        <v>103</v>
      </c>
      <c r="F3023">
        <v>84.72</v>
      </c>
      <c r="G3023">
        <v>84.72</v>
      </c>
      <c r="S3023">
        <f t="shared" si="329"/>
        <v>84.72</v>
      </c>
      <c r="T3023" t="str">
        <f t="shared" si="330"/>
        <v>Show</v>
      </c>
      <c r="U3023" t="str">
        <f t="shared" si="331"/>
        <v>Show</v>
      </c>
      <c r="V3023" t="str">
        <f t="shared" si="332"/>
        <v>Hide</v>
      </c>
      <c r="W3023" t="str">
        <f t="shared" si="335"/>
        <v>Hide</v>
      </c>
      <c r="X3023">
        <v>0.405866165</v>
      </c>
      <c r="Y3023">
        <v>0.17973440800000001</v>
      </c>
      <c r="Z3023">
        <v>0.75449223700000001</v>
      </c>
      <c r="AA3023">
        <v>0.33928563099999998</v>
      </c>
      <c r="AB3023">
        <v>0.66751251199999995</v>
      </c>
      <c r="AC3023">
        <v>0.93106915700000004</v>
      </c>
      <c r="AD3023">
        <v>0</v>
      </c>
      <c r="AE3023">
        <v>0</v>
      </c>
      <c r="AF3023">
        <v>0.31937447499999999</v>
      </c>
      <c r="AG3023">
        <v>0.115866967</v>
      </c>
      <c r="AH3023">
        <v>0</v>
      </c>
      <c r="AI3023">
        <v>1.6715806999999999E-2</v>
      </c>
      <c r="AJ3023">
        <f t="shared" si="333"/>
        <v>3.7299173590000003</v>
      </c>
      <c r="AK3023">
        <f t="shared" si="334"/>
        <v>0.31082644658333336</v>
      </c>
      <c r="AL3023" cm="1">
        <f t="array" ref="AL3023">_xlfn.IFS(
  AK3023=0, 0,
  AK3023&lt;=0.01, 1,
  AK3023&lt;=0.1, 2,
  AK3023&lt;=1, 3,
  AK3023&lt;=10, 4,
  AK3023&lt;=100, 5,
  AK3023&lt;=500, 6,
  AK3023&lt;=1000, 7,
  AK3023&lt;=3000, 8,
  AK3023&lt;=7000, 9,
  AK3023&gt;7000, 10
)</f>
        <v>3</v>
      </c>
    </row>
    <row r="3024" spans="1:38" x14ac:dyDescent="0.35">
      <c r="A3024" t="s">
        <v>9718</v>
      </c>
      <c r="B3024" t="s">
        <v>9722</v>
      </c>
      <c r="C3024" t="s">
        <v>9721</v>
      </c>
      <c r="D3024" t="s">
        <v>9723</v>
      </c>
      <c r="F3024">
        <v>57.42</v>
      </c>
      <c r="G3024">
        <v>47.77</v>
      </c>
      <c r="H3024">
        <v>70.12</v>
      </c>
      <c r="S3024">
        <f t="shared" si="329"/>
        <v>70.12</v>
      </c>
      <c r="T3024" t="str">
        <f t="shared" si="330"/>
        <v>Show</v>
      </c>
      <c r="U3024" t="str">
        <f t="shared" si="331"/>
        <v>Show</v>
      </c>
      <c r="V3024" t="str">
        <f t="shared" si="332"/>
        <v>Hide</v>
      </c>
      <c r="W3024" t="str">
        <f t="shared" si="335"/>
        <v>Hide</v>
      </c>
      <c r="X3024">
        <v>0.405866165</v>
      </c>
      <c r="Y3024">
        <v>0.17973440800000001</v>
      </c>
      <c r="Z3024">
        <v>0.75449223700000001</v>
      </c>
      <c r="AA3024">
        <v>0.33928563099999998</v>
      </c>
      <c r="AB3024">
        <v>0.66751251199999995</v>
      </c>
      <c r="AC3024">
        <v>0.93106915700000004</v>
      </c>
      <c r="AD3024">
        <v>0</v>
      </c>
      <c r="AE3024">
        <v>0</v>
      </c>
      <c r="AF3024">
        <v>0.31937447499999999</v>
      </c>
      <c r="AG3024">
        <v>0.115866967</v>
      </c>
      <c r="AH3024">
        <v>0</v>
      </c>
      <c r="AI3024">
        <v>1.6715806999999999E-2</v>
      </c>
      <c r="AJ3024">
        <f t="shared" si="333"/>
        <v>3.7299173590000003</v>
      </c>
      <c r="AK3024">
        <f t="shared" si="334"/>
        <v>0.31082644658333336</v>
      </c>
      <c r="AL3024" cm="1">
        <f t="array" ref="AL3024">_xlfn.IFS(
  AK3024=0, 0,
  AK3024&lt;=0.01, 1,
  AK3024&lt;=0.1, 2,
  AK3024&lt;=1, 3,
  AK3024&lt;=10, 4,
  AK3024&lt;=100, 5,
  AK3024&lt;=500, 6,
  AK3024&lt;=1000, 7,
  AK3024&lt;=3000, 8,
  AK3024&lt;=7000, 9,
  AK3024&gt;7000, 10
)</f>
        <v>3</v>
      </c>
    </row>
    <row r="3025" spans="1:38" x14ac:dyDescent="0.35">
      <c r="A3025" t="s">
        <v>10737</v>
      </c>
      <c r="B3025" t="s">
        <v>10738</v>
      </c>
      <c r="C3025" t="s">
        <v>10740</v>
      </c>
      <c r="D3025" t="s">
        <v>10739</v>
      </c>
      <c r="F3025">
        <v>44.27</v>
      </c>
      <c r="G3025">
        <v>77.510000000000005</v>
      </c>
      <c r="S3025">
        <f t="shared" si="329"/>
        <v>77.510000000000005</v>
      </c>
      <c r="T3025" t="str">
        <f t="shared" si="330"/>
        <v>Show</v>
      </c>
      <c r="U3025" t="str">
        <f t="shared" si="331"/>
        <v>Show</v>
      </c>
      <c r="V3025" t="str">
        <f t="shared" si="332"/>
        <v>Hide</v>
      </c>
      <c r="W3025" t="str">
        <f t="shared" si="335"/>
        <v>Hide</v>
      </c>
      <c r="X3025">
        <v>0</v>
      </c>
      <c r="Y3025">
        <v>0.38832586200000002</v>
      </c>
      <c r="Z3025">
        <v>0.10610858400000001</v>
      </c>
      <c r="AA3025">
        <v>0.13076270200000001</v>
      </c>
      <c r="AB3025">
        <v>0.35897109300000002</v>
      </c>
      <c r="AC3025">
        <v>0.24492549199999999</v>
      </c>
      <c r="AD3025">
        <v>0.95253237700000004</v>
      </c>
      <c r="AE3025">
        <v>0.12412545699999999</v>
      </c>
      <c r="AF3025">
        <v>0.72856950399999998</v>
      </c>
      <c r="AG3025">
        <v>7.3833577999999997E-2</v>
      </c>
      <c r="AH3025">
        <v>0.487035626</v>
      </c>
      <c r="AI3025">
        <v>0.12571900799999999</v>
      </c>
      <c r="AJ3025">
        <f t="shared" si="333"/>
        <v>3.7209092829999997</v>
      </c>
      <c r="AK3025">
        <f t="shared" si="334"/>
        <v>0.31007577358333333</v>
      </c>
      <c r="AL3025" cm="1">
        <f t="array" ref="AL3025">_xlfn.IFS(
  AK3025=0, 0,
  AK3025&lt;=0.01, 1,
  AK3025&lt;=0.1, 2,
  AK3025&lt;=1, 3,
  AK3025&lt;=10, 4,
  AK3025&lt;=100, 5,
  AK3025&lt;=500, 6,
  AK3025&lt;=1000, 7,
  AK3025&lt;=3000, 8,
  AK3025&lt;=7000, 9,
  AK3025&gt;7000, 10
)</f>
        <v>3</v>
      </c>
    </row>
    <row r="3026" spans="1:38" x14ac:dyDescent="0.35">
      <c r="A3026" t="s">
        <v>12974</v>
      </c>
      <c r="B3026" t="s">
        <v>12975</v>
      </c>
      <c r="C3026" t="s">
        <v>12977</v>
      </c>
      <c r="D3026" t="s">
        <v>12976</v>
      </c>
      <c r="F3026">
        <v>76.930000000000007</v>
      </c>
      <c r="G3026">
        <v>89.29</v>
      </c>
      <c r="H3026">
        <v>82.08</v>
      </c>
      <c r="I3026">
        <v>83.99</v>
      </c>
      <c r="J3026">
        <v>82.52</v>
      </c>
      <c r="S3026">
        <f t="shared" si="329"/>
        <v>89.29</v>
      </c>
      <c r="T3026" t="str">
        <f t="shared" si="330"/>
        <v>Show</v>
      </c>
      <c r="U3026" t="str">
        <f t="shared" si="331"/>
        <v>Show</v>
      </c>
      <c r="V3026" t="str">
        <f t="shared" si="332"/>
        <v>Hide</v>
      </c>
      <c r="W3026" t="str">
        <f t="shared" si="335"/>
        <v>Hide</v>
      </c>
      <c r="X3026">
        <v>0.319846984</v>
      </c>
      <c r="Y3026">
        <v>0.36469248500000001</v>
      </c>
      <c r="Z3026">
        <v>0.27055593300000003</v>
      </c>
      <c r="AA3026">
        <v>0.24698794800000001</v>
      </c>
      <c r="AB3026">
        <v>0.280818242</v>
      </c>
      <c r="AC3026">
        <v>0.21458925300000001</v>
      </c>
      <c r="AD3026">
        <v>0.39153645399999998</v>
      </c>
      <c r="AE3026">
        <v>0.15088443100000001</v>
      </c>
      <c r="AF3026">
        <v>0.23198290199999999</v>
      </c>
      <c r="AG3026">
        <v>0.100504843</v>
      </c>
      <c r="AH3026">
        <v>0.73267651700000003</v>
      </c>
      <c r="AI3026">
        <v>0.381883731</v>
      </c>
      <c r="AJ3026">
        <f t="shared" si="333"/>
        <v>3.6869597229999997</v>
      </c>
      <c r="AK3026">
        <f t="shared" si="334"/>
        <v>0.30724664358333331</v>
      </c>
      <c r="AL3026" cm="1">
        <f t="array" ref="AL3026">_xlfn.IFS(
  AK3026=0, 0,
  AK3026&lt;=0.01, 1,
  AK3026&lt;=0.1, 2,
  AK3026&lt;=1, 3,
  AK3026&lt;=10, 4,
  AK3026&lt;=100, 5,
  AK3026&lt;=500, 6,
  AK3026&lt;=1000, 7,
  AK3026&lt;=3000, 8,
  AK3026&lt;=7000, 9,
  AK3026&gt;7000, 10
)</f>
        <v>3</v>
      </c>
    </row>
    <row r="3027" spans="1:38" x14ac:dyDescent="0.35">
      <c r="A3027" t="s">
        <v>4540</v>
      </c>
      <c r="B3027" t="s">
        <v>4541</v>
      </c>
      <c r="C3027" t="s">
        <v>4543</v>
      </c>
      <c r="D3027" t="s">
        <v>4542</v>
      </c>
      <c r="F3027">
        <v>38.450000000000003</v>
      </c>
      <c r="G3027">
        <v>85.19</v>
      </c>
      <c r="S3027">
        <f t="shared" si="329"/>
        <v>85.19</v>
      </c>
      <c r="T3027" t="str">
        <f t="shared" si="330"/>
        <v>Show</v>
      </c>
      <c r="U3027" t="str">
        <f t="shared" si="331"/>
        <v>Show</v>
      </c>
      <c r="V3027" t="str">
        <f t="shared" si="332"/>
        <v>Hide</v>
      </c>
      <c r="W3027" t="str">
        <f t="shared" si="335"/>
        <v>Hide</v>
      </c>
      <c r="X3027">
        <v>0.45630068099999999</v>
      </c>
      <c r="Y3027">
        <v>1.051481382</v>
      </c>
      <c r="Z3027">
        <v>0.21961703699999999</v>
      </c>
      <c r="AA3027">
        <v>0.331299766</v>
      </c>
      <c r="AB3027">
        <v>0.23232567500000001</v>
      </c>
      <c r="AC3027">
        <v>0.15925062400000001</v>
      </c>
      <c r="AD3027">
        <v>0.330095052</v>
      </c>
      <c r="AE3027">
        <v>2.810238E-2</v>
      </c>
      <c r="AF3027">
        <v>0.27918073300000001</v>
      </c>
      <c r="AG3027">
        <v>1.3217001000000001E-2</v>
      </c>
      <c r="AH3027">
        <v>0.56509713100000003</v>
      </c>
      <c r="AI3027">
        <v>1.5361512000000001E-2</v>
      </c>
      <c r="AJ3027">
        <f t="shared" si="333"/>
        <v>3.6813289739999999</v>
      </c>
      <c r="AK3027">
        <f t="shared" si="334"/>
        <v>0.30677741450000001</v>
      </c>
      <c r="AL3027" cm="1">
        <f t="array" ref="AL3027">_xlfn.IFS(
  AK3027=0, 0,
  AK3027&lt;=0.01, 1,
  AK3027&lt;=0.1, 2,
  AK3027&lt;=1, 3,
  AK3027&lt;=10, 4,
  AK3027&lt;=100, 5,
  AK3027&lt;=500, 6,
  AK3027&lt;=1000, 7,
  AK3027&lt;=3000, 8,
  AK3027&lt;=7000, 9,
  AK3027&gt;7000, 10
)</f>
        <v>3</v>
      </c>
    </row>
    <row r="3028" spans="1:38" x14ac:dyDescent="0.35">
      <c r="A3028" t="s">
        <v>9630</v>
      </c>
      <c r="B3028" t="s">
        <v>9631</v>
      </c>
      <c r="D3028" t="s">
        <v>9632</v>
      </c>
      <c r="F3028">
        <v>83.61</v>
      </c>
      <c r="G3028">
        <v>79.11</v>
      </c>
      <c r="S3028">
        <f t="shared" si="329"/>
        <v>79.11</v>
      </c>
      <c r="T3028" t="str">
        <f t="shared" si="330"/>
        <v>Show</v>
      </c>
      <c r="U3028" t="str">
        <f t="shared" si="331"/>
        <v>Show</v>
      </c>
      <c r="V3028" t="str">
        <f t="shared" si="332"/>
        <v>Hide</v>
      </c>
      <c r="W3028" t="str">
        <f t="shared" si="335"/>
        <v>Hide</v>
      </c>
      <c r="X3028">
        <v>2.7666168880000002</v>
      </c>
      <c r="Y3028">
        <v>0.194065446</v>
      </c>
      <c r="Z3028">
        <v>4.4093596999999998E-2</v>
      </c>
      <c r="AA3028">
        <v>5.8981848000000003E-2</v>
      </c>
      <c r="AB3028">
        <v>6.0939278999999999E-2</v>
      </c>
      <c r="AC3028">
        <v>2.499792E-2</v>
      </c>
      <c r="AD3028">
        <v>2.5563929999999999E-2</v>
      </c>
      <c r="AE3028">
        <v>3.6529753999999998E-2</v>
      </c>
      <c r="AF3028">
        <v>1.8948573E-2</v>
      </c>
      <c r="AG3028">
        <v>7.1900511E-2</v>
      </c>
      <c r="AH3028">
        <v>5.8040134E-2</v>
      </c>
      <c r="AI3028">
        <v>0.273984061</v>
      </c>
      <c r="AJ3028">
        <f t="shared" si="333"/>
        <v>3.6346619410000005</v>
      </c>
      <c r="AK3028">
        <f t="shared" si="334"/>
        <v>0.30288849508333338</v>
      </c>
      <c r="AL3028" cm="1">
        <f t="array" ref="AL3028">_xlfn.IFS(
  AK3028=0, 0,
  AK3028&lt;=0.01, 1,
  AK3028&lt;=0.1, 2,
  AK3028&lt;=1, 3,
  AK3028&lt;=10, 4,
  AK3028&lt;=100, 5,
  AK3028&lt;=500, 6,
  AK3028&lt;=1000, 7,
  AK3028&lt;=3000, 8,
  AK3028&lt;=7000, 9,
  AK3028&gt;7000, 10
)</f>
        <v>3</v>
      </c>
    </row>
    <row r="3029" spans="1:38" x14ac:dyDescent="0.35">
      <c r="A3029" t="s">
        <v>11073</v>
      </c>
      <c r="B3029" t="s">
        <v>11074</v>
      </c>
      <c r="C3029" t="s">
        <v>11076</v>
      </c>
      <c r="D3029" t="s">
        <v>11075</v>
      </c>
      <c r="F3029">
        <v>52.89</v>
      </c>
      <c r="G3029">
        <v>87.88</v>
      </c>
      <c r="S3029">
        <f t="shared" si="329"/>
        <v>87.88</v>
      </c>
      <c r="T3029" t="str">
        <f t="shared" si="330"/>
        <v>Show</v>
      </c>
      <c r="U3029" t="str">
        <f t="shared" si="331"/>
        <v>Show</v>
      </c>
      <c r="V3029" t="str">
        <f t="shared" si="332"/>
        <v>Hide</v>
      </c>
      <c r="W3029" t="str">
        <f t="shared" si="335"/>
        <v>Hide</v>
      </c>
      <c r="X3029">
        <v>0.57269376900000002</v>
      </c>
      <c r="Y3029">
        <v>0.456213912</v>
      </c>
      <c r="Z3029">
        <v>0.15437302899999999</v>
      </c>
      <c r="AA3029">
        <v>0.21543617900000001</v>
      </c>
      <c r="AB3029">
        <v>0.16422346900000001</v>
      </c>
      <c r="AC3029">
        <v>0.21101852199999999</v>
      </c>
      <c r="AD3029">
        <v>0.32168585799999999</v>
      </c>
      <c r="AE3029">
        <v>0.367259793</v>
      </c>
      <c r="AF3029">
        <v>0.18233297300000001</v>
      </c>
      <c r="AG3029">
        <v>0.247591326</v>
      </c>
      <c r="AH3029">
        <v>0.50778820800000002</v>
      </c>
      <c r="AI3029">
        <v>0.22671485799999999</v>
      </c>
      <c r="AJ3029">
        <f t="shared" si="333"/>
        <v>3.6273318959999998</v>
      </c>
      <c r="AK3029">
        <f t="shared" si="334"/>
        <v>0.302277658</v>
      </c>
      <c r="AL3029" cm="1">
        <f t="array" ref="AL3029">_xlfn.IFS(
  AK3029=0, 0,
  AK3029&lt;=0.01, 1,
  AK3029&lt;=0.1, 2,
  AK3029&lt;=1, 3,
  AK3029&lt;=10, 4,
  AK3029&lt;=100, 5,
  AK3029&lt;=500, 6,
  AK3029&lt;=1000, 7,
  AK3029&lt;=3000, 8,
  AK3029&lt;=7000, 9,
  AK3029&gt;7000, 10
)</f>
        <v>3</v>
      </c>
    </row>
    <row r="3030" spans="1:38" x14ac:dyDescent="0.35">
      <c r="A3030" t="s">
        <v>2991</v>
      </c>
      <c r="B3030" t="s">
        <v>2992</v>
      </c>
      <c r="C3030" t="s">
        <v>2994</v>
      </c>
      <c r="D3030" t="s">
        <v>2993</v>
      </c>
      <c r="F3030">
        <v>75.83</v>
      </c>
      <c r="G3030">
        <v>90.41</v>
      </c>
      <c r="S3030">
        <f t="shared" si="329"/>
        <v>90.41</v>
      </c>
      <c r="T3030" t="str">
        <f t="shared" si="330"/>
        <v>Show</v>
      </c>
      <c r="U3030" t="str">
        <f t="shared" si="331"/>
        <v>Show</v>
      </c>
      <c r="V3030" t="str">
        <f t="shared" si="332"/>
        <v>Show</v>
      </c>
      <c r="W3030" t="str">
        <f t="shared" si="335"/>
        <v>Hide</v>
      </c>
      <c r="X3030">
        <v>3.8297577999999999E-2</v>
      </c>
      <c r="Y3030">
        <v>2.3253414050000001</v>
      </c>
      <c r="Z3030">
        <v>0.15049327700000001</v>
      </c>
      <c r="AA3030">
        <v>0.20675707800000001</v>
      </c>
      <c r="AB3030">
        <v>9.6121924999999997E-2</v>
      </c>
      <c r="AC3030">
        <v>0.17131575399999999</v>
      </c>
      <c r="AD3030">
        <v>0.137453837</v>
      </c>
      <c r="AE3030">
        <v>0.14550360900000001</v>
      </c>
      <c r="AF3030">
        <v>0.126259711</v>
      </c>
      <c r="AG3030">
        <v>0.108294506</v>
      </c>
      <c r="AH3030">
        <v>3.6620103000000001E-2</v>
      </c>
      <c r="AI3030">
        <v>4.1573235E-2</v>
      </c>
      <c r="AJ3030">
        <f t="shared" si="333"/>
        <v>3.5840320179999994</v>
      </c>
      <c r="AK3030">
        <f t="shared" si="334"/>
        <v>0.2986693348333333</v>
      </c>
      <c r="AL3030" cm="1">
        <f t="array" ref="AL3030">_xlfn.IFS(
  AK3030=0, 0,
  AK3030&lt;=0.01, 1,
  AK3030&lt;=0.1, 2,
  AK3030&lt;=1, 3,
  AK3030&lt;=10, 4,
  AK3030&lt;=100, 5,
  AK3030&lt;=500, 6,
  AK3030&lt;=1000, 7,
  AK3030&lt;=3000, 8,
  AK3030&lt;=7000, 9,
  AK3030&gt;7000, 10
)</f>
        <v>3</v>
      </c>
    </row>
    <row r="3031" spans="1:38" x14ac:dyDescent="0.35">
      <c r="A3031" t="s">
        <v>9494</v>
      </c>
      <c r="B3031" t="s">
        <v>9495</v>
      </c>
      <c r="C3031" t="s">
        <v>9497</v>
      </c>
      <c r="D3031" t="s">
        <v>9496</v>
      </c>
      <c r="F3031">
        <v>55.05</v>
      </c>
      <c r="G3031">
        <v>71.34</v>
      </c>
      <c r="H3031">
        <v>70.52</v>
      </c>
      <c r="I3031">
        <v>48.89</v>
      </c>
      <c r="J3031">
        <v>64.8</v>
      </c>
      <c r="K3031">
        <v>53.35</v>
      </c>
      <c r="L3031">
        <v>41.47</v>
      </c>
      <c r="S3031">
        <f t="shared" si="329"/>
        <v>71.34</v>
      </c>
      <c r="T3031" t="str">
        <f t="shared" si="330"/>
        <v>Show</v>
      </c>
      <c r="U3031" t="str">
        <f t="shared" si="331"/>
        <v>Show</v>
      </c>
      <c r="V3031" t="str">
        <f t="shared" si="332"/>
        <v>Hide</v>
      </c>
      <c r="W3031" t="str">
        <f t="shared" si="335"/>
        <v>Hide</v>
      </c>
      <c r="X3031">
        <v>0</v>
      </c>
      <c r="Y3031">
        <v>1.7573087000000001E-2</v>
      </c>
      <c r="Z3031">
        <v>1.0731975680000001</v>
      </c>
      <c r="AA3031">
        <v>1.2689165469999999</v>
      </c>
      <c r="AB3031">
        <v>0.33153819299999998</v>
      </c>
      <c r="AC3031">
        <v>0.24276920199999999</v>
      </c>
      <c r="AD3031">
        <v>0.15839020400000001</v>
      </c>
      <c r="AE3031">
        <v>0.20501608800000001</v>
      </c>
      <c r="AF3031">
        <v>0.108989987</v>
      </c>
      <c r="AG3031">
        <v>8.7595793000000005E-2</v>
      </c>
      <c r="AH3031">
        <v>3.5239604000000001E-2</v>
      </c>
      <c r="AI3031">
        <v>1.2927545E-2</v>
      </c>
      <c r="AJ3031">
        <f t="shared" si="333"/>
        <v>3.5421538180000001</v>
      </c>
      <c r="AK3031">
        <f t="shared" si="334"/>
        <v>0.29517948483333334</v>
      </c>
      <c r="AL3031" cm="1">
        <f t="array" ref="AL3031">_xlfn.IFS(
  AK3031=0, 0,
  AK3031&lt;=0.01, 1,
  AK3031&lt;=0.1, 2,
  AK3031&lt;=1, 3,
  AK3031&lt;=10, 4,
  AK3031&lt;=100, 5,
  AK3031&lt;=500, 6,
  AK3031&lt;=1000, 7,
  AK3031&lt;=3000, 8,
  AK3031&lt;=7000, 9,
  AK3031&gt;7000, 10
)</f>
        <v>3</v>
      </c>
    </row>
    <row r="3032" spans="1:38" x14ac:dyDescent="0.35">
      <c r="A3032" t="s">
        <v>10509</v>
      </c>
      <c r="B3032" t="s">
        <v>10510</v>
      </c>
      <c r="C3032" t="s">
        <v>10512</v>
      </c>
      <c r="D3032" t="s">
        <v>10511</v>
      </c>
      <c r="E3032" t="s">
        <v>50</v>
      </c>
      <c r="F3032">
        <v>54.86</v>
      </c>
      <c r="G3032">
        <v>56.54</v>
      </c>
      <c r="S3032">
        <f t="shared" si="329"/>
        <v>56.54</v>
      </c>
      <c r="T3032" t="str">
        <f t="shared" si="330"/>
        <v>Hide</v>
      </c>
      <c r="U3032" t="str">
        <f t="shared" si="331"/>
        <v>Hide</v>
      </c>
      <c r="V3032" t="str">
        <f t="shared" si="332"/>
        <v>Hide</v>
      </c>
      <c r="W3032" t="str">
        <f t="shared" si="335"/>
        <v>Hide</v>
      </c>
      <c r="X3032">
        <v>2.3883948799999999</v>
      </c>
      <c r="Y3032">
        <v>0.13234673599999999</v>
      </c>
      <c r="Z3032">
        <v>3.8129362999999999E-2</v>
      </c>
      <c r="AA3032">
        <v>3.8574850000000001E-2</v>
      </c>
      <c r="AB3032">
        <v>1.0295711000000001E-2</v>
      </c>
      <c r="AC3032">
        <v>9.9387474000000003E-2</v>
      </c>
      <c r="AD3032">
        <v>2.774068E-2</v>
      </c>
      <c r="AE3032">
        <v>1.4031574E-2</v>
      </c>
      <c r="AF3032">
        <v>7.6741400000000001E-2</v>
      </c>
      <c r="AG3032">
        <v>0</v>
      </c>
      <c r="AH3032">
        <v>0.47670436599999999</v>
      </c>
      <c r="AI3032">
        <v>0.237557887</v>
      </c>
      <c r="AJ3032">
        <f t="shared" si="333"/>
        <v>3.5399049209999993</v>
      </c>
      <c r="AK3032">
        <f t="shared" si="334"/>
        <v>0.29499207674999994</v>
      </c>
      <c r="AL3032" cm="1">
        <f t="array" ref="AL3032">_xlfn.IFS(
  AK3032=0, 0,
  AK3032&lt;=0.01, 1,
  AK3032&lt;=0.1, 2,
  AK3032&lt;=1, 3,
  AK3032&lt;=10, 4,
  AK3032&lt;=100, 5,
  AK3032&lt;=500, 6,
  AK3032&lt;=1000, 7,
  AK3032&lt;=3000, 8,
  AK3032&lt;=7000, 9,
  AK3032&gt;7000, 10
)</f>
        <v>3</v>
      </c>
    </row>
    <row r="3033" spans="1:38" x14ac:dyDescent="0.35">
      <c r="A3033" t="s">
        <v>2526</v>
      </c>
      <c r="B3033" t="s">
        <v>2527</v>
      </c>
      <c r="C3033" t="s">
        <v>2529</v>
      </c>
      <c r="D3033" t="s">
        <v>2528</v>
      </c>
      <c r="F3033">
        <v>90.34</v>
      </c>
      <c r="G3033">
        <v>92.11</v>
      </c>
      <c r="H3033">
        <v>93.14</v>
      </c>
      <c r="S3033">
        <f t="shared" si="329"/>
        <v>93.14</v>
      </c>
      <c r="T3033" t="str">
        <f t="shared" si="330"/>
        <v>Show</v>
      </c>
      <c r="U3033" t="str">
        <f t="shared" si="331"/>
        <v>Show</v>
      </c>
      <c r="V3033" t="str">
        <f t="shared" si="332"/>
        <v>Show</v>
      </c>
      <c r="W3033" t="str">
        <f t="shared" si="335"/>
        <v>Show</v>
      </c>
      <c r="X3033">
        <v>0</v>
      </c>
      <c r="Y3033">
        <v>4.8759440000000001E-3</v>
      </c>
      <c r="Z3033">
        <v>5.1397413000000003E-2</v>
      </c>
      <c r="AA3033">
        <v>9.7885864000000003E-2</v>
      </c>
      <c r="AB3033">
        <v>6.4606968000000001E-2</v>
      </c>
      <c r="AC3033">
        <v>0.15092348999999999</v>
      </c>
      <c r="AD3033">
        <v>0.18200316799999999</v>
      </c>
      <c r="AE3033">
        <v>0.83433465799999995</v>
      </c>
      <c r="AF3033">
        <v>0.14891522300000001</v>
      </c>
      <c r="AG3033">
        <v>0.28577363300000003</v>
      </c>
      <c r="AH3033">
        <v>0.37990862199999997</v>
      </c>
      <c r="AI3033">
        <v>1.329646519</v>
      </c>
      <c r="AJ3033">
        <f t="shared" si="333"/>
        <v>3.5302715019999997</v>
      </c>
      <c r="AK3033">
        <f t="shared" si="334"/>
        <v>0.29418929183333331</v>
      </c>
      <c r="AL3033" cm="1">
        <f t="array" ref="AL3033">_xlfn.IFS(
  AK3033=0, 0,
  AK3033&lt;=0.01, 1,
  AK3033&lt;=0.1, 2,
  AK3033&lt;=1, 3,
  AK3033&lt;=10, 4,
  AK3033&lt;=100, 5,
  AK3033&lt;=500, 6,
  AK3033&lt;=1000, 7,
  AK3033&lt;=3000, 8,
  AK3033&lt;=7000, 9,
  AK3033&gt;7000, 10
)</f>
        <v>3</v>
      </c>
    </row>
    <row r="3034" spans="1:38" x14ac:dyDescent="0.35">
      <c r="A3034" t="s">
        <v>8621</v>
      </c>
      <c r="B3034" t="s">
        <v>8622</v>
      </c>
      <c r="C3034" t="s">
        <v>8624</v>
      </c>
      <c r="D3034" t="s">
        <v>8623</v>
      </c>
      <c r="F3034">
        <v>78.28</v>
      </c>
      <c r="G3034">
        <v>87.22</v>
      </c>
      <c r="H3034">
        <v>89.23</v>
      </c>
      <c r="I3034">
        <v>84.23</v>
      </c>
      <c r="J3034">
        <v>87.51</v>
      </c>
      <c r="S3034">
        <f t="shared" si="329"/>
        <v>89.23</v>
      </c>
      <c r="T3034" t="str">
        <f t="shared" si="330"/>
        <v>Show</v>
      </c>
      <c r="U3034" t="str">
        <f t="shared" si="331"/>
        <v>Show</v>
      </c>
      <c r="V3034" t="str">
        <f t="shared" si="332"/>
        <v>Hide</v>
      </c>
      <c r="W3034" t="str">
        <f t="shared" si="335"/>
        <v>Hide</v>
      </c>
      <c r="X3034">
        <v>1.519953624</v>
      </c>
      <c r="Y3034">
        <v>0.51060608299999999</v>
      </c>
      <c r="Z3034">
        <v>2.6733772999999999E-2</v>
      </c>
      <c r="AA3034">
        <v>3.5769181999999997E-2</v>
      </c>
      <c r="AB3034">
        <v>5.7260428000000002E-2</v>
      </c>
      <c r="AC3034">
        <v>6.7058081000000005E-2</v>
      </c>
      <c r="AD3034">
        <v>0.140438383</v>
      </c>
      <c r="AE3034">
        <v>0.25109872500000002</v>
      </c>
      <c r="AF3034">
        <v>9.0446755000000004E-2</v>
      </c>
      <c r="AG3034">
        <v>0.29709743999999999</v>
      </c>
      <c r="AH3034">
        <v>0.27553672400000001</v>
      </c>
      <c r="AI3034">
        <v>0.25152012200000001</v>
      </c>
      <c r="AJ3034">
        <f t="shared" si="333"/>
        <v>3.5235193200000006</v>
      </c>
      <c r="AK3034">
        <f t="shared" si="334"/>
        <v>0.29362661000000007</v>
      </c>
      <c r="AL3034" cm="1">
        <f t="array" ref="AL3034">_xlfn.IFS(
  AK3034=0, 0,
  AK3034&lt;=0.01, 1,
  AK3034&lt;=0.1, 2,
  AK3034&lt;=1, 3,
  AK3034&lt;=10, 4,
  AK3034&lt;=100, 5,
  AK3034&lt;=500, 6,
  AK3034&lt;=1000, 7,
  AK3034&lt;=3000, 8,
  AK3034&lt;=7000, 9,
  AK3034&gt;7000, 10
)</f>
        <v>3</v>
      </c>
    </row>
    <row r="3035" spans="1:38" x14ac:dyDescent="0.35">
      <c r="A3035" t="s">
        <v>8621</v>
      </c>
      <c r="B3035" t="s">
        <v>8625</v>
      </c>
      <c r="C3035" t="s">
        <v>8624</v>
      </c>
      <c r="D3035" t="s">
        <v>8626</v>
      </c>
      <c r="F3035">
        <v>69.7</v>
      </c>
      <c r="G3035">
        <v>82.78</v>
      </c>
      <c r="H3035">
        <v>84.43</v>
      </c>
      <c r="I3035">
        <v>72.11</v>
      </c>
      <c r="S3035">
        <f t="shared" si="329"/>
        <v>84.43</v>
      </c>
      <c r="T3035" t="str">
        <f t="shared" si="330"/>
        <v>Show</v>
      </c>
      <c r="U3035" t="str">
        <f t="shared" si="331"/>
        <v>Show</v>
      </c>
      <c r="V3035" t="str">
        <f t="shared" si="332"/>
        <v>Hide</v>
      </c>
      <c r="W3035" t="str">
        <f t="shared" si="335"/>
        <v>Hide</v>
      </c>
      <c r="X3035">
        <v>1.519953624</v>
      </c>
      <c r="Y3035">
        <v>0.51060608299999999</v>
      </c>
      <c r="Z3035">
        <v>2.6733772999999999E-2</v>
      </c>
      <c r="AA3035">
        <v>3.5769181999999997E-2</v>
      </c>
      <c r="AB3035">
        <v>5.7260428000000002E-2</v>
      </c>
      <c r="AC3035">
        <v>6.7058081000000005E-2</v>
      </c>
      <c r="AD3035">
        <v>0.140438383</v>
      </c>
      <c r="AE3035">
        <v>0.25109872500000002</v>
      </c>
      <c r="AF3035">
        <v>9.0446755000000004E-2</v>
      </c>
      <c r="AG3035">
        <v>0.29709743999999999</v>
      </c>
      <c r="AH3035">
        <v>0.27553672400000001</v>
      </c>
      <c r="AI3035">
        <v>0.25152012200000001</v>
      </c>
      <c r="AJ3035">
        <f t="shared" si="333"/>
        <v>3.5235193200000006</v>
      </c>
      <c r="AK3035">
        <f t="shared" si="334"/>
        <v>0.29362661000000007</v>
      </c>
      <c r="AL3035" cm="1">
        <f t="array" ref="AL3035">_xlfn.IFS(
  AK3035=0, 0,
  AK3035&lt;=0.01, 1,
  AK3035&lt;=0.1, 2,
  AK3035&lt;=1, 3,
  AK3035&lt;=10, 4,
  AK3035&lt;=100, 5,
  AK3035&lt;=500, 6,
  AK3035&lt;=1000, 7,
  AK3035&lt;=3000, 8,
  AK3035&lt;=7000, 9,
  AK3035&gt;7000, 10
)</f>
        <v>3</v>
      </c>
    </row>
    <row r="3036" spans="1:38" x14ac:dyDescent="0.35">
      <c r="A3036" t="s">
        <v>7423</v>
      </c>
      <c r="B3036" t="s">
        <v>7424</v>
      </c>
      <c r="C3036" t="s">
        <v>7426</v>
      </c>
      <c r="D3036" t="s">
        <v>7425</v>
      </c>
      <c r="E3036" t="s">
        <v>103</v>
      </c>
      <c r="F3036">
        <v>73.709999999999994</v>
      </c>
      <c r="G3036">
        <v>73.709999999999994</v>
      </c>
      <c r="S3036">
        <f t="shared" si="329"/>
        <v>73.709999999999994</v>
      </c>
      <c r="T3036" t="str">
        <f t="shared" si="330"/>
        <v>Show</v>
      </c>
      <c r="U3036" t="str">
        <f t="shared" si="331"/>
        <v>Show</v>
      </c>
      <c r="V3036" t="str">
        <f t="shared" si="332"/>
        <v>Hide</v>
      </c>
      <c r="W3036" t="str">
        <f t="shared" si="335"/>
        <v>Hide</v>
      </c>
      <c r="X3036">
        <v>1.7260324650000001</v>
      </c>
      <c r="Y3036">
        <v>0.122341806</v>
      </c>
      <c r="Z3036">
        <v>0.403689558</v>
      </c>
      <c r="AA3036">
        <v>0.73599032200000003</v>
      </c>
      <c r="AB3036">
        <v>0.124035093</v>
      </c>
      <c r="AC3036">
        <v>3.7470665E-2</v>
      </c>
      <c r="AD3036">
        <v>0.11372331400000001</v>
      </c>
      <c r="AE3036">
        <v>0</v>
      </c>
      <c r="AF3036">
        <v>0.25857623400000002</v>
      </c>
      <c r="AG3036">
        <v>0</v>
      </c>
      <c r="AH3036">
        <v>0</v>
      </c>
      <c r="AI3036">
        <v>0</v>
      </c>
      <c r="AJ3036">
        <f t="shared" si="333"/>
        <v>3.5218594569999997</v>
      </c>
      <c r="AK3036">
        <f t="shared" si="334"/>
        <v>0.29348828808333333</v>
      </c>
      <c r="AL3036" cm="1">
        <f t="array" ref="AL3036">_xlfn.IFS(
  AK3036=0, 0,
  AK3036&lt;=0.01, 1,
  AK3036&lt;=0.1, 2,
  AK3036&lt;=1, 3,
  AK3036&lt;=10, 4,
  AK3036&lt;=100, 5,
  AK3036&lt;=500, 6,
  AK3036&lt;=1000, 7,
  AK3036&lt;=3000, 8,
  AK3036&lt;=7000, 9,
  AK3036&gt;7000, 10
)</f>
        <v>3</v>
      </c>
    </row>
    <row r="3037" spans="1:38" x14ac:dyDescent="0.35">
      <c r="A3037" t="s">
        <v>11727</v>
      </c>
      <c r="B3037" t="s">
        <v>11728</v>
      </c>
      <c r="C3037" t="s">
        <v>11726</v>
      </c>
      <c r="D3037" t="s">
        <v>11725</v>
      </c>
      <c r="E3037" t="s">
        <v>7369</v>
      </c>
      <c r="F3037">
        <v>70.75</v>
      </c>
      <c r="G3037">
        <v>88.42</v>
      </c>
      <c r="S3037">
        <f t="shared" si="329"/>
        <v>88.42</v>
      </c>
      <c r="T3037" t="str">
        <f t="shared" si="330"/>
        <v>Show</v>
      </c>
      <c r="U3037" t="str">
        <f t="shared" si="331"/>
        <v>Show</v>
      </c>
      <c r="V3037" t="str">
        <f t="shared" si="332"/>
        <v>Hide</v>
      </c>
      <c r="W3037" t="str">
        <f t="shared" si="335"/>
        <v>Hide</v>
      </c>
      <c r="X3037">
        <v>0</v>
      </c>
      <c r="Y3037">
        <v>0</v>
      </c>
      <c r="Z3037">
        <v>0</v>
      </c>
      <c r="AA3037">
        <v>0</v>
      </c>
      <c r="AB3037">
        <v>1.9091448E-2</v>
      </c>
      <c r="AC3037">
        <v>0.145038479</v>
      </c>
      <c r="AD3037">
        <v>6.2325903000000002E-2</v>
      </c>
      <c r="AE3037">
        <v>1.4538159719999999</v>
      </c>
      <c r="AF3037">
        <v>2.7367308E-2</v>
      </c>
      <c r="AG3037">
        <v>1.2268242629999999</v>
      </c>
      <c r="AH3037">
        <v>0</v>
      </c>
      <c r="AI3037">
        <v>0.54604035900000003</v>
      </c>
      <c r="AJ3037">
        <f t="shared" si="333"/>
        <v>3.4805037319999999</v>
      </c>
      <c r="AK3037">
        <f t="shared" si="334"/>
        <v>0.29004197766666667</v>
      </c>
      <c r="AL3037" cm="1">
        <f t="array" ref="AL3037">_xlfn.IFS(
  AK3037=0, 0,
  AK3037&lt;=0.01, 1,
  AK3037&lt;=0.1, 2,
  AK3037&lt;=1, 3,
  AK3037&lt;=10, 4,
  AK3037&lt;=100, 5,
  AK3037&lt;=500, 6,
  AK3037&lt;=1000, 7,
  AK3037&lt;=3000, 8,
  AK3037&lt;=7000, 9,
  AK3037&gt;7000, 10
)</f>
        <v>3</v>
      </c>
    </row>
    <row r="3038" spans="1:38" x14ac:dyDescent="0.35">
      <c r="A3038" t="s">
        <v>4824</v>
      </c>
      <c r="B3038" t="s">
        <v>4825</v>
      </c>
      <c r="C3038" t="s">
        <v>4827</v>
      </c>
      <c r="D3038" t="s">
        <v>4826</v>
      </c>
      <c r="F3038">
        <v>91.58</v>
      </c>
      <c r="G3038">
        <v>92.56</v>
      </c>
      <c r="H3038">
        <v>91.67</v>
      </c>
      <c r="S3038">
        <f t="shared" si="329"/>
        <v>92.56</v>
      </c>
      <c r="T3038" t="str">
        <f t="shared" si="330"/>
        <v>Show</v>
      </c>
      <c r="U3038" t="str">
        <f t="shared" si="331"/>
        <v>Show</v>
      </c>
      <c r="V3038" t="str">
        <f t="shared" si="332"/>
        <v>Show</v>
      </c>
      <c r="W3038" t="str">
        <f t="shared" si="335"/>
        <v>Show</v>
      </c>
      <c r="X3038">
        <v>0</v>
      </c>
      <c r="Y3038">
        <v>2.0587320999999999E-2</v>
      </c>
      <c r="Z3038">
        <v>0.33822456200000001</v>
      </c>
      <c r="AA3038">
        <v>0.19909597400000001</v>
      </c>
      <c r="AB3038">
        <v>0.23026076500000001</v>
      </c>
      <c r="AC3038">
        <v>0.16880340499999999</v>
      </c>
      <c r="AD3038">
        <v>0.66063721799999997</v>
      </c>
      <c r="AE3038">
        <v>3.0758075999999999E-2</v>
      </c>
      <c r="AF3038">
        <v>1.0395838420000001</v>
      </c>
      <c r="AG3038">
        <v>3.8307348999999997E-2</v>
      </c>
      <c r="AH3038">
        <v>0.67615411999999997</v>
      </c>
      <c r="AI3038">
        <v>6.5665091999999994E-2</v>
      </c>
      <c r="AJ3038">
        <f t="shared" si="333"/>
        <v>3.4680777240000005</v>
      </c>
      <c r="AK3038">
        <f t="shared" si="334"/>
        <v>0.28900647700000004</v>
      </c>
      <c r="AL3038" cm="1">
        <f t="array" ref="AL3038">_xlfn.IFS(
  AK3038=0, 0,
  AK3038&lt;=0.01, 1,
  AK3038&lt;=0.1, 2,
  AK3038&lt;=1, 3,
  AK3038&lt;=10, 4,
  AK3038&lt;=100, 5,
  AK3038&lt;=500, 6,
  AK3038&lt;=1000, 7,
  AK3038&lt;=3000, 8,
  AK3038&lt;=7000, 9,
  AK3038&gt;7000, 10
)</f>
        <v>3</v>
      </c>
    </row>
    <row r="3039" spans="1:38" x14ac:dyDescent="0.35">
      <c r="A3039" t="s">
        <v>7775</v>
      </c>
      <c r="B3039" t="s">
        <v>7776</v>
      </c>
      <c r="D3039" t="s">
        <v>7777</v>
      </c>
      <c r="E3039" t="s">
        <v>41</v>
      </c>
      <c r="F3039">
        <v>56.33</v>
      </c>
      <c r="G3039">
        <v>56.33</v>
      </c>
      <c r="S3039">
        <f t="shared" si="329"/>
        <v>56.33</v>
      </c>
      <c r="T3039" t="str">
        <f t="shared" si="330"/>
        <v>Hide</v>
      </c>
      <c r="U3039" t="str">
        <f t="shared" si="331"/>
        <v>Hide</v>
      </c>
      <c r="V3039" t="str">
        <f t="shared" si="332"/>
        <v>Hide</v>
      </c>
      <c r="W3039" t="str">
        <f t="shared" si="335"/>
        <v>Hide</v>
      </c>
      <c r="X3039">
        <v>0.71699427299999996</v>
      </c>
      <c r="Y3039">
        <v>0.40373975699999998</v>
      </c>
      <c r="Z3039">
        <v>0</v>
      </c>
      <c r="AA3039">
        <v>0</v>
      </c>
      <c r="AB3039">
        <v>0</v>
      </c>
      <c r="AC3039">
        <v>0.13554022199999999</v>
      </c>
      <c r="AD3039">
        <v>0</v>
      </c>
      <c r="AE3039">
        <v>0.13922369300000001</v>
      </c>
      <c r="AF3039">
        <v>0</v>
      </c>
      <c r="AG3039">
        <v>0.11956536299999999</v>
      </c>
      <c r="AH3039">
        <v>6.2962269000000001E-2</v>
      </c>
      <c r="AI3039">
        <v>1.8557057800000001</v>
      </c>
      <c r="AJ3039">
        <f t="shared" si="333"/>
        <v>3.4337313570000001</v>
      </c>
      <c r="AK3039">
        <f t="shared" si="334"/>
        <v>0.28614427975000001</v>
      </c>
      <c r="AL3039" cm="1">
        <f t="array" ref="AL3039">_xlfn.IFS(
  AK3039=0, 0,
  AK3039&lt;=0.01, 1,
  AK3039&lt;=0.1, 2,
  AK3039&lt;=1, 3,
  AK3039&lt;=10, 4,
  AK3039&lt;=100, 5,
  AK3039&lt;=500, 6,
  AK3039&lt;=1000, 7,
  AK3039&lt;=3000, 8,
  AK3039&lt;=7000, 9,
  AK3039&gt;7000, 10
)</f>
        <v>3</v>
      </c>
    </row>
    <row r="3040" spans="1:38" x14ac:dyDescent="0.35">
      <c r="A3040" t="s">
        <v>10734</v>
      </c>
      <c r="B3040" t="s">
        <v>10735</v>
      </c>
      <c r="D3040" t="s">
        <v>10736</v>
      </c>
      <c r="E3040" t="s">
        <v>50</v>
      </c>
      <c r="F3040">
        <v>61.57</v>
      </c>
      <c r="G3040">
        <v>63.4</v>
      </c>
      <c r="S3040">
        <f t="shared" si="329"/>
        <v>63.4</v>
      </c>
      <c r="T3040" t="str">
        <f t="shared" si="330"/>
        <v>Hide</v>
      </c>
      <c r="U3040" t="str">
        <f t="shared" si="331"/>
        <v>Hide</v>
      </c>
      <c r="V3040" t="str">
        <f t="shared" si="332"/>
        <v>Hide</v>
      </c>
      <c r="W3040" t="str">
        <f t="shared" si="335"/>
        <v>Hide</v>
      </c>
      <c r="X3040">
        <v>0.103826084</v>
      </c>
      <c r="Y3040">
        <v>6.8707697999999998E-2</v>
      </c>
      <c r="Z3040">
        <v>0.40389936599999998</v>
      </c>
      <c r="AA3040">
        <v>0.51129893000000004</v>
      </c>
      <c r="AB3040">
        <v>0.12993206400000001</v>
      </c>
      <c r="AC3040">
        <v>0.378311652</v>
      </c>
      <c r="AD3040">
        <v>0</v>
      </c>
      <c r="AE3040">
        <v>0.47625793</v>
      </c>
      <c r="AF3040">
        <v>0.22252730000000001</v>
      </c>
      <c r="AG3040">
        <v>0.59482281699999995</v>
      </c>
      <c r="AH3040">
        <v>0.11606575099999999</v>
      </c>
      <c r="AI3040">
        <v>0.40309613999999999</v>
      </c>
      <c r="AJ3040">
        <f t="shared" si="333"/>
        <v>3.4087457319999999</v>
      </c>
      <c r="AK3040">
        <f t="shared" si="334"/>
        <v>0.28406214433333332</v>
      </c>
      <c r="AL3040" cm="1">
        <f t="array" ref="AL3040">_xlfn.IFS(
  AK3040=0, 0,
  AK3040&lt;=0.01, 1,
  AK3040&lt;=0.1, 2,
  AK3040&lt;=1, 3,
  AK3040&lt;=10, 4,
  AK3040&lt;=100, 5,
  AK3040&lt;=500, 6,
  AK3040&lt;=1000, 7,
  AK3040&lt;=3000, 8,
  AK3040&lt;=7000, 9,
  AK3040&gt;7000, 10
)</f>
        <v>3</v>
      </c>
    </row>
    <row r="3041" spans="1:38" x14ac:dyDescent="0.35">
      <c r="A3041" t="s">
        <v>11588</v>
      </c>
      <c r="B3041" t="s">
        <v>11589</v>
      </c>
      <c r="C3041" t="s">
        <v>11591</v>
      </c>
      <c r="D3041" t="s">
        <v>11590</v>
      </c>
      <c r="F3041">
        <v>72.540000000000006</v>
      </c>
      <c r="G3041">
        <v>79.930000000000007</v>
      </c>
      <c r="S3041">
        <f t="shared" si="329"/>
        <v>79.930000000000007</v>
      </c>
      <c r="T3041" t="str">
        <f t="shared" si="330"/>
        <v>Show</v>
      </c>
      <c r="U3041" t="str">
        <f t="shared" si="331"/>
        <v>Show</v>
      </c>
      <c r="V3041" t="str">
        <f t="shared" si="332"/>
        <v>Hide</v>
      </c>
      <c r="W3041" t="str">
        <f t="shared" si="335"/>
        <v>Hide</v>
      </c>
      <c r="X3041">
        <v>2.0414195909999999</v>
      </c>
      <c r="Y3041">
        <v>0.86461306400000004</v>
      </c>
      <c r="Z3041">
        <v>4.3285012999999997E-2</v>
      </c>
      <c r="AA3041">
        <v>6.8704076000000003E-2</v>
      </c>
      <c r="AB3041">
        <v>4.6928167999999999E-2</v>
      </c>
      <c r="AC3041">
        <v>5.5803137000000003E-2</v>
      </c>
      <c r="AD3041">
        <v>2.8759409E-2</v>
      </c>
      <c r="AE3041">
        <v>9.4829492000000001E-2</v>
      </c>
      <c r="AF3041">
        <v>5.6679234000000002E-2</v>
      </c>
      <c r="AG3041">
        <v>5.8677409E-2</v>
      </c>
      <c r="AH3041">
        <v>2.584705E-2</v>
      </c>
      <c r="AI3041">
        <v>2.1509377999999999E-2</v>
      </c>
      <c r="AJ3041">
        <f t="shared" si="333"/>
        <v>3.4070550210000001</v>
      </c>
      <c r="AK3041">
        <f t="shared" si="334"/>
        <v>0.28392125174999999</v>
      </c>
      <c r="AL3041" cm="1">
        <f t="array" ref="AL3041">_xlfn.IFS(
  AK3041=0, 0,
  AK3041&lt;=0.01, 1,
  AK3041&lt;=0.1, 2,
  AK3041&lt;=1, 3,
  AK3041&lt;=10, 4,
  AK3041&lt;=100, 5,
  AK3041&lt;=500, 6,
  AK3041&lt;=1000, 7,
  AK3041&lt;=3000, 8,
  AK3041&lt;=7000, 9,
  AK3041&gt;7000, 10
)</f>
        <v>3</v>
      </c>
    </row>
    <row r="3042" spans="1:38" x14ac:dyDescent="0.35">
      <c r="A3042" t="s">
        <v>10757</v>
      </c>
      <c r="B3042" t="s">
        <v>10758</v>
      </c>
      <c r="C3042" t="s">
        <v>10760</v>
      </c>
      <c r="D3042" t="s">
        <v>10759</v>
      </c>
      <c r="E3042" t="s">
        <v>50</v>
      </c>
      <c r="F3042">
        <v>52.2</v>
      </c>
      <c r="G3042">
        <v>55.93</v>
      </c>
      <c r="H3042">
        <v>48.78</v>
      </c>
      <c r="S3042">
        <f t="shared" si="329"/>
        <v>55.93</v>
      </c>
      <c r="T3042" t="str">
        <f t="shared" si="330"/>
        <v>Hide</v>
      </c>
      <c r="U3042" t="str">
        <f t="shared" si="331"/>
        <v>Hide</v>
      </c>
      <c r="V3042" t="str">
        <f t="shared" si="332"/>
        <v>Hide</v>
      </c>
      <c r="W3042" t="str">
        <f t="shared" si="335"/>
        <v>Hide</v>
      </c>
      <c r="X3042">
        <v>0.21865330499999999</v>
      </c>
      <c r="Y3042">
        <v>3.0994447639999998</v>
      </c>
      <c r="Z3042">
        <v>0</v>
      </c>
      <c r="AA3042">
        <v>8.6323449999999996E-3</v>
      </c>
      <c r="AB3042">
        <v>2.4678938000000001E-2</v>
      </c>
      <c r="AC3042">
        <v>0</v>
      </c>
      <c r="AD3042">
        <v>1.1239235E-2</v>
      </c>
      <c r="AE3042">
        <v>1.2359227E-2</v>
      </c>
      <c r="AF3042">
        <v>0</v>
      </c>
      <c r="AG3042">
        <v>1.4030132000000001E-2</v>
      </c>
      <c r="AH3042">
        <v>5.403784E-3</v>
      </c>
      <c r="AI3042">
        <v>0</v>
      </c>
      <c r="AJ3042">
        <f t="shared" si="333"/>
        <v>3.39444173</v>
      </c>
      <c r="AK3042">
        <f t="shared" si="334"/>
        <v>0.28287014416666667</v>
      </c>
      <c r="AL3042" cm="1">
        <f t="array" ref="AL3042">_xlfn.IFS(
  AK3042=0, 0,
  AK3042&lt;=0.01, 1,
  AK3042&lt;=0.1, 2,
  AK3042&lt;=1, 3,
  AK3042&lt;=10, 4,
  AK3042&lt;=100, 5,
  AK3042&lt;=500, 6,
  AK3042&lt;=1000, 7,
  AK3042&lt;=3000, 8,
  AK3042&lt;=7000, 9,
  AK3042&gt;7000, 10
)</f>
        <v>3</v>
      </c>
    </row>
    <row r="3043" spans="1:38" x14ac:dyDescent="0.35">
      <c r="A3043" t="s">
        <v>3210</v>
      </c>
      <c r="B3043" t="s">
        <v>3211</v>
      </c>
      <c r="C3043" t="s">
        <v>3213</v>
      </c>
      <c r="D3043" t="s">
        <v>3212</v>
      </c>
      <c r="F3043">
        <v>75.510000000000005</v>
      </c>
      <c r="G3043">
        <v>88.07</v>
      </c>
      <c r="H3043">
        <v>83.36</v>
      </c>
      <c r="I3043">
        <v>90.65</v>
      </c>
      <c r="S3043">
        <f t="shared" si="329"/>
        <v>90.65</v>
      </c>
      <c r="T3043" t="str">
        <f t="shared" si="330"/>
        <v>Show</v>
      </c>
      <c r="U3043" t="str">
        <f t="shared" si="331"/>
        <v>Show</v>
      </c>
      <c r="V3043" t="str">
        <f t="shared" si="332"/>
        <v>Hide</v>
      </c>
      <c r="W3043" t="str">
        <f t="shared" si="335"/>
        <v>Hide</v>
      </c>
      <c r="X3043">
        <v>0.175988966</v>
      </c>
      <c r="Y3043">
        <v>0.26698996200000003</v>
      </c>
      <c r="Z3043">
        <v>0.14549342500000001</v>
      </c>
      <c r="AA3043">
        <v>7.1182976999999995E-2</v>
      </c>
      <c r="AB3043">
        <v>0.40032094200000001</v>
      </c>
      <c r="AC3043">
        <v>0.24165251200000001</v>
      </c>
      <c r="AD3043">
        <v>0.57318778699999995</v>
      </c>
      <c r="AE3043">
        <v>0.114697352</v>
      </c>
      <c r="AF3043">
        <v>0.51296087999999995</v>
      </c>
      <c r="AG3043">
        <v>9.4252071000000007E-2</v>
      </c>
      <c r="AH3043">
        <v>0.72654106500000004</v>
      </c>
      <c r="AI3043">
        <v>5.8371988999999999E-2</v>
      </c>
      <c r="AJ3043">
        <f t="shared" si="333"/>
        <v>3.3816399280000002</v>
      </c>
      <c r="AK3043">
        <f t="shared" si="334"/>
        <v>0.28180332733333335</v>
      </c>
      <c r="AL3043" cm="1">
        <f t="array" ref="AL3043">_xlfn.IFS(
  AK3043=0, 0,
  AK3043&lt;=0.01, 1,
  AK3043&lt;=0.1, 2,
  AK3043&lt;=1, 3,
  AK3043&lt;=10, 4,
  AK3043&lt;=100, 5,
  AK3043&lt;=500, 6,
  AK3043&lt;=1000, 7,
  AK3043&lt;=3000, 8,
  AK3043&lt;=7000, 9,
  AK3043&gt;7000, 10
)</f>
        <v>3</v>
      </c>
    </row>
    <row r="3044" spans="1:38" x14ac:dyDescent="0.35">
      <c r="A3044" t="s">
        <v>10063</v>
      </c>
      <c r="B3044" t="s">
        <v>10064</v>
      </c>
      <c r="C3044" t="s">
        <v>10066</v>
      </c>
      <c r="D3044" t="s">
        <v>10065</v>
      </c>
      <c r="F3044">
        <v>86.12</v>
      </c>
      <c r="G3044">
        <v>86.98</v>
      </c>
      <c r="S3044">
        <f t="shared" si="329"/>
        <v>86.98</v>
      </c>
      <c r="T3044" t="str">
        <f t="shared" si="330"/>
        <v>Show</v>
      </c>
      <c r="U3044" t="str">
        <f t="shared" si="331"/>
        <v>Show</v>
      </c>
      <c r="V3044" t="str">
        <f t="shared" si="332"/>
        <v>Hide</v>
      </c>
      <c r="W3044" t="str">
        <f t="shared" si="335"/>
        <v>Hide</v>
      </c>
      <c r="X3044">
        <v>0.68132862000000005</v>
      </c>
      <c r="Y3044">
        <v>0.44213833000000002</v>
      </c>
      <c r="Z3044">
        <v>0.131807902</v>
      </c>
      <c r="AA3044">
        <v>0.111543208</v>
      </c>
      <c r="AB3044">
        <v>0.148337054</v>
      </c>
      <c r="AC3044">
        <v>0.24423771599999999</v>
      </c>
      <c r="AD3044">
        <v>0.52286279099999999</v>
      </c>
      <c r="AE3044">
        <v>0.20503870099999999</v>
      </c>
      <c r="AF3044">
        <v>0.36574942199999999</v>
      </c>
      <c r="AG3044">
        <v>0.21954052399999999</v>
      </c>
      <c r="AH3044">
        <v>0.25815062799999999</v>
      </c>
      <c r="AI3044">
        <v>3.6972612000000002E-2</v>
      </c>
      <c r="AJ3044">
        <f t="shared" si="333"/>
        <v>3.3677075080000001</v>
      </c>
      <c r="AK3044">
        <f t="shared" si="334"/>
        <v>0.28064229233333332</v>
      </c>
      <c r="AL3044" cm="1">
        <f t="array" ref="AL3044">_xlfn.IFS(
  AK3044=0, 0,
  AK3044&lt;=0.01, 1,
  AK3044&lt;=0.1, 2,
  AK3044&lt;=1, 3,
  AK3044&lt;=10, 4,
  AK3044&lt;=100, 5,
  AK3044&lt;=500, 6,
  AK3044&lt;=1000, 7,
  AK3044&lt;=3000, 8,
  AK3044&lt;=7000, 9,
  AK3044&gt;7000, 10
)</f>
        <v>3</v>
      </c>
    </row>
    <row r="3045" spans="1:38" x14ac:dyDescent="0.35">
      <c r="A3045" t="s">
        <v>5175</v>
      </c>
      <c r="B3045" t="s">
        <v>5176</v>
      </c>
      <c r="C3045" t="s">
        <v>5178</v>
      </c>
      <c r="D3045" t="s">
        <v>5177</v>
      </c>
      <c r="F3045">
        <v>65.239999999999995</v>
      </c>
      <c r="G3045">
        <v>55.18</v>
      </c>
      <c r="H3045">
        <v>66.3</v>
      </c>
      <c r="I3045">
        <v>82.15</v>
      </c>
      <c r="J3045">
        <v>83.62</v>
      </c>
      <c r="K3045">
        <v>81.64</v>
      </c>
      <c r="S3045">
        <f t="shared" si="329"/>
        <v>83.62</v>
      </c>
      <c r="T3045" t="str">
        <f t="shared" si="330"/>
        <v>Show</v>
      </c>
      <c r="U3045" t="str">
        <f t="shared" si="331"/>
        <v>Show</v>
      </c>
      <c r="V3045" t="str">
        <f t="shared" si="332"/>
        <v>Hide</v>
      </c>
      <c r="W3045" t="str">
        <f t="shared" si="335"/>
        <v>Hide</v>
      </c>
      <c r="X3045">
        <v>3.1954877E-2</v>
      </c>
      <c r="Y3045">
        <v>1.0023344E-2</v>
      </c>
      <c r="Z3045">
        <v>8.6514124999999997E-2</v>
      </c>
      <c r="AA3045">
        <v>2.9133586E-2</v>
      </c>
      <c r="AB3045">
        <v>0.39553687100000001</v>
      </c>
      <c r="AC3045">
        <v>0.25724920600000001</v>
      </c>
      <c r="AD3045">
        <v>0.66500024199999996</v>
      </c>
      <c r="AE3045">
        <v>7.3142529999999997E-3</v>
      </c>
      <c r="AF3045">
        <v>0.63193755500000004</v>
      </c>
      <c r="AG3045">
        <v>5.9399729999999998E-2</v>
      </c>
      <c r="AH3045">
        <v>1.036175686</v>
      </c>
      <c r="AI3045">
        <v>0.13655339399999999</v>
      </c>
      <c r="AJ3045">
        <f t="shared" si="333"/>
        <v>3.3467928689999997</v>
      </c>
      <c r="AK3045">
        <f t="shared" si="334"/>
        <v>0.27889940575</v>
      </c>
      <c r="AL3045" cm="1">
        <f t="array" ref="AL3045">_xlfn.IFS(
  AK3045=0, 0,
  AK3045&lt;=0.01, 1,
  AK3045&lt;=0.1, 2,
  AK3045&lt;=1, 3,
  AK3045&lt;=10, 4,
  AK3045&lt;=100, 5,
  AK3045&lt;=500, 6,
  AK3045&lt;=1000, 7,
  AK3045&lt;=3000, 8,
  AK3045&lt;=7000, 9,
  AK3045&gt;7000, 10
)</f>
        <v>3</v>
      </c>
    </row>
    <row r="3046" spans="1:38" x14ac:dyDescent="0.35">
      <c r="A3046" t="s">
        <v>6350</v>
      </c>
      <c r="B3046" t="s">
        <v>6351</v>
      </c>
      <c r="C3046" t="s">
        <v>6353</v>
      </c>
      <c r="D3046" t="s">
        <v>6352</v>
      </c>
      <c r="F3046">
        <v>78.540000000000006</v>
      </c>
      <c r="G3046">
        <v>92.28</v>
      </c>
      <c r="S3046">
        <f t="shared" si="329"/>
        <v>92.28</v>
      </c>
      <c r="T3046" t="str">
        <f t="shared" si="330"/>
        <v>Show</v>
      </c>
      <c r="U3046" t="str">
        <f t="shared" si="331"/>
        <v>Show</v>
      </c>
      <c r="V3046" t="str">
        <f t="shared" si="332"/>
        <v>Show</v>
      </c>
      <c r="W3046" t="str">
        <f t="shared" si="335"/>
        <v>Hide</v>
      </c>
      <c r="X3046">
        <v>0.28186746299999998</v>
      </c>
      <c r="Y3046">
        <v>0.38100143400000003</v>
      </c>
      <c r="Z3046">
        <v>0.29943237900000003</v>
      </c>
      <c r="AA3046">
        <v>0.28749727200000003</v>
      </c>
      <c r="AB3046">
        <v>0.45078336000000002</v>
      </c>
      <c r="AC3046">
        <v>0.25378783300000002</v>
      </c>
      <c r="AD3046">
        <v>0.455499971</v>
      </c>
      <c r="AE3046">
        <v>0.173579013</v>
      </c>
      <c r="AF3046">
        <v>0.32180262100000001</v>
      </c>
      <c r="AG3046">
        <v>0.140516946</v>
      </c>
      <c r="AH3046">
        <v>0.232638495</v>
      </c>
      <c r="AI3046">
        <v>6.8060258999999998E-2</v>
      </c>
      <c r="AJ3046">
        <f t="shared" si="333"/>
        <v>3.3464670459999999</v>
      </c>
      <c r="AK3046">
        <f t="shared" si="334"/>
        <v>0.27887225383333331</v>
      </c>
      <c r="AL3046" cm="1">
        <f t="array" ref="AL3046">_xlfn.IFS(
  AK3046=0, 0,
  AK3046&lt;=0.01, 1,
  AK3046&lt;=0.1, 2,
  AK3046&lt;=1, 3,
  AK3046&lt;=10, 4,
  AK3046&lt;=100, 5,
  AK3046&lt;=500, 6,
  AK3046&lt;=1000, 7,
  AK3046&lt;=3000, 8,
  AK3046&lt;=7000, 9,
  AK3046&gt;7000, 10
)</f>
        <v>3</v>
      </c>
    </row>
    <row r="3047" spans="1:38" x14ac:dyDescent="0.35">
      <c r="A3047" t="s">
        <v>12179</v>
      </c>
      <c r="B3047" t="s">
        <v>12180</v>
      </c>
      <c r="C3047" t="s">
        <v>12182</v>
      </c>
      <c r="D3047" t="s">
        <v>12181</v>
      </c>
      <c r="F3047">
        <v>68.010000000000005</v>
      </c>
      <c r="G3047">
        <v>94.4</v>
      </c>
      <c r="S3047">
        <f t="shared" si="329"/>
        <v>94.4</v>
      </c>
      <c r="T3047" t="str">
        <f t="shared" si="330"/>
        <v>Show</v>
      </c>
      <c r="U3047" t="str">
        <f t="shared" si="331"/>
        <v>Show</v>
      </c>
      <c r="V3047" t="str">
        <f t="shared" si="332"/>
        <v>Show</v>
      </c>
      <c r="W3047" t="str">
        <f t="shared" si="335"/>
        <v>Hide</v>
      </c>
      <c r="X3047">
        <v>0.20914948899999999</v>
      </c>
      <c r="Y3047">
        <v>5.9868972999999999E-2</v>
      </c>
      <c r="Z3047">
        <v>0.27423431399999998</v>
      </c>
      <c r="AA3047">
        <v>0.36466840700000003</v>
      </c>
      <c r="AB3047">
        <v>0.331339155</v>
      </c>
      <c r="AC3047">
        <v>0.296870935</v>
      </c>
      <c r="AD3047">
        <v>0.23397985900000001</v>
      </c>
      <c r="AE3047">
        <v>0.50706530999999999</v>
      </c>
      <c r="AF3047">
        <v>0.31100258200000003</v>
      </c>
      <c r="AG3047">
        <v>0.26496063600000003</v>
      </c>
      <c r="AH3047">
        <v>0.204284624</v>
      </c>
      <c r="AI3047">
        <v>0.28287622099999998</v>
      </c>
      <c r="AJ3047">
        <f t="shared" si="333"/>
        <v>3.3403005050000001</v>
      </c>
      <c r="AK3047">
        <f t="shared" si="334"/>
        <v>0.27835837541666669</v>
      </c>
      <c r="AL3047" cm="1">
        <f t="array" ref="AL3047">_xlfn.IFS(
  AK3047=0, 0,
  AK3047&lt;=0.01, 1,
  AK3047&lt;=0.1, 2,
  AK3047&lt;=1, 3,
  AK3047&lt;=10, 4,
  AK3047&lt;=100, 5,
  AK3047&lt;=500, 6,
  AK3047&lt;=1000, 7,
  AK3047&lt;=3000, 8,
  AK3047&lt;=7000, 9,
  AK3047&gt;7000, 10
)</f>
        <v>3</v>
      </c>
    </row>
    <row r="3048" spans="1:38" x14ac:dyDescent="0.35">
      <c r="A3048" t="s">
        <v>1947</v>
      </c>
      <c r="B3048" t="s">
        <v>1948</v>
      </c>
      <c r="C3048" t="s">
        <v>1950</v>
      </c>
      <c r="D3048" t="s">
        <v>1949</v>
      </c>
      <c r="F3048">
        <v>80.349999999999994</v>
      </c>
      <c r="G3048">
        <v>83.84</v>
      </c>
      <c r="S3048">
        <f t="shared" si="329"/>
        <v>83.84</v>
      </c>
      <c r="T3048" t="str">
        <f t="shared" si="330"/>
        <v>Show</v>
      </c>
      <c r="U3048" t="str">
        <f t="shared" si="331"/>
        <v>Show</v>
      </c>
      <c r="V3048" t="str">
        <f t="shared" si="332"/>
        <v>Hide</v>
      </c>
      <c r="W3048" t="str">
        <f t="shared" si="335"/>
        <v>Hide</v>
      </c>
      <c r="X3048">
        <v>1.1547077189999999</v>
      </c>
      <c r="Y3048">
        <v>0.65128620599999998</v>
      </c>
      <c r="Z3048">
        <v>0.20139332500000001</v>
      </c>
      <c r="AA3048">
        <v>0.24040818999999999</v>
      </c>
      <c r="AB3048">
        <v>0.169488893</v>
      </c>
      <c r="AC3048">
        <v>8.8633508E-2</v>
      </c>
      <c r="AD3048">
        <v>0.103867111</v>
      </c>
      <c r="AE3048">
        <v>0.10646570499999999</v>
      </c>
      <c r="AF3048">
        <v>0.16702163</v>
      </c>
      <c r="AG3048">
        <v>0.198526388</v>
      </c>
      <c r="AH3048">
        <v>0.20452619899999999</v>
      </c>
      <c r="AI3048">
        <v>4.1960617999999998E-2</v>
      </c>
      <c r="AJ3048">
        <f t="shared" si="333"/>
        <v>3.328285492</v>
      </c>
      <c r="AK3048">
        <f t="shared" si="334"/>
        <v>0.27735712433333332</v>
      </c>
      <c r="AL3048" cm="1">
        <f t="array" ref="AL3048">_xlfn.IFS(
  AK3048=0, 0,
  AK3048&lt;=0.01, 1,
  AK3048&lt;=0.1, 2,
  AK3048&lt;=1, 3,
  AK3048&lt;=10, 4,
  AK3048&lt;=100, 5,
  AK3048&lt;=500, 6,
  AK3048&lt;=1000, 7,
  AK3048&lt;=3000, 8,
  AK3048&lt;=7000, 9,
  AK3048&gt;7000, 10
)</f>
        <v>3</v>
      </c>
    </row>
    <row r="3049" spans="1:38" x14ac:dyDescent="0.35">
      <c r="A3049" t="s">
        <v>10720</v>
      </c>
      <c r="B3049" t="s">
        <v>10721</v>
      </c>
      <c r="C3049" t="s">
        <v>10723</v>
      </c>
      <c r="D3049" t="s">
        <v>10722</v>
      </c>
      <c r="E3049" t="s">
        <v>50</v>
      </c>
      <c r="F3049">
        <v>55.94</v>
      </c>
      <c r="G3049">
        <v>48.89</v>
      </c>
      <c r="H3049">
        <v>65.98</v>
      </c>
      <c r="S3049">
        <f t="shared" si="329"/>
        <v>65.98</v>
      </c>
      <c r="T3049" t="str">
        <f t="shared" si="330"/>
        <v>Hide</v>
      </c>
      <c r="U3049" t="str">
        <f t="shared" si="331"/>
        <v>Hide</v>
      </c>
      <c r="V3049" t="str">
        <f t="shared" si="332"/>
        <v>Hide</v>
      </c>
      <c r="W3049" t="str">
        <f t="shared" si="335"/>
        <v>Hide</v>
      </c>
      <c r="X3049">
        <v>1.8214929040000001</v>
      </c>
      <c r="Y3049">
        <v>0.56978823599999995</v>
      </c>
      <c r="Z3049">
        <v>7.8948206000000007E-2</v>
      </c>
      <c r="AA3049">
        <v>0.10279456300000001</v>
      </c>
      <c r="AB3049">
        <v>6.4822698999999998E-2</v>
      </c>
      <c r="AC3049">
        <v>7.7598965000000006E-2</v>
      </c>
      <c r="AD3049">
        <v>0.16030852800000001</v>
      </c>
      <c r="AE3049">
        <v>2.2139499E-2</v>
      </c>
      <c r="AF3049">
        <v>0.381036082</v>
      </c>
      <c r="AG3049">
        <v>3.5973928000000002E-2</v>
      </c>
      <c r="AH3049">
        <v>1.1818468E-2</v>
      </c>
      <c r="AI3049">
        <v>0</v>
      </c>
      <c r="AJ3049">
        <f t="shared" si="333"/>
        <v>3.3267220780000009</v>
      </c>
      <c r="AK3049">
        <f t="shared" si="334"/>
        <v>0.2772268398333334</v>
      </c>
      <c r="AL3049" cm="1">
        <f t="array" ref="AL3049">_xlfn.IFS(
  AK3049=0, 0,
  AK3049&lt;=0.01, 1,
  AK3049&lt;=0.1, 2,
  AK3049&lt;=1, 3,
  AK3049&lt;=10, 4,
  AK3049&lt;=100, 5,
  AK3049&lt;=500, 6,
  AK3049&lt;=1000, 7,
  AK3049&lt;=3000, 8,
  AK3049&lt;=7000, 9,
  AK3049&gt;7000, 10
)</f>
        <v>3</v>
      </c>
    </row>
    <row r="3050" spans="1:38" x14ac:dyDescent="0.35">
      <c r="A3050" t="s">
        <v>10720</v>
      </c>
      <c r="B3050" t="s">
        <v>10724</v>
      </c>
      <c r="C3050" t="s">
        <v>10723</v>
      </c>
      <c r="D3050" t="s">
        <v>10725</v>
      </c>
      <c r="F3050">
        <v>69.52</v>
      </c>
      <c r="G3050">
        <v>81.78</v>
      </c>
      <c r="H3050">
        <v>75.53</v>
      </c>
      <c r="S3050">
        <f t="shared" si="329"/>
        <v>81.78</v>
      </c>
      <c r="T3050" t="str">
        <f t="shared" si="330"/>
        <v>Show</v>
      </c>
      <c r="U3050" t="str">
        <f t="shared" si="331"/>
        <v>Show</v>
      </c>
      <c r="V3050" t="str">
        <f t="shared" si="332"/>
        <v>Hide</v>
      </c>
      <c r="W3050" t="str">
        <f t="shared" si="335"/>
        <v>Hide</v>
      </c>
      <c r="X3050">
        <v>1.8214929040000001</v>
      </c>
      <c r="Y3050">
        <v>0.56978823599999995</v>
      </c>
      <c r="Z3050">
        <v>7.8948206000000007E-2</v>
      </c>
      <c r="AA3050">
        <v>0.10279456300000001</v>
      </c>
      <c r="AB3050">
        <v>6.4822698999999998E-2</v>
      </c>
      <c r="AC3050">
        <v>7.7598965000000006E-2</v>
      </c>
      <c r="AD3050">
        <v>0.16030852800000001</v>
      </c>
      <c r="AE3050">
        <v>2.2139499E-2</v>
      </c>
      <c r="AF3050">
        <v>0.381036082</v>
      </c>
      <c r="AG3050">
        <v>3.5973928000000002E-2</v>
      </c>
      <c r="AH3050">
        <v>1.1818468E-2</v>
      </c>
      <c r="AI3050">
        <v>0</v>
      </c>
      <c r="AJ3050">
        <f t="shared" si="333"/>
        <v>3.3267220780000009</v>
      </c>
      <c r="AK3050">
        <f t="shared" si="334"/>
        <v>0.2772268398333334</v>
      </c>
      <c r="AL3050" cm="1">
        <f t="array" ref="AL3050">_xlfn.IFS(
  AK3050=0, 0,
  AK3050&lt;=0.01, 1,
  AK3050&lt;=0.1, 2,
  AK3050&lt;=1, 3,
  AK3050&lt;=10, 4,
  AK3050&lt;=100, 5,
  AK3050&lt;=500, 6,
  AK3050&lt;=1000, 7,
  AK3050&lt;=3000, 8,
  AK3050&lt;=7000, 9,
  AK3050&gt;7000, 10
)</f>
        <v>3</v>
      </c>
    </row>
    <row r="3051" spans="1:38" x14ac:dyDescent="0.35">
      <c r="A3051" t="s">
        <v>9673</v>
      </c>
      <c r="B3051" t="s">
        <v>9674</v>
      </c>
      <c r="D3051" t="s">
        <v>9675</v>
      </c>
      <c r="E3051" t="s">
        <v>41</v>
      </c>
      <c r="F3051">
        <v>49.52</v>
      </c>
      <c r="G3051">
        <v>49.52</v>
      </c>
      <c r="S3051">
        <f t="shared" si="329"/>
        <v>49.52</v>
      </c>
      <c r="T3051" t="str">
        <f t="shared" si="330"/>
        <v>Hide</v>
      </c>
      <c r="U3051" t="str">
        <f t="shared" si="331"/>
        <v>Hide</v>
      </c>
      <c r="V3051" t="str">
        <f t="shared" si="332"/>
        <v>Hide</v>
      </c>
      <c r="W3051" t="str">
        <f t="shared" si="335"/>
        <v>Hide</v>
      </c>
      <c r="X3051">
        <v>0.25728090999999997</v>
      </c>
      <c r="Y3051">
        <v>0.58611236099999997</v>
      </c>
      <c r="Z3051">
        <v>0.35048385100000001</v>
      </c>
      <c r="AA3051">
        <v>0.22854656100000001</v>
      </c>
      <c r="AB3051">
        <v>0.179808785</v>
      </c>
      <c r="AC3051">
        <v>0.28470391499999997</v>
      </c>
      <c r="AD3051">
        <v>0.19469834699999999</v>
      </c>
      <c r="AE3051">
        <v>0.53643624899999998</v>
      </c>
      <c r="AF3051">
        <v>0.123407111</v>
      </c>
      <c r="AG3051">
        <v>0.56367217400000003</v>
      </c>
      <c r="AH3051">
        <v>0</v>
      </c>
      <c r="AI3051">
        <v>0</v>
      </c>
      <c r="AJ3051">
        <f t="shared" si="333"/>
        <v>3.3051502639999999</v>
      </c>
      <c r="AK3051">
        <f t="shared" si="334"/>
        <v>0.27542918866666666</v>
      </c>
      <c r="AL3051" cm="1">
        <f t="array" ref="AL3051">_xlfn.IFS(
  AK3051=0, 0,
  AK3051&lt;=0.01, 1,
  AK3051&lt;=0.1, 2,
  AK3051&lt;=1, 3,
  AK3051&lt;=10, 4,
  AK3051&lt;=100, 5,
  AK3051&lt;=500, 6,
  AK3051&lt;=1000, 7,
  AK3051&lt;=3000, 8,
  AK3051&lt;=7000, 9,
  AK3051&gt;7000, 10
)</f>
        <v>3</v>
      </c>
    </row>
    <row r="3052" spans="1:38" x14ac:dyDescent="0.35">
      <c r="A3052" t="s">
        <v>12814</v>
      </c>
      <c r="B3052" t="s">
        <v>12815</v>
      </c>
      <c r="C3052" t="s">
        <v>12817</v>
      </c>
      <c r="D3052" t="s">
        <v>12816</v>
      </c>
      <c r="F3052">
        <v>61.55</v>
      </c>
      <c r="G3052">
        <v>69.81</v>
      </c>
      <c r="H3052">
        <v>88.74</v>
      </c>
      <c r="S3052">
        <f t="shared" si="329"/>
        <v>88.74</v>
      </c>
      <c r="T3052" t="str">
        <f t="shared" si="330"/>
        <v>Show</v>
      </c>
      <c r="U3052" t="str">
        <f t="shared" si="331"/>
        <v>Show</v>
      </c>
      <c r="V3052" t="str">
        <f t="shared" si="332"/>
        <v>Hide</v>
      </c>
      <c r="W3052" t="str">
        <f t="shared" si="335"/>
        <v>Hide</v>
      </c>
      <c r="X3052">
        <v>0.14230786400000001</v>
      </c>
      <c r="Y3052">
        <v>0.21378159799999999</v>
      </c>
      <c r="Z3052">
        <v>0.37434319700000002</v>
      </c>
      <c r="AA3052">
        <v>0.38836638400000001</v>
      </c>
      <c r="AB3052">
        <v>0.201114088</v>
      </c>
      <c r="AC3052">
        <v>0.32500105400000001</v>
      </c>
      <c r="AD3052">
        <v>0.110989737</v>
      </c>
      <c r="AE3052">
        <v>0.351133739</v>
      </c>
      <c r="AF3052">
        <v>0.175098596</v>
      </c>
      <c r="AG3052">
        <v>0.62559409799999999</v>
      </c>
      <c r="AH3052">
        <v>9.0839120999999995E-2</v>
      </c>
      <c r="AI3052">
        <v>0.29831292700000001</v>
      </c>
      <c r="AJ3052">
        <f t="shared" si="333"/>
        <v>3.2968824030000006</v>
      </c>
      <c r="AK3052">
        <f t="shared" si="334"/>
        <v>0.27474020025000007</v>
      </c>
      <c r="AL3052" cm="1">
        <f t="array" ref="AL3052">_xlfn.IFS(
  AK3052=0, 0,
  AK3052&lt;=0.01, 1,
  AK3052&lt;=0.1, 2,
  AK3052&lt;=1, 3,
  AK3052&lt;=10, 4,
  AK3052&lt;=100, 5,
  AK3052&lt;=500, 6,
  AK3052&lt;=1000, 7,
  AK3052&lt;=3000, 8,
  AK3052&lt;=7000, 9,
  AK3052&gt;7000, 10
)</f>
        <v>3</v>
      </c>
    </row>
    <row r="3053" spans="1:38" x14ac:dyDescent="0.35">
      <c r="A3053" t="s">
        <v>2995</v>
      </c>
      <c r="B3053" t="s">
        <v>2996</v>
      </c>
      <c r="C3053" t="s">
        <v>2998</v>
      </c>
      <c r="D3053" t="s">
        <v>2997</v>
      </c>
      <c r="E3053" t="s">
        <v>50</v>
      </c>
      <c r="F3053">
        <v>58.13</v>
      </c>
      <c r="G3053">
        <v>63.63</v>
      </c>
      <c r="S3053">
        <f t="shared" si="329"/>
        <v>63.63</v>
      </c>
      <c r="T3053" t="str">
        <f t="shared" si="330"/>
        <v>Hide</v>
      </c>
      <c r="U3053" t="str">
        <f t="shared" si="331"/>
        <v>Hide</v>
      </c>
      <c r="V3053" t="str">
        <f t="shared" si="332"/>
        <v>Hide</v>
      </c>
      <c r="W3053" t="str">
        <f t="shared" si="335"/>
        <v>Hide</v>
      </c>
      <c r="X3053">
        <v>2.272096151</v>
      </c>
      <c r="Y3053">
        <v>1.7902858000000001E-2</v>
      </c>
      <c r="Z3053">
        <v>3.0453330000000001E-2</v>
      </c>
      <c r="AA3053">
        <v>0</v>
      </c>
      <c r="AB3053">
        <v>8.5299931999999995E-2</v>
      </c>
      <c r="AC3053">
        <v>6.9769441000000001E-2</v>
      </c>
      <c r="AD3053">
        <v>7.8988353999999997E-2</v>
      </c>
      <c r="AE3053">
        <v>5.3494815000000001E-2</v>
      </c>
      <c r="AF3053">
        <v>3.6604692000000001E-2</v>
      </c>
      <c r="AG3053">
        <v>0</v>
      </c>
      <c r="AH3053">
        <v>0.389871672</v>
      </c>
      <c r="AI3053">
        <v>0.23811923500000001</v>
      </c>
      <c r="AJ3053">
        <f t="shared" si="333"/>
        <v>3.2726004799999995</v>
      </c>
      <c r="AK3053">
        <f t="shared" si="334"/>
        <v>0.27271670666666664</v>
      </c>
      <c r="AL3053" cm="1">
        <f t="array" ref="AL3053">_xlfn.IFS(
  AK3053=0, 0,
  AK3053&lt;=0.01, 1,
  AK3053&lt;=0.1, 2,
  AK3053&lt;=1, 3,
  AK3053&lt;=10, 4,
  AK3053&lt;=100, 5,
  AK3053&lt;=500, 6,
  AK3053&lt;=1000, 7,
  AK3053&lt;=3000, 8,
  AK3053&lt;=7000, 9,
  AK3053&gt;7000, 10
)</f>
        <v>3</v>
      </c>
    </row>
    <row r="3054" spans="1:38" x14ac:dyDescent="0.35">
      <c r="A3054" t="s">
        <v>11502</v>
      </c>
      <c r="B3054" t="s">
        <v>11503</v>
      </c>
      <c r="C3054" t="s">
        <v>11505</v>
      </c>
      <c r="D3054" t="s">
        <v>11504</v>
      </c>
      <c r="E3054" t="s">
        <v>50</v>
      </c>
      <c r="F3054">
        <v>44.1</v>
      </c>
      <c r="G3054">
        <v>47.18</v>
      </c>
      <c r="S3054">
        <f t="shared" si="329"/>
        <v>47.18</v>
      </c>
      <c r="T3054" t="str">
        <f t="shared" si="330"/>
        <v>Hide</v>
      </c>
      <c r="U3054" t="str">
        <f t="shared" si="331"/>
        <v>Hide</v>
      </c>
      <c r="V3054" t="str">
        <f t="shared" si="332"/>
        <v>Hide</v>
      </c>
      <c r="W3054" t="str">
        <f t="shared" si="335"/>
        <v>Hide</v>
      </c>
      <c r="X3054">
        <v>0.68608242799999997</v>
      </c>
      <c r="Y3054">
        <v>1.2110203E-2</v>
      </c>
      <c r="Z3054">
        <v>0.165382745</v>
      </c>
      <c r="AA3054">
        <v>0.19017455599999999</v>
      </c>
      <c r="AB3054">
        <v>0.27067822499999999</v>
      </c>
      <c r="AC3054">
        <v>0.2308732</v>
      </c>
      <c r="AD3054">
        <v>0.40579585600000001</v>
      </c>
      <c r="AE3054">
        <v>0.20733148100000001</v>
      </c>
      <c r="AF3054">
        <v>0.36995586699999999</v>
      </c>
      <c r="AG3054">
        <v>0.42190775000000003</v>
      </c>
      <c r="AH3054">
        <v>0.26890749400000002</v>
      </c>
      <c r="AI3054">
        <v>2.2445257999999999E-2</v>
      </c>
      <c r="AJ3054">
        <f t="shared" si="333"/>
        <v>3.2516450629999998</v>
      </c>
      <c r="AK3054">
        <f t="shared" si="334"/>
        <v>0.27097042191666665</v>
      </c>
      <c r="AL3054" cm="1">
        <f t="array" ref="AL3054">_xlfn.IFS(
  AK3054=0, 0,
  AK3054&lt;=0.01, 1,
  AK3054&lt;=0.1, 2,
  AK3054&lt;=1, 3,
  AK3054&lt;=10, 4,
  AK3054&lt;=100, 5,
  AK3054&lt;=500, 6,
  AK3054&lt;=1000, 7,
  AK3054&lt;=3000, 8,
  AK3054&lt;=7000, 9,
  AK3054&gt;7000, 10
)</f>
        <v>3</v>
      </c>
    </row>
    <row r="3055" spans="1:38" x14ac:dyDescent="0.35">
      <c r="A3055" t="s">
        <v>3862</v>
      </c>
      <c r="B3055" t="s">
        <v>3863</v>
      </c>
      <c r="D3055" t="s">
        <v>3864</v>
      </c>
      <c r="E3055" t="s">
        <v>41</v>
      </c>
      <c r="F3055">
        <v>67.319999999999993</v>
      </c>
      <c r="G3055">
        <v>67.319999999999993</v>
      </c>
      <c r="S3055">
        <f t="shared" si="329"/>
        <v>67.319999999999993</v>
      </c>
      <c r="T3055" t="str">
        <f t="shared" si="330"/>
        <v>Hide</v>
      </c>
      <c r="U3055" t="str">
        <f t="shared" si="331"/>
        <v>Hide</v>
      </c>
      <c r="V3055" t="str">
        <f t="shared" si="332"/>
        <v>Hide</v>
      </c>
      <c r="W3055" t="str">
        <f t="shared" si="335"/>
        <v>Hide</v>
      </c>
      <c r="X3055">
        <v>1.3485706209999999</v>
      </c>
      <c r="Y3055">
        <v>0.84568455799999998</v>
      </c>
      <c r="Z3055">
        <v>0.25416313200000001</v>
      </c>
      <c r="AA3055">
        <v>0.253823199</v>
      </c>
      <c r="AB3055">
        <v>6.0141324000000003E-2</v>
      </c>
      <c r="AC3055">
        <v>6.9065544000000006E-2</v>
      </c>
      <c r="AD3055">
        <v>0.12607227100000001</v>
      </c>
      <c r="AE3055">
        <v>3.0397374000000001E-2</v>
      </c>
      <c r="AF3055">
        <v>0.146351963</v>
      </c>
      <c r="AG3055">
        <v>9.4645290000000007E-2</v>
      </c>
      <c r="AH3055">
        <v>1.5537992E-2</v>
      </c>
      <c r="AI3055">
        <v>0</v>
      </c>
      <c r="AJ3055">
        <f t="shared" si="333"/>
        <v>3.2444532679999996</v>
      </c>
      <c r="AK3055">
        <f t="shared" si="334"/>
        <v>0.27037110566666661</v>
      </c>
      <c r="AL3055" cm="1">
        <f t="array" ref="AL3055">_xlfn.IFS(
  AK3055=0, 0,
  AK3055&lt;=0.01, 1,
  AK3055&lt;=0.1, 2,
  AK3055&lt;=1, 3,
  AK3055&lt;=10, 4,
  AK3055&lt;=100, 5,
  AK3055&lt;=500, 6,
  AK3055&lt;=1000, 7,
  AK3055&lt;=3000, 8,
  AK3055&lt;=7000, 9,
  AK3055&gt;7000, 10
)</f>
        <v>3</v>
      </c>
    </row>
    <row r="3056" spans="1:38" x14ac:dyDescent="0.35">
      <c r="A3056" t="s">
        <v>9830</v>
      </c>
      <c r="B3056" t="s">
        <v>9831</v>
      </c>
      <c r="C3056" t="s">
        <v>9833</v>
      </c>
      <c r="D3056" t="s">
        <v>9832</v>
      </c>
      <c r="F3056">
        <v>51.4</v>
      </c>
      <c r="G3056">
        <v>84.84</v>
      </c>
      <c r="S3056">
        <f t="shared" si="329"/>
        <v>84.84</v>
      </c>
      <c r="T3056" t="str">
        <f t="shared" si="330"/>
        <v>Show</v>
      </c>
      <c r="U3056" t="str">
        <f t="shared" si="331"/>
        <v>Show</v>
      </c>
      <c r="V3056" t="str">
        <f t="shared" si="332"/>
        <v>Hide</v>
      </c>
      <c r="W3056" t="str">
        <f t="shared" si="335"/>
        <v>Hide</v>
      </c>
      <c r="X3056">
        <v>2.6319003969999999</v>
      </c>
      <c r="Y3056">
        <v>0.35108272899999998</v>
      </c>
      <c r="Z3056">
        <v>1.9679321E-2</v>
      </c>
      <c r="AA3056">
        <v>1.0432713E-2</v>
      </c>
      <c r="AB3056">
        <v>4.7423919999999998E-3</v>
      </c>
      <c r="AC3056">
        <v>0</v>
      </c>
      <c r="AD3056">
        <v>2.9282936999999998E-2</v>
      </c>
      <c r="AE3056">
        <v>1.7209649E-2</v>
      </c>
      <c r="AF3056">
        <v>2.7004379999999999E-3</v>
      </c>
      <c r="AG3056">
        <v>0</v>
      </c>
      <c r="AH3056">
        <v>3.0478659000000002E-2</v>
      </c>
      <c r="AI3056">
        <v>0.13595210499999999</v>
      </c>
      <c r="AJ3056">
        <f t="shared" si="333"/>
        <v>3.2334613399999999</v>
      </c>
      <c r="AK3056">
        <f t="shared" si="334"/>
        <v>0.26945511166666664</v>
      </c>
      <c r="AL3056" cm="1">
        <f t="array" ref="AL3056">_xlfn.IFS(
  AK3056=0, 0,
  AK3056&lt;=0.01, 1,
  AK3056&lt;=0.1, 2,
  AK3056&lt;=1, 3,
  AK3056&lt;=10, 4,
  AK3056&lt;=100, 5,
  AK3056&lt;=500, 6,
  AK3056&lt;=1000, 7,
  AK3056&lt;=3000, 8,
  AK3056&lt;=7000, 9,
  AK3056&gt;7000, 10
)</f>
        <v>3</v>
      </c>
    </row>
    <row r="3057" spans="1:38" x14ac:dyDescent="0.35">
      <c r="A3057" t="s">
        <v>2223</v>
      </c>
      <c r="B3057" t="s">
        <v>2224</v>
      </c>
      <c r="D3057" t="s">
        <v>2225</v>
      </c>
      <c r="E3057" t="s">
        <v>50</v>
      </c>
      <c r="F3057">
        <v>45.05</v>
      </c>
      <c r="G3057">
        <v>48.48</v>
      </c>
      <c r="H3057">
        <v>39.159999999999997</v>
      </c>
      <c r="S3057">
        <f t="shared" si="329"/>
        <v>48.48</v>
      </c>
      <c r="T3057" t="str">
        <f t="shared" si="330"/>
        <v>Hide</v>
      </c>
      <c r="U3057" t="str">
        <f t="shared" si="331"/>
        <v>Hide</v>
      </c>
      <c r="V3057" t="str">
        <f t="shared" si="332"/>
        <v>Hide</v>
      </c>
      <c r="W3057" t="str">
        <f t="shared" si="335"/>
        <v>Hide</v>
      </c>
      <c r="X3057">
        <v>0.16074527199999999</v>
      </c>
      <c r="Y3057">
        <v>0.83333070200000003</v>
      </c>
      <c r="Z3057">
        <v>0.35424343000000003</v>
      </c>
      <c r="AA3057">
        <v>0.224482348</v>
      </c>
      <c r="AB3057">
        <v>0.18623735899999999</v>
      </c>
      <c r="AC3057">
        <v>0.223031338</v>
      </c>
      <c r="AD3057">
        <v>0.25578732399999998</v>
      </c>
      <c r="AE3057">
        <v>0.172404587</v>
      </c>
      <c r="AF3057">
        <v>0.24132964200000001</v>
      </c>
      <c r="AG3057">
        <v>0.187679344</v>
      </c>
      <c r="AH3057">
        <v>0.36508257900000002</v>
      </c>
      <c r="AI3057">
        <v>0</v>
      </c>
      <c r="AJ3057">
        <f t="shared" si="333"/>
        <v>3.2043539250000004</v>
      </c>
      <c r="AK3057">
        <f t="shared" si="334"/>
        <v>0.26702949375000001</v>
      </c>
      <c r="AL3057" cm="1">
        <f t="array" ref="AL3057">_xlfn.IFS(
  AK3057=0, 0,
  AK3057&lt;=0.01, 1,
  AK3057&lt;=0.1, 2,
  AK3057&lt;=1, 3,
  AK3057&lt;=10, 4,
  AK3057&lt;=100, 5,
  AK3057&lt;=500, 6,
  AK3057&lt;=1000, 7,
  AK3057&lt;=3000, 8,
  AK3057&lt;=7000, 9,
  AK3057&gt;7000, 10
)</f>
        <v>3</v>
      </c>
    </row>
    <row r="3058" spans="1:38" x14ac:dyDescent="0.35">
      <c r="A3058" t="s">
        <v>10617</v>
      </c>
      <c r="B3058" t="s">
        <v>10618</v>
      </c>
      <c r="D3058" t="s">
        <v>10619</v>
      </c>
      <c r="E3058" t="s">
        <v>103</v>
      </c>
      <c r="F3058">
        <v>82.22</v>
      </c>
      <c r="G3058">
        <v>82.22</v>
      </c>
      <c r="S3058">
        <f t="shared" si="329"/>
        <v>82.22</v>
      </c>
      <c r="T3058" t="str">
        <f t="shared" si="330"/>
        <v>Show</v>
      </c>
      <c r="U3058" t="str">
        <f t="shared" si="331"/>
        <v>Show</v>
      </c>
      <c r="V3058" t="str">
        <f t="shared" si="332"/>
        <v>Hide</v>
      </c>
      <c r="W3058" t="str">
        <f t="shared" si="335"/>
        <v>Hide</v>
      </c>
      <c r="X3058">
        <v>0.69129732200000005</v>
      </c>
      <c r="Y3058">
        <v>0.55057223</v>
      </c>
      <c r="Z3058">
        <v>0.249256336</v>
      </c>
      <c r="AA3058">
        <v>0.27081325000000001</v>
      </c>
      <c r="AB3058">
        <v>0.198528329</v>
      </c>
      <c r="AC3058">
        <v>0.27850491599999999</v>
      </c>
      <c r="AD3058">
        <v>0.215003254</v>
      </c>
      <c r="AE3058">
        <v>0.111743918</v>
      </c>
      <c r="AF3058">
        <v>0.166305696</v>
      </c>
      <c r="AG3058">
        <v>0.210515182</v>
      </c>
      <c r="AH3058">
        <v>0.19837932799999999</v>
      </c>
      <c r="AI3058">
        <v>4.9828101999999999E-2</v>
      </c>
      <c r="AJ3058">
        <f t="shared" si="333"/>
        <v>3.1907478630000008</v>
      </c>
      <c r="AK3058">
        <f t="shared" si="334"/>
        <v>0.26589565525000008</v>
      </c>
      <c r="AL3058" cm="1">
        <f t="array" ref="AL3058">_xlfn.IFS(
  AK3058=0, 0,
  AK3058&lt;=0.01, 1,
  AK3058&lt;=0.1, 2,
  AK3058&lt;=1, 3,
  AK3058&lt;=10, 4,
  AK3058&lt;=100, 5,
  AK3058&lt;=500, 6,
  AK3058&lt;=1000, 7,
  AK3058&lt;=3000, 8,
  AK3058&lt;=7000, 9,
  AK3058&gt;7000, 10
)</f>
        <v>3</v>
      </c>
    </row>
    <row r="3059" spans="1:38" x14ac:dyDescent="0.35">
      <c r="A3059" t="s">
        <v>11536</v>
      </c>
      <c r="B3059" t="s">
        <v>11537</v>
      </c>
      <c r="C3059" t="s">
        <v>11539</v>
      </c>
      <c r="D3059" t="s">
        <v>11538</v>
      </c>
      <c r="E3059" t="s">
        <v>50</v>
      </c>
      <c r="F3059">
        <v>50.5</v>
      </c>
      <c r="G3059">
        <v>51.86</v>
      </c>
      <c r="H3059">
        <v>64.84</v>
      </c>
      <c r="S3059">
        <f t="shared" si="329"/>
        <v>64.84</v>
      </c>
      <c r="T3059" t="str">
        <f t="shared" si="330"/>
        <v>Hide</v>
      </c>
      <c r="U3059" t="str">
        <f t="shared" si="331"/>
        <v>Hide</v>
      </c>
      <c r="V3059" t="str">
        <f t="shared" si="332"/>
        <v>Hide</v>
      </c>
      <c r="W3059" t="str">
        <f t="shared" si="335"/>
        <v>Hide</v>
      </c>
      <c r="X3059">
        <v>0.110621974</v>
      </c>
      <c r="Y3059">
        <v>0.39125136999999999</v>
      </c>
      <c r="Z3059">
        <v>0.361373214</v>
      </c>
      <c r="AA3059">
        <v>0.353132434</v>
      </c>
      <c r="AB3059">
        <v>1.5559358000000001E-2</v>
      </c>
      <c r="AC3059">
        <v>0.119790831</v>
      </c>
      <c r="AD3059">
        <v>0.24514236</v>
      </c>
      <c r="AE3059">
        <v>0</v>
      </c>
      <c r="AF3059">
        <v>0.41358626399999998</v>
      </c>
      <c r="AG3059">
        <v>5.8850026E-2</v>
      </c>
      <c r="AH3059">
        <v>0.86796790499999998</v>
      </c>
      <c r="AI3059">
        <v>0.192220842</v>
      </c>
      <c r="AJ3059">
        <f t="shared" si="333"/>
        <v>3.1294965779999995</v>
      </c>
      <c r="AK3059">
        <f t="shared" si="334"/>
        <v>0.26079138149999997</v>
      </c>
      <c r="AL3059" cm="1">
        <f t="array" ref="AL3059">_xlfn.IFS(
  AK3059=0, 0,
  AK3059&lt;=0.01, 1,
  AK3059&lt;=0.1, 2,
  AK3059&lt;=1, 3,
  AK3059&lt;=10, 4,
  AK3059&lt;=100, 5,
  AK3059&lt;=500, 6,
  AK3059&lt;=1000, 7,
  AK3059&lt;=3000, 8,
  AK3059&lt;=7000, 9,
  AK3059&gt;7000, 10
)</f>
        <v>3</v>
      </c>
    </row>
    <row r="3060" spans="1:38" x14ac:dyDescent="0.35">
      <c r="A3060" t="s">
        <v>2343</v>
      </c>
      <c r="B3060" t="s">
        <v>2344</v>
      </c>
      <c r="C3060" t="s">
        <v>2346</v>
      </c>
      <c r="D3060" t="s">
        <v>2345</v>
      </c>
      <c r="E3060" t="s">
        <v>41</v>
      </c>
      <c r="F3060">
        <v>68.989999999999995</v>
      </c>
      <c r="G3060">
        <v>68.989999999999995</v>
      </c>
      <c r="S3060">
        <f t="shared" si="329"/>
        <v>68.989999999999995</v>
      </c>
      <c r="T3060" t="str">
        <f t="shared" si="330"/>
        <v>Hide</v>
      </c>
      <c r="U3060" t="str">
        <f t="shared" si="331"/>
        <v>Hide</v>
      </c>
      <c r="V3060" t="str">
        <f t="shared" si="332"/>
        <v>Hide</v>
      </c>
      <c r="W3060" t="str">
        <f t="shared" si="335"/>
        <v>Hide</v>
      </c>
      <c r="X3060">
        <v>2.6747089000000002</v>
      </c>
      <c r="Y3060">
        <v>0.136568672</v>
      </c>
      <c r="Z3060">
        <v>0</v>
      </c>
      <c r="AA3060">
        <v>4.4062964000000003E-2</v>
      </c>
      <c r="AB3060">
        <v>4.1645559999999998E-2</v>
      </c>
      <c r="AC3060">
        <v>6.5654715000000002E-2</v>
      </c>
      <c r="AD3060">
        <v>6.3551262999999997E-2</v>
      </c>
      <c r="AE3060">
        <v>6.8266357E-2</v>
      </c>
      <c r="AF3060">
        <v>0</v>
      </c>
      <c r="AG3060">
        <v>0</v>
      </c>
      <c r="AH3060">
        <v>2.1567587999999999E-2</v>
      </c>
      <c r="AI3060">
        <v>0</v>
      </c>
      <c r="AJ3060">
        <f t="shared" si="333"/>
        <v>3.1160260190000004</v>
      </c>
      <c r="AK3060">
        <f t="shared" si="334"/>
        <v>0.2596688349166667</v>
      </c>
      <c r="AL3060" cm="1">
        <f t="array" ref="AL3060">_xlfn.IFS(
  AK3060=0, 0,
  AK3060&lt;=0.01, 1,
  AK3060&lt;=0.1, 2,
  AK3060&lt;=1, 3,
  AK3060&lt;=10, 4,
  AK3060&lt;=100, 5,
  AK3060&lt;=500, 6,
  AK3060&lt;=1000, 7,
  AK3060&lt;=3000, 8,
  AK3060&lt;=7000, 9,
  AK3060&gt;7000, 10
)</f>
        <v>3</v>
      </c>
    </row>
    <row r="3061" spans="1:38" x14ac:dyDescent="0.35">
      <c r="A3061" t="s">
        <v>4170</v>
      </c>
      <c r="B3061" t="s">
        <v>4171</v>
      </c>
      <c r="C3061" t="s">
        <v>4173</v>
      </c>
      <c r="D3061" t="s">
        <v>4172</v>
      </c>
      <c r="F3061">
        <v>82.05</v>
      </c>
      <c r="G3061">
        <v>84.92</v>
      </c>
      <c r="S3061">
        <f t="shared" si="329"/>
        <v>84.92</v>
      </c>
      <c r="T3061" t="str">
        <f t="shared" si="330"/>
        <v>Show</v>
      </c>
      <c r="U3061" t="str">
        <f t="shared" si="331"/>
        <v>Show</v>
      </c>
      <c r="V3061" t="str">
        <f t="shared" si="332"/>
        <v>Hide</v>
      </c>
      <c r="W3061" t="str">
        <f t="shared" si="335"/>
        <v>Hide</v>
      </c>
      <c r="X3061">
        <v>0.462219659</v>
      </c>
      <c r="Y3061">
        <v>1.5859941799999999</v>
      </c>
      <c r="Z3061">
        <v>0</v>
      </c>
      <c r="AA3061">
        <v>0</v>
      </c>
      <c r="AB3061">
        <v>0</v>
      </c>
      <c r="AC3061">
        <v>1.5692515000000001E-2</v>
      </c>
      <c r="AD3061">
        <v>0</v>
      </c>
      <c r="AE3061">
        <v>0.28503882600000002</v>
      </c>
      <c r="AF3061">
        <v>0</v>
      </c>
      <c r="AG3061">
        <v>0.190808914</v>
      </c>
      <c r="AH3061">
        <v>1.4659705E-2</v>
      </c>
      <c r="AI3061">
        <v>0.54873677600000004</v>
      </c>
      <c r="AJ3061">
        <f t="shared" si="333"/>
        <v>3.1031505750000004</v>
      </c>
      <c r="AK3061">
        <f t="shared" si="334"/>
        <v>0.25859588125000005</v>
      </c>
      <c r="AL3061" cm="1">
        <f t="array" ref="AL3061">_xlfn.IFS(
  AK3061=0, 0,
  AK3061&lt;=0.01, 1,
  AK3061&lt;=0.1, 2,
  AK3061&lt;=1, 3,
  AK3061&lt;=10, 4,
  AK3061&lt;=100, 5,
  AK3061&lt;=500, 6,
  AK3061&lt;=1000, 7,
  AK3061&lt;=3000, 8,
  AK3061&lt;=7000, 9,
  AK3061&gt;7000, 10
)</f>
        <v>3</v>
      </c>
    </row>
    <row r="3062" spans="1:38" x14ac:dyDescent="0.35">
      <c r="A3062" t="s">
        <v>13612</v>
      </c>
      <c r="B3062" t="s">
        <v>13613</v>
      </c>
      <c r="C3062" t="s">
        <v>13615</v>
      </c>
      <c r="D3062" t="s">
        <v>13614</v>
      </c>
      <c r="F3062">
        <v>87.73</v>
      </c>
      <c r="G3062">
        <v>92.9</v>
      </c>
      <c r="S3062">
        <f t="shared" si="329"/>
        <v>92.9</v>
      </c>
      <c r="T3062" t="str">
        <f t="shared" si="330"/>
        <v>Show</v>
      </c>
      <c r="U3062" t="str">
        <f t="shared" si="331"/>
        <v>Show</v>
      </c>
      <c r="V3062" t="str">
        <f t="shared" si="332"/>
        <v>Show</v>
      </c>
      <c r="W3062" t="str">
        <f t="shared" si="335"/>
        <v>Hide</v>
      </c>
      <c r="X3062">
        <v>1.4186729849999999</v>
      </c>
      <c r="Y3062">
        <v>1.1700608130000001</v>
      </c>
      <c r="Z3062">
        <v>0.11717292</v>
      </c>
      <c r="AA3062">
        <v>0.16862226499999999</v>
      </c>
      <c r="AB3062">
        <v>4.0410914999999999E-2</v>
      </c>
      <c r="AC3062">
        <v>4.0192736E-2</v>
      </c>
      <c r="AD3062">
        <v>3.8352346000000002E-2</v>
      </c>
      <c r="AE3062">
        <v>0</v>
      </c>
      <c r="AF3062">
        <v>4.403141E-2</v>
      </c>
      <c r="AG3062">
        <v>0</v>
      </c>
      <c r="AH3062">
        <v>6.3296170999999998E-2</v>
      </c>
      <c r="AI3062">
        <v>0</v>
      </c>
      <c r="AJ3062">
        <f t="shared" si="333"/>
        <v>3.1008125609999992</v>
      </c>
      <c r="AK3062">
        <f t="shared" si="334"/>
        <v>0.25840104674999992</v>
      </c>
      <c r="AL3062" cm="1">
        <f t="array" ref="AL3062">_xlfn.IFS(
  AK3062=0, 0,
  AK3062&lt;=0.01, 1,
  AK3062&lt;=0.1, 2,
  AK3062&lt;=1, 3,
  AK3062&lt;=10, 4,
  AK3062&lt;=100, 5,
  AK3062&lt;=500, 6,
  AK3062&lt;=1000, 7,
  AK3062&lt;=3000, 8,
  AK3062&lt;=7000, 9,
  AK3062&gt;7000, 10
)</f>
        <v>3</v>
      </c>
    </row>
    <row r="3063" spans="1:38" x14ac:dyDescent="0.35">
      <c r="A3063" t="s">
        <v>11556</v>
      </c>
      <c r="B3063" t="s">
        <v>11557</v>
      </c>
      <c r="C3063" t="s">
        <v>11559</v>
      </c>
      <c r="D3063" t="s">
        <v>11558</v>
      </c>
      <c r="E3063" t="s">
        <v>50</v>
      </c>
      <c r="F3063">
        <v>56.08</v>
      </c>
      <c r="G3063">
        <v>66.28</v>
      </c>
      <c r="S3063">
        <f t="shared" si="329"/>
        <v>66.28</v>
      </c>
      <c r="T3063" t="str">
        <f t="shared" si="330"/>
        <v>Hide</v>
      </c>
      <c r="U3063" t="str">
        <f t="shared" si="331"/>
        <v>Hide</v>
      </c>
      <c r="V3063" t="str">
        <f t="shared" si="332"/>
        <v>Hide</v>
      </c>
      <c r="W3063" t="str">
        <f t="shared" si="335"/>
        <v>Hide</v>
      </c>
      <c r="X3063">
        <v>2.8717018209999998</v>
      </c>
      <c r="Y3063">
        <v>0.117442242</v>
      </c>
      <c r="Z3063">
        <v>0</v>
      </c>
      <c r="AA3063">
        <v>0</v>
      </c>
      <c r="AB3063">
        <v>0</v>
      </c>
      <c r="AC3063">
        <v>3.0417831999999999E-2</v>
      </c>
      <c r="AD3063">
        <v>0</v>
      </c>
      <c r="AE3063">
        <v>0</v>
      </c>
      <c r="AF3063">
        <v>0</v>
      </c>
      <c r="AG3063">
        <v>0</v>
      </c>
      <c r="AH3063">
        <v>8.5153889999999999E-3</v>
      </c>
      <c r="AI3063">
        <v>4.5113396E-2</v>
      </c>
      <c r="AJ3063">
        <f t="shared" si="333"/>
        <v>3.0731906799999997</v>
      </c>
      <c r="AK3063">
        <f t="shared" si="334"/>
        <v>0.25609922333333329</v>
      </c>
      <c r="AL3063" cm="1">
        <f t="array" ref="AL3063">_xlfn.IFS(
  AK3063=0, 0,
  AK3063&lt;=0.01, 1,
  AK3063&lt;=0.1, 2,
  AK3063&lt;=1, 3,
  AK3063&lt;=10, 4,
  AK3063&lt;=100, 5,
  AK3063&lt;=500, 6,
  AK3063&lt;=1000, 7,
  AK3063&lt;=3000, 8,
  AK3063&lt;=7000, 9,
  AK3063&gt;7000, 10
)</f>
        <v>3</v>
      </c>
    </row>
    <row r="3064" spans="1:38" x14ac:dyDescent="0.35">
      <c r="A3064" t="s">
        <v>11240</v>
      </c>
      <c r="B3064" t="s">
        <v>11241</v>
      </c>
      <c r="C3064" t="s">
        <v>11243</v>
      </c>
      <c r="D3064" t="s">
        <v>11242</v>
      </c>
      <c r="E3064" t="s">
        <v>50</v>
      </c>
      <c r="F3064">
        <v>56.83</v>
      </c>
      <c r="G3064">
        <v>67.64</v>
      </c>
      <c r="S3064">
        <f t="shared" si="329"/>
        <v>67.64</v>
      </c>
      <c r="T3064" t="str">
        <f t="shared" si="330"/>
        <v>Hide</v>
      </c>
      <c r="U3064" t="str">
        <f t="shared" si="331"/>
        <v>Hide</v>
      </c>
      <c r="V3064" t="str">
        <f t="shared" si="332"/>
        <v>Hide</v>
      </c>
      <c r="W3064" t="str">
        <f t="shared" si="335"/>
        <v>Hide</v>
      </c>
      <c r="X3064">
        <v>1.23462472</v>
      </c>
      <c r="Y3064">
        <v>0.68754617900000004</v>
      </c>
      <c r="Z3064">
        <v>3.3409593000000001E-2</v>
      </c>
      <c r="AA3064">
        <v>0.12619824499999999</v>
      </c>
      <c r="AB3064">
        <v>1.9977503000000001E-2</v>
      </c>
      <c r="AC3064">
        <v>1.6508008000000001E-2</v>
      </c>
      <c r="AD3064">
        <v>0</v>
      </c>
      <c r="AE3064">
        <v>0.149298125</v>
      </c>
      <c r="AF3064">
        <v>9.5358260000000007E-3</v>
      </c>
      <c r="AG3064">
        <v>0.30787293799999998</v>
      </c>
      <c r="AH3064">
        <v>7.8312720000000002E-2</v>
      </c>
      <c r="AI3064">
        <v>0.40302702299999998</v>
      </c>
      <c r="AJ3064">
        <f t="shared" si="333"/>
        <v>3.0663108800000001</v>
      </c>
      <c r="AK3064">
        <f t="shared" si="334"/>
        <v>0.25552590666666669</v>
      </c>
      <c r="AL3064" cm="1">
        <f t="array" ref="AL3064">_xlfn.IFS(
  AK3064=0, 0,
  AK3064&lt;=0.01, 1,
  AK3064&lt;=0.1, 2,
  AK3064&lt;=1, 3,
  AK3064&lt;=10, 4,
  AK3064&lt;=100, 5,
  AK3064&lt;=500, 6,
  AK3064&lt;=1000, 7,
  AK3064&lt;=3000, 8,
  AK3064&lt;=7000, 9,
  AK3064&gt;7000, 10
)</f>
        <v>3</v>
      </c>
    </row>
    <row r="3065" spans="1:38" x14ac:dyDescent="0.35">
      <c r="A3065" t="s">
        <v>3323</v>
      </c>
      <c r="B3065" t="s">
        <v>3324</v>
      </c>
      <c r="C3065" t="s">
        <v>3326</v>
      </c>
      <c r="D3065" t="s">
        <v>3325</v>
      </c>
      <c r="E3065" t="s">
        <v>50</v>
      </c>
      <c r="F3065">
        <v>30.47</v>
      </c>
      <c r="G3065">
        <v>32.67</v>
      </c>
      <c r="H3065">
        <v>31.97</v>
      </c>
      <c r="S3065">
        <f t="shared" si="329"/>
        <v>32.67</v>
      </c>
      <c r="T3065" t="str">
        <f t="shared" si="330"/>
        <v>Hide</v>
      </c>
      <c r="U3065" t="str">
        <f t="shared" si="331"/>
        <v>Hide</v>
      </c>
      <c r="V3065" t="str">
        <f t="shared" si="332"/>
        <v>Hide</v>
      </c>
      <c r="W3065" t="str">
        <f t="shared" si="335"/>
        <v>Hide</v>
      </c>
      <c r="X3065">
        <v>0.23284622899999999</v>
      </c>
      <c r="Y3065">
        <v>2.86602E-2</v>
      </c>
      <c r="Z3065">
        <v>0.34783949199999997</v>
      </c>
      <c r="AA3065">
        <v>0.26591565700000003</v>
      </c>
      <c r="AB3065">
        <v>0.24975710300000001</v>
      </c>
      <c r="AC3065">
        <v>0.160279686</v>
      </c>
      <c r="AD3065">
        <v>0.47147746699999998</v>
      </c>
      <c r="AE3065">
        <v>8.7887305999999998E-2</v>
      </c>
      <c r="AF3065">
        <v>0.56853678600000002</v>
      </c>
      <c r="AG3065">
        <v>7.3669620000000005E-2</v>
      </c>
      <c r="AH3065">
        <v>0.46479198599999999</v>
      </c>
      <c r="AI3065">
        <v>0.112140438</v>
      </c>
      <c r="AJ3065">
        <f t="shared" si="333"/>
        <v>3.0638019699999997</v>
      </c>
      <c r="AK3065">
        <f t="shared" si="334"/>
        <v>0.25531683083333329</v>
      </c>
      <c r="AL3065" cm="1">
        <f t="array" ref="AL3065">_xlfn.IFS(
  AK3065=0, 0,
  AK3065&lt;=0.01, 1,
  AK3065&lt;=0.1, 2,
  AK3065&lt;=1, 3,
  AK3065&lt;=10, 4,
  AK3065&lt;=100, 5,
  AK3065&lt;=500, 6,
  AK3065&lt;=1000, 7,
  AK3065&lt;=3000, 8,
  AK3065&lt;=7000, 9,
  AK3065&gt;7000, 10
)</f>
        <v>3</v>
      </c>
    </row>
    <row r="3066" spans="1:38" x14ac:dyDescent="0.35">
      <c r="A3066" t="s">
        <v>13185</v>
      </c>
      <c r="B3066" t="s">
        <v>13186</v>
      </c>
      <c r="C3066" t="s">
        <v>13188</v>
      </c>
      <c r="D3066" t="s">
        <v>13187</v>
      </c>
      <c r="F3066">
        <v>82.28</v>
      </c>
      <c r="G3066">
        <v>90.25</v>
      </c>
      <c r="S3066">
        <f t="shared" si="329"/>
        <v>90.25</v>
      </c>
      <c r="T3066" t="str">
        <f t="shared" si="330"/>
        <v>Show</v>
      </c>
      <c r="U3066" t="str">
        <f t="shared" si="331"/>
        <v>Show</v>
      </c>
      <c r="V3066" t="str">
        <f t="shared" si="332"/>
        <v>Show</v>
      </c>
      <c r="W3066" t="str">
        <f t="shared" si="335"/>
        <v>Hide</v>
      </c>
      <c r="X3066">
        <v>1.1770096210000001</v>
      </c>
      <c r="Y3066">
        <v>0.74009750399999996</v>
      </c>
      <c r="Z3066">
        <v>0</v>
      </c>
      <c r="AA3066">
        <v>1.1099972E-2</v>
      </c>
      <c r="AB3066">
        <v>0</v>
      </c>
      <c r="AC3066">
        <v>4.8268870999999998E-2</v>
      </c>
      <c r="AD3066">
        <v>2.1280238999999999E-2</v>
      </c>
      <c r="AE3066">
        <v>0.38985837299999998</v>
      </c>
      <c r="AF3066">
        <v>2.6982211999999998E-2</v>
      </c>
      <c r="AG3066">
        <v>0.41105849999999999</v>
      </c>
      <c r="AH3066">
        <v>1.3580096999999999E-2</v>
      </c>
      <c r="AI3066">
        <v>0.21784941599999999</v>
      </c>
      <c r="AJ3066">
        <f t="shared" si="333"/>
        <v>3.0570848050000006</v>
      </c>
      <c r="AK3066">
        <f t="shared" si="334"/>
        <v>0.2547570670833334</v>
      </c>
      <c r="AL3066" cm="1">
        <f t="array" ref="AL3066">_xlfn.IFS(
  AK3066=0, 0,
  AK3066&lt;=0.01, 1,
  AK3066&lt;=0.1, 2,
  AK3066&lt;=1, 3,
  AK3066&lt;=10, 4,
  AK3066&lt;=100, 5,
  AK3066&lt;=500, 6,
  AK3066&lt;=1000, 7,
  AK3066&lt;=3000, 8,
  AK3066&lt;=7000, 9,
  AK3066&gt;7000, 10
)</f>
        <v>3</v>
      </c>
    </row>
    <row r="3067" spans="1:38" x14ac:dyDescent="0.35">
      <c r="A3067" t="s">
        <v>5046</v>
      </c>
      <c r="B3067" t="s">
        <v>5047</v>
      </c>
      <c r="C3067" t="s">
        <v>5049</v>
      </c>
      <c r="D3067" t="s">
        <v>5048</v>
      </c>
      <c r="F3067">
        <v>80.010000000000005</v>
      </c>
      <c r="G3067">
        <v>80.739999999999995</v>
      </c>
      <c r="S3067">
        <f t="shared" si="329"/>
        <v>80.739999999999995</v>
      </c>
      <c r="T3067" t="str">
        <f t="shared" si="330"/>
        <v>Show</v>
      </c>
      <c r="U3067" t="str">
        <f t="shared" si="331"/>
        <v>Show</v>
      </c>
      <c r="V3067" t="str">
        <f t="shared" si="332"/>
        <v>Hide</v>
      </c>
      <c r="W3067" t="str">
        <f t="shared" si="335"/>
        <v>Hide</v>
      </c>
      <c r="X3067">
        <v>0</v>
      </c>
      <c r="Y3067">
        <v>0</v>
      </c>
      <c r="Z3067">
        <v>4.1787404E-2</v>
      </c>
      <c r="AA3067">
        <v>0.312618434</v>
      </c>
      <c r="AB3067">
        <v>0.14723372600000001</v>
      </c>
      <c r="AC3067">
        <v>0.16184481000000001</v>
      </c>
      <c r="AD3067">
        <v>0.21511935600000001</v>
      </c>
      <c r="AE3067">
        <v>0.61683659700000004</v>
      </c>
      <c r="AF3067">
        <v>0.232950558</v>
      </c>
      <c r="AG3067">
        <v>0.63382904399999995</v>
      </c>
      <c r="AH3067">
        <v>0.137600746</v>
      </c>
      <c r="AI3067">
        <v>0.55550509999999997</v>
      </c>
      <c r="AJ3067">
        <f t="shared" si="333"/>
        <v>3.055325775</v>
      </c>
      <c r="AK3067">
        <f t="shared" si="334"/>
        <v>0.25461048125000002</v>
      </c>
      <c r="AL3067" cm="1">
        <f t="array" ref="AL3067">_xlfn.IFS(
  AK3067=0, 0,
  AK3067&lt;=0.01, 1,
  AK3067&lt;=0.1, 2,
  AK3067&lt;=1, 3,
  AK3067&lt;=10, 4,
  AK3067&lt;=100, 5,
  AK3067&lt;=500, 6,
  AK3067&lt;=1000, 7,
  AK3067&lt;=3000, 8,
  AK3067&lt;=7000, 9,
  AK3067&gt;7000, 10
)</f>
        <v>3</v>
      </c>
    </row>
    <row r="3068" spans="1:38" x14ac:dyDescent="0.35">
      <c r="A3068" t="s">
        <v>12918</v>
      </c>
      <c r="B3068" t="s">
        <v>12919</v>
      </c>
      <c r="C3068" t="s">
        <v>12921</v>
      </c>
      <c r="D3068" t="s">
        <v>12920</v>
      </c>
      <c r="F3068">
        <v>52.37</v>
      </c>
      <c r="G3068">
        <v>72.47</v>
      </c>
      <c r="H3068">
        <v>72.02</v>
      </c>
      <c r="I3068">
        <v>68</v>
      </c>
      <c r="S3068">
        <f t="shared" si="329"/>
        <v>72.47</v>
      </c>
      <c r="T3068" t="str">
        <f t="shared" si="330"/>
        <v>Show</v>
      </c>
      <c r="U3068" t="str">
        <f t="shared" si="331"/>
        <v>Show</v>
      </c>
      <c r="V3068" t="str">
        <f t="shared" si="332"/>
        <v>Hide</v>
      </c>
      <c r="W3068" t="str">
        <f t="shared" si="335"/>
        <v>Hide</v>
      </c>
      <c r="X3068">
        <v>0.971978605</v>
      </c>
      <c r="Y3068">
        <v>0.895721502</v>
      </c>
      <c r="Z3068">
        <v>0.177148731</v>
      </c>
      <c r="AA3068">
        <v>0.13919483999999999</v>
      </c>
      <c r="AB3068">
        <v>0.11534467700000001</v>
      </c>
      <c r="AC3068">
        <v>0.110554848</v>
      </c>
      <c r="AD3068">
        <v>0.140135433</v>
      </c>
      <c r="AE3068">
        <v>6.3347601000000003E-2</v>
      </c>
      <c r="AF3068">
        <v>0.108033767</v>
      </c>
      <c r="AG3068">
        <v>6.0960279999999999E-3</v>
      </c>
      <c r="AH3068">
        <v>0.15502527999999999</v>
      </c>
      <c r="AI3068">
        <v>0.17252922100000001</v>
      </c>
      <c r="AJ3068">
        <f t="shared" si="333"/>
        <v>3.0551105329999997</v>
      </c>
      <c r="AK3068">
        <f t="shared" si="334"/>
        <v>0.25459254441666662</v>
      </c>
      <c r="AL3068" cm="1">
        <f t="array" ref="AL3068">_xlfn.IFS(
  AK3068=0, 0,
  AK3068&lt;=0.01, 1,
  AK3068&lt;=0.1, 2,
  AK3068&lt;=1, 3,
  AK3068&lt;=10, 4,
  AK3068&lt;=100, 5,
  AK3068&lt;=500, 6,
  AK3068&lt;=1000, 7,
  AK3068&lt;=3000, 8,
  AK3068&lt;=7000, 9,
  AK3068&gt;7000, 10
)</f>
        <v>3</v>
      </c>
    </row>
    <row r="3069" spans="1:38" x14ac:dyDescent="0.35">
      <c r="A3069" t="s">
        <v>4446</v>
      </c>
      <c r="B3069" t="s">
        <v>4447</v>
      </c>
      <c r="C3069" t="s">
        <v>4449</v>
      </c>
      <c r="D3069" t="s">
        <v>4448</v>
      </c>
      <c r="F3069">
        <v>57.9</v>
      </c>
      <c r="G3069">
        <v>75.98</v>
      </c>
      <c r="S3069">
        <f t="shared" si="329"/>
        <v>75.98</v>
      </c>
      <c r="T3069" t="str">
        <f t="shared" si="330"/>
        <v>Show</v>
      </c>
      <c r="U3069" t="str">
        <f t="shared" si="331"/>
        <v>Show</v>
      </c>
      <c r="V3069" t="str">
        <f t="shared" si="332"/>
        <v>Hide</v>
      </c>
      <c r="W3069" t="str">
        <f t="shared" si="335"/>
        <v>Hide</v>
      </c>
      <c r="X3069">
        <v>0.41960058900000002</v>
      </c>
      <c r="Y3069">
        <v>0.51726701900000005</v>
      </c>
      <c r="Z3069">
        <v>0.133945763</v>
      </c>
      <c r="AA3069">
        <v>0.32357292399999998</v>
      </c>
      <c r="AB3069">
        <v>0.156278115</v>
      </c>
      <c r="AC3069">
        <v>0.18216738800000001</v>
      </c>
      <c r="AD3069">
        <v>0.149877964</v>
      </c>
      <c r="AE3069">
        <v>0.20425685599999999</v>
      </c>
      <c r="AF3069">
        <v>0.13311604199999999</v>
      </c>
      <c r="AG3069">
        <v>0.28663319399999998</v>
      </c>
      <c r="AH3069">
        <v>0.17553080900000001</v>
      </c>
      <c r="AI3069">
        <v>0.356910281</v>
      </c>
      <c r="AJ3069">
        <f t="shared" si="333"/>
        <v>3.0391569440000001</v>
      </c>
      <c r="AK3069">
        <f t="shared" si="334"/>
        <v>0.2532630786666667</v>
      </c>
      <c r="AL3069" cm="1">
        <f t="array" ref="AL3069">_xlfn.IFS(
  AK3069=0, 0,
  AK3069&lt;=0.01, 1,
  AK3069&lt;=0.1, 2,
  AK3069&lt;=1, 3,
  AK3069&lt;=10, 4,
  AK3069&lt;=100, 5,
  AK3069&lt;=500, 6,
  AK3069&lt;=1000, 7,
  AK3069&lt;=3000, 8,
  AK3069&lt;=7000, 9,
  AK3069&gt;7000, 10
)</f>
        <v>3</v>
      </c>
    </row>
    <row r="3070" spans="1:38" x14ac:dyDescent="0.35">
      <c r="A3070" t="s">
        <v>12862</v>
      </c>
      <c r="B3070" t="s">
        <v>12863</v>
      </c>
      <c r="C3070" t="s">
        <v>12865</v>
      </c>
      <c r="D3070" t="s">
        <v>12864</v>
      </c>
      <c r="F3070">
        <v>83.01</v>
      </c>
      <c r="G3070">
        <v>88.38</v>
      </c>
      <c r="S3070">
        <f t="shared" si="329"/>
        <v>88.38</v>
      </c>
      <c r="T3070" t="str">
        <f t="shared" si="330"/>
        <v>Show</v>
      </c>
      <c r="U3070" t="str">
        <f t="shared" si="331"/>
        <v>Show</v>
      </c>
      <c r="V3070" t="str">
        <f t="shared" si="332"/>
        <v>Hide</v>
      </c>
      <c r="W3070" t="str">
        <f t="shared" si="335"/>
        <v>Hide</v>
      </c>
      <c r="X3070">
        <v>0.61400535199999995</v>
      </c>
      <c r="Y3070">
        <v>0.53908642600000001</v>
      </c>
      <c r="Z3070">
        <v>0.16168702300000001</v>
      </c>
      <c r="AA3070">
        <v>0.10926793999999999</v>
      </c>
      <c r="AB3070">
        <v>0.106953042</v>
      </c>
      <c r="AC3070">
        <v>5.0304160000000001E-2</v>
      </c>
      <c r="AD3070">
        <v>0.12188761200000001</v>
      </c>
      <c r="AE3070">
        <v>0.19228288099999999</v>
      </c>
      <c r="AF3070">
        <v>6.1557589000000003E-2</v>
      </c>
      <c r="AG3070">
        <v>0.19420188999999999</v>
      </c>
      <c r="AH3070">
        <v>0.16694221200000001</v>
      </c>
      <c r="AI3070">
        <v>0.69525748399999998</v>
      </c>
      <c r="AJ3070">
        <f t="shared" si="333"/>
        <v>3.0134336109999995</v>
      </c>
      <c r="AK3070">
        <f t="shared" si="334"/>
        <v>0.25111946758333331</v>
      </c>
      <c r="AL3070" cm="1">
        <f t="array" ref="AL3070">_xlfn.IFS(
  AK3070=0, 0,
  AK3070&lt;=0.01, 1,
  AK3070&lt;=0.1, 2,
  AK3070&lt;=1, 3,
  AK3070&lt;=10, 4,
  AK3070&lt;=100, 5,
  AK3070&lt;=500, 6,
  AK3070&lt;=1000, 7,
  AK3070&lt;=3000, 8,
  AK3070&lt;=7000, 9,
  AK3070&gt;7000, 10
)</f>
        <v>3</v>
      </c>
    </row>
    <row r="3071" spans="1:38" x14ac:dyDescent="0.35">
      <c r="A3071" t="s">
        <v>11273</v>
      </c>
      <c r="B3071" t="s">
        <v>11274</v>
      </c>
      <c r="C3071" t="s">
        <v>11276</v>
      </c>
      <c r="D3071" t="s">
        <v>11275</v>
      </c>
      <c r="E3071" t="s">
        <v>50</v>
      </c>
      <c r="F3071">
        <v>62.16</v>
      </c>
      <c r="G3071">
        <v>63.06</v>
      </c>
      <c r="S3071">
        <f t="shared" si="329"/>
        <v>63.06</v>
      </c>
      <c r="T3071" t="str">
        <f t="shared" si="330"/>
        <v>Hide</v>
      </c>
      <c r="U3071" t="str">
        <f t="shared" si="331"/>
        <v>Hide</v>
      </c>
      <c r="V3071" t="str">
        <f t="shared" si="332"/>
        <v>Hide</v>
      </c>
      <c r="W3071" t="str">
        <f t="shared" si="335"/>
        <v>Hide</v>
      </c>
      <c r="X3071">
        <v>0.99151076599999999</v>
      </c>
      <c r="Y3071">
        <v>3.9665301E-2</v>
      </c>
      <c r="Z3071">
        <v>1.1201948999999999E-2</v>
      </c>
      <c r="AA3071">
        <v>6.7898439999999997E-3</v>
      </c>
      <c r="AB3071">
        <v>1.4854353000000001E-2</v>
      </c>
      <c r="AC3071">
        <v>5.5062465999999997E-2</v>
      </c>
      <c r="AD3071">
        <v>2.0387259000000001E-2</v>
      </c>
      <c r="AE3071">
        <v>0.51315833499999997</v>
      </c>
      <c r="AF3071">
        <v>0</v>
      </c>
      <c r="AG3071">
        <v>0.41801872400000001</v>
      </c>
      <c r="AH3071">
        <v>0</v>
      </c>
      <c r="AI3071">
        <v>0.93022686799999998</v>
      </c>
      <c r="AJ3071">
        <f t="shared" si="333"/>
        <v>3.0008758650000003</v>
      </c>
      <c r="AK3071">
        <f t="shared" si="334"/>
        <v>0.25007298875</v>
      </c>
      <c r="AL3071" cm="1">
        <f t="array" ref="AL3071">_xlfn.IFS(
  AK3071=0, 0,
  AK3071&lt;=0.01, 1,
  AK3071&lt;=0.1, 2,
  AK3071&lt;=1, 3,
  AK3071&lt;=10, 4,
  AK3071&lt;=100, 5,
  AK3071&lt;=500, 6,
  AK3071&lt;=1000, 7,
  AK3071&lt;=3000, 8,
  AK3071&lt;=7000, 9,
  AK3071&gt;7000, 10
)</f>
        <v>3</v>
      </c>
    </row>
    <row r="3072" spans="1:38" x14ac:dyDescent="0.35">
      <c r="A3072" t="s">
        <v>9797</v>
      </c>
      <c r="B3072" t="s">
        <v>9798</v>
      </c>
      <c r="D3072" t="s">
        <v>9799</v>
      </c>
      <c r="E3072" t="s">
        <v>50</v>
      </c>
      <c r="F3072">
        <v>64</v>
      </c>
      <c r="G3072">
        <v>64.08</v>
      </c>
      <c r="S3072">
        <f t="shared" si="329"/>
        <v>64.08</v>
      </c>
      <c r="T3072" t="str">
        <f t="shared" si="330"/>
        <v>Hide</v>
      </c>
      <c r="U3072" t="str">
        <f t="shared" si="331"/>
        <v>Hide</v>
      </c>
      <c r="V3072" t="str">
        <f t="shared" si="332"/>
        <v>Hide</v>
      </c>
      <c r="W3072" t="str">
        <f t="shared" si="335"/>
        <v>Hide</v>
      </c>
      <c r="X3072">
        <v>2.5842914050000001</v>
      </c>
      <c r="Y3072">
        <v>5.2555721999999999E-2</v>
      </c>
      <c r="Z3072">
        <v>3.4004026999999999E-2</v>
      </c>
      <c r="AA3072">
        <v>0</v>
      </c>
      <c r="AB3072">
        <v>3.2728105E-2</v>
      </c>
      <c r="AC3072">
        <v>7.6475030999999999E-2</v>
      </c>
      <c r="AD3072">
        <v>0.100995896</v>
      </c>
      <c r="AE3072">
        <v>5.1148291999999998E-2</v>
      </c>
      <c r="AF3072">
        <v>0</v>
      </c>
      <c r="AG3072">
        <v>0</v>
      </c>
      <c r="AH3072">
        <v>6.7835659000000006E-2</v>
      </c>
      <c r="AI3072">
        <v>0</v>
      </c>
      <c r="AJ3072">
        <f t="shared" si="333"/>
        <v>3.0000341370000005</v>
      </c>
      <c r="AK3072">
        <f t="shared" si="334"/>
        <v>0.25000284475000006</v>
      </c>
      <c r="AL3072" cm="1">
        <f t="array" ref="AL3072">_xlfn.IFS(
  AK3072=0, 0,
  AK3072&lt;=0.01, 1,
  AK3072&lt;=0.1, 2,
  AK3072&lt;=1, 3,
  AK3072&lt;=10, 4,
  AK3072&lt;=100, 5,
  AK3072&lt;=500, 6,
  AK3072&lt;=1000, 7,
  AK3072&lt;=3000, 8,
  AK3072&lt;=7000, 9,
  AK3072&gt;7000, 10
)</f>
        <v>3</v>
      </c>
    </row>
    <row r="3073" spans="1:38" x14ac:dyDescent="0.35">
      <c r="A3073" t="s">
        <v>4227</v>
      </c>
      <c r="B3073" t="s">
        <v>4228</v>
      </c>
      <c r="D3073" t="s">
        <v>4229</v>
      </c>
      <c r="E3073" t="s">
        <v>50</v>
      </c>
      <c r="F3073">
        <v>61.62</v>
      </c>
      <c r="G3073">
        <v>65.319999999999993</v>
      </c>
      <c r="S3073">
        <f t="shared" si="329"/>
        <v>65.319999999999993</v>
      </c>
      <c r="T3073" t="str">
        <f t="shared" si="330"/>
        <v>Hide</v>
      </c>
      <c r="U3073" t="str">
        <f t="shared" si="331"/>
        <v>Hide</v>
      </c>
      <c r="V3073" t="str">
        <f t="shared" si="332"/>
        <v>Hide</v>
      </c>
      <c r="W3073" t="str">
        <f t="shared" si="335"/>
        <v>Hide</v>
      </c>
      <c r="X3073">
        <v>0.71649459999999998</v>
      </c>
      <c r="Y3073">
        <v>0.55364489800000005</v>
      </c>
      <c r="Z3073">
        <v>0.45313925599999999</v>
      </c>
      <c r="AA3073">
        <v>0.166205256</v>
      </c>
      <c r="AB3073">
        <v>0.28623562699999999</v>
      </c>
      <c r="AC3073">
        <v>0.11477491400000001</v>
      </c>
      <c r="AD3073">
        <v>0.17700939500000001</v>
      </c>
      <c r="AE3073">
        <v>8.6606573000000006E-2</v>
      </c>
      <c r="AF3073">
        <v>0.22110902599999999</v>
      </c>
      <c r="AG3073">
        <v>8.3294460000000001E-2</v>
      </c>
      <c r="AH3073">
        <v>0.1097925</v>
      </c>
      <c r="AI3073">
        <v>2.0536695000000001E-2</v>
      </c>
      <c r="AJ3073">
        <f t="shared" si="333"/>
        <v>2.9888432000000003</v>
      </c>
      <c r="AK3073">
        <f t="shared" si="334"/>
        <v>0.24907026666666668</v>
      </c>
      <c r="AL3073" cm="1">
        <f t="array" ref="AL3073">_xlfn.IFS(
  AK3073=0, 0,
  AK3073&lt;=0.01, 1,
  AK3073&lt;=0.1, 2,
  AK3073&lt;=1, 3,
  AK3073&lt;=10, 4,
  AK3073&lt;=100, 5,
  AK3073&lt;=500, 6,
  AK3073&lt;=1000, 7,
  AK3073&lt;=3000, 8,
  AK3073&lt;=7000, 9,
  AK3073&gt;7000, 10
)</f>
        <v>3</v>
      </c>
    </row>
    <row r="3074" spans="1:38" x14ac:dyDescent="0.35">
      <c r="A3074" t="s">
        <v>96</v>
      </c>
      <c r="B3074" t="s">
        <v>97</v>
      </c>
      <c r="C3074" t="s">
        <v>99</v>
      </c>
      <c r="D3074" t="s">
        <v>98</v>
      </c>
      <c r="E3074" t="s">
        <v>50</v>
      </c>
      <c r="F3074">
        <v>48.33</v>
      </c>
      <c r="G3074">
        <v>48.63</v>
      </c>
      <c r="S3074">
        <f t="shared" ref="S3074:S3137" si="336">MAX(G3074:R3074)</f>
        <v>48.63</v>
      </c>
      <c r="T3074" t="str">
        <f t="shared" ref="T3074:T3137" si="337">IF(COUNTIF(G3074:R3074, "&gt;=70")=0, "Hide","Show")</f>
        <v>Hide</v>
      </c>
      <c r="U3074" t="str">
        <f t="shared" ref="U3074:U3137" si="338">IF(COUNTIF(G3074:R3074, "&gt;="&amp;AN$4)=0, "Hide","Show")</f>
        <v>Hide</v>
      </c>
      <c r="V3074" t="str">
        <f t="shared" ref="V3074:V3137" si="339">IF(MIN(G3074:R3074) &gt;= $AN$5, "Show", "Hide")</f>
        <v>Hide</v>
      </c>
      <c r="W3074" t="str">
        <f t="shared" si="335"/>
        <v>Hide</v>
      </c>
      <c r="X3074">
        <v>1.076768255</v>
      </c>
      <c r="Y3074">
        <v>0</v>
      </c>
      <c r="Z3074">
        <v>0.126169696</v>
      </c>
      <c r="AA3074">
        <v>0.482876107</v>
      </c>
      <c r="AB3074">
        <v>0.13089667099999999</v>
      </c>
      <c r="AC3074">
        <v>0.45664344899999998</v>
      </c>
      <c r="AD3074">
        <v>0</v>
      </c>
      <c r="AE3074">
        <v>6.4473781999999993E-2</v>
      </c>
      <c r="AF3074">
        <v>0.227437846</v>
      </c>
      <c r="AG3074">
        <v>0.28602207000000002</v>
      </c>
      <c r="AH3074">
        <v>0</v>
      </c>
      <c r="AI3074">
        <v>0.128928398</v>
      </c>
      <c r="AJ3074">
        <f t="shared" ref="AJ3074:AJ3137" si="340">SUM(X3074:AI3074)</f>
        <v>2.980216274</v>
      </c>
      <c r="AK3074">
        <f t="shared" ref="AK3074:AK3137" si="341">AVERAGE(X3074:AI3074)</f>
        <v>0.24835135616666668</v>
      </c>
      <c r="AL3074" cm="1">
        <f t="array" ref="AL3074">_xlfn.IFS(
  AK3074=0, 0,
  AK3074&lt;=0.01, 1,
  AK3074&lt;=0.1, 2,
  AK3074&lt;=1, 3,
  AK3074&lt;=10, 4,
  AK3074&lt;=100, 5,
  AK3074&lt;=500, 6,
  AK3074&lt;=1000, 7,
  AK3074&lt;=3000, 8,
  AK3074&lt;=7000, 9,
  AK3074&gt;7000, 10
)</f>
        <v>3</v>
      </c>
    </row>
    <row r="3075" spans="1:38" x14ac:dyDescent="0.35">
      <c r="A3075" t="s">
        <v>10146</v>
      </c>
      <c r="B3075" t="s">
        <v>10147</v>
      </c>
      <c r="C3075" t="s">
        <v>10149</v>
      </c>
      <c r="D3075" t="s">
        <v>10148</v>
      </c>
      <c r="F3075">
        <v>92.74</v>
      </c>
      <c r="G3075">
        <v>96.5</v>
      </c>
      <c r="S3075">
        <f t="shared" si="336"/>
        <v>96.5</v>
      </c>
      <c r="T3075" t="str">
        <f t="shared" si="337"/>
        <v>Show</v>
      </c>
      <c r="U3075" t="str">
        <f t="shared" si="338"/>
        <v>Show</v>
      </c>
      <c r="V3075" t="str">
        <f t="shared" si="339"/>
        <v>Show</v>
      </c>
      <c r="W3075" t="str">
        <f t="shared" ref="W3075:W3138" si="342">IF(F3075 &lt;$AN$5, "Hide", "Show")</f>
        <v>Show</v>
      </c>
      <c r="X3075">
        <v>0.63962702999999999</v>
      </c>
      <c r="Y3075">
        <v>0.120848925</v>
      </c>
      <c r="Z3075">
        <v>8.4683992E-2</v>
      </c>
      <c r="AA3075">
        <v>0.14108220899999999</v>
      </c>
      <c r="AB3075">
        <v>5.5902515999999999E-2</v>
      </c>
      <c r="AC3075">
        <v>8.9981450000000004E-2</v>
      </c>
      <c r="AD3075">
        <v>0.48692884199999997</v>
      </c>
      <c r="AE3075">
        <v>0.37542547500000001</v>
      </c>
      <c r="AF3075">
        <v>0.31284900500000001</v>
      </c>
      <c r="AG3075">
        <v>0.15767874800000001</v>
      </c>
      <c r="AH3075">
        <v>0.38969696500000001</v>
      </c>
      <c r="AI3075">
        <v>0.11335482299999999</v>
      </c>
      <c r="AJ3075">
        <f t="shared" si="340"/>
        <v>2.96805998</v>
      </c>
      <c r="AK3075">
        <f t="shared" si="341"/>
        <v>0.24733833166666666</v>
      </c>
      <c r="AL3075" cm="1">
        <f t="array" ref="AL3075">_xlfn.IFS(
  AK3075=0, 0,
  AK3075&lt;=0.01, 1,
  AK3075&lt;=0.1, 2,
  AK3075&lt;=1, 3,
  AK3075&lt;=10, 4,
  AK3075&lt;=100, 5,
  AK3075&lt;=500, 6,
  AK3075&lt;=1000, 7,
  AK3075&lt;=3000, 8,
  AK3075&lt;=7000, 9,
  AK3075&gt;7000, 10
)</f>
        <v>3</v>
      </c>
    </row>
    <row r="3076" spans="1:38" x14ac:dyDescent="0.35">
      <c r="A3076" t="s">
        <v>11484</v>
      </c>
      <c r="B3076" t="s">
        <v>11485</v>
      </c>
      <c r="D3076" t="s">
        <v>11486</v>
      </c>
      <c r="F3076">
        <v>82.85</v>
      </c>
      <c r="G3076">
        <v>84.61</v>
      </c>
      <c r="S3076">
        <f t="shared" si="336"/>
        <v>84.61</v>
      </c>
      <c r="T3076" t="str">
        <f t="shared" si="337"/>
        <v>Show</v>
      </c>
      <c r="U3076" t="str">
        <f t="shared" si="338"/>
        <v>Show</v>
      </c>
      <c r="V3076" t="str">
        <f t="shared" si="339"/>
        <v>Hide</v>
      </c>
      <c r="W3076" t="str">
        <f t="shared" si="342"/>
        <v>Hide</v>
      </c>
      <c r="X3076">
        <v>2.7703080120000001</v>
      </c>
      <c r="Y3076">
        <v>0.12401346000000001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4.2030309000000002E-2</v>
      </c>
      <c r="AI3076">
        <v>2.8365115999999999E-2</v>
      </c>
      <c r="AJ3076">
        <f t="shared" si="340"/>
        <v>2.9647168969999997</v>
      </c>
      <c r="AK3076">
        <f t="shared" si="341"/>
        <v>0.24705974141666665</v>
      </c>
      <c r="AL3076" cm="1">
        <f t="array" ref="AL3076">_xlfn.IFS(
  AK3076=0, 0,
  AK3076&lt;=0.01, 1,
  AK3076&lt;=0.1, 2,
  AK3076&lt;=1, 3,
  AK3076&lt;=10, 4,
  AK3076&lt;=100, 5,
  AK3076&lt;=500, 6,
  AK3076&lt;=1000, 7,
  AK3076&lt;=3000, 8,
  AK3076&lt;=7000, 9,
  AK3076&gt;7000, 10
)</f>
        <v>3</v>
      </c>
    </row>
    <row r="3077" spans="1:38" x14ac:dyDescent="0.35">
      <c r="A3077" t="s">
        <v>10312</v>
      </c>
      <c r="B3077" t="s">
        <v>10313</v>
      </c>
      <c r="C3077" t="s">
        <v>10315</v>
      </c>
      <c r="D3077" t="s">
        <v>10314</v>
      </c>
      <c r="F3077">
        <v>83.24</v>
      </c>
      <c r="G3077">
        <v>94</v>
      </c>
      <c r="S3077">
        <f t="shared" si="336"/>
        <v>94</v>
      </c>
      <c r="T3077" t="str">
        <f t="shared" si="337"/>
        <v>Show</v>
      </c>
      <c r="U3077" t="str">
        <f t="shared" si="338"/>
        <v>Show</v>
      </c>
      <c r="V3077" t="str">
        <f t="shared" si="339"/>
        <v>Show</v>
      </c>
      <c r="W3077" t="str">
        <f t="shared" si="342"/>
        <v>Hide</v>
      </c>
      <c r="X3077">
        <v>0.48536228300000001</v>
      </c>
      <c r="Y3077">
        <v>0.76478401399999996</v>
      </c>
      <c r="Z3077">
        <v>0.144079451</v>
      </c>
      <c r="AA3077">
        <v>0.188874244</v>
      </c>
      <c r="AB3077">
        <v>3.1685248999999999E-2</v>
      </c>
      <c r="AC3077">
        <v>0.23650939500000001</v>
      </c>
      <c r="AD3077">
        <v>0.24007288700000001</v>
      </c>
      <c r="AE3077">
        <v>4.3182440000000002E-2</v>
      </c>
      <c r="AF3077">
        <v>7.4601758000000004E-2</v>
      </c>
      <c r="AG3077">
        <v>0.10147663</v>
      </c>
      <c r="AH3077">
        <v>0.101470107</v>
      </c>
      <c r="AI3077">
        <v>0.48828977899999998</v>
      </c>
      <c r="AJ3077">
        <f t="shared" si="340"/>
        <v>2.900388237</v>
      </c>
      <c r="AK3077">
        <f t="shared" si="341"/>
        <v>0.24169901974999999</v>
      </c>
      <c r="AL3077" cm="1">
        <f t="array" ref="AL3077">_xlfn.IFS(
  AK3077=0, 0,
  AK3077&lt;=0.01, 1,
  AK3077&lt;=0.1, 2,
  AK3077&lt;=1, 3,
  AK3077&lt;=10, 4,
  AK3077&lt;=100, 5,
  AK3077&lt;=500, 6,
  AK3077&lt;=1000, 7,
  AK3077&lt;=3000, 8,
  AK3077&lt;=7000, 9,
  AK3077&gt;7000, 10
)</f>
        <v>3</v>
      </c>
    </row>
    <row r="3078" spans="1:38" x14ac:dyDescent="0.35">
      <c r="A3078" t="s">
        <v>13003</v>
      </c>
      <c r="B3078" t="s">
        <v>13004</v>
      </c>
      <c r="D3078" t="s">
        <v>13005</v>
      </c>
      <c r="F3078">
        <v>91.48</v>
      </c>
      <c r="G3078">
        <v>93.21</v>
      </c>
      <c r="S3078">
        <f t="shared" si="336"/>
        <v>93.21</v>
      </c>
      <c r="T3078" t="str">
        <f t="shared" si="337"/>
        <v>Show</v>
      </c>
      <c r="U3078" t="str">
        <f t="shared" si="338"/>
        <v>Show</v>
      </c>
      <c r="V3078" t="str">
        <f t="shared" si="339"/>
        <v>Show</v>
      </c>
      <c r="W3078" t="str">
        <f t="shared" si="342"/>
        <v>Show</v>
      </c>
      <c r="X3078">
        <v>1.0481776119999999</v>
      </c>
      <c r="Y3078">
        <v>1.7788248E-2</v>
      </c>
      <c r="Z3078">
        <v>1.7316722E-2</v>
      </c>
      <c r="AA3078">
        <v>0.122576963</v>
      </c>
      <c r="AB3078">
        <v>0.10228645</v>
      </c>
      <c r="AC3078">
        <v>0.139074524</v>
      </c>
      <c r="AD3078">
        <v>0.19815575299999999</v>
      </c>
      <c r="AE3078">
        <v>0.10011137000000001</v>
      </c>
      <c r="AF3078">
        <v>0.24399037700000001</v>
      </c>
      <c r="AG3078">
        <v>0.22568049500000001</v>
      </c>
      <c r="AH3078">
        <v>0.54259223599999995</v>
      </c>
      <c r="AI3078">
        <v>0.119025427</v>
      </c>
      <c r="AJ3078">
        <f t="shared" si="340"/>
        <v>2.876776177</v>
      </c>
      <c r="AK3078">
        <f t="shared" si="341"/>
        <v>0.23973134808333332</v>
      </c>
      <c r="AL3078" cm="1">
        <f t="array" ref="AL3078">_xlfn.IFS(
  AK3078=0, 0,
  AK3078&lt;=0.01, 1,
  AK3078&lt;=0.1, 2,
  AK3078&lt;=1, 3,
  AK3078&lt;=10, 4,
  AK3078&lt;=100, 5,
  AK3078&lt;=500, 6,
  AK3078&lt;=1000, 7,
  AK3078&lt;=3000, 8,
  AK3078&lt;=7000, 9,
  AK3078&gt;7000, 10
)</f>
        <v>3</v>
      </c>
    </row>
    <row r="3079" spans="1:38" x14ac:dyDescent="0.35">
      <c r="A3079" t="s">
        <v>10391</v>
      </c>
      <c r="B3079" t="s">
        <v>10392</v>
      </c>
      <c r="C3079" t="s">
        <v>10394</v>
      </c>
      <c r="D3079" t="s">
        <v>10393</v>
      </c>
      <c r="F3079">
        <v>35.590000000000003</v>
      </c>
      <c r="G3079">
        <v>71.959999999999994</v>
      </c>
      <c r="S3079">
        <f t="shared" si="336"/>
        <v>71.959999999999994</v>
      </c>
      <c r="T3079" t="str">
        <f t="shared" si="337"/>
        <v>Show</v>
      </c>
      <c r="U3079" t="str">
        <f t="shared" si="338"/>
        <v>Show</v>
      </c>
      <c r="V3079" t="str">
        <f t="shared" si="339"/>
        <v>Hide</v>
      </c>
      <c r="W3079" t="str">
        <f t="shared" si="342"/>
        <v>Hide</v>
      </c>
      <c r="X3079">
        <v>0.72971793799999995</v>
      </c>
      <c r="Y3079">
        <v>0.93940552700000002</v>
      </c>
      <c r="Z3079">
        <v>0.19509042400000001</v>
      </c>
      <c r="AA3079">
        <v>6.2281674000000002E-2</v>
      </c>
      <c r="AB3079">
        <v>0.11075624000000001</v>
      </c>
      <c r="AC3079">
        <v>0.103868847</v>
      </c>
      <c r="AD3079">
        <v>0.193190106</v>
      </c>
      <c r="AE3079">
        <v>0</v>
      </c>
      <c r="AF3079">
        <v>0.18355632199999999</v>
      </c>
      <c r="AG3079">
        <v>3.2402190999999997E-2</v>
      </c>
      <c r="AH3079">
        <v>0.15837094400000001</v>
      </c>
      <c r="AI3079">
        <v>0.16628796400000001</v>
      </c>
      <c r="AJ3079">
        <f t="shared" si="340"/>
        <v>2.8749281770000001</v>
      </c>
      <c r="AK3079">
        <f t="shared" si="341"/>
        <v>0.23957734808333334</v>
      </c>
      <c r="AL3079" cm="1">
        <f t="array" ref="AL3079">_xlfn.IFS(
  AK3079=0, 0,
  AK3079&lt;=0.01, 1,
  AK3079&lt;=0.1, 2,
  AK3079&lt;=1, 3,
  AK3079&lt;=10, 4,
  AK3079&lt;=100, 5,
  AK3079&lt;=500, 6,
  AK3079&lt;=1000, 7,
  AK3079&lt;=3000, 8,
  AK3079&lt;=7000, 9,
  AK3079&gt;7000, 10
)</f>
        <v>3</v>
      </c>
    </row>
    <row r="3080" spans="1:38" x14ac:dyDescent="0.35">
      <c r="A3080" t="s">
        <v>8769</v>
      </c>
      <c r="B3080" t="s">
        <v>8770</v>
      </c>
      <c r="C3080" t="s">
        <v>8772</v>
      </c>
      <c r="D3080" t="s">
        <v>8771</v>
      </c>
      <c r="F3080">
        <v>49.23</v>
      </c>
      <c r="G3080">
        <v>97.5</v>
      </c>
      <c r="S3080">
        <f t="shared" si="336"/>
        <v>97.5</v>
      </c>
      <c r="T3080" t="str">
        <f t="shared" si="337"/>
        <v>Show</v>
      </c>
      <c r="U3080" t="str">
        <f t="shared" si="338"/>
        <v>Show</v>
      </c>
      <c r="V3080" t="str">
        <f t="shared" si="339"/>
        <v>Show</v>
      </c>
      <c r="W3080" t="str">
        <f t="shared" si="342"/>
        <v>Hide</v>
      </c>
      <c r="X3080">
        <v>2.079328437</v>
      </c>
      <c r="Y3080">
        <v>0.198660002</v>
      </c>
      <c r="Z3080">
        <v>0.14701129399999999</v>
      </c>
      <c r="AA3080">
        <v>0.10733472300000001</v>
      </c>
      <c r="AB3080">
        <v>5.771337E-2</v>
      </c>
      <c r="AC3080">
        <v>3.5644020999999998E-2</v>
      </c>
      <c r="AD3080">
        <v>4.0035062000000003E-2</v>
      </c>
      <c r="AE3080">
        <v>3.1918872000000001E-2</v>
      </c>
      <c r="AF3080">
        <v>6.6003779999999998E-2</v>
      </c>
      <c r="AG3080">
        <v>2.8344594000000001E-2</v>
      </c>
      <c r="AH3080">
        <v>6.0052382000000001E-2</v>
      </c>
      <c r="AI3080">
        <v>4.1165610000000004E-3</v>
      </c>
      <c r="AJ3080">
        <f t="shared" si="340"/>
        <v>2.8561630979999997</v>
      </c>
      <c r="AK3080">
        <f t="shared" si="341"/>
        <v>0.23801359149999998</v>
      </c>
      <c r="AL3080" cm="1">
        <f t="array" ref="AL3080">_xlfn.IFS(
  AK3080=0, 0,
  AK3080&lt;=0.01, 1,
  AK3080&lt;=0.1, 2,
  AK3080&lt;=1, 3,
  AK3080&lt;=10, 4,
  AK3080&lt;=100, 5,
  AK3080&lt;=500, 6,
  AK3080&lt;=1000, 7,
  AK3080&lt;=3000, 8,
  AK3080&lt;=7000, 9,
  AK3080&gt;7000, 10
)</f>
        <v>3</v>
      </c>
    </row>
    <row r="3081" spans="1:38" x14ac:dyDescent="0.35">
      <c r="A3081" t="s">
        <v>12829</v>
      </c>
      <c r="B3081" t="s">
        <v>12830</v>
      </c>
      <c r="C3081" t="s">
        <v>12832</v>
      </c>
      <c r="D3081" t="s">
        <v>12831</v>
      </c>
      <c r="F3081">
        <v>43.13</v>
      </c>
      <c r="G3081">
        <v>73.75</v>
      </c>
      <c r="S3081">
        <f t="shared" si="336"/>
        <v>73.75</v>
      </c>
      <c r="T3081" t="str">
        <f t="shared" si="337"/>
        <v>Show</v>
      </c>
      <c r="U3081" t="str">
        <f t="shared" si="338"/>
        <v>Show</v>
      </c>
      <c r="V3081" t="str">
        <f t="shared" si="339"/>
        <v>Hide</v>
      </c>
      <c r="W3081" t="str">
        <f t="shared" si="342"/>
        <v>Hide</v>
      </c>
      <c r="X3081">
        <v>7.3105539999999997E-2</v>
      </c>
      <c r="Y3081">
        <v>0.160153724</v>
      </c>
      <c r="Z3081">
        <v>0.16254011600000001</v>
      </c>
      <c r="AA3081">
        <v>0.19791866799999999</v>
      </c>
      <c r="AB3081">
        <v>0.126504331</v>
      </c>
      <c r="AC3081">
        <v>0.15220984400000001</v>
      </c>
      <c r="AD3081">
        <v>0.25404096599999998</v>
      </c>
      <c r="AE3081">
        <v>0.35182390699999999</v>
      </c>
      <c r="AF3081">
        <v>0.29020754100000001</v>
      </c>
      <c r="AG3081">
        <v>0.124831819</v>
      </c>
      <c r="AH3081">
        <v>0.43367738099999997</v>
      </c>
      <c r="AI3081">
        <v>0.51182656000000004</v>
      </c>
      <c r="AJ3081">
        <f t="shared" si="340"/>
        <v>2.8388403970000002</v>
      </c>
      <c r="AK3081">
        <f t="shared" si="341"/>
        <v>0.23657003308333335</v>
      </c>
      <c r="AL3081" cm="1">
        <f t="array" ref="AL3081">_xlfn.IFS(
  AK3081=0, 0,
  AK3081&lt;=0.01, 1,
  AK3081&lt;=0.1, 2,
  AK3081&lt;=1, 3,
  AK3081&lt;=10, 4,
  AK3081&lt;=100, 5,
  AK3081&lt;=500, 6,
  AK3081&lt;=1000, 7,
  AK3081&lt;=3000, 8,
  AK3081&lt;=7000, 9,
  AK3081&gt;7000, 10
)</f>
        <v>3</v>
      </c>
    </row>
    <row r="3082" spans="1:38" x14ac:dyDescent="0.35">
      <c r="A3082" t="s">
        <v>4298</v>
      </c>
      <c r="B3082" t="s">
        <v>4299</v>
      </c>
      <c r="C3082" t="s">
        <v>4301</v>
      </c>
      <c r="D3082" t="s">
        <v>4300</v>
      </c>
      <c r="F3082">
        <v>65.67</v>
      </c>
      <c r="G3082">
        <v>81.53</v>
      </c>
      <c r="S3082">
        <f t="shared" si="336"/>
        <v>81.53</v>
      </c>
      <c r="T3082" t="str">
        <f t="shared" si="337"/>
        <v>Show</v>
      </c>
      <c r="U3082" t="str">
        <f t="shared" si="338"/>
        <v>Show</v>
      </c>
      <c r="V3082" t="str">
        <f t="shared" si="339"/>
        <v>Hide</v>
      </c>
      <c r="W3082" t="str">
        <f t="shared" si="342"/>
        <v>Hide</v>
      </c>
      <c r="X3082">
        <v>2.8363651590000001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f t="shared" si="340"/>
        <v>2.8363651590000001</v>
      </c>
      <c r="AK3082">
        <f t="shared" si="341"/>
        <v>0.23636376325</v>
      </c>
      <c r="AL3082" cm="1">
        <f t="array" ref="AL3082">_xlfn.IFS(
  AK3082=0, 0,
  AK3082&lt;=0.01, 1,
  AK3082&lt;=0.1, 2,
  AK3082&lt;=1, 3,
  AK3082&lt;=10, 4,
  AK3082&lt;=100, 5,
  AK3082&lt;=500, 6,
  AK3082&lt;=1000, 7,
  AK3082&lt;=3000, 8,
  AK3082&lt;=7000, 9,
  AK3082&gt;7000, 10
)</f>
        <v>3</v>
      </c>
    </row>
    <row r="3083" spans="1:38" x14ac:dyDescent="0.35">
      <c r="A3083" t="s">
        <v>7504</v>
      </c>
      <c r="B3083" t="s">
        <v>7505</v>
      </c>
      <c r="C3083" t="s">
        <v>7507</v>
      </c>
      <c r="D3083" t="s">
        <v>7506</v>
      </c>
      <c r="E3083" t="s">
        <v>50</v>
      </c>
      <c r="F3083">
        <v>58.84</v>
      </c>
      <c r="G3083">
        <v>63.4</v>
      </c>
      <c r="S3083">
        <f t="shared" si="336"/>
        <v>63.4</v>
      </c>
      <c r="T3083" t="str">
        <f t="shared" si="337"/>
        <v>Hide</v>
      </c>
      <c r="U3083" t="str">
        <f t="shared" si="338"/>
        <v>Hide</v>
      </c>
      <c r="V3083" t="str">
        <f t="shared" si="339"/>
        <v>Hide</v>
      </c>
      <c r="W3083" t="str">
        <f t="shared" si="342"/>
        <v>Hide</v>
      </c>
      <c r="X3083">
        <v>1.9801299649999999</v>
      </c>
      <c r="Y3083">
        <v>0.60948326799999997</v>
      </c>
      <c r="Z3083">
        <v>0</v>
      </c>
      <c r="AA3083">
        <v>7.1181243000000005E-2</v>
      </c>
      <c r="AB3083">
        <v>0</v>
      </c>
      <c r="AC3083">
        <v>4.4667752999999998E-2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0.12377126200000001</v>
      </c>
      <c r="AJ3083">
        <f t="shared" si="340"/>
        <v>2.8292334909999997</v>
      </c>
      <c r="AK3083">
        <f t="shared" si="341"/>
        <v>0.23576945758333331</v>
      </c>
      <c r="AL3083" cm="1">
        <f t="array" ref="AL3083">_xlfn.IFS(
  AK3083=0, 0,
  AK3083&lt;=0.01, 1,
  AK3083&lt;=0.1, 2,
  AK3083&lt;=1, 3,
  AK3083&lt;=10, 4,
  AK3083&lt;=100, 5,
  AK3083&lt;=500, 6,
  AK3083&lt;=1000, 7,
  AK3083&lt;=3000, 8,
  AK3083&lt;=7000, 9,
  AK3083&gt;7000, 10
)</f>
        <v>3</v>
      </c>
    </row>
    <row r="3084" spans="1:38" x14ac:dyDescent="0.35">
      <c r="A3084" t="s">
        <v>11361</v>
      </c>
      <c r="B3084" t="s">
        <v>11362</v>
      </c>
      <c r="C3084" t="s">
        <v>11364</v>
      </c>
      <c r="D3084" t="s">
        <v>11363</v>
      </c>
      <c r="E3084" t="s">
        <v>50</v>
      </c>
      <c r="F3084">
        <v>57.31</v>
      </c>
      <c r="G3084">
        <v>57.33</v>
      </c>
      <c r="S3084">
        <f t="shared" si="336"/>
        <v>57.33</v>
      </c>
      <c r="T3084" t="str">
        <f t="shared" si="337"/>
        <v>Hide</v>
      </c>
      <c r="U3084" t="str">
        <f t="shared" si="338"/>
        <v>Hide</v>
      </c>
      <c r="V3084" t="str">
        <f t="shared" si="339"/>
        <v>Hide</v>
      </c>
      <c r="W3084" t="str">
        <f t="shared" si="342"/>
        <v>Hide</v>
      </c>
      <c r="X3084">
        <v>1.0330765529999999</v>
      </c>
      <c r="Y3084">
        <v>0.64333462299999999</v>
      </c>
      <c r="Z3084">
        <v>0.194940592</v>
      </c>
      <c r="AA3084">
        <v>0.26319985499999998</v>
      </c>
      <c r="AB3084">
        <v>0.30158675499999998</v>
      </c>
      <c r="AC3084">
        <v>0.11008272099999999</v>
      </c>
      <c r="AD3084">
        <v>5.5636881999999999E-2</v>
      </c>
      <c r="AE3084">
        <v>0.104520458</v>
      </c>
      <c r="AF3084">
        <v>2.4546723999999999E-2</v>
      </c>
      <c r="AG3084">
        <v>4.6135848E-2</v>
      </c>
      <c r="AH3084">
        <v>6.4393230000000003E-3</v>
      </c>
      <c r="AI3084">
        <v>2.8769146999999998E-2</v>
      </c>
      <c r="AJ3084">
        <f t="shared" si="340"/>
        <v>2.812269481</v>
      </c>
      <c r="AK3084">
        <f t="shared" si="341"/>
        <v>0.23435579008333332</v>
      </c>
      <c r="AL3084" cm="1">
        <f t="array" ref="AL3084">_xlfn.IFS(
  AK3084=0, 0,
  AK3084&lt;=0.01, 1,
  AK3084&lt;=0.1, 2,
  AK3084&lt;=1, 3,
  AK3084&lt;=10, 4,
  AK3084&lt;=100, 5,
  AK3084&lt;=500, 6,
  AK3084&lt;=1000, 7,
  AK3084&lt;=3000, 8,
  AK3084&lt;=7000, 9,
  AK3084&gt;7000, 10
)</f>
        <v>3</v>
      </c>
    </row>
    <row r="3085" spans="1:38" x14ac:dyDescent="0.35">
      <c r="A3085" t="s">
        <v>13515</v>
      </c>
      <c r="B3085" t="s">
        <v>13516</v>
      </c>
      <c r="C3085" t="s">
        <v>13518</v>
      </c>
      <c r="D3085" t="s">
        <v>13517</v>
      </c>
      <c r="F3085">
        <v>46.24</v>
      </c>
      <c r="G3085">
        <v>73.03</v>
      </c>
      <c r="S3085">
        <f t="shared" si="336"/>
        <v>73.03</v>
      </c>
      <c r="T3085" t="str">
        <f t="shared" si="337"/>
        <v>Show</v>
      </c>
      <c r="U3085" t="str">
        <f t="shared" si="338"/>
        <v>Show</v>
      </c>
      <c r="V3085" t="str">
        <f t="shared" si="339"/>
        <v>Hide</v>
      </c>
      <c r="W3085" t="str">
        <f t="shared" si="342"/>
        <v>Hide</v>
      </c>
      <c r="X3085">
        <v>0.85827393299999999</v>
      </c>
      <c r="Y3085">
        <v>0.124687125</v>
      </c>
      <c r="Z3085">
        <v>0.242744983</v>
      </c>
      <c r="AA3085">
        <v>0.14145091600000001</v>
      </c>
      <c r="AB3085">
        <v>0.31037430500000002</v>
      </c>
      <c r="AC3085">
        <v>0.28450827400000001</v>
      </c>
      <c r="AD3085">
        <v>0.22702424900000001</v>
      </c>
      <c r="AE3085">
        <v>0.112694962</v>
      </c>
      <c r="AF3085">
        <v>0.17874563800000001</v>
      </c>
      <c r="AG3085">
        <v>0.10528657399999999</v>
      </c>
      <c r="AH3085">
        <v>6.3330953999999995E-2</v>
      </c>
      <c r="AI3085">
        <v>0.160372821</v>
      </c>
      <c r="AJ3085">
        <f t="shared" si="340"/>
        <v>2.8094947340000003</v>
      </c>
      <c r="AK3085">
        <f t="shared" si="341"/>
        <v>0.23412456116666669</v>
      </c>
      <c r="AL3085" cm="1">
        <f t="array" ref="AL3085">_xlfn.IFS(
  AK3085=0, 0,
  AK3085&lt;=0.01, 1,
  AK3085&lt;=0.1, 2,
  AK3085&lt;=1, 3,
  AK3085&lt;=10, 4,
  AK3085&lt;=100, 5,
  AK3085&lt;=500, 6,
  AK3085&lt;=1000, 7,
  AK3085&lt;=3000, 8,
  AK3085&lt;=7000, 9,
  AK3085&gt;7000, 10
)</f>
        <v>3</v>
      </c>
    </row>
    <row r="3086" spans="1:38" x14ac:dyDescent="0.35">
      <c r="A3086" t="s">
        <v>5629</v>
      </c>
      <c r="B3086" t="s">
        <v>5630</v>
      </c>
      <c r="C3086" t="s">
        <v>5632</v>
      </c>
      <c r="D3086" t="s">
        <v>5631</v>
      </c>
      <c r="F3086">
        <v>76.44</v>
      </c>
      <c r="G3086">
        <v>80.11</v>
      </c>
      <c r="H3086">
        <v>91.53</v>
      </c>
      <c r="I3086">
        <v>86.89</v>
      </c>
      <c r="J3086">
        <v>85.97</v>
      </c>
      <c r="K3086">
        <v>76.81</v>
      </c>
      <c r="S3086">
        <f t="shared" si="336"/>
        <v>91.53</v>
      </c>
      <c r="T3086" t="str">
        <f t="shared" si="337"/>
        <v>Show</v>
      </c>
      <c r="U3086" t="str">
        <f t="shared" si="338"/>
        <v>Show</v>
      </c>
      <c r="V3086" t="str">
        <f t="shared" si="339"/>
        <v>Hide</v>
      </c>
      <c r="W3086" t="str">
        <f t="shared" si="342"/>
        <v>Hide</v>
      </c>
      <c r="X3086">
        <v>9.0109724000000002E-2</v>
      </c>
      <c r="Y3086">
        <v>2.9071205999999999E-2</v>
      </c>
      <c r="Z3086">
        <v>0.19220516100000001</v>
      </c>
      <c r="AA3086">
        <v>7.5795950000000001E-2</v>
      </c>
      <c r="AB3086">
        <v>0.27075088000000003</v>
      </c>
      <c r="AC3086">
        <v>0.11644388999999999</v>
      </c>
      <c r="AD3086">
        <v>0.76803475300000001</v>
      </c>
      <c r="AE3086">
        <v>0</v>
      </c>
      <c r="AF3086">
        <v>0.521211278</v>
      </c>
      <c r="AG3086">
        <v>2.1037271E-2</v>
      </c>
      <c r="AH3086">
        <v>0.65440659899999998</v>
      </c>
      <c r="AI3086">
        <v>5.2559284999999997E-2</v>
      </c>
      <c r="AJ3086">
        <f t="shared" si="340"/>
        <v>2.7916259970000001</v>
      </c>
      <c r="AK3086">
        <f t="shared" si="341"/>
        <v>0.23263549975</v>
      </c>
      <c r="AL3086" cm="1">
        <f t="array" ref="AL3086">_xlfn.IFS(
  AK3086=0, 0,
  AK3086&lt;=0.01, 1,
  AK3086&lt;=0.1, 2,
  AK3086&lt;=1, 3,
  AK3086&lt;=10, 4,
  AK3086&lt;=100, 5,
  AK3086&lt;=500, 6,
  AK3086&lt;=1000, 7,
  AK3086&lt;=3000, 8,
  AK3086&lt;=7000, 9,
  AK3086&gt;7000, 10
)</f>
        <v>3</v>
      </c>
    </row>
    <row r="3087" spans="1:38" x14ac:dyDescent="0.35">
      <c r="A3087" t="s">
        <v>7721</v>
      </c>
      <c r="B3087" t="s">
        <v>7722</v>
      </c>
      <c r="C3087" t="s">
        <v>7724</v>
      </c>
      <c r="D3087" t="s">
        <v>7723</v>
      </c>
      <c r="E3087" t="s">
        <v>103</v>
      </c>
      <c r="F3087">
        <v>85.71</v>
      </c>
      <c r="G3087">
        <v>85.71</v>
      </c>
      <c r="S3087">
        <f t="shared" si="336"/>
        <v>85.71</v>
      </c>
      <c r="T3087" t="str">
        <f t="shared" si="337"/>
        <v>Show</v>
      </c>
      <c r="U3087" t="str">
        <f t="shared" si="338"/>
        <v>Show</v>
      </c>
      <c r="V3087" t="str">
        <f t="shared" si="339"/>
        <v>Hide</v>
      </c>
      <c r="W3087" t="str">
        <f t="shared" si="342"/>
        <v>Hide</v>
      </c>
      <c r="X3087">
        <v>0.15364163</v>
      </c>
      <c r="Y3087">
        <v>0</v>
      </c>
      <c r="Z3087">
        <v>0.32036153699999997</v>
      </c>
      <c r="AA3087">
        <v>0.75180281199999999</v>
      </c>
      <c r="AB3087">
        <v>0.55059992999999996</v>
      </c>
      <c r="AC3087">
        <v>0.49901121900000001</v>
      </c>
      <c r="AD3087">
        <v>0</v>
      </c>
      <c r="AE3087">
        <v>0.35531105699999999</v>
      </c>
      <c r="AF3087">
        <v>0.160159997</v>
      </c>
      <c r="AG3087">
        <v>0</v>
      </c>
      <c r="AH3087">
        <v>0</v>
      </c>
      <c r="AI3087">
        <v>0</v>
      </c>
      <c r="AJ3087">
        <f t="shared" si="340"/>
        <v>2.7908881819999998</v>
      </c>
      <c r="AK3087">
        <f t="shared" si="341"/>
        <v>0.23257401516666665</v>
      </c>
      <c r="AL3087" cm="1">
        <f t="array" ref="AL3087">_xlfn.IFS(
  AK3087=0, 0,
  AK3087&lt;=0.01, 1,
  AK3087&lt;=0.1, 2,
  AK3087&lt;=1, 3,
  AK3087&lt;=10, 4,
  AK3087&lt;=100, 5,
  AK3087&lt;=500, 6,
  AK3087&lt;=1000, 7,
  AK3087&lt;=3000, 8,
  AK3087&lt;=7000, 9,
  AK3087&gt;7000, 10
)</f>
        <v>3</v>
      </c>
    </row>
    <row r="3088" spans="1:38" x14ac:dyDescent="0.35">
      <c r="A3088" t="s">
        <v>12945</v>
      </c>
      <c r="B3088" t="s">
        <v>12946</v>
      </c>
      <c r="D3088" t="s">
        <v>12947</v>
      </c>
      <c r="E3088" t="s">
        <v>41</v>
      </c>
      <c r="F3088">
        <v>35.04</v>
      </c>
      <c r="G3088">
        <v>35.04</v>
      </c>
      <c r="S3088">
        <f t="shared" si="336"/>
        <v>35.04</v>
      </c>
      <c r="T3088" t="str">
        <f t="shared" si="337"/>
        <v>Hide</v>
      </c>
      <c r="U3088" t="str">
        <f t="shared" si="338"/>
        <v>Hide</v>
      </c>
      <c r="V3088" t="str">
        <f t="shared" si="339"/>
        <v>Hide</v>
      </c>
      <c r="W3088" t="str">
        <f t="shared" si="342"/>
        <v>Hide</v>
      </c>
      <c r="X3088">
        <v>9.5864630000000006E-2</v>
      </c>
      <c r="Y3088">
        <v>0.10225084</v>
      </c>
      <c r="Z3088">
        <v>0.54677171999999996</v>
      </c>
      <c r="AA3088">
        <v>0.117034201</v>
      </c>
      <c r="AB3088">
        <v>0.35619215700000001</v>
      </c>
      <c r="AC3088">
        <v>0.36675101700000001</v>
      </c>
      <c r="AD3088">
        <v>0.44442635000000003</v>
      </c>
      <c r="AE3088">
        <v>0.24515801100000001</v>
      </c>
      <c r="AF3088">
        <v>0.36499405699999998</v>
      </c>
      <c r="AG3088">
        <v>8.2830413000000006E-2</v>
      </c>
      <c r="AH3088">
        <v>5.7771784999999999E-2</v>
      </c>
      <c r="AI3088">
        <v>0</v>
      </c>
      <c r="AJ3088">
        <f t="shared" si="340"/>
        <v>2.7800451810000002</v>
      </c>
      <c r="AK3088">
        <f t="shared" si="341"/>
        <v>0.23167043175000002</v>
      </c>
      <c r="AL3088" cm="1">
        <f t="array" ref="AL3088">_xlfn.IFS(
  AK3088=0, 0,
  AK3088&lt;=0.01, 1,
  AK3088&lt;=0.1, 2,
  AK3088&lt;=1, 3,
  AK3088&lt;=10, 4,
  AK3088&lt;=100, 5,
  AK3088&lt;=500, 6,
  AK3088&lt;=1000, 7,
  AK3088&lt;=3000, 8,
  AK3088&lt;=7000, 9,
  AK3088&gt;7000, 10
)</f>
        <v>3</v>
      </c>
    </row>
    <row r="3089" spans="1:38" x14ac:dyDescent="0.35">
      <c r="A3089" t="s">
        <v>10894</v>
      </c>
      <c r="B3089" t="s">
        <v>10895</v>
      </c>
      <c r="C3089" t="s">
        <v>10897</v>
      </c>
      <c r="D3089" t="s">
        <v>10896</v>
      </c>
      <c r="E3089" t="s">
        <v>50</v>
      </c>
      <c r="F3089">
        <v>42</v>
      </c>
      <c r="G3089">
        <v>42.16</v>
      </c>
      <c r="S3089">
        <f t="shared" si="336"/>
        <v>42.16</v>
      </c>
      <c r="T3089" t="str">
        <f t="shared" si="337"/>
        <v>Hide</v>
      </c>
      <c r="U3089" t="str">
        <f t="shared" si="338"/>
        <v>Hide</v>
      </c>
      <c r="V3089" t="str">
        <f t="shared" si="339"/>
        <v>Hide</v>
      </c>
      <c r="W3089" t="str">
        <f t="shared" si="342"/>
        <v>Hide</v>
      </c>
      <c r="X3089">
        <v>0.54797964099999996</v>
      </c>
      <c r="Y3089">
        <v>7.6341106000000006E-2</v>
      </c>
      <c r="Z3089">
        <v>0.28856030799999999</v>
      </c>
      <c r="AA3089">
        <v>0.28133759800000002</v>
      </c>
      <c r="AB3089">
        <v>0.30868195700000001</v>
      </c>
      <c r="AC3089">
        <v>0.248674959</v>
      </c>
      <c r="AD3089">
        <v>0.52541587199999995</v>
      </c>
      <c r="AE3089">
        <v>0.164589187</v>
      </c>
      <c r="AF3089">
        <v>0.197627107</v>
      </c>
      <c r="AG3089">
        <v>3.2808233999999999E-2</v>
      </c>
      <c r="AH3089">
        <v>0.103242499</v>
      </c>
      <c r="AI3089">
        <v>0</v>
      </c>
      <c r="AJ3089">
        <f t="shared" si="340"/>
        <v>2.7752584679999996</v>
      </c>
      <c r="AK3089">
        <f t="shared" si="341"/>
        <v>0.23127153899999997</v>
      </c>
      <c r="AL3089" cm="1">
        <f t="array" ref="AL3089">_xlfn.IFS(
  AK3089=0, 0,
  AK3089&lt;=0.01, 1,
  AK3089&lt;=0.1, 2,
  AK3089&lt;=1, 3,
  AK3089&lt;=10, 4,
  AK3089&lt;=100, 5,
  AK3089&lt;=500, 6,
  AK3089&lt;=1000, 7,
  AK3089&lt;=3000, 8,
  AK3089&lt;=7000, 9,
  AK3089&gt;7000, 10
)</f>
        <v>3</v>
      </c>
    </row>
    <row r="3090" spans="1:38" x14ac:dyDescent="0.35">
      <c r="A3090" t="s">
        <v>11297</v>
      </c>
      <c r="B3090" t="s">
        <v>11298</v>
      </c>
      <c r="D3090" t="s">
        <v>11299</v>
      </c>
      <c r="E3090" t="s">
        <v>50</v>
      </c>
      <c r="F3090">
        <v>65.37</v>
      </c>
      <c r="G3090">
        <v>69.069999999999993</v>
      </c>
      <c r="S3090">
        <f t="shared" si="336"/>
        <v>69.069999999999993</v>
      </c>
      <c r="T3090" t="str">
        <f t="shared" si="337"/>
        <v>Hide</v>
      </c>
      <c r="U3090" t="str">
        <f t="shared" si="338"/>
        <v>Hide</v>
      </c>
      <c r="V3090" t="str">
        <f t="shared" si="339"/>
        <v>Hide</v>
      </c>
      <c r="W3090" t="str">
        <f t="shared" si="342"/>
        <v>Hide</v>
      </c>
      <c r="X3090">
        <v>0.25375142299999998</v>
      </c>
      <c r="Y3090">
        <v>6.7481163999999996E-2</v>
      </c>
      <c r="Z3090">
        <v>0.42859736599999998</v>
      </c>
      <c r="AA3090">
        <v>0.45282494600000001</v>
      </c>
      <c r="AB3090">
        <v>0.31767585399999998</v>
      </c>
      <c r="AC3090">
        <v>0.21625406799999999</v>
      </c>
      <c r="AD3090">
        <v>0.23032098600000001</v>
      </c>
      <c r="AE3090">
        <v>0.17394717000000001</v>
      </c>
      <c r="AF3090">
        <v>0.126879616</v>
      </c>
      <c r="AG3090">
        <v>0.123411255</v>
      </c>
      <c r="AH3090">
        <v>0.1301795</v>
      </c>
      <c r="AI3090">
        <v>0.249035441</v>
      </c>
      <c r="AJ3090">
        <f t="shared" si="340"/>
        <v>2.7703587890000003</v>
      </c>
      <c r="AK3090">
        <f t="shared" si="341"/>
        <v>0.2308632324166667</v>
      </c>
      <c r="AL3090" cm="1">
        <f t="array" ref="AL3090">_xlfn.IFS(
  AK3090=0, 0,
  AK3090&lt;=0.01, 1,
  AK3090&lt;=0.1, 2,
  AK3090&lt;=1, 3,
  AK3090&lt;=10, 4,
  AK3090&lt;=100, 5,
  AK3090&lt;=500, 6,
  AK3090&lt;=1000, 7,
  AK3090&lt;=3000, 8,
  AK3090&lt;=7000, 9,
  AK3090&gt;7000, 10
)</f>
        <v>3</v>
      </c>
    </row>
    <row r="3091" spans="1:38" x14ac:dyDescent="0.35">
      <c r="A3091" t="s">
        <v>11297</v>
      </c>
      <c r="B3091" t="s">
        <v>11300</v>
      </c>
      <c r="D3091" t="s">
        <v>11301</v>
      </c>
      <c r="E3091" t="s">
        <v>103</v>
      </c>
      <c r="F3091">
        <v>75.650000000000006</v>
      </c>
      <c r="G3091">
        <v>75.650000000000006</v>
      </c>
      <c r="S3091">
        <f t="shared" si="336"/>
        <v>75.650000000000006</v>
      </c>
      <c r="T3091" t="str">
        <f t="shared" si="337"/>
        <v>Show</v>
      </c>
      <c r="U3091" t="str">
        <f t="shared" si="338"/>
        <v>Show</v>
      </c>
      <c r="V3091" t="str">
        <f t="shared" si="339"/>
        <v>Hide</v>
      </c>
      <c r="W3091" t="str">
        <f t="shared" si="342"/>
        <v>Hide</v>
      </c>
      <c r="X3091">
        <v>0.25375142299999998</v>
      </c>
      <c r="Y3091">
        <v>6.7481163999999996E-2</v>
      </c>
      <c r="Z3091">
        <v>0.42859736599999998</v>
      </c>
      <c r="AA3091">
        <v>0.45282494600000001</v>
      </c>
      <c r="AB3091">
        <v>0.31767585399999998</v>
      </c>
      <c r="AC3091">
        <v>0.21625406799999999</v>
      </c>
      <c r="AD3091">
        <v>0.23032098600000001</v>
      </c>
      <c r="AE3091">
        <v>0.17394717000000001</v>
      </c>
      <c r="AF3091">
        <v>0.126879616</v>
      </c>
      <c r="AG3091">
        <v>0.123411255</v>
      </c>
      <c r="AH3091">
        <v>0.1301795</v>
      </c>
      <c r="AI3091">
        <v>0.249035441</v>
      </c>
      <c r="AJ3091">
        <f t="shared" si="340"/>
        <v>2.7703587890000003</v>
      </c>
      <c r="AK3091">
        <f t="shared" si="341"/>
        <v>0.2308632324166667</v>
      </c>
      <c r="AL3091" cm="1">
        <f t="array" ref="AL3091">_xlfn.IFS(
  AK3091=0, 0,
  AK3091&lt;=0.01, 1,
  AK3091&lt;=0.1, 2,
  AK3091&lt;=1, 3,
  AK3091&lt;=10, 4,
  AK3091&lt;=100, 5,
  AK3091&lt;=500, 6,
  AK3091&lt;=1000, 7,
  AK3091&lt;=3000, 8,
  AK3091&lt;=7000, 9,
  AK3091&gt;7000, 10
)</f>
        <v>3</v>
      </c>
    </row>
    <row r="3092" spans="1:38" x14ac:dyDescent="0.35">
      <c r="A3092" t="s">
        <v>11451</v>
      </c>
      <c r="B3092" t="s">
        <v>11452</v>
      </c>
      <c r="D3092" t="s">
        <v>11453</v>
      </c>
      <c r="E3092" t="s">
        <v>50</v>
      </c>
      <c r="F3092">
        <v>50.03</v>
      </c>
      <c r="G3092">
        <v>50.76</v>
      </c>
      <c r="S3092">
        <f t="shared" si="336"/>
        <v>50.76</v>
      </c>
      <c r="T3092" t="str">
        <f t="shared" si="337"/>
        <v>Hide</v>
      </c>
      <c r="U3092" t="str">
        <f t="shared" si="338"/>
        <v>Hide</v>
      </c>
      <c r="V3092" t="str">
        <f t="shared" si="339"/>
        <v>Hide</v>
      </c>
      <c r="W3092" t="str">
        <f t="shared" si="342"/>
        <v>Hide</v>
      </c>
      <c r="X3092">
        <v>1.6288097189999999</v>
      </c>
      <c r="Y3092">
        <v>0.26027513499999999</v>
      </c>
      <c r="Z3092">
        <v>2.0231302E-2</v>
      </c>
      <c r="AA3092">
        <v>2.0509629000000001E-2</v>
      </c>
      <c r="AB3092">
        <v>0.14380250999999999</v>
      </c>
      <c r="AC3092">
        <v>4.9401793999999999E-2</v>
      </c>
      <c r="AD3092">
        <v>5.9073747000000003E-2</v>
      </c>
      <c r="AE3092">
        <v>4.777497E-2</v>
      </c>
      <c r="AF3092">
        <v>0</v>
      </c>
      <c r="AG3092">
        <v>3.7204040000000001E-2</v>
      </c>
      <c r="AH3092">
        <v>0.15277168699999999</v>
      </c>
      <c r="AI3092">
        <v>0.34699112799999998</v>
      </c>
      <c r="AJ3092">
        <f t="shared" si="340"/>
        <v>2.7668456609999996</v>
      </c>
      <c r="AK3092">
        <f t="shared" si="341"/>
        <v>0.23057047174999998</v>
      </c>
      <c r="AL3092" cm="1">
        <f t="array" ref="AL3092">_xlfn.IFS(
  AK3092=0, 0,
  AK3092&lt;=0.01, 1,
  AK3092&lt;=0.1, 2,
  AK3092&lt;=1, 3,
  AK3092&lt;=10, 4,
  AK3092&lt;=100, 5,
  AK3092&lt;=500, 6,
  AK3092&lt;=1000, 7,
  AK3092&lt;=3000, 8,
  AK3092&lt;=7000, 9,
  AK3092&gt;7000, 10
)</f>
        <v>3</v>
      </c>
    </row>
    <row r="3093" spans="1:38" x14ac:dyDescent="0.35">
      <c r="A3093" t="s">
        <v>7749</v>
      </c>
      <c r="B3093" t="s">
        <v>7750</v>
      </c>
      <c r="C3093" t="s">
        <v>7752</v>
      </c>
      <c r="D3093" t="s">
        <v>7751</v>
      </c>
      <c r="E3093" t="s">
        <v>50</v>
      </c>
      <c r="F3093">
        <v>68.75</v>
      </c>
      <c r="G3093">
        <v>68.849999999999994</v>
      </c>
      <c r="S3093">
        <f t="shared" si="336"/>
        <v>68.849999999999994</v>
      </c>
      <c r="T3093" t="str">
        <f t="shared" si="337"/>
        <v>Hide</v>
      </c>
      <c r="U3093" t="str">
        <f t="shared" si="338"/>
        <v>Hide</v>
      </c>
      <c r="V3093" t="str">
        <f t="shared" si="339"/>
        <v>Hide</v>
      </c>
      <c r="W3093" t="str">
        <f t="shared" si="342"/>
        <v>Hide</v>
      </c>
      <c r="X3093">
        <v>0.85273860800000001</v>
      </c>
      <c r="Y3093">
        <v>0.57795919699999998</v>
      </c>
      <c r="Z3093">
        <v>5.098602E-2</v>
      </c>
      <c r="AA3093">
        <v>9.0593177999999996E-2</v>
      </c>
      <c r="AB3093">
        <v>6.1386657999999997E-2</v>
      </c>
      <c r="AC3093">
        <v>5.8737567999999997E-2</v>
      </c>
      <c r="AD3093">
        <v>7.9215516E-2</v>
      </c>
      <c r="AE3093">
        <v>0.108510708</v>
      </c>
      <c r="AF3093">
        <v>5.3439764000000001E-2</v>
      </c>
      <c r="AG3093">
        <v>6.8649356999999994E-2</v>
      </c>
      <c r="AH3093">
        <v>7.5925590000000001E-2</v>
      </c>
      <c r="AI3093">
        <v>0.681615521</v>
      </c>
      <c r="AJ3093">
        <f t="shared" si="340"/>
        <v>2.7597576850000003</v>
      </c>
      <c r="AK3093">
        <f t="shared" si="341"/>
        <v>0.22997980708333335</v>
      </c>
      <c r="AL3093" cm="1">
        <f t="array" ref="AL3093">_xlfn.IFS(
  AK3093=0, 0,
  AK3093&lt;=0.01, 1,
  AK3093&lt;=0.1, 2,
  AK3093&lt;=1, 3,
  AK3093&lt;=10, 4,
  AK3093&lt;=100, 5,
  AK3093&lt;=500, 6,
  AK3093&lt;=1000, 7,
  AK3093&lt;=3000, 8,
  AK3093&lt;=7000, 9,
  AK3093&gt;7000, 10
)</f>
        <v>3</v>
      </c>
    </row>
    <row r="3094" spans="1:38" x14ac:dyDescent="0.35">
      <c r="A3094" t="s">
        <v>8765</v>
      </c>
      <c r="B3094" t="s">
        <v>8766</v>
      </c>
      <c r="C3094" t="s">
        <v>8768</v>
      </c>
      <c r="D3094" t="s">
        <v>8767</v>
      </c>
      <c r="E3094" t="s">
        <v>41</v>
      </c>
      <c r="F3094">
        <v>50.54</v>
      </c>
      <c r="G3094">
        <v>50.54</v>
      </c>
      <c r="S3094">
        <f t="shared" si="336"/>
        <v>50.54</v>
      </c>
      <c r="T3094" t="str">
        <f t="shared" si="337"/>
        <v>Hide</v>
      </c>
      <c r="U3094" t="str">
        <f t="shared" si="338"/>
        <v>Hide</v>
      </c>
      <c r="V3094" t="str">
        <f t="shared" si="339"/>
        <v>Hide</v>
      </c>
      <c r="W3094" t="str">
        <f t="shared" si="342"/>
        <v>Hide</v>
      </c>
      <c r="X3094">
        <v>1.6989993160000001</v>
      </c>
      <c r="Y3094">
        <v>0.52822000499999999</v>
      </c>
      <c r="Z3094">
        <v>4.6593794000000001E-2</v>
      </c>
      <c r="AA3094">
        <v>6.9238704999999998E-2</v>
      </c>
      <c r="AB3094">
        <v>6.6730510000000007E-2</v>
      </c>
      <c r="AC3094">
        <v>5.9208708999999998E-2</v>
      </c>
      <c r="AD3094">
        <v>9.2558043000000007E-2</v>
      </c>
      <c r="AE3094">
        <v>5.5191825E-2</v>
      </c>
      <c r="AF3094">
        <v>2.6392149E-2</v>
      </c>
      <c r="AG3094">
        <v>3.2301767000000002E-2</v>
      </c>
      <c r="AH3094">
        <v>2.0039622E-2</v>
      </c>
      <c r="AI3094">
        <v>3.6644702000000001E-2</v>
      </c>
      <c r="AJ3094">
        <f t="shared" si="340"/>
        <v>2.7321191470000001</v>
      </c>
      <c r="AK3094">
        <f t="shared" si="341"/>
        <v>0.22767659558333334</v>
      </c>
      <c r="AL3094" cm="1">
        <f t="array" ref="AL3094">_xlfn.IFS(
  AK3094=0, 0,
  AK3094&lt;=0.01, 1,
  AK3094&lt;=0.1, 2,
  AK3094&lt;=1, 3,
  AK3094&lt;=10, 4,
  AK3094&lt;=100, 5,
  AK3094&lt;=500, 6,
  AK3094&lt;=1000, 7,
  AK3094&lt;=3000, 8,
  AK3094&lt;=7000, 9,
  AK3094&gt;7000, 10
)</f>
        <v>3</v>
      </c>
    </row>
    <row r="3095" spans="1:38" x14ac:dyDescent="0.35">
      <c r="A3095" t="s">
        <v>9351</v>
      </c>
      <c r="B3095" t="s">
        <v>9352</v>
      </c>
      <c r="C3095" t="s">
        <v>9354</v>
      </c>
      <c r="D3095" t="s">
        <v>9353</v>
      </c>
      <c r="F3095">
        <v>66.7</v>
      </c>
      <c r="G3095">
        <v>64.25</v>
      </c>
      <c r="H3095">
        <v>70.91</v>
      </c>
      <c r="I3095">
        <v>76.5</v>
      </c>
      <c r="J3095">
        <v>74.11</v>
      </c>
      <c r="K3095">
        <v>76.11</v>
      </c>
      <c r="L3095">
        <v>64.3</v>
      </c>
      <c r="M3095">
        <v>68.89</v>
      </c>
      <c r="N3095">
        <v>74.8</v>
      </c>
      <c r="O3095">
        <v>61.72</v>
      </c>
      <c r="P3095">
        <v>69.09</v>
      </c>
      <c r="Q3095">
        <v>51.26</v>
      </c>
      <c r="S3095">
        <f t="shared" si="336"/>
        <v>76.5</v>
      </c>
      <c r="T3095" t="str">
        <f t="shared" si="337"/>
        <v>Show</v>
      </c>
      <c r="U3095" t="str">
        <f t="shared" si="338"/>
        <v>Show</v>
      </c>
      <c r="V3095" t="str">
        <f t="shared" si="339"/>
        <v>Hide</v>
      </c>
      <c r="W3095" t="str">
        <f t="shared" si="342"/>
        <v>Hide</v>
      </c>
      <c r="X3095">
        <v>0.16979372300000001</v>
      </c>
      <c r="Y3095">
        <v>6.0739764000000002E-2</v>
      </c>
      <c r="Z3095">
        <v>0.228240685</v>
      </c>
      <c r="AA3095">
        <v>0.56149053800000004</v>
      </c>
      <c r="AB3095">
        <v>0.266302235</v>
      </c>
      <c r="AC3095">
        <v>0.316147976</v>
      </c>
      <c r="AD3095">
        <v>0.2246639</v>
      </c>
      <c r="AE3095">
        <v>0.12894904400000001</v>
      </c>
      <c r="AF3095">
        <v>0.20476993399999999</v>
      </c>
      <c r="AG3095">
        <v>0.14140525200000001</v>
      </c>
      <c r="AH3095">
        <v>0.35556903299999998</v>
      </c>
      <c r="AI3095">
        <v>6.9585767000000007E-2</v>
      </c>
      <c r="AJ3095">
        <f t="shared" si="340"/>
        <v>2.7276578510000005</v>
      </c>
      <c r="AK3095">
        <f t="shared" si="341"/>
        <v>0.22730482091666671</v>
      </c>
      <c r="AL3095" cm="1">
        <f t="array" ref="AL3095">_xlfn.IFS(
  AK3095=0, 0,
  AK3095&lt;=0.01, 1,
  AK3095&lt;=0.1, 2,
  AK3095&lt;=1, 3,
  AK3095&lt;=10, 4,
  AK3095&lt;=100, 5,
  AK3095&lt;=500, 6,
  AK3095&lt;=1000, 7,
  AK3095&lt;=3000, 8,
  AK3095&lt;=7000, 9,
  AK3095&gt;7000, 10
)</f>
        <v>3</v>
      </c>
    </row>
    <row r="3096" spans="1:38" x14ac:dyDescent="0.35">
      <c r="A3096" t="s">
        <v>6659</v>
      </c>
      <c r="B3096" t="s">
        <v>6660</v>
      </c>
      <c r="C3096" t="s">
        <v>6662</v>
      </c>
      <c r="D3096" t="s">
        <v>6661</v>
      </c>
      <c r="E3096" t="s">
        <v>41</v>
      </c>
      <c r="F3096">
        <v>55.99</v>
      </c>
      <c r="G3096">
        <v>55.99</v>
      </c>
      <c r="S3096">
        <f t="shared" si="336"/>
        <v>55.99</v>
      </c>
      <c r="T3096" t="str">
        <f t="shared" si="337"/>
        <v>Hide</v>
      </c>
      <c r="U3096" t="str">
        <f t="shared" si="338"/>
        <v>Hide</v>
      </c>
      <c r="V3096" t="str">
        <f t="shared" si="339"/>
        <v>Hide</v>
      </c>
      <c r="W3096" t="str">
        <f t="shared" si="342"/>
        <v>Hide</v>
      </c>
      <c r="X3096">
        <v>0.68954850400000001</v>
      </c>
      <c r="Y3096">
        <v>0.24752059900000001</v>
      </c>
      <c r="Z3096">
        <v>0.38915757200000001</v>
      </c>
      <c r="AA3096">
        <v>0.42346333400000002</v>
      </c>
      <c r="AB3096">
        <v>0.114479292</v>
      </c>
      <c r="AC3096">
        <v>0.18074520199999999</v>
      </c>
      <c r="AD3096">
        <v>0.148576969</v>
      </c>
      <c r="AE3096">
        <v>9.5366331999999998E-2</v>
      </c>
      <c r="AF3096">
        <v>7.5690471999999995E-2</v>
      </c>
      <c r="AG3096">
        <v>0.16303690300000001</v>
      </c>
      <c r="AH3096">
        <v>0.14647839400000001</v>
      </c>
      <c r="AI3096">
        <v>5.0557757000000002E-2</v>
      </c>
      <c r="AJ3096">
        <f t="shared" si="340"/>
        <v>2.7246213299999997</v>
      </c>
      <c r="AK3096">
        <f t="shared" si="341"/>
        <v>0.22705177749999997</v>
      </c>
      <c r="AL3096" cm="1">
        <f t="array" ref="AL3096">_xlfn.IFS(
  AK3096=0, 0,
  AK3096&lt;=0.01, 1,
  AK3096&lt;=0.1, 2,
  AK3096&lt;=1, 3,
  AK3096&lt;=10, 4,
  AK3096&lt;=100, 5,
  AK3096&lt;=500, 6,
  AK3096&lt;=1000, 7,
  AK3096&lt;=3000, 8,
  AK3096&lt;=7000, 9,
  AK3096&gt;7000, 10
)</f>
        <v>3</v>
      </c>
    </row>
    <row r="3097" spans="1:38" x14ac:dyDescent="0.35">
      <c r="A3097" t="s">
        <v>12604</v>
      </c>
      <c r="B3097" t="s">
        <v>12605</v>
      </c>
      <c r="C3097" t="s">
        <v>12607</v>
      </c>
      <c r="D3097" t="s">
        <v>12606</v>
      </c>
      <c r="E3097" t="s">
        <v>103</v>
      </c>
      <c r="F3097">
        <v>72.540000000000006</v>
      </c>
      <c r="G3097">
        <v>72.540000000000006</v>
      </c>
      <c r="S3097">
        <f t="shared" si="336"/>
        <v>72.540000000000006</v>
      </c>
      <c r="T3097" t="str">
        <f t="shared" si="337"/>
        <v>Show</v>
      </c>
      <c r="U3097" t="str">
        <f t="shared" si="338"/>
        <v>Show</v>
      </c>
      <c r="V3097" t="str">
        <f t="shared" si="339"/>
        <v>Hide</v>
      </c>
      <c r="W3097" t="str">
        <f t="shared" si="342"/>
        <v>Hide</v>
      </c>
      <c r="X3097">
        <v>1.6652462960000001</v>
      </c>
      <c r="Y3097">
        <v>0.41572539200000003</v>
      </c>
      <c r="Z3097">
        <v>1.9871686999999999E-2</v>
      </c>
      <c r="AA3097">
        <v>3.1783511E-2</v>
      </c>
      <c r="AB3097">
        <v>9.6165309999999993E-3</v>
      </c>
      <c r="AC3097">
        <v>9.9511830000000006E-3</v>
      </c>
      <c r="AD3097">
        <v>1.3789651E-2</v>
      </c>
      <c r="AE3097">
        <v>1.7077893E-2</v>
      </c>
      <c r="AF3097">
        <v>6.8011180000000001E-3</v>
      </c>
      <c r="AG3097">
        <v>0</v>
      </c>
      <c r="AH3097">
        <v>0.182319852</v>
      </c>
      <c r="AI3097">
        <v>0.344829363</v>
      </c>
      <c r="AJ3097">
        <f t="shared" si="340"/>
        <v>2.7170124770000004</v>
      </c>
      <c r="AK3097">
        <f t="shared" si="341"/>
        <v>0.2264177064166667</v>
      </c>
      <c r="AL3097" cm="1">
        <f t="array" ref="AL3097">_xlfn.IFS(
  AK3097=0, 0,
  AK3097&lt;=0.01, 1,
  AK3097&lt;=0.1, 2,
  AK3097&lt;=1, 3,
  AK3097&lt;=10, 4,
  AK3097&lt;=100, 5,
  AK3097&lt;=500, 6,
  AK3097&lt;=1000, 7,
  AK3097&lt;=3000, 8,
  AK3097&lt;=7000, 9,
  AK3097&gt;7000, 10
)</f>
        <v>3</v>
      </c>
    </row>
    <row r="3098" spans="1:38" x14ac:dyDescent="0.35">
      <c r="A3098" t="s">
        <v>2480</v>
      </c>
      <c r="B3098" t="s">
        <v>2481</v>
      </c>
      <c r="C3098" t="s">
        <v>2483</v>
      </c>
      <c r="D3098" t="s">
        <v>2482</v>
      </c>
      <c r="F3098">
        <v>82.36</v>
      </c>
      <c r="G3098">
        <v>50.92</v>
      </c>
      <c r="H3098">
        <v>94.23</v>
      </c>
      <c r="S3098">
        <f t="shared" si="336"/>
        <v>94.23</v>
      </c>
      <c r="T3098" t="str">
        <f t="shared" si="337"/>
        <v>Show</v>
      </c>
      <c r="U3098" t="str">
        <f t="shared" si="338"/>
        <v>Show</v>
      </c>
      <c r="V3098" t="str">
        <f t="shared" si="339"/>
        <v>Hide</v>
      </c>
      <c r="W3098" t="str">
        <f t="shared" si="342"/>
        <v>Hide</v>
      </c>
      <c r="X3098">
        <v>0.18895057600000001</v>
      </c>
      <c r="Y3098">
        <v>4.3088809999999998E-2</v>
      </c>
      <c r="Z3098">
        <v>0.19881779999999999</v>
      </c>
      <c r="AA3098">
        <v>0.13139683599999999</v>
      </c>
      <c r="AB3098">
        <v>0.30136810000000003</v>
      </c>
      <c r="AC3098">
        <v>0.24323819799999999</v>
      </c>
      <c r="AD3098">
        <v>0.36836447900000002</v>
      </c>
      <c r="AE3098">
        <v>0.471537492</v>
      </c>
      <c r="AF3098">
        <v>0.16591191</v>
      </c>
      <c r="AG3098">
        <v>0.29185547000000001</v>
      </c>
      <c r="AH3098">
        <v>0.26028411299999998</v>
      </c>
      <c r="AI3098">
        <v>2.882871E-2</v>
      </c>
      <c r="AJ3098">
        <f t="shared" si="340"/>
        <v>2.6936424939999997</v>
      </c>
      <c r="AK3098">
        <f t="shared" si="341"/>
        <v>0.2244702078333333</v>
      </c>
      <c r="AL3098" cm="1">
        <f t="array" ref="AL3098">_xlfn.IFS(
  AK3098=0, 0,
  AK3098&lt;=0.01, 1,
  AK3098&lt;=0.1, 2,
  AK3098&lt;=1, 3,
  AK3098&lt;=10, 4,
  AK3098&lt;=100, 5,
  AK3098&lt;=500, 6,
  AK3098&lt;=1000, 7,
  AK3098&lt;=3000, 8,
  AK3098&lt;=7000, 9,
  AK3098&gt;7000, 10
)</f>
        <v>3</v>
      </c>
    </row>
    <row r="3099" spans="1:38" x14ac:dyDescent="0.35">
      <c r="A3099" t="s">
        <v>10054</v>
      </c>
      <c r="B3099" t="s">
        <v>10055</v>
      </c>
      <c r="C3099" t="s">
        <v>10057</v>
      </c>
      <c r="D3099" t="s">
        <v>10056</v>
      </c>
      <c r="E3099" t="s">
        <v>50</v>
      </c>
      <c r="F3099">
        <v>54.49</v>
      </c>
      <c r="G3099">
        <v>57.89</v>
      </c>
      <c r="S3099">
        <f t="shared" si="336"/>
        <v>57.89</v>
      </c>
      <c r="T3099" t="str">
        <f t="shared" si="337"/>
        <v>Hide</v>
      </c>
      <c r="U3099" t="str">
        <f t="shared" si="338"/>
        <v>Hide</v>
      </c>
      <c r="V3099" t="str">
        <f t="shared" si="339"/>
        <v>Hide</v>
      </c>
      <c r="W3099" t="str">
        <f t="shared" si="342"/>
        <v>Hide</v>
      </c>
      <c r="X3099">
        <v>1.987794998</v>
      </c>
      <c r="Y3099">
        <v>3.9713450999999997E-2</v>
      </c>
      <c r="Z3099">
        <v>0</v>
      </c>
      <c r="AA3099">
        <v>5.0934212999999999E-2</v>
      </c>
      <c r="AB3099">
        <v>3.6730301999999999E-2</v>
      </c>
      <c r="AC3099">
        <v>6.8602351000000006E-2</v>
      </c>
      <c r="AD3099">
        <v>0</v>
      </c>
      <c r="AE3099">
        <v>0.106139398</v>
      </c>
      <c r="AF3099">
        <v>0</v>
      </c>
      <c r="AG3099">
        <v>8.8216161000000001E-2</v>
      </c>
      <c r="AH3099">
        <v>2.1273941000000001E-2</v>
      </c>
      <c r="AI3099">
        <v>0.29100642599999998</v>
      </c>
      <c r="AJ3099">
        <f t="shared" si="340"/>
        <v>2.6904112410000001</v>
      </c>
      <c r="AK3099">
        <f t="shared" si="341"/>
        <v>0.22420093675</v>
      </c>
      <c r="AL3099" cm="1">
        <f t="array" ref="AL3099">_xlfn.IFS(
  AK3099=0, 0,
  AK3099&lt;=0.01, 1,
  AK3099&lt;=0.1, 2,
  AK3099&lt;=1, 3,
  AK3099&lt;=10, 4,
  AK3099&lt;=100, 5,
  AK3099&lt;=500, 6,
  AK3099&lt;=1000, 7,
  AK3099&lt;=3000, 8,
  AK3099&lt;=7000, 9,
  AK3099&gt;7000, 10
)</f>
        <v>3</v>
      </c>
    </row>
    <row r="3100" spans="1:38" x14ac:dyDescent="0.35">
      <c r="A3100" t="s">
        <v>3698</v>
      </c>
      <c r="B3100" t="s">
        <v>3699</v>
      </c>
      <c r="C3100" t="s">
        <v>3701</v>
      </c>
      <c r="D3100" t="s">
        <v>3700</v>
      </c>
      <c r="E3100" t="s">
        <v>50</v>
      </c>
      <c r="F3100">
        <v>57.41</v>
      </c>
      <c r="G3100">
        <v>58.57</v>
      </c>
      <c r="S3100">
        <f t="shared" si="336"/>
        <v>58.57</v>
      </c>
      <c r="T3100" t="str">
        <f t="shared" si="337"/>
        <v>Hide</v>
      </c>
      <c r="U3100" t="str">
        <f t="shared" si="338"/>
        <v>Hide</v>
      </c>
      <c r="V3100" t="str">
        <f t="shared" si="339"/>
        <v>Hide</v>
      </c>
      <c r="W3100" t="str">
        <f t="shared" si="342"/>
        <v>Hide</v>
      </c>
      <c r="X3100">
        <v>0</v>
      </c>
      <c r="Y3100">
        <v>8.5965976E-2</v>
      </c>
      <c r="Z3100">
        <v>0.54246910800000003</v>
      </c>
      <c r="AA3100">
        <v>0.596013715</v>
      </c>
      <c r="AB3100">
        <v>0.53061954</v>
      </c>
      <c r="AC3100">
        <v>0.45341604800000002</v>
      </c>
      <c r="AD3100">
        <v>0.176084927</v>
      </c>
      <c r="AE3100">
        <v>0.12546249500000001</v>
      </c>
      <c r="AF3100">
        <v>0</v>
      </c>
      <c r="AG3100">
        <v>0</v>
      </c>
      <c r="AH3100">
        <v>0.16846661199999999</v>
      </c>
      <c r="AI3100">
        <v>0</v>
      </c>
      <c r="AJ3100">
        <f t="shared" si="340"/>
        <v>2.678498421</v>
      </c>
      <c r="AK3100">
        <f t="shared" si="341"/>
        <v>0.22320820175</v>
      </c>
      <c r="AL3100" cm="1">
        <f t="array" ref="AL3100">_xlfn.IFS(
  AK3100=0, 0,
  AK3100&lt;=0.01, 1,
  AK3100&lt;=0.1, 2,
  AK3100&lt;=1, 3,
  AK3100&lt;=10, 4,
  AK3100&lt;=100, 5,
  AK3100&lt;=500, 6,
  AK3100&lt;=1000, 7,
  AK3100&lt;=3000, 8,
  AK3100&lt;=7000, 9,
  AK3100&gt;7000, 10
)</f>
        <v>3</v>
      </c>
    </row>
    <row r="3101" spans="1:38" x14ac:dyDescent="0.35">
      <c r="A3101" t="s">
        <v>8533</v>
      </c>
      <c r="B3101" t="s">
        <v>8534</v>
      </c>
      <c r="C3101" t="s">
        <v>8536</v>
      </c>
      <c r="D3101" t="s">
        <v>8535</v>
      </c>
      <c r="E3101" t="s">
        <v>41</v>
      </c>
      <c r="F3101">
        <v>69.290000000000006</v>
      </c>
      <c r="G3101">
        <v>69.290000000000006</v>
      </c>
      <c r="S3101">
        <f t="shared" si="336"/>
        <v>69.290000000000006</v>
      </c>
      <c r="T3101" t="str">
        <f t="shared" si="337"/>
        <v>Hide</v>
      </c>
      <c r="U3101" t="str">
        <f t="shared" si="338"/>
        <v>Hide</v>
      </c>
      <c r="V3101" t="str">
        <f t="shared" si="339"/>
        <v>Hide</v>
      </c>
      <c r="W3101" t="str">
        <f t="shared" si="342"/>
        <v>Hide</v>
      </c>
      <c r="X3101">
        <v>0.76169993300000005</v>
      </c>
      <c r="Y3101">
        <v>0.22660956900000001</v>
      </c>
      <c r="Z3101">
        <v>0.14493794300000001</v>
      </c>
      <c r="AA3101">
        <v>0.17371124800000001</v>
      </c>
      <c r="AB3101">
        <v>0.18389683100000001</v>
      </c>
      <c r="AC3101">
        <v>0.24214459199999999</v>
      </c>
      <c r="AD3101">
        <v>3.2024180999999999E-2</v>
      </c>
      <c r="AE3101">
        <v>0.14125484199999999</v>
      </c>
      <c r="AF3101">
        <v>0.20867775999999999</v>
      </c>
      <c r="AG3101">
        <v>0.27752347300000002</v>
      </c>
      <c r="AH3101">
        <v>0.17106134000000001</v>
      </c>
      <c r="AI3101">
        <v>6.7757990000000004E-2</v>
      </c>
      <c r="AJ3101">
        <f t="shared" si="340"/>
        <v>2.6312997020000002</v>
      </c>
      <c r="AK3101">
        <f t="shared" si="341"/>
        <v>0.21927497516666669</v>
      </c>
      <c r="AL3101" cm="1">
        <f t="array" ref="AL3101">_xlfn.IFS(
  AK3101=0, 0,
  AK3101&lt;=0.01, 1,
  AK3101&lt;=0.1, 2,
  AK3101&lt;=1, 3,
  AK3101&lt;=10, 4,
  AK3101&lt;=100, 5,
  AK3101&lt;=500, 6,
  AK3101&lt;=1000, 7,
  AK3101&lt;=3000, 8,
  AK3101&lt;=7000, 9,
  AK3101&gt;7000, 10
)</f>
        <v>3</v>
      </c>
    </row>
    <row r="3102" spans="1:38" x14ac:dyDescent="0.35">
      <c r="A3102" t="s">
        <v>8533</v>
      </c>
      <c r="B3102" t="s">
        <v>8537</v>
      </c>
      <c r="C3102" t="s">
        <v>8536</v>
      </c>
      <c r="D3102" t="s">
        <v>8538</v>
      </c>
      <c r="F3102">
        <v>89.58</v>
      </c>
      <c r="G3102">
        <v>92.02</v>
      </c>
      <c r="S3102">
        <f t="shared" si="336"/>
        <v>92.02</v>
      </c>
      <c r="T3102" t="str">
        <f t="shared" si="337"/>
        <v>Show</v>
      </c>
      <c r="U3102" t="str">
        <f t="shared" si="338"/>
        <v>Show</v>
      </c>
      <c r="V3102" t="str">
        <f t="shared" si="339"/>
        <v>Show</v>
      </c>
      <c r="W3102" t="str">
        <f t="shared" si="342"/>
        <v>Hide</v>
      </c>
      <c r="X3102">
        <v>0.76169993300000005</v>
      </c>
      <c r="Y3102">
        <v>0.22660956900000001</v>
      </c>
      <c r="Z3102">
        <v>0.14493794300000001</v>
      </c>
      <c r="AA3102">
        <v>0.17371124800000001</v>
      </c>
      <c r="AB3102">
        <v>0.18389683100000001</v>
      </c>
      <c r="AC3102">
        <v>0.24214459199999999</v>
      </c>
      <c r="AD3102">
        <v>3.2024180999999999E-2</v>
      </c>
      <c r="AE3102">
        <v>0.14125484199999999</v>
      </c>
      <c r="AF3102">
        <v>0.20867775999999999</v>
      </c>
      <c r="AG3102">
        <v>0.27752347300000002</v>
      </c>
      <c r="AH3102">
        <v>0.17106134000000001</v>
      </c>
      <c r="AI3102">
        <v>6.7757990000000004E-2</v>
      </c>
      <c r="AJ3102">
        <f t="shared" si="340"/>
        <v>2.6312997020000002</v>
      </c>
      <c r="AK3102">
        <f t="shared" si="341"/>
        <v>0.21927497516666669</v>
      </c>
      <c r="AL3102" cm="1">
        <f t="array" ref="AL3102">_xlfn.IFS(
  AK3102=0, 0,
  AK3102&lt;=0.01, 1,
  AK3102&lt;=0.1, 2,
  AK3102&lt;=1, 3,
  AK3102&lt;=10, 4,
  AK3102&lt;=100, 5,
  AK3102&lt;=500, 6,
  AK3102&lt;=1000, 7,
  AK3102&lt;=3000, 8,
  AK3102&lt;=7000, 9,
  AK3102&gt;7000, 10
)</f>
        <v>3</v>
      </c>
    </row>
    <row r="3103" spans="1:38" x14ac:dyDescent="0.35">
      <c r="A3103" t="s">
        <v>3913</v>
      </c>
      <c r="B3103" t="s">
        <v>3914</v>
      </c>
      <c r="C3103" t="s">
        <v>3916</v>
      </c>
      <c r="D3103" t="s">
        <v>3915</v>
      </c>
      <c r="E3103" t="s">
        <v>50</v>
      </c>
      <c r="F3103">
        <v>42.6</v>
      </c>
      <c r="G3103">
        <v>44.33</v>
      </c>
      <c r="S3103">
        <f t="shared" si="336"/>
        <v>44.33</v>
      </c>
      <c r="T3103" t="str">
        <f t="shared" si="337"/>
        <v>Hide</v>
      </c>
      <c r="U3103" t="str">
        <f t="shared" si="338"/>
        <v>Hide</v>
      </c>
      <c r="V3103" t="str">
        <f t="shared" si="339"/>
        <v>Hide</v>
      </c>
      <c r="W3103" t="str">
        <f t="shared" si="342"/>
        <v>Hide</v>
      </c>
      <c r="X3103">
        <v>7.8607345999999995E-2</v>
      </c>
      <c r="Y3103">
        <v>0</v>
      </c>
      <c r="Z3103">
        <v>0.25730509099999999</v>
      </c>
      <c r="AA3103">
        <v>0.38289579299999998</v>
      </c>
      <c r="AB3103">
        <v>0.290088713</v>
      </c>
      <c r="AC3103">
        <v>0.34813110600000002</v>
      </c>
      <c r="AD3103">
        <v>0.573014527</v>
      </c>
      <c r="AE3103">
        <v>7.1415727999999998E-2</v>
      </c>
      <c r="AF3103">
        <v>0.39009006299999999</v>
      </c>
      <c r="AG3103">
        <v>0</v>
      </c>
      <c r="AH3103">
        <v>0.154549881</v>
      </c>
      <c r="AI3103">
        <v>6.3998074000000002E-2</v>
      </c>
      <c r="AJ3103">
        <f t="shared" si="340"/>
        <v>2.610096322</v>
      </c>
      <c r="AK3103">
        <f t="shared" si="341"/>
        <v>0.21750802683333334</v>
      </c>
      <c r="AL3103" cm="1">
        <f t="array" ref="AL3103">_xlfn.IFS(
  AK3103=0, 0,
  AK3103&lt;=0.01, 1,
  AK3103&lt;=0.1, 2,
  AK3103&lt;=1, 3,
  AK3103&lt;=10, 4,
  AK3103&lt;=100, 5,
  AK3103&lt;=500, 6,
  AK3103&lt;=1000, 7,
  AK3103&lt;=3000, 8,
  AK3103&lt;=7000, 9,
  AK3103&gt;7000, 10
)</f>
        <v>3</v>
      </c>
    </row>
    <row r="3104" spans="1:38" x14ac:dyDescent="0.35">
      <c r="A3104" t="s">
        <v>11458</v>
      </c>
      <c r="B3104" t="s">
        <v>11459</v>
      </c>
      <c r="D3104" t="s">
        <v>11460</v>
      </c>
      <c r="E3104" t="s">
        <v>50</v>
      </c>
      <c r="F3104">
        <v>58.99</v>
      </c>
      <c r="G3104">
        <v>59.15</v>
      </c>
      <c r="S3104">
        <f t="shared" si="336"/>
        <v>59.15</v>
      </c>
      <c r="T3104" t="str">
        <f t="shared" si="337"/>
        <v>Hide</v>
      </c>
      <c r="U3104" t="str">
        <f t="shared" si="338"/>
        <v>Hide</v>
      </c>
      <c r="V3104" t="str">
        <f t="shared" si="339"/>
        <v>Hide</v>
      </c>
      <c r="W3104" t="str">
        <f t="shared" si="342"/>
        <v>Hide</v>
      </c>
      <c r="X3104">
        <v>0.71295383199999995</v>
      </c>
      <c r="Y3104">
        <v>4.7345476999999997E-2</v>
      </c>
      <c r="Z3104">
        <v>0</v>
      </c>
      <c r="AA3104">
        <v>3.5855959999999999E-2</v>
      </c>
      <c r="AB3104">
        <v>0</v>
      </c>
      <c r="AC3104">
        <v>0</v>
      </c>
      <c r="AD3104">
        <v>3.1128563000000001E-2</v>
      </c>
      <c r="AE3104">
        <v>0</v>
      </c>
      <c r="AF3104">
        <v>0</v>
      </c>
      <c r="AG3104">
        <v>0</v>
      </c>
      <c r="AH3104">
        <v>0.81381231200000004</v>
      </c>
      <c r="AI3104">
        <v>0.96481615600000004</v>
      </c>
      <c r="AJ3104">
        <f t="shared" si="340"/>
        <v>2.6059123</v>
      </c>
      <c r="AK3104">
        <f t="shared" si="341"/>
        <v>0.21715935833333333</v>
      </c>
      <c r="AL3104" cm="1">
        <f t="array" ref="AL3104">_xlfn.IFS(
  AK3104=0, 0,
  AK3104&lt;=0.01, 1,
  AK3104&lt;=0.1, 2,
  AK3104&lt;=1, 3,
  AK3104&lt;=10, 4,
  AK3104&lt;=100, 5,
  AK3104&lt;=500, 6,
  AK3104&lt;=1000, 7,
  AK3104&lt;=3000, 8,
  AK3104&lt;=7000, 9,
  AK3104&gt;7000, 10
)</f>
        <v>3</v>
      </c>
    </row>
    <row r="3105" spans="1:38" x14ac:dyDescent="0.35">
      <c r="A3105" t="s">
        <v>5199</v>
      </c>
      <c r="B3105" t="s">
        <v>5200</v>
      </c>
      <c r="C3105" t="s">
        <v>5202</v>
      </c>
      <c r="D3105" t="s">
        <v>5201</v>
      </c>
      <c r="F3105">
        <v>78.69</v>
      </c>
      <c r="G3105">
        <v>90.5</v>
      </c>
      <c r="S3105">
        <f t="shared" si="336"/>
        <v>90.5</v>
      </c>
      <c r="T3105" t="str">
        <f t="shared" si="337"/>
        <v>Show</v>
      </c>
      <c r="U3105" t="str">
        <f t="shared" si="338"/>
        <v>Show</v>
      </c>
      <c r="V3105" t="str">
        <f t="shared" si="339"/>
        <v>Show</v>
      </c>
      <c r="W3105" t="str">
        <f t="shared" si="342"/>
        <v>Hide</v>
      </c>
      <c r="X3105">
        <v>0.17458274200000001</v>
      </c>
      <c r="Y3105">
        <v>7.4834598000000002E-2</v>
      </c>
      <c r="Z3105">
        <v>0.23365459699999999</v>
      </c>
      <c r="AA3105">
        <v>0.34021663099999999</v>
      </c>
      <c r="AB3105">
        <v>0.29982487200000002</v>
      </c>
      <c r="AC3105">
        <v>0.327252934</v>
      </c>
      <c r="AD3105">
        <v>0.28579960700000001</v>
      </c>
      <c r="AE3105">
        <v>0.24508348599999999</v>
      </c>
      <c r="AF3105">
        <v>0.2041143</v>
      </c>
      <c r="AG3105">
        <v>0.33907636499999999</v>
      </c>
      <c r="AH3105">
        <v>2.6828972999999999E-2</v>
      </c>
      <c r="AI3105">
        <v>4.3666814999999998E-2</v>
      </c>
      <c r="AJ3105">
        <f t="shared" si="340"/>
        <v>2.5949359200000002</v>
      </c>
      <c r="AK3105">
        <f t="shared" si="341"/>
        <v>0.21624466000000001</v>
      </c>
      <c r="AL3105" cm="1">
        <f t="array" ref="AL3105">_xlfn.IFS(
  AK3105=0, 0,
  AK3105&lt;=0.01, 1,
  AK3105&lt;=0.1, 2,
  AK3105&lt;=1, 3,
  AK3105&lt;=10, 4,
  AK3105&lt;=100, 5,
  AK3105&lt;=500, 6,
  AK3105&lt;=1000, 7,
  AK3105&lt;=3000, 8,
  AK3105&lt;=7000, 9,
  AK3105&gt;7000, 10
)</f>
        <v>3</v>
      </c>
    </row>
    <row r="3106" spans="1:38" x14ac:dyDescent="0.35">
      <c r="A3106" t="s">
        <v>7403</v>
      </c>
      <c r="B3106" t="s">
        <v>7404</v>
      </c>
      <c r="C3106" t="s">
        <v>7406</v>
      </c>
      <c r="D3106" t="s">
        <v>7405</v>
      </c>
      <c r="E3106" t="s">
        <v>50</v>
      </c>
      <c r="F3106">
        <v>53.67</v>
      </c>
      <c r="G3106">
        <v>59.74</v>
      </c>
      <c r="S3106">
        <f t="shared" si="336"/>
        <v>59.74</v>
      </c>
      <c r="T3106" t="str">
        <f t="shared" si="337"/>
        <v>Hide</v>
      </c>
      <c r="U3106" t="str">
        <f t="shared" si="338"/>
        <v>Hide</v>
      </c>
      <c r="V3106" t="str">
        <f t="shared" si="339"/>
        <v>Hide</v>
      </c>
      <c r="W3106" t="str">
        <f t="shared" si="342"/>
        <v>Hide</v>
      </c>
      <c r="X3106">
        <v>0.59649103400000003</v>
      </c>
      <c r="Y3106">
        <v>0.69120411199999998</v>
      </c>
      <c r="Z3106">
        <v>0.37280260599999998</v>
      </c>
      <c r="AA3106">
        <v>0.240683745</v>
      </c>
      <c r="AB3106">
        <v>0</v>
      </c>
      <c r="AC3106">
        <v>0.329213651</v>
      </c>
      <c r="AD3106">
        <v>0.103071393</v>
      </c>
      <c r="AE3106">
        <v>0.16383925799999999</v>
      </c>
      <c r="AF3106">
        <v>3.8255492000000002E-2</v>
      </c>
      <c r="AG3106">
        <v>0</v>
      </c>
      <c r="AH3106">
        <v>0</v>
      </c>
      <c r="AI3106">
        <v>5.4604967999999997E-2</v>
      </c>
      <c r="AJ3106">
        <f t="shared" si="340"/>
        <v>2.5901662589999996</v>
      </c>
      <c r="AK3106">
        <f t="shared" si="341"/>
        <v>0.21584718824999996</v>
      </c>
      <c r="AL3106" cm="1">
        <f t="array" ref="AL3106">_xlfn.IFS(
  AK3106=0, 0,
  AK3106&lt;=0.01, 1,
  AK3106&lt;=0.1, 2,
  AK3106&lt;=1, 3,
  AK3106&lt;=10, 4,
  AK3106&lt;=100, 5,
  AK3106&lt;=500, 6,
  AK3106&lt;=1000, 7,
  AK3106&lt;=3000, 8,
  AK3106&lt;=7000, 9,
  AK3106&gt;7000, 10
)</f>
        <v>3</v>
      </c>
    </row>
    <row r="3107" spans="1:38" x14ac:dyDescent="0.35">
      <c r="A3107" t="s">
        <v>10741</v>
      </c>
      <c r="B3107" t="s">
        <v>10742</v>
      </c>
      <c r="C3107" t="s">
        <v>10744</v>
      </c>
      <c r="D3107" t="s">
        <v>10743</v>
      </c>
      <c r="F3107">
        <v>70.44</v>
      </c>
      <c r="G3107">
        <v>82.64</v>
      </c>
      <c r="S3107">
        <f t="shared" si="336"/>
        <v>82.64</v>
      </c>
      <c r="T3107" t="str">
        <f t="shared" si="337"/>
        <v>Show</v>
      </c>
      <c r="U3107" t="str">
        <f t="shared" si="338"/>
        <v>Show</v>
      </c>
      <c r="V3107" t="str">
        <f t="shared" si="339"/>
        <v>Hide</v>
      </c>
      <c r="W3107" t="str">
        <f t="shared" si="342"/>
        <v>Hide</v>
      </c>
      <c r="X3107">
        <v>0.44646635400000001</v>
      </c>
      <c r="Y3107">
        <v>0.62484095799999995</v>
      </c>
      <c r="Z3107">
        <v>0.20318485</v>
      </c>
      <c r="AA3107">
        <v>0.24796184900000001</v>
      </c>
      <c r="AB3107">
        <v>7.2870576000000006E-2</v>
      </c>
      <c r="AC3107">
        <v>0.20347586500000001</v>
      </c>
      <c r="AD3107">
        <v>0.17010293600000001</v>
      </c>
      <c r="AE3107">
        <v>5.4580741000000002E-2</v>
      </c>
      <c r="AF3107">
        <v>0.14259527</v>
      </c>
      <c r="AG3107">
        <v>3.2680679999999997E-2</v>
      </c>
      <c r="AH3107">
        <v>0.27778425899999998</v>
      </c>
      <c r="AI3107">
        <v>0.10429055800000001</v>
      </c>
      <c r="AJ3107">
        <f t="shared" si="340"/>
        <v>2.5808348960000003</v>
      </c>
      <c r="AK3107">
        <f t="shared" si="341"/>
        <v>0.21506957466666668</v>
      </c>
      <c r="AL3107" cm="1">
        <f t="array" ref="AL3107">_xlfn.IFS(
  AK3107=0, 0,
  AK3107&lt;=0.01, 1,
  AK3107&lt;=0.1, 2,
  AK3107&lt;=1, 3,
  AK3107&lt;=10, 4,
  AK3107&lt;=100, 5,
  AK3107&lt;=500, 6,
  AK3107&lt;=1000, 7,
  AK3107&lt;=3000, 8,
  AK3107&lt;=7000, 9,
  AK3107&gt;7000, 10
)</f>
        <v>3</v>
      </c>
    </row>
    <row r="3108" spans="1:38" x14ac:dyDescent="0.35">
      <c r="A3108" t="s">
        <v>12425</v>
      </c>
      <c r="B3108" t="s">
        <v>12426</v>
      </c>
      <c r="D3108" t="s">
        <v>12427</v>
      </c>
      <c r="F3108">
        <v>77.25</v>
      </c>
      <c r="G3108">
        <v>78.94</v>
      </c>
      <c r="S3108">
        <f t="shared" si="336"/>
        <v>78.94</v>
      </c>
      <c r="T3108" t="str">
        <f t="shared" si="337"/>
        <v>Show</v>
      </c>
      <c r="U3108" t="str">
        <f t="shared" si="338"/>
        <v>Show</v>
      </c>
      <c r="V3108" t="str">
        <f t="shared" si="339"/>
        <v>Hide</v>
      </c>
      <c r="W3108" t="str">
        <f t="shared" si="342"/>
        <v>Hide</v>
      </c>
      <c r="X3108">
        <v>0.148154429</v>
      </c>
      <c r="Y3108">
        <v>0.34842332300000001</v>
      </c>
      <c r="Z3108">
        <v>0.26313733299999997</v>
      </c>
      <c r="AA3108">
        <v>0.29591440299999999</v>
      </c>
      <c r="AB3108">
        <v>6.3369576999999996E-2</v>
      </c>
      <c r="AC3108">
        <v>5.6728419000000002E-2</v>
      </c>
      <c r="AD3108">
        <v>0.22275382799999999</v>
      </c>
      <c r="AE3108">
        <v>0.26282564600000002</v>
      </c>
      <c r="AF3108">
        <v>0.24155431499999999</v>
      </c>
      <c r="AG3108">
        <v>0.106902415</v>
      </c>
      <c r="AH3108">
        <v>0.45772457500000002</v>
      </c>
      <c r="AI3108">
        <v>9.8817434999999995E-2</v>
      </c>
      <c r="AJ3108">
        <f t="shared" si="340"/>
        <v>2.5663056979999999</v>
      </c>
      <c r="AK3108">
        <f t="shared" si="341"/>
        <v>0.21385880816666666</v>
      </c>
      <c r="AL3108" cm="1">
        <f t="array" ref="AL3108">_xlfn.IFS(
  AK3108=0, 0,
  AK3108&lt;=0.01, 1,
  AK3108&lt;=0.1, 2,
  AK3108&lt;=1, 3,
  AK3108&lt;=10, 4,
  AK3108&lt;=100, 5,
  AK3108&lt;=500, 6,
  AK3108&lt;=1000, 7,
  AK3108&lt;=3000, 8,
  AK3108&lt;=7000, 9,
  AK3108&gt;7000, 10
)</f>
        <v>3</v>
      </c>
    </row>
    <row r="3109" spans="1:38" x14ac:dyDescent="0.35">
      <c r="A3109" t="s">
        <v>5997</v>
      </c>
      <c r="B3109" t="s">
        <v>5998</v>
      </c>
      <c r="C3109" t="s">
        <v>6000</v>
      </c>
      <c r="D3109" t="s">
        <v>5999</v>
      </c>
      <c r="E3109" t="s">
        <v>41</v>
      </c>
      <c r="F3109">
        <v>39.89</v>
      </c>
      <c r="G3109">
        <v>39.89</v>
      </c>
      <c r="S3109">
        <f t="shared" si="336"/>
        <v>39.89</v>
      </c>
      <c r="T3109" t="str">
        <f t="shared" si="337"/>
        <v>Hide</v>
      </c>
      <c r="U3109" t="str">
        <f t="shared" si="338"/>
        <v>Hide</v>
      </c>
      <c r="V3109" t="str">
        <f t="shared" si="339"/>
        <v>Hide</v>
      </c>
      <c r="W3109" t="str">
        <f t="shared" si="342"/>
        <v>Hide</v>
      </c>
      <c r="X3109">
        <v>0.81264916899999995</v>
      </c>
      <c r="Y3109">
        <v>0.58299977700000005</v>
      </c>
      <c r="Z3109">
        <v>0.11311284200000001</v>
      </c>
      <c r="AA3109">
        <v>0.113231468</v>
      </c>
      <c r="AB3109">
        <v>0.126763401</v>
      </c>
      <c r="AC3109">
        <v>7.9075048999999994E-2</v>
      </c>
      <c r="AD3109">
        <v>8.6202038999999994E-2</v>
      </c>
      <c r="AE3109">
        <v>0</v>
      </c>
      <c r="AF3109">
        <v>0.11509578600000001</v>
      </c>
      <c r="AG3109">
        <v>0.205075541</v>
      </c>
      <c r="AH3109">
        <v>8.8484829000000001E-2</v>
      </c>
      <c r="AI3109">
        <v>0.23866071799999999</v>
      </c>
      <c r="AJ3109">
        <f t="shared" si="340"/>
        <v>2.5613506189999997</v>
      </c>
      <c r="AK3109">
        <f t="shared" si="341"/>
        <v>0.21344588491666663</v>
      </c>
      <c r="AL3109" cm="1">
        <f t="array" ref="AL3109">_xlfn.IFS(
  AK3109=0, 0,
  AK3109&lt;=0.01, 1,
  AK3109&lt;=0.1, 2,
  AK3109&lt;=1, 3,
  AK3109&lt;=10, 4,
  AK3109&lt;=100, 5,
  AK3109&lt;=500, 6,
  AK3109&lt;=1000, 7,
  AK3109&lt;=3000, 8,
  AK3109&lt;=7000, 9,
  AK3109&gt;7000, 10
)</f>
        <v>3</v>
      </c>
    </row>
    <row r="3110" spans="1:38" x14ac:dyDescent="0.35">
      <c r="A3110" t="s">
        <v>9803</v>
      </c>
      <c r="B3110" t="s">
        <v>9804</v>
      </c>
      <c r="C3110" t="s">
        <v>9806</v>
      </c>
      <c r="D3110" t="s">
        <v>9805</v>
      </c>
      <c r="F3110">
        <v>81.93</v>
      </c>
      <c r="G3110">
        <v>75.67</v>
      </c>
      <c r="H3110">
        <v>86.04</v>
      </c>
      <c r="S3110">
        <f t="shared" si="336"/>
        <v>86.04</v>
      </c>
      <c r="T3110" t="str">
        <f t="shared" si="337"/>
        <v>Show</v>
      </c>
      <c r="U3110" t="str">
        <f t="shared" si="338"/>
        <v>Show</v>
      </c>
      <c r="V3110" t="str">
        <f t="shared" si="339"/>
        <v>Hide</v>
      </c>
      <c r="W3110" t="str">
        <f t="shared" si="342"/>
        <v>Hide</v>
      </c>
      <c r="X3110">
        <v>2.2478981490000001</v>
      </c>
      <c r="Y3110">
        <v>0.12887505499999999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2.3788383999999999E-2</v>
      </c>
      <c r="AF3110">
        <v>0</v>
      </c>
      <c r="AG3110">
        <v>5.7647586000000001E-2</v>
      </c>
      <c r="AH3110">
        <v>5.476077E-2</v>
      </c>
      <c r="AI3110">
        <v>0</v>
      </c>
      <c r="AJ3110">
        <f t="shared" si="340"/>
        <v>2.512969944</v>
      </c>
      <c r="AK3110">
        <f t="shared" si="341"/>
        <v>0.20941416199999999</v>
      </c>
      <c r="AL3110" cm="1">
        <f t="array" ref="AL3110">_xlfn.IFS(
  AK3110=0, 0,
  AK3110&lt;=0.01, 1,
  AK3110&lt;=0.1, 2,
  AK3110&lt;=1, 3,
  AK3110&lt;=10, 4,
  AK3110&lt;=100, 5,
  AK3110&lt;=500, 6,
  AK3110&lt;=1000, 7,
  AK3110&lt;=3000, 8,
  AK3110&lt;=7000, 9,
  AK3110&gt;7000, 10
)</f>
        <v>3</v>
      </c>
    </row>
    <row r="3111" spans="1:38" x14ac:dyDescent="0.35">
      <c r="A3111" t="s">
        <v>3927</v>
      </c>
      <c r="B3111" t="s">
        <v>3928</v>
      </c>
      <c r="C3111" t="s">
        <v>3930</v>
      </c>
      <c r="D3111" t="s">
        <v>3929</v>
      </c>
      <c r="E3111" t="s">
        <v>50</v>
      </c>
      <c r="F3111">
        <v>65.95</v>
      </c>
      <c r="G3111">
        <v>66.17</v>
      </c>
      <c r="S3111">
        <f t="shared" si="336"/>
        <v>66.17</v>
      </c>
      <c r="T3111" t="str">
        <f t="shared" si="337"/>
        <v>Hide</v>
      </c>
      <c r="U3111" t="str">
        <f t="shared" si="338"/>
        <v>Hide</v>
      </c>
      <c r="V3111" t="str">
        <f t="shared" si="339"/>
        <v>Hide</v>
      </c>
      <c r="W3111" t="str">
        <f t="shared" si="342"/>
        <v>Hide</v>
      </c>
      <c r="X3111">
        <v>1.336083388</v>
      </c>
      <c r="Y3111">
        <v>0.180627918</v>
      </c>
      <c r="Z3111">
        <v>6.9221491999999996E-2</v>
      </c>
      <c r="AA3111">
        <v>0.17412483000000001</v>
      </c>
      <c r="AB3111">
        <v>0.113074231</v>
      </c>
      <c r="AC3111">
        <v>9.4978265000000006E-2</v>
      </c>
      <c r="AD3111">
        <v>2.614089E-2</v>
      </c>
      <c r="AE3111">
        <v>5.6336036999999999E-2</v>
      </c>
      <c r="AF3111">
        <v>9.9609824E-2</v>
      </c>
      <c r="AG3111">
        <v>6.4285034000000005E-2</v>
      </c>
      <c r="AH3111">
        <v>0.26461498900000002</v>
      </c>
      <c r="AI3111">
        <v>2.7654949000000002E-2</v>
      </c>
      <c r="AJ3111">
        <f t="shared" si="340"/>
        <v>2.5067518469999999</v>
      </c>
      <c r="AK3111">
        <f t="shared" si="341"/>
        <v>0.20889598725</v>
      </c>
      <c r="AL3111" cm="1">
        <f t="array" ref="AL3111">_xlfn.IFS(
  AK3111=0, 0,
  AK3111&lt;=0.01, 1,
  AK3111&lt;=0.1, 2,
  AK3111&lt;=1, 3,
  AK3111&lt;=10, 4,
  AK3111&lt;=100, 5,
  AK3111&lt;=500, 6,
  AK3111&lt;=1000, 7,
  AK3111&lt;=3000, 8,
  AK3111&lt;=7000, 9,
  AK3111&gt;7000, 10
)</f>
        <v>3</v>
      </c>
    </row>
    <row r="3112" spans="1:38" x14ac:dyDescent="0.35">
      <c r="A3112" t="s">
        <v>11963</v>
      </c>
      <c r="B3112" t="s">
        <v>11964</v>
      </c>
      <c r="C3112" t="s">
        <v>11966</v>
      </c>
      <c r="D3112" t="s">
        <v>11965</v>
      </c>
      <c r="F3112">
        <v>62.21</v>
      </c>
      <c r="G3112">
        <v>77.86</v>
      </c>
      <c r="H3112">
        <v>79.06</v>
      </c>
      <c r="I3112">
        <v>72.38</v>
      </c>
      <c r="J3112">
        <v>76.819999999999993</v>
      </c>
      <c r="K3112">
        <v>84.71</v>
      </c>
      <c r="S3112">
        <f t="shared" si="336"/>
        <v>84.71</v>
      </c>
      <c r="T3112" t="str">
        <f t="shared" si="337"/>
        <v>Show</v>
      </c>
      <c r="U3112" t="str">
        <f t="shared" si="338"/>
        <v>Show</v>
      </c>
      <c r="V3112" t="str">
        <f t="shared" si="339"/>
        <v>Hide</v>
      </c>
      <c r="W3112" t="str">
        <f t="shared" si="342"/>
        <v>Hide</v>
      </c>
      <c r="X3112">
        <v>7.3694390000000002E-3</v>
      </c>
      <c r="Y3112">
        <v>7.2644739999999999E-3</v>
      </c>
      <c r="Z3112">
        <v>0.15397591799999999</v>
      </c>
      <c r="AA3112">
        <v>0.181193945</v>
      </c>
      <c r="AB3112">
        <v>0.110631516</v>
      </c>
      <c r="AC3112">
        <v>0.15323078800000001</v>
      </c>
      <c r="AD3112">
        <v>0.131707141</v>
      </c>
      <c r="AE3112">
        <v>0.46868721099999999</v>
      </c>
      <c r="AF3112">
        <v>8.7601412000000003E-2</v>
      </c>
      <c r="AG3112">
        <v>0.74186309900000003</v>
      </c>
      <c r="AH3112">
        <v>7.2944849000000006E-2</v>
      </c>
      <c r="AI3112">
        <v>0.38553699400000002</v>
      </c>
      <c r="AJ3112">
        <f t="shared" si="340"/>
        <v>2.5020067860000004</v>
      </c>
      <c r="AK3112">
        <f t="shared" si="341"/>
        <v>0.20850056550000004</v>
      </c>
      <c r="AL3112" cm="1">
        <f t="array" ref="AL3112">_xlfn.IFS(
  AK3112=0, 0,
  AK3112&lt;=0.01, 1,
  AK3112&lt;=0.1, 2,
  AK3112&lt;=1, 3,
  AK3112&lt;=10, 4,
  AK3112&lt;=100, 5,
  AK3112&lt;=500, 6,
  AK3112&lt;=1000, 7,
  AK3112&lt;=3000, 8,
  AK3112&lt;=7000, 9,
  AK3112&gt;7000, 10
)</f>
        <v>3</v>
      </c>
    </row>
    <row r="3113" spans="1:38" x14ac:dyDescent="0.35">
      <c r="A3113" t="s">
        <v>10091</v>
      </c>
      <c r="B3113" t="s">
        <v>10092</v>
      </c>
      <c r="C3113" t="s">
        <v>10094</v>
      </c>
      <c r="D3113" t="s">
        <v>10093</v>
      </c>
      <c r="E3113" t="s">
        <v>41</v>
      </c>
      <c r="F3113">
        <v>57.33</v>
      </c>
      <c r="G3113">
        <v>57.33</v>
      </c>
      <c r="S3113">
        <f t="shared" si="336"/>
        <v>57.33</v>
      </c>
      <c r="T3113" t="str">
        <f t="shared" si="337"/>
        <v>Hide</v>
      </c>
      <c r="U3113" t="str">
        <f t="shared" si="338"/>
        <v>Hide</v>
      </c>
      <c r="V3113" t="str">
        <f t="shared" si="339"/>
        <v>Hide</v>
      </c>
      <c r="W3113" t="str">
        <f t="shared" si="342"/>
        <v>Hide</v>
      </c>
      <c r="X3113">
        <v>1.915499981</v>
      </c>
      <c r="Y3113">
        <v>8.2338168000000003E-2</v>
      </c>
      <c r="Z3113">
        <v>7.1147683000000003E-2</v>
      </c>
      <c r="AA3113">
        <v>0.122550646</v>
      </c>
      <c r="AB3113">
        <v>2.9495588999999999E-2</v>
      </c>
      <c r="AC3113">
        <v>2.8738039999999999E-2</v>
      </c>
      <c r="AD3113">
        <v>3.9523616999999997E-2</v>
      </c>
      <c r="AE3113">
        <v>0</v>
      </c>
      <c r="AF3113">
        <v>9.1816705999999998E-2</v>
      </c>
      <c r="AG3113">
        <v>5.1492530000000002E-2</v>
      </c>
      <c r="AH3113">
        <v>5.0862694E-2</v>
      </c>
      <c r="AI3113">
        <v>0</v>
      </c>
      <c r="AJ3113">
        <f t="shared" si="340"/>
        <v>2.4834656540000002</v>
      </c>
      <c r="AK3113">
        <f t="shared" si="341"/>
        <v>0.20695547116666668</v>
      </c>
      <c r="AL3113" cm="1">
        <f t="array" ref="AL3113">_xlfn.IFS(
  AK3113=0, 0,
  AK3113&lt;=0.01, 1,
  AK3113&lt;=0.1, 2,
  AK3113&lt;=1, 3,
  AK3113&lt;=10, 4,
  AK3113&lt;=100, 5,
  AK3113&lt;=500, 6,
  AK3113&lt;=1000, 7,
  AK3113&lt;=3000, 8,
  AK3113&lt;=7000, 9,
  AK3113&gt;7000, 10
)</f>
        <v>3</v>
      </c>
    </row>
    <row r="3114" spans="1:38" x14ac:dyDescent="0.35">
      <c r="A3114" t="s">
        <v>12778</v>
      </c>
      <c r="B3114" t="s">
        <v>12779</v>
      </c>
      <c r="C3114" t="s">
        <v>12781</v>
      </c>
      <c r="D3114" t="s">
        <v>12780</v>
      </c>
      <c r="F3114">
        <v>87.65</v>
      </c>
      <c r="G3114">
        <v>93.99</v>
      </c>
      <c r="H3114">
        <v>91.22</v>
      </c>
      <c r="S3114">
        <f t="shared" si="336"/>
        <v>93.99</v>
      </c>
      <c r="T3114" t="str">
        <f t="shared" si="337"/>
        <v>Show</v>
      </c>
      <c r="U3114" t="str">
        <f t="shared" si="338"/>
        <v>Show</v>
      </c>
      <c r="V3114" t="str">
        <f t="shared" si="339"/>
        <v>Show</v>
      </c>
      <c r="W3114" t="str">
        <f t="shared" si="342"/>
        <v>Hide</v>
      </c>
      <c r="X3114">
        <v>0</v>
      </c>
      <c r="Y3114">
        <v>5.3499972999999999E-2</v>
      </c>
      <c r="Z3114">
        <v>0.28260877099999998</v>
      </c>
      <c r="AA3114">
        <v>0.35704543300000002</v>
      </c>
      <c r="AB3114">
        <v>0.21353092200000001</v>
      </c>
      <c r="AC3114">
        <v>0.10010956</v>
      </c>
      <c r="AD3114">
        <v>3.1467130000000003E-2</v>
      </c>
      <c r="AE3114">
        <v>0.72965142699999996</v>
      </c>
      <c r="AF3114">
        <v>8.9780545000000003E-2</v>
      </c>
      <c r="AG3114">
        <v>0</v>
      </c>
      <c r="AH3114">
        <v>6.6746043000000005E-2</v>
      </c>
      <c r="AI3114">
        <v>0.51500590999999996</v>
      </c>
      <c r="AJ3114">
        <f t="shared" si="340"/>
        <v>2.4394457140000001</v>
      </c>
      <c r="AK3114">
        <f t="shared" si="341"/>
        <v>0.20328714283333335</v>
      </c>
      <c r="AL3114" cm="1">
        <f t="array" ref="AL3114">_xlfn.IFS(
  AK3114=0, 0,
  AK3114&lt;=0.01, 1,
  AK3114&lt;=0.1, 2,
  AK3114&lt;=1, 3,
  AK3114&lt;=10, 4,
  AK3114&lt;=100, 5,
  AK3114&lt;=500, 6,
  AK3114&lt;=1000, 7,
  AK3114&lt;=3000, 8,
  AK3114&lt;=7000, 9,
  AK3114&gt;7000, 10
)</f>
        <v>3</v>
      </c>
    </row>
    <row r="3115" spans="1:38" x14ac:dyDescent="0.35">
      <c r="A3115" t="s">
        <v>879</v>
      </c>
      <c r="B3115" t="s">
        <v>880</v>
      </c>
      <c r="D3115" t="s">
        <v>881</v>
      </c>
      <c r="E3115" t="s">
        <v>50</v>
      </c>
      <c r="F3115">
        <v>61.64</v>
      </c>
      <c r="G3115">
        <v>63.43</v>
      </c>
      <c r="S3115">
        <f t="shared" si="336"/>
        <v>63.43</v>
      </c>
      <c r="T3115" t="str">
        <f t="shared" si="337"/>
        <v>Hide</v>
      </c>
      <c r="U3115" t="str">
        <f t="shared" si="338"/>
        <v>Hide</v>
      </c>
      <c r="V3115" t="str">
        <f t="shared" si="339"/>
        <v>Hide</v>
      </c>
      <c r="W3115" t="str">
        <f t="shared" si="342"/>
        <v>Hide</v>
      </c>
      <c r="X3115">
        <v>9.6985258000000005E-2</v>
      </c>
      <c r="Y3115">
        <v>9.7511739999999996E-3</v>
      </c>
      <c r="Z3115">
        <v>0.36390599000000001</v>
      </c>
      <c r="AA3115">
        <v>0.210324184</v>
      </c>
      <c r="AB3115">
        <v>0.26393216200000003</v>
      </c>
      <c r="AC3115">
        <v>0.27342483000000001</v>
      </c>
      <c r="AD3115">
        <v>0.410839338</v>
      </c>
      <c r="AE3115">
        <v>0.14318957600000001</v>
      </c>
      <c r="AF3115">
        <v>0.30995210400000001</v>
      </c>
      <c r="AG3115">
        <v>0.29205242199999998</v>
      </c>
      <c r="AH3115">
        <v>8.8643699999999999E-3</v>
      </c>
      <c r="AI3115">
        <v>4.5305463999999997E-2</v>
      </c>
      <c r="AJ3115">
        <f t="shared" si="340"/>
        <v>2.4285268719999999</v>
      </c>
      <c r="AK3115">
        <f t="shared" si="341"/>
        <v>0.20237723933333332</v>
      </c>
      <c r="AL3115" cm="1">
        <f t="array" ref="AL3115">_xlfn.IFS(
  AK3115=0, 0,
  AK3115&lt;=0.01, 1,
  AK3115&lt;=0.1, 2,
  AK3115&lt;=1, 3,
  AK3115&lt;=10, 4,
  AK3115&lt;=100, 5,
  AK3115&lt;=500, 6,
  AK3115&lt;=1000, 7,
  AK3115&lt;=3000, 8,
  AK3115&lt;=7000, 9,
  AK3115&gt;7000, 10
)</f>
        <v>3</v>
      </c>
    </row>
    <row r="3116" spans="1:38" x14ac:dyDescent="0.35">
      <c r="A3116" t="s">
        <v>879</v>
      </c>
      <c r="B3116" t="s">
        <v>882</v>
      </c>
      <c r="D3116" t="s">
        <v>883</v>
      </c>
      <c r="F3116">
        <v>73.22</v>
      </c>
      <c r="G3116">
        <v>81.239999999999995</v>
      </c>
      <c r="H3116">
        <v>57.63</v>
      </c>
      <c r="S3116">
        <f t="shared" si="336"/>
        <v>81.239999999999995</v>
      </c>
      <c r="T3116" t="str">
        <f t="shared" si="337"/>
        <v>Show</v>
      </c>
      <c r="U3116" t="str">
        <f t="shared" si="338"/>
        <v>Show</v>
      </c>
      <c r="V3116" t="str">
        <f t="shared" si="339"/>
        <v>Hide</v>
      </c>
      <c r="W3116" t="str">
        <f t="shared" si="342"/>
        <v>Hide</v>
      </c>
      <c r="X3116">
        <v>9.6985258000000005E-2</v>
      </c>
      <c r="Y3116">
        <v>9.7511739999999996E-3</v>
      </c>
      <c r="Z3116">
        <v>0.36390599000000001</v>
      </c>
      <c r="AA3116">
        <v>0.210324184</v>
      </c>
      <c r="AB3116">
        <v>0.26393216200000003</v>
      </c>
      <c r="AC3116">
        <v>0.27342483000000001</v>
      </c>
      <c r="AD3116">
        <v>0.410839338</v>
      </c>
      <c r="AE3116">
        <v>0.14318957600000001</v>
      </c>
      <c r="AF3116">
        <v>0.30995210400000001</v>
      </c>
      <c r="AG3116">
        <v>0.29205242199999998</v>
      </c>
      <c r="AH3116">
        <v>8.8643699999999999E-3</v>
      </c>
      <c r="AI3116">
        <v>4.5305463999999997E-2</v>
      </c>
      <c r="AJ3116">
        <f t="shared" si="340"/>
        <v>2.4285268719999999</v>
      </c>
      <c r="AK3116">
        <f t="shared" si="341"/>
        <v>0.20237723933333332</v>
      </c>
      <c r="AL3116" cm="1">
        <f t="array" ref="AL3116">_xlfn.IFS(
  AK3116=0, 0,
  AK3116&lt;=0.01, 1,
  AK3116&lt;=0.1, 2,
  AK3116&lt;=1, 3,
  AK3116&lt;=10, 4,
  AK3116&lt;=100, 5,
  AK3116&lt;=500, 6,
  AK3116&lt;=1000, 7,
  AK3116&lt;=3000, 8,
  AK3116&lt;=7000, 9,
  AK3116&gt;7000, 10
)</f>
        <v>3</v>
      </c>
    </row>
    <row r="3117" spans="1:38" x14ac:dyDescent="0.35">
      <c r="A3117" t="s">
        <v>9347</v>
      </c>
      <c r="B3117" t="s">
        <v>9348</v>
      </c>
      <c r="C3117" t="s">
        <v>9350</v>
      </c>
      <c r="D3117" t="s">
        <v>9349</v>
      </c>
      <c r="F3117">
        <v>71.39</v>
      </c>
      <c r="G3117">
        <v>66.680000000000007</v>
      </c>
      <c r="H3117">
        <v>71.31</v>
      </c>
      <c r="I3117">
        <v>69.709999999999994</v>
      </c>
      <c r="J3117">
        <v>76.38</v>
      </c>
      <c r="K3117">
        <v>79.319999999999993</v>
      </c>
      <c r="L3117">
        <v>70.69</v>
      </c>
      <c r="M3117">
        <v>65.27</v>
      </c>
      <c r="N3117">
        <v>77.849999999999994</v>
      </c>
      <c r="O3117">
        <v>73.040000000000006</v>
      </c>
      <c r="P3117">
        <v>77.19</v>
      </c>
      <c r="S3117">
        <f t="shared" si="336"/>
        <v>79.319999999999993</v>
      </c>
      <c r="T3117" t="str">
        <f t="shared" si="337"/>
        <v>Show</v>
      </c>
      <c r="U3117" t="str">
        <f t="shared" si="338"/>
        <v>Show</v>
      </c>
      <c r="V3117" t="str">
        <f t="shared" si="339"/>
        <v>Hide</v>
      </c>
      <c r="W3117" t="str">
        <f t="shared" si="342"/>
        <v>Hide</v>
      </c>
      <c r="X3117">
        <v>0.95131355699999998</v>
      </c>
      <c r="Y3117">
        <v>4.9841943E-2</v>
      </c>
      <c r="Z3117">
        <v>2.9576892E-2</v>
      </c>
      <c r="AA3117">
        <v>4.358269E-2</v>
      </c>
      <c r="AB3117">
        <v>3.3699936999999999E-2</v>
      </c>
      <c r="AC3117">
        <v>0.111477613</v>
      </c>
      <c r="AD3117">
        <v>2.9600840999999999E-2</v>
      </c>
      <c r="AE3117">
        <v>0.28150476200000002</v>
      </c>
      <c r="AF3117">
        <v>1.4127990999999999E-2</v>
      </c>
      <c r="AG3117">
        <v>0.48000008</v>
      </c>
      <c r="AH3117">
        <v>9.1599028999999998E-2</v>
      </c>
      <c r="AI3117">
        <v>0.28999600399999997</v>
      </c>
      <c r="AJ3117">
        <f t="shared" si="340"/>
        <v>2.4063213389999998</v>
      </c>
      <c r="AK3117">
        <f t="shared" si="341"/>
        <v>0.20052677824999998</v>
      </c>
      <c r="AL3117" cm="1">
        <f t="array" ref="AL3117">_xlfn.IFS(
  AK3117=0, 0,
  AK3117&lt;=0.01, 1,
  AK3117&lt;=0.1, 2,
  AK3117&lt;=1, 3,
  AK3117&lt;=10, 4,
  AK3117&lt;=100, 5,
  AK3117&lt;=500, 6,
  AK3117&lt;=1000, 7,
  AK3117&lt;=3000, 8,
  AK3117&lt;=7000, 9,
  AK3117&gt;7000, 10
)</f>
        <v>3</v>
      </c>
    </row>
    <row r="3118" spans="1:38" x14ac:dyDescent="0.35">
      <c r="A3118" t="s">
        <v>12271</v>
      </c>
      <c r="B3118" t="s">
        <v>12272</v>
      </c>
      <c r="C3118" t="s">
        <v>12274</v>
      </c>
      <c r="D3118" t="s">
        <v>12273</v>
      </c>
      <c r="F3118">
        <v>83.68</v>
      </c>
      <c r="G3118">
        <v>83.07</v>
      </c>
      <c r="S3118">
        <f t="shared" si="336"/>
        <v>83.07</v>
      </c>
      <c r="T3118" t="str">
        <f t="shared" si="337"/>
        <v>Show</v>
      </c>
      <c r="U3118" t="str">
        <f t="shared" si="338"/>
        <v>Show</v>
      </c>
      <c r="V3118" t="str">
        <f t="shared" si="339"/>
        <v>Hide</v>
      </c>
      <c r="W3118" t="str">
        <f t="shared" si="342"/>
        <v>Hide</v>
      </c>
      <c r="X3118">
        <v>2.3965187989999999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f t="shared" si="340"/>
        <v>2.3965187989999999</v>
      </c>
      <c r="AK3118">
        <f t="shared" si="341"/>
        <v>0.19970989991666666</v>
      </c>
      <c r="AL3118" cm="1">
        <f t="array" ref="AL3118">_xlfn.IFS(
  AK3118=0, 0,
  AK3118&lt;=0.01, 1,
  AK3118&lt;=0.1, 2,
  AK3118&lt;=1, 3,
  AK3118&lt;=10, 4,
  AK3118&lt;=100, 5,
  AK3118&lt;=500, 6,
  AK3118&lt;=1000, 7,
  AK3118&lt;=3000, 8,
  AK3118&lt;=7000, 9,
  AK3118&gt;7000, 10
)</f>
        <v>3</v>
      </c>
    </row>
    <row r="3119" spans="1:38" x14ac:dyDescent="0.35">
      <c r="A3119" t="s">
        <v>9147</v>
      </c>
      <c r="B3119" t="s">
        <v>9148</v>
      </c>
      <c r="D3119" t="s">
        <v>9149</v>
      </c>
      <c r="E3119" t="s">
        <v>50</v>
      </c>
      <c r="F3119">
        <v>54.14</v>
      </c>
      <c r="G3119">
        <v>60.82</v>
      </c>
      <c r="H3119">
        <v>51</v>
      </c>
      <c r="S3119">
        <f t="shared" si="336"/>
        <v>60.82</v>
      </c>
      <c r="T3119" t="str">
        <f t="shared" si="337"/>
        <v>Hide</v>
      </c>
      <c r="U3119" t="str">
        <f t="shared" si="338"/>
        <v>Hide</v>
      </c>
      <c r="V3119" t="str">
        <f t="shared" si="339"/>
        <v>Hide</v>
      </c>
      <c r="W3119" t="str">
        <f t="shared" si="342"/>
        <v>Hide</v>
      </c>
      <c r="X3119">
        <v>0.40080425200000003</v>
      </c>
      <c r="Y3119">
        <v>9.6319617999999996E-2</v>
      </c>
      <c r="Z3119">
        <v>0</v>
      </c>
      <c r="AA3119">
        <v>0</v>
      </c>
      <c r="AB3119">
        <v>4.0745031000000001E-2</v>
      </c>
      <c r="AC3119">
        <v>0.20164063199999999</v>
      </c>
      <c r="AD3119">
        <v>0</v>
      </c>
      <c r="AE3119">
        <v>1.0325132859999999</v>
      </c>
      <c r="AF3119">
        <v>7.7042549000000002E-2</v>
      </c>
      <c r="AG3119">
        <v>0.25999818200000002</v>
      </c>
      <c r="AH3119">
        <v>3.9612227999999999E-2</v>
      </c>
      <c r="AI3119">
        <v>0.22566217299999999</v>
      </c>
      <c r="AJ3119">
        <f t="shared" si="340"/>
        <v>2.3743379510000002</v>
      </c>
      <c r="AK3119">
        <f t="shared" si="341"/>
        <v>0.19786149591666669</v>
      </c>
      <c r="AL3119" cm="1">
        <f t="array" ref="AL3119">_xlfn.IFS(
  AK3119=0, 0,
  AK3119&lt;=0.01, 1,
  AK3119&lt;=0.1, 2,
  AK3119&lt;=1, 3,
  AK3119&lt;=10, 4,
  AK3119&lt;=100, 5,
  AK3119&lt;=500, 6,
  AK3119&lt;=1000, 7,
  AK3119&lt;=3000, 8,
  AK3119&lt;=7000, 9,
  AK3119&gt;7000, 10
)</f>
        <v>3</v>
      </c>
    </row>
    <row r="3120" spans="1:38" x14ac:dyDescent="0.35">
      <c r="A3120" t="s">
        <v>3947</v>
      </c>
      <c r="B3120" t="s">
        <v>3948</v>
      </c>
      <c r="C3120" t="s">
        <v>3950</v>
      </c>
      <c r="D3120" t="s">
        <v>3949</v>
      </c>
      <c r="F3120">
        <v>68.989999999999995</v>
      </c>
      <c r="G3120">
        <v>70.83</v>
      </c>
      <c r="S3120">
        <f t="shared" si="336"/>
        <v>70.83</v>
      </c>
      <c r="T3120" t="str">
        <f t="shared" si="337"/>
        <v>Show</v>
      </c>
      <c r="U3120" t="str">
        <f t="shared" si="338"/>
        <v>Show</v>
      </c>
      <c r="V3120" t="str">
        <f t="shared" si="339"/>
        <v>Hide</v>
      </c>
      <c r="W3120" t="str">
        <f t="shared" si="342"/>
        <v>Hide</v>
      </c>
      <c r="X3120">
        <v>1.5203993950000001</v>
      </c>
      <c r="Y3120">
        <v>0</v>
      </c>
      <c r="Z3120">
        <v>0.119533799</v>
      </c>
      <c r="AA3120">
        <v>0.22485796999999999</v>
      </c>
      <c r="AB3120">
        <v>0.21609542400000001</v>
      </c>
      <c r="AC3120">
        <v>8.0218889000000002E-2</v>
      </c>
      <c r="AD3120">
        <v>0</v>
      </c>
      <c r="AE3120">
        <v>0</v>
      </c>
      <c r="AF3120">
        <v>0</v>
      </c>
      <c r="AG3120">
        <v>0.15196016200000001</v>
      </c>
      <c r="AH3120">
        <v>5.8528306000000002E-2</v>
      </c>
      <c r="AI3120">
        <v>0</v>
      </c>
      <c r="AJ3120">
        <f t="shared" si="340"/>
        <v>2.3715939450000003</v>
      </c>
      <c r="AK3120">
        <f t="shared" si="341"/>
        <v>0.19763282875000002</v>
      </c>
      <c r="AL3120" cm="1">
        <f t="array" ref="AL3120">_xlfn.IFS(
  AK3120=0, 0,
  AK3120&lt;=0.01, 1,
  AK3120&lt;=0.1, 2,
  AK3120&lt;=1, 3,
  AK3120&lt;=10, 4,
  AK3120&lt;=100, 5,
  AK3120&lt;=500, 6,
  AK3120&lt;=1000, 7,
  AK3120&lt;=3000, 8,
  AK3120&lt;=7000, 9,
  AK3120&gt;7000, 10
)</f>
        <v>3</v>
      </c>
    </row>
    <row r="3121" spans="1:38" x14ac:dyDescent="0.35">
      <c r="A3121" t="s">
        <v>7026</v>
      </c>
      <c r="B3121" t="s">
        <v>7027</v>
      </c>
      <c r="C3121" t="s">
        <v>7029</v>
      </c>
      <c r="D3121" t="s">
        <v>7028</v>
      </c>
      <c r="F3121">
        <v>93.15</v>
      </c>
      <c r="G3121">
        <v>95.82</v>
      </c>
      <c r="S3121">
        <f t="shared" si="336"/>
        <v>95.82</v>
      </c>
      <c r="T3121" t="str">
        <f t="shared" si="337"/>
        <v>Show</v>
      </c>
      <c r="U3121" t="str">
        <f t="shared" si="338"/>
        <v>Show</v>
      </c>
      <c r="V3121" t="str">
        <f t="shared" si="339"/>
        <v>Show</v>
      </c>
      <c r="W3121" t="str">
        <f t="shared" si="342"/>
        <v>Show</v>
      </c>
      <c r="X3121">
        <v>0.35979541700000001</v>
      </c>
      <c r="Y3121">
        <v>5.2358654999999997E-2</v>
      </c>
      <c r="Z3121">
        <v>7.2850144000000006E-2</v>
      </c>
      <c r="AA3121">
        <v>8.8655782000000002E-2</v>
      </c>
      <c r="AB3121">
        <v>0.155981165</v>
      </c>
      <c r="AC3121">
        <v>0.111387314</v>
      </c>
      <c r="AD3121">
        <v>0.26156233899999998</v>
      </c>
      <c r="AE3121">
        <v>4.4363542999999998E-2</v>
      </c>
      <c r="AF3121">
        <v>0.397777773</v>
      </c>
      <c r="AG3121">
        <v>0</v>
      </c>
      <c r="AH3121">
        <v>0.71971185800000004</v>
      </c>
      <c r="AI3121">
        <v>7.9453733999999998E-2</v>
      </c>
      <c r="AJ3121">
        <f t="shared" si="340"/>
        <v>2.3438977240000001</v>
      </c>
      <c r="AK3121">
        <f t="shared" si="341"/>
        <v>0.19532481033333335</v>
      </c>
      <c r="AL3121" cm="1">
        <f t="array" ref="AL3121">_xlfn.IFS(
  AK3121=0, 0,
  AK3121&lt;=0.01, 1,
  AK3121&lt;=0.1, 2,
  AK3121&lt;=1, 3,
  AK3121&lt;=10, 4,
  AK3121&lt;=100, 5,
  AK3121&lt;=500, 6,
  AK3121&lt;=1000, 7,
  AK3121&lt;=3000, 8,
  AK3121&lt;=7000, 9,
  AK3121&gt;7000, 10
)</f>
        <v>3</v>
      </c>
    </row>
    <row r="3122" spans="1:38" x14ac:dyDescent="0.35">
      <c r="A3122" t="s">
        <v>2006</v>
      </c>
      <c r="B3122" t="s">
        <v>2007</v>
      </c>
      <c r="D3122" t="s">
        <v>2008</v>
      </c>
      <c r="E3122" t="s">
        <v>41</v>
      </c>
      <c r="F3122">
        <v>68.63</v>
      </c>
      <c r="G3122">
        <v>68.63</v>
      </c>
      <c r="S3122">
        <f t="shared" si="336"/>
        <v>68.63</v>
      </c>
      <c r="T3122" t="str">
        <f t="shared" si="337"/>
        <v>Hide</v>
      </c>
      <c r="U3122" t="str">
        <f t="shared" si="338"/>
        <v>Hide</v>
      </c>
      <c r="V3122" t="str">
        <f t="shared" si="339"/>
        <v>Hide</v>
      </c>
      <c r="W3122" t="str">
        <f t="shared" si="342"/>
        <v>Hide</v>
      </c>
      <c r="X3122">
        <v>1.9593933960000001</v>
      </c>
      <c r="Y3122">
        <v>0.37927507700000002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f t="shared" si="340"/>
        <v>2.3386684730000002</v>
      </c>
      <c r="AK3122">
        <f t="shared" si="341"/>
        <v>0.19488903941666669</v>
      </c>
      <c r="AL3122" cm="1">
        <f t="array" ref="AL3122">_xlfn.IFS(
  AK3122=0, 0,
  AK3122&lt;=0.01, 1,
  AK3122&lt;=0.1, 2,
  AK3122&lt;=1, 3,
  AK3122&lt;=10, 4,
  AK3122&lt;=100, 5,
  AK3122&lt;=500, 6,
  AK3122&lt;=1000, 7,
  AK3122&lt;=3000, 8,
  AK3122&lt;=7000, 9,
  AK3122&gt;7000, 10
)</f>
        <v>3</v>
      </c>
    </row>
    <row r="3123" spans="1:38" x14ac:dyDescent="0.35">
      <c r="A3123" t="s">
        <v>9962</v>
      </c>
      <c r="B3123" t="s">
        <v>9963</v>
      </c>
      <c r="C3123" t="s">
        <v>9965</v>
      </c>
      <c r="D3123" t="s">
        <v>9964</v>
      </c>
      <c r="F3123">
        <v>94.82</v>
      </c>
      <c r="G3123">
        <v>97.57</v>
      </c>
      <c r="S3123">
        <f t="shared" si="336"/>
        <v>97.57</v>
      </c>
      <c r="T3123" t="str">
        <f t="shared" si="337"/>
        <v>Show</v>
      </c>
      <c r="U3123" t="str">
        <f t="shared" si="338"/>
        <v>Show</v>
      </c>
      <c r="V3123" t="str">
        <f t="shared" si="339"/>
        <v>Show</v>
      </c>
      <c r="W3123" t="str">
        <f t="shared" si="342"/>
        <v>Show</v>
      </c>
      <c r="X3123">
        <v>0.482316774</v>
      </c>
      <c r="Y3123">
        <v>0.24628359599999999</v>
      </c>
      <c r="Z3123">
        <v>0.19170405099999999</v>
      </c>
      <c r="AA3123">
        <v>0.119175234</v>
      </c>
      <c r="AB3123">
        <v>0.232915069</v>
      </c>
      <c r="AC3123">
        <v>0.171104372</v>
      </c>
      <c r="AD3123">
        <v>0.32082823599999999</v>
      </c>
      <c r="AE3123">
        <v>0.124928132</v>
      </c>
      <c r="AF3123">
        <v>6.6556426000000002E-2</v>
      </c>
      <c r="AG3123">
        <v>5.8434356E-2</v>
      </c>
      <c r="AH3123">
        <v>0.320821101</v>
      </c>
      <c r="AI3123">
        <v>0</v>
      </c>
      <c r="AJ3123">
        <f t="shared" si="340"/>
        <v>2.3350673469999998</v>
      </c>
      <c r="AK3123">
        <f t="shared" si="341"/>
        <v>0.19458894558333331</v>
      </c>
      <c r="AL3123" cm="1">
        <f t="array" ref="AL3123">_xlfn.IFS(
  AK3123=0, 0,
  AK3123&lt;=0.01, 1,
  AK3123&lt;=0.1, 2,
  AK3123&lt;=1, 3,
  AK3123&lt;=10, 4,
  AK3123&lt;=100, 5,
  AK3123&lt;=500, 6,
  AK3123&lt;=1000, 7,
  AK3123&lt;=3000, 8,
  AK3123&lt;=7000, 9,
  AK3123&gt;7000, 10
)</f>
        <v>3</v>
      </c>
    </row>
    <row r="3124" spans="1:38" x14ac:dyDescent="0.35">
      <c r="A3124" t="s">
        <v>1970</v>
      </c>
      <c r="B3124" t="s">
        <v>1971</v>
      </c>
      <c r="C3124" t="s">
        <v>1973</v>
      </c>
      <c r="D3124" t="s">
        <v>1972</v>
      </c>
      <c r="E3124" t="s">
        <v>50</v>
      </c>
      <c r="F3124">
        <v>65.95</v>
      </c>
      <c r="G3124">
        <v>67.11</v>
      </c>
      <c r="H3124">
        <v>64.13</v>
      </c>
      <c r="S3124">
        <f t="shared" si="336"/>
        <v>67.11</v>
      </c>
      <c r="T3124" t="str">
        <f t="shared" si="337"/>
        <v>Hide</v>
      </c>
      <c r="U3124" t="str">
        <f t="shared" si="338"/>
        <v>Hide</v>
      </c>
      <c r="V3124" t="str">
        <f t="shared" si="339"/>
        <v>Hide</v>
      </c>
      <c r="W3124" t="str">
        <f t="shared" si="342"/>
        <v>Hide</v>
      </c>
      <c r="X3124">
        <v>0.64475899699999994</v>
      </c>
      <c r="Y3124">
        <v>0.115457059</v>
      </c>
      <c r="Z3124">
        <v>0.13681964399999999</v>
      </c>
      <c r="AA3124">
        <v>0.170659743</v>
      </c>
      <c r="AB3124">
        <v>8.476823E-2</v>
      </c>
      <c r="AC3124">
        <v>0.235446037</v>
      </c>
      <c r="AD3124">
        <v>0.253190103</v>
      </c>
      <c r="AE3124">
        <v>0.105008527</v>
      </c>
      <c r="AF3124">
        <v>0.23081628500000001</v>
      </c>
      <c r="AG3124">
        <v>0.25308102500000002</v>
      </c>
      <c r="AH3124">
        <v>2.0392991999999999E-2</v>
      </c>
      <c r="AI3124">
        <v>7.0534809000000004E-2</v>
      </c>
      <c r="AJ3124">
        <f t="shared" si="340"/>
        <v>2.3209334510000006</v>
      </c>
      <c r="AK3124">
        <f t="shared" si="341"/>
        <v>0.19341112091666671</v>
      </c>
      <c r="AL3124" cm="1">
        <f t="array" ref="AL3124">_xlfn.IFS(
  AK3124=0, 0,
  AK3124&lt;=0.01, 1,
  AK3124&lt;=0.1, 2,
  AK3124&lt;=1, 3,
  AK3124&lt;=10, 4,
  AK3124&lt;=100, 5,
  AK3124&lt;=500, 6,
  AK3124&lt;=1000, 7,
  AK3124&lt;=3000, 8,
  AK3124&lt;=7000, 9,
  AK3124&gt;7000, 10
)</f>
        <v>3</v>
      </c>
    </row>
    <row r="3125" spans="1:38" x14ac:dyDescent="0.35">
      <c r="A3125" t="s">
        <v>9959</v>
      </c>
      <c r="B3125" t="s">
        <v>9960</v>
      </c>
      <c r="D3125" t="s">
        <v>9961</v>
      </c>
      <c r="F3125">
        <v>89.2</v>
      </c>
      <c r="G3125">
        <v>77.09</v>
      </c>
      <c r="H3125">
        <v>95.74</v>
      </c>
      <c r="S3125">
        <f t="shared" si="336"/>
        <v>95.74</v>
      </c>
      <c r="T3125" t="str">
        <f t="shared" si="337"/>
        <v>Show</v>
      </c>
      <c r="U3125" t="str">
        <f t="shared" si="338"/>
        <v>Show</v>
      </c>
      <c r="V3125" t="str">
        <f t="shared" si="339"/>
        <v>Hide</v>
      </c>
      <c r="W3125" t="str">
        <f t="shared" si="342"/>
        <v>Hide</v>
      </c>
      <c r="X3125">
        <v>0.43755377699999998</v>
      </c>
      <c r="Y3125">
        <v>0.38460908799999999</v>
      </c>
      <c r="Z3125">
        <v>0.118669629</v>
      </c>
      <c r="AA3125">
        <v>1.2700381E-2</v>
      </c>
      <c r="AB3125">
        <v>0.282665636</v>
      </c>
      <c r="AC3125">
        <v>0.27883128800000001</v>
      </c>
      <c r="AD3125">
        <v>0.26005282800000001</v>
      </c>
      <c r="AE3125">
        <v>0</v>
      </c>
      <c r="AF3125">
        <v>0.32891851700000002</v>
      </c>
      <c r="AG3125">
        <v>0</v>
      </c>
      <c r="AH3125">
        <v>0.209016167</v>
      </c>
      <c r="AI3125">
        <v>0</v>
      </c>
      <c r="AJ3125">
        <f t="shared" si="340"/>
        <v>2.3130173110000003</v>
      </c>
      <c r="AK3125">
        <f t="shared" si="341"/>
        <v>0.19275144258333335</v>
      </c>
      <c r="AL3125" cm="1">
        <f t="array" ref="AL3125">_xlfn.IFS(
  AK3125=0, 0,
  AK3125&lt;=0.01, 1,
  AK3125&lt;=0.1, 2,
  AK3125&lt;=1, 3,
  AK3125&lt;=10, 4,
  AK3125&lt;=100, 5,
  AK3125&lt;=500, 6,
  AK3125&lt;=1000, 7,
  AK3125&lt;=3000, 8,
  AK3125&lt;=7000, 9,
  AK3125&gt;7000, 10
)</f>
        <v>3</v>
      </c>
    </row>
    <row r="3126" spans="1:38" x14ac:dyDescent="0.35">
      <c r="A3126" t="s">
        <v>10544</v>
      </c>
      <c r="B3126" t="s">
        <v>10545</v>
      </c>
      <c r="C3126" t="s">
        <v>10547</v>
      </c>
      <c r="D3126" t="s">
        <v>10546</v>
      </c>
      <c r="F3126">
        <v>90.55</v>
      </c>
      <c r="G3126">
        <v>91.47</v>
      </c>
      <c r="S3126">
        <f t="shared" si="336"/>
        <v>91.47</v>
      </c>
      <c r="T3126" t="str">
        <f t="shared" si="337"/>
        <v>Show</v>
      </c>
      <c r="U3126" t="str">
        <f t="shared" si="338"/>
        <v>Show</v>
      </c>
      <c r="V3126" t="str">
        <f t="shared" si="339"/>
        <v>Show</v>
      </c>
      <c r="W3126" t="str">
        <f t="shared" si="342"/>
        <v>Show</v>
      </c>
      <c r="X3126">
        <v>0.62978473599999996</v>
      </c>
      <c r="Y3126">
        <v>2.8585216E-2</v>
      </c>
      <c r="Z3126">
        <v>0.13542233100000001</v>
      </c>
      <c r="AA3126">
        <v>0.100551457</v>
      </c>
      <c r="AB3126">
        <v>0.121626105</v>
      </c>
      <c r="AC3126">
        <v>0.18198772699999999</v>
      </c>
      <c r="AD3126">
        <v>4.5383699E-2</v>
      </c>
      <c r="AE3126">
        <v>0.22686800300000001</v>
      </c>
      <c r="AF3126">
        <v>7.6521143999999999E-2</v>
      </c>
      <c r="AG3126">
        <v>0.452774552</v>
      </c>
      <c r="AH3126">
        <v>6.6249549000000005E-2</v>
      </c>
      <c r="AI3126">
        <v>0.23780177</v>
      </c>
      <c r="AJ3126">
        <f t="shared" si="340"/>
        <v>2.3035562889999999</v>
      </c>
      <c r="AK3126">
        <f t="shared" si="341"/>
        <v>0.19196302408333332</v>
      </c>
      <c r="AL3126" cm="1">
        <f t="array" ref="AL3126">_xlfn.IFS(
  AK3126=0, 0,
  AK3126&lt;=0.01, 1,
  AK3126&lt;=0.1, 2,
  AK3126&lt;=1, 3,
  AK3126&lt;=10, 4,
  AK3126&lt;=100, 5,
  AK3126&lt;=500, 6,
  AK3126&lt;=1000, 7,
  AK3126&lt;=3000, 8,
  AK3126&lt;=7000, 9,
  AK3126&gt;7000, 10
)</f>
        <v>3</v>
      </c>
    </row>
    <row r="3127" spans="1:38" x14ac:dyDescent="0.35">
      <c r="A3127" t="s">
        <v>3901</v>
      </c>
      <c r="B3127" t="s">
        <v>3902</v>
      </c>
      <c r="C3127" t="s">
        <v>3904</v>
      </c>
      <c r="D3127" t="s">
        <v>3903</v>
      </c>
      <c r="E3127" t="s">
        <v>50</v>
      </c>
      <c r="F3127">
        <v>44.02</v>
      </c>
      <c r="G3127">
        <v>58.87</v>
      </c>
      <c r="S3127">
        <f t="shared" si="336"/>
        <v>58.87</v>
      </c>
      <c r="T3127" t="str">
        <f t="shared" si="337"/>
        <v>Hide</v>
      </c>
      <c r="U3127" t="str">
        <f t="shared" si="338"/>
        <v>Hide</v>
      </c>
      <c r="V3127" t="str">
        <f t="shared" si="339"/>
        <v>Hide</v>
      </c>
      <c r="W3127" t="str">
        <f t="shared" si="342"/>
        <v>Hide</v>
      </c>
      <c r="X3127">
        <v>0.237383539</v>
      </c>
      <c r="Y3127">
        <v>0.30852417399999998</v>
      </c>
      <c r="Z3127">
        <v>0.313342291</v>
      </c>
      <c r="AA3127">
        <v>0.28979953899999999</v>
      </c>
      <c r="AB3127">
        <v>0.28776276200000001</v>
      </c>
      <c r="AC3127">
        <v>0.190669427</v>
      </c>
      <c r="AD3127">
        <v>0.13373510699999999</v>
      </c>
      <c r="AE3127">
        <v>0.115531395</v>
      </c>
      <c r="AF3127">
        <v>7.9299700000000001E-2</v>
      </c>
      <c r="AG3127">
        <v>9.3556265E-2</v>
      </c>
      <c r="AH3127">
        <v>0.101088257</v>
      </c>
      <c r="AI3127">
        <v>0.13730758300000001</v>
      </c>
      <c r="AJ3127">
        <f t="shared" si="340"/>
        <v>2.2880000389999999</v>
      </c>
      <c r="AK3127">
        <f t="shared" si="341"/>
        <v>0.19066666991666667</v>
      </c>
      <c r="AL3127" cm="1">
        <f t="array" ref="AL3127">_xlfn.IFS(
  AK3127=0, 0,
  AK3127&lt;=0.01, 1,
  AK3127&lt;=0.1, 2,
  AK3127&lt;=1, 3,
  AK3127&lt;=10, 4,
  AK3127&lt;=100, 5,
  AK3127&lt;=500, 6,
  AK3127&lt;=1000, 7,
  AK3127&lt;=3000, 8,
  AK3127&lt;=7000, 9,
  AK3127&gt;7000, 10
)</f>
        <v>3</v>
      </c>
    </row>
    <row r="3128" spans="1:38" x14ac:dyDescent="0.35">
      <c r="A3128" t="s">
        <v>11723</v>
      </c>
      <c r="B3128" t="s">
        <v>11724</v>
      </c>
      <c r="C3128" t="s">
        <v>11726</v>
      </c>
      <c r="D3128" t="s">
        <v>11725</v>
      </c>
      <c r="F3128">
        <v>70.75</v>
      </c>
      <c r="G3128">
        <v>88.42</v>
      </c>
      <c r="S3128">
        <f t="shared" si="336"/>
        <v>88.42</v>
      </c>
      <c r="T3128" t="str">
        <f t="shared" si="337"/>
        <v>Show</v>
      </c>
      <c r="U3128" t="str">
        <f t="shared" si="338"/>
        <v>Show</v>
      </c>
      <c r="V3128" t="str">
        <f t="shared" si="339"/>
        <v>Hide</v>
      </c>
      <c r="W3128" t="str">
        <f t="shared" si="342"/>
        <v>Hide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4.8930411E-2</v>
      </c>
      <c r="AD3128">
        <v>0</v>
      </c>
      <c r="AE3128">
        <v>0.726045045</v>
      </c>
      <c r="AF3128">
        <v>0</v>
      </c>
      <c r="AG3128">
        <v>1.0762838029999999</v>
      </c>
      <c r="AH3128">
        <v>0</v>
      </c>
      <c r="AI3128">
        <v>0.43126704799999999</v>
      </c>
      <c r="AJ3128">
        <f t="shared" si="340"/>
        <v>2.2825263069999999</v>
      </c>
      <c r="AK3128">
        <f t="shared" si="341"/>
        <v>0.19021052558333332</v>
      </c>
      <c r="AL3128" cm="1">
        <f t="array" ref="AL3128">_xlfn.IFS(
  AK3128=0, 0,
  AK3128&lt;=0.01, 1,
  AK3128&lt;=0.1, 2,
  AK3128&lt;=1, 3,
  AK3128&lt;=10, 4,
  AK3128&lt;=100, 5,
  AK3128&lt;=500, 6,
  AK3128&lt;=1000, 7,
  AK3128&lt;=3000, 8,
  AK3128&lt;=7000, 9,
  AK3128&gt;7000, 10
)</f>
        <v>3</v>
      </c>
    </row>
    <row r="3129" spans="1:38" x14ac:dyDescent="0.35">
      <c r="A3129" t="s">
        <v>8109</v>
      </c>
      <c r="B3129" t="s">
        <v>8110</v>
      </c>
      <c r="D3129" t="s">
        <v>8111</v>
      </c>
      <c r="E3129" t="s">
        <v>50</v>
      </c>
      <c r="F3129">
        <v>45.27</v>
      </c>
      <c r="G3129">
        <v>63.9</v>
      </c>
      <c r="S3129">
        <f t="shared" si="336"/>
        <v>63.9</v>
      </c>
      <c r="T3129" t="str">
        <f t="shared" si="337"/>
        <v>Hide</v>
      </c>
      <c r="U3129" t="str">
        <f t="shared" si="338"/>
        <v>Hide</v>
      </c>
      <c r="V3129" t="str">
        <f t="shared" si="339"/>
        <v>Hide</v>
      </c>
      <c r="W3129" t="str">
        <f t="shared" si="342"/>
        <v>Hide</v>
      </c>
      <c r="X3129">
        <v>0</v>
      </c>
      <c r="Y3129">
        <v>0</v>
      </c>
      <c r="Z3129">
        <v>3.4583019E-2</v>
      </c>
      <c r="AA3129">
        <v>1.9430830999999999E-2</v>
      </c>
      <c r="AB3129">
        <v>2.8005978000000001E-2</v>
      </c>
      <c r="AC3129">
        <v>1.1611237E-2</v>
      </c>
      <c r="AD3129">
        <v>0</v>
      </c>
      <c r="AE3129">
        <v>0</v>
      </c>
      <c r="AF3129">
        <v>4.4358979E-2</v>
      </c>
      <c r="AG3129">
        <v>0</v>
      </c>
      <c r="AH3129">
        <v>1.652222944</v>
      </c>
      <c r="AI3129">
        <v>0.48967224500000001</v>
      </c>
      <c r="AJ3129">
        <f t="shared" si="340"/>
        <v>2.2798852329999999</v>
      </c>
      <c r="AK3129">
        <f t="shared" si="341"/>
        <v>0.18999043608333333</v>
      </c>
      <c r="AL3129" cm="1">
        <f t="array" ref="AL3129">_xlfn.IFS(
  AK3129=0, 0,
  AK3129&lt;=0.01, 1,
  AK3129&lt;=0.1, 2,
  AK3129&lt;=1, 3,
  AK3129&lt;=10, 4,
  AK3129&lt;=100, 5,
  AK3129&lt;=500, 6,
  AK3129&lt;=1000, 7,
  AK3129&lt;=3000, 8,
  AK3129&lt;=7000, 9,
  AK3129&gt;7000, 10
)</f>
        <v>3</v>
      </c>
    </row>
    <row r="3130" spans="1:38" x14ac:dyDescent="0.35">
      <c r="A3130" t="s">
        <v>7782</v>
      </c>
      <c r="B3130" t="s">
        <v>7783</v>
      </c>
      <c r="C3130" t="s">
        <v>7785</v>
      </c>
      <c r="D3130" t="s">
        <v>7784</v>
      </c>
      <c r="E3130" t="s">
        <v>103</v>
      </c>
      <c r="F3130">
        <v>91.42</v>
      </c>
      <c r="G3130">
        <v>91.42</v>
      </c>
      <c r="S3130">
        <f t="shared" si="336"/>
        <v>91.42</v>
      </c>
      <c r="T3130" t="str">
        <f t="shared" si="337"/>
        <v>Show</v>
      </c>
      <c r="U3130" t="str">
        <f t="shared" si="338"/>
        <v>Show</v>
      </c>
      <c r="V3130" t="str">
        <f t="shared" si="339"/>
        <v>Show</v>
      </c>
      <c r="W3130" t="str">
        <f t="shared" si="342"/>
        <v>Show</v>
      </c>
      <c r="X3130">
        <v>0.39001336800000003</v>
      </c>
      <c r="Y3130">
        <v>0.236843994</v>
      </c>
      <c r="Z3130">
        <v>0.33319633199999998</v>
      </c>
      <c r="AA3130">
        <v>0.197201508</v>
      </c>
      <c r="AB3130">
        <v>0.123973368</v>
      </c>
      <c r="AC3130">
        <v>9.5368894999999995E-2</v>
      </c>
      <c r="AD3130">
        <v>0.350390645</v>
      </c>
      <c r="AE3130">
        <v>0.238057041</v>
      </c>
      <c r="AF3130">
        <v>0.31043113999999999</v>
      </c>
      <c r="AG3130">
        <v>0</v>
      </c>
      <c r="AH3130">
        <v>0</v>
      </c>
      <c r="AI3130">
        <v>0</v>
      </c>
      <c r="AJ3130">
        <f t="shared" si="340"/>
        <v>2.2754762909999999</v>
      </c>
      <c r="AK3130">
        <f t="shared" si="341"/>
        <v>0.18962302424999999</v>
      </c>
      <c r="AL3130" cm="1">
        <f t="array" ref="AL3130">_xlfn.IFS(
  AK3130=0, 0,
  AK3130&lt;=0.01, 1,
  AK3130&lt;=0.1, 2,
  AK3130&lt;=1, 3,
  AK3130&lt;=10, 4,
  AK3130&lt;=100, 5,
  AK3130&lt;=500, 6,
  AK3130&lt;=1000, 7,
  AK3130&lt;=3000, 8,
  AK3130&lt;=7000, 9,
  AK3130&gt;7000, 10
)</f>
        <v>3</v>
      </c>
    </row>
    <row r="3131" spans="1:38" x14ac:dyDescent="0.35">
      <c r="A3131" t="s">
        <v>5952</v>
      </c>
      <c r="B3131" t="s">
        <v>5953</v>
      </c>
      <c r="C3131" t="s">
        <v>5955</v>
      </c>
      <c r="D3131" t="s">
        <v>5954</v>
      </c>
      <c r="E3131" t="s">
        <v>50</v>
      </c>
      <c r="F3131">
        <v>61.17</v>
      </c>
      <c r="G3131">
        <v>56.24</v>
      </c>
      <c r="H3131">
        <v>64.73</v>
      </c>
      <c r="S3131">
        <f t="shared" si="336"/>
        <v>64.73</v>
      </c>
      <c r="T3131" t="str">
        <f t="shared" si="337"/>
        <v>Hide</v>
      </c>
      <c r="U3131" t="str">
        <f t="shared" si="338"/>
        <v>Hide</v>
      </c>
      <c r="V3131" t="str">
        <f t="shared" si="339"/>
        <v>Hide</v>
      </c>
      <c r="W3131" t="str">
        <f t="shared" si="342"/>
        <v>Hide</v>
      </c>
      <c r="X3131">
        <v>2.0751196379999999</v>
      </c>
      <c r="Y3131">
        <v>8.0805840000000004E-2</v>
      </c>
      <c r="Z3131">
        <v>0</v>
      </c>
      <c r="AA3131">
        <v>5.7326166999999997E-2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4.8348149E-2</v>
      </c>
      <c r="AJ3131">
        <f t="shared" si="340"/>
        <v>2.2615997939999999</v>
      </c>
      <c r="AK3131">
        <f t="shared" si="341"/>
        <v>0.1884666495</v>
      </c>
      <c r="AL3131" cm="1">
        <f t="array" ref="AL3131">_xlfn.IFS(
  AK3131=0, 0,
  AK3131&lt;=0.01, 1,
  AK3131&lt;=0.1, 2,
  AK3131&lt;=1, 3,
  AK3131&lt;=10, 4,
  AK3131&lt;=100, 5,
  AK3131&lt;=500, 6,
  AK3131&lt;=1000, 7,
  AK3131&lt;=3000, 8,
  AK3131&lt;=7000, 9,
  AK3131&gt;7000, 10
)</f>
        <v>3</v>
      </c>
    </row>
    <row r="3132" spans="1:38" x14ac:dyDescent="0.35">
      <c r="A3132" t="s">
        <v>9372</v>
      </c>
      <c r="B3132" t="s">
        <v>9373</v>
      </c>
      <c r="C3132" t="s">
        <v>9375</v>
      </c>
      <c r="D3132" t="s">
        <v>9374</v>
      </c>
      <c r="F3132">
        <v>67.58</v>
      </c>
      <c r="G3132">
        <v>88.42</v>
      </c>
      <c r="H3132">
        <v>80.23</v>
      </c>
      <c r="S3132">
        <f t="shared" si="336"/>
        <v>88.42</v>
      </c>
      <c r="T3132" t="str">
        <f t="shared" si="337"/>
        <v>Show</v>
      </c>
      <c r="U3132" t="str">
        <f t="shared" si="338"/>
        <v>Show</v>
      </c>
      <c r="V3132" t="str">
        <f t="shared" si="339"/>
        <v>Hide</v>
      </c>
      <c r="W3132" t="str">
        <f t="shared" si="342"/>
        <v>Hide</v>
      </c>
      <c r="X3132">
        <v>0.64096926899999995</v>
      </c>
      <c r="Y3132">
        <v>0.49710143800000001</v>
      </c>
      <c r="Z3132">
        <v>0.12680702899999999</v>
      </c>
      <c r="AA3132">
        <v>0.16988430199999999</v>
      </c>
      <c r="AB3132">
        <v>7.6447665999999997E-2</v>
      </c>
      <c r="AC3132">
        <v>0.13048036599999999</v>
      </c>
      <c r="AD3132">
        <v>7.0914026000000005E-2</v>
      </c>
      <c r="AE3132">
        <v>0.11092200100000001</v>
      </c>
      <c r="AF3132">
        <v>3.5201585000000001E-2</v>
      </c>
      <c r="AG3132">
        <v>0.14492558899999999</v>
      </c>
      <c r="AH3132">
        <v>3.7017805000000001E-2</v>
      </c>
      <c r="AI3132">
        <v>0.170358436</v>
      </c>
      <c r="AJ3132">
        <f t="shared" si="340"/>
        <v>2.2110295120000001</v>
      </c>
      <c r="AK3132">
        <f t="shared" si="341"/>
        <v>0.18425245933333334</v>
      </c>
      <c r="AL3132" cm="1">
        <f t="array" ref="AL3132">_xlfn.IFS(
  AK3132=0, 0,
  AK3132&lt;=0.01, 1,
  AK3132&lt;=0.1, 2,
  AK3132&lt;=1, 3,
  AK3132&lt;=10, 4,
  AK3132&lt;=100, 5,
  AK3132&lt;=500, 6,
  AK3132&lt;=1000, 7,
  AK3132&lt;=3000, 8,
  AK3132&lt;=7000, 9,
  AK3132&gt;7000, 10
)</f>
        <v>3</v>
      </c>
    </row>
    <row r="3133" spans="1:38" x14ac:dyDescent="0.35">
      <c r="A3133" t="s">
        <v>9372</v>
      </c>
      <c r="B3133" t="s">
        <v>9376</v>
      </c>
      <c r="C3133" t="s">
        <v>9375</v>
      </c>
      <c r="D3133" t="s">
        <v>9377</v>
      </c>
      <c r="E3133" t="s">
        <v>41</v>
      </c>
      <c r="F3133">
        <v>69.84</v>
      </c>
      <c r="G3133">
        <v>69.84</v>
      </c>
      <c r="S3133">
        <f t="shared" si="336"/>
        <v>69.84</v>
      </c>
      <c r="T3133" t="str">
        <f t="shared" si="337"/>
        <v>Hide</v>
      </c>
      <c r="U3133" t="str">
        <f t="shared" si="338"/>
        <v>Hide</v>
      </c>
      <c r="V3133" t="str">
        <f t="shared" si="339"/>
        <v>Hide</v>
      </c>
      <c r="W3133" t="str">
        <f t="shared" si="342"/>
        <v>Hide</v>
      </c>
      <c r="X3133">
        <v>0.64096926899999995</v>
      </c>
      <c r="Y3133">
        <v>0.49710143800000001</v>
      </c>
      <c r="Z3133">
        <v>0.12680702899999999</v>
      </c>
      <c r="AA3133">
        <v>0.16988430199999999</v>
      </c>
      <c r="AB3133">
        <v>7.6447665999999997E-2</v>
      </c>
      <c r="AC3133">
        <v>0.13048036599999999</v>
      </c>
      <c r="AD3133">
        <v>7.0914026000000005E-2</v>
      </c>
      <c r="AE3133">
        <v>0.11092200100000001</v>
      </c>
      <c r="AF3133">
        <v>3.5201585000000001E-2</v>
      </c>
      <c r="AG3133">
        <v>0.14492558899999999</v>
      </c>
      <c r="AH3133">
        <v>3.7017805000000001E-2</v>
      </c>
      <c r="AI3133">
        <v>0.170358436</v>
      </c>
      <c r="AJ3133">
        <f t="shared" si="340"/>
        <v>2.2110295120000001</v>
      </c>
      <c r="AK3133">
        <f t="shared" si="341"/>
        <v>0.18425245933333334</v>
      </c>
      <c r="AL3133" cm="1">
        <f t="array" ref="AL3133">_xlfn.IFS(
  AK3133=0, 0,
  AK3133&lt;=0.01, 1,
  AK3133&lt;=0.1, 2,
  AK3133&lt;=1, 3,
  AK3133&lt;=10, 4,
  AK3133&lt;=100, 5,
  AK3133&lt;=500, 6,
  AK3133&lt;=1000, 7,
  AK3133&lt;=3000, 8,
  AK3133&lt;=7000, 9,
  AK3133&gt;7000, 10
)</f>
        <v>3</v>
      </c>
    </row>
    <row r="3134" spans="1:38" x14ac:dyDescent="0.35">
      <c r="A3134" t="s">
        <v>11747</v>
      </c>
      <c r="B3134" t="s">
        <v>11748</v>
      </c>
      <c r="C3134" t="s">
        <v>11750</v>
      </c>
      <c r="D3134" t="s">
        <v>11749</v>
      </c>
      <c r="E3134" t="s">
        <v>103</v>
      </c>
      <c r="F3134">
        <v>76.959999999999994</v>
      </c>
      <c r="G3134">
        <v>76.959999999999994</v>
      </c>
      <c r="S3134">
        <f t="shared" si="336"/>
        <v>76.959999999999994</v>
      </c>
      <c r="T3134" t="str">
        <f t="shared" si="337"/>
        <v>Show</v>
      </c>
      <c r="U3134" t="str">
        <f t="shared" si="338"/>
        <v>Show</v>
      </c>
      <c r="V3134" t="str">
        <f t="shared" si="339"/>
        <v>Hide</v>
      </c>
      <c r="W3134" t="str">
        <f t="shared" si="342"/>
        <v>Hide</v>
      </c>
      <c r="X3134">
        <v>1.111155742</v>
      </c>
      <c r="Y3134">
        <v>0.101933862</v>
      </c>
      <c r="Z3134">
        <v>0</v>
      </c>
      <c r="AA3134">
        <v>0</v>
      </c>
      <c r="AB3134">
        <v>7.8008349999999999E-3</v>
      </c>
      <c r="AC3134">
        <v>0</v>
      </c>
      <c r="AD3134">
        <v>0</v>
      </c>
      <c r="AE3134">
        <v>1.3457724000000001E-2</v>
      </c>
      <c r="AF3134">
        <v>0</v>
      </c>
      <c r="AG3134">
        <v>1.1332347E-2</v>
      </c>
      <c r="AH3134">
        <v>0.19584743199999999</v>
      </c>
      <c r="AI3134">
        <v>0.76610627600000003</v>
      </c>
      <c r="AJ3134">
        <f t="shared" si="340"/>
        <v>2.2076342179999999</v>
      </c>
      <c r="AK3134">
        <f t="shared" si="341"/>
        <v>0.18396951816666665</v>
      </c>
      <c r="AL3134" cm="1">
        <f t="array" ref="AL3134">_xlfn.IFS(
  AK3134=0, 0,
  AK3134&lt;=0.01, 1,
  AK3134&lt;=0.1, 2,
  AK3134&lt;=1, 3,
  AK3134&lt;=10, 4,
  AK3134&lt;=100, 5,
  AK3134&lt;=500, 6,
  AK3134&lt;=1000, 7,
  AK3134&lt;=3000, 8,
  AK3134&lt;=7000, 9,
  AK3134&gt;7000, 10
)</f>
        <v>3</v>
      </c>
    </row>
    <row r="3135" spans="1:38" x14ac:dyDescent="0.35">
      <c r="A3135" t="s">
        <v>8748</v>
      </c>
      <c r="B3135" t="s">
        <v>8749</v>
      </c>
      <c r="C3135" t="s">
        <v>8751</v>
      </c>
      <c r="D3135" t="s">
        <v>8750</v>
      </c>
      <c r="E3135" t="s">
        <v>50</v>
      </c>
      <c r="F3135">
        <v>54.27</v>
      </c>
      <c r="G3135">
        <v>66.8</v>
      </c>
      <c r="H3135">
        <v>63.86</v>
      </c>
      <c r="S3135">
        <f t="shared" si="336"/>
        <v>66.8</v>
      </c>
      <c r="T3135" t="str">
        <f t="shared" si="337"/>
        <v>Hide</v>
      </c>
      <c r="U3135" t="str">
        <f t="shared" si="338"/>
        <v>Hide</v>
      </c>
      <c r="V3135" t="str">
        <f t="shared" si="339"/>
        <v>Hide</v>
      </c>
      <c r="W3135" t="str">
        <f t="shared" si="342"/>
        <v>Hide</v>
      </c>
      <c r="X3135">
        <v>1.979275898</v>
      </c>
      <c r="Y3135">
        <v>2.8990371000000001E-2</v>
      </c>
      <c r="Z3135">
        <v>6.3678399999999996E-3</v>
      </c>
      <c r="AA3135">
        <v>3.901538E-3</v>
      </c>
      <c r="AB3135">
        <v>0</v>
      </c>
      <c r="AC3135">
        <v>6.7032649999999999E-3</v>
      </c>
      <c r="AD3135">
        <v>0</v>
      </c>
      <c r="AE3135">
        <v>1.1497563000000001E-2</v>
      </c>
      <c r="AF3135">
        <v>0</v>
      </c>
      <c r="AG3135">
        <v>1.2838844E-2</v>
      </c>
      <c r="AH3135">
        <v>8.335745E-2</v>
      </c>
      <c r="AI3135">
        <v>5.4626391000000003E-2</v>
      </c>
      <c r="AJ3135">
        <f t="shared" si="340"/>
        <v>2.1875591599999997</v>
      </c>
      <c r="AK3135">
        <f t="shared" si="341"/>
        <v>0.18229659666666664</v>
      </c>
      <c r="AL3135" cm="1">
        <f t="array" ref="AL3135">_xlfn.IFS(
  AK3135=0, 0,
  AK3135&lt;=0.01, 1,
  AK3135&lt;=0.1, 2,
  AK3135&lt;=1, 3,
  AK3135&lt;=10, 4,
  AK3135&lt;=100, 5,
  AK3135&lt;=500, 6,
  AK3135&lt;=1000, 7,
  AK3135&lt;=3000, 8,
  AK3135&lt;=7000, 9,
  AK3135&gt;7000, 10
)</f>
        <v>3</v>
      </c>
    </row>
    <row r="3136" spans="1:38" x14ac:dyDescent="0.35">
      <c r="A3136" t="s">
        <v>8748</v>
      </c>
      <c r="B3136" t="s">
        <v>8752</v>
      </c>
      <c r="C3136" t="s">
        <v>8751</v>
      </c>
      <c r="D3136" t="s">
        <v>8753</v>
      </c>
      <c r="E3136" t="s">
        <v>41</v>
      </c>
      <c r="F3136">
        <v>49.95</v>
      </c>
      <c r="G3136">
        <v>49.95</v>
      </c>
      <c r="S3136">
        <f t="shared" si="336"/>
        <v>49.95</v>
      </c>
      <c r="T3136" t="str">
        <f t="shared" si="337"/>
        <v>Hide</v>
      </c>
      <c r="U3136" t="str">
        <f t="shared" si="338"/>
        <v>Hide</v>
      </c>
      <c r="V3136" t="str">
        <f t="shared" si="339"/>
        <v>Hide</v>
      </c>
      <c r="W3136" t="str">
        <f t="shared" si="342"/>
        <v>Hide</v>
      </c>
      <c r="X3136">
        <v>1.979275898</v>
      </c>
      <c r="Y3136">
        <v>2.8990371000000001E-2</v>
      </c>
      <c r="Z3136">
        <v>6.3678399999999996E-3</v>
      </c>
      <c r="AA3136">
        <v>3.901538E-3</v>
      </c>
      <c r="AB3136">
        <v>0</v>
      </c>
      <c r="AC3136">
        <v>6.7032649999999999E-3</v>
      </c>
      <c r="AD3136">
        <v>0</v>
      </c>
      <c r="AE3136">
        <v>1.1497563000000001E-2</v>
      </c>
      <c r="AF3136">
        <v>0</v>
      </c>
      <c r="AG3136">
        <v>1.2838844E-2</v>
      </c>
      <c r="AH3136">
        <v>8.335745E-2</v>
      </c>
      <c r="AI3136">
        <v>5.4626391000000003E-2</v>
      </c>
      <c r="AJ3136">
        <f t="shared" si="340"/>
        <v>2.1875591599999997</v>
      </c>
      <c r="AK3136">
        <f t="shared" si="341"/>
        <v>0.18229659666666664</v>
      </c>
      <c r="AL3136" cm="1">
        <f t="array" ref="AL3136">_xlfn.IFS(
  AK3136=0, 0,
  AK3136&lt;=0.01, 1,
  AK3136&lt;=0.1, 2,
  AK3136&lt;=1, 3,
  AK3136&lt;=10, 4,
  AK3136&lt;=100, 5,
  AK3136&lt;=500, 6,
  AK3136&lt;=1000, 7,
  AK3136&lt;=3000, 8,
  AK3136&lt;=7000, 9,
  AK3136&gt;7000, 10
)</f>
        <v>3</v>
      </c>
    </row>
    <row r="3137" spans="1:38" x14ac:dyDescent="0.35">
      <c r="A3137" t="s">
        <v>5435</v>
      </c>
      <c r="B3137" t="s">
        <v>5436</v>
      </c>
      <c r="C3137" t="s">
        <v>5438</v>
      </c>
      <c r="D3137" t="s">
        <v>5437</v>
      </c>
      <c r="E3137" t="s">
        <v>50</v>
      </c>
      <c r="F3137">
        <v>34.19</v>
      </c>
      <c r="G3137">
        <v>40.5</v>
      </c>
      <c r="H3137">
        <v>38.24</v>
      </c>
      <c r="S3137">
        <f t="shared" si="336"/>
        <v>40.5</v>
      </c>
      <c r="T3137" t="str">
        <f t="shared" si="337"/>
        <v>Hide</v>
      </c>
      <c r="U3137" t="str">
        <f t="shared" si="338"/>
        <v>Hide</v>
      </c>
      <c r="V3137" t="str">
        <f t="shared" si="339"/>
        <v>Hide</v>
      </c>
      <c r="W3137" t="str">
        <f t="shared" si="342"/>
        <v>Hide</v>
      </c>
      <c r="X3137">
        <v>0.13757396399999999</v>
      </c>
      <c r="Y3137">
        <v>0.81384006200000003</v>
      </c>
      <c r="Z3137">
        <v>0.13986952599999999</v>
      </c>
      <c r="AA3137">
        <v>0.23913879599999999</v>
      </c>
      <c r="AB3137">
        <v>0.127163055</v>
      </c>
      <c r="AC3137">
        <v>0.23371998699999999</v>
      </c>
      <c r="AD3137">
        <v>0.12840638100000001</v>
      </c>
      <c r="AE3137">
        <v>5.1909184999999997E-2</v>
      </c>
      <c r="AF3137">
        <v>8.2314318999999997E-2</v>
      </c>
      <c r="AG3137">
        <v>5.5296744000000002E-2</v>
      </c>
      <c r="AH3137">
        <v>7.6377982999999997E-2</v>
      </c>
      <c r="AI3137">
        <v>9.8352151999999998E-2</v>
      </c>
      <c r="AJ3137">
        <f t="shared" si="340"/>
        <v>2.1839621539999996</v>
      </c>
      <c r="AK3137">
        <f t="shared" si="341"/>
        <v>0.18199684616666664</v>
      </c>
      <c r="AL3137" cm="1">
        <f t="array" ref="AL3137">_xlfn.IFS(
  AK3137=0, 0,
  AK3137&lt;=0.01, 1,
  AK3137&lt;=0.1, 2,
  AK3137&lt;=1, 3,
  AK3137&lt;=10, 4,
  AK3137&lt;=100, 5,
  AK3137&lt;=500, 6,
  AK3137&lt;=1000, 7,
  AK3137&lt;=3000, 8,
  AK3137&lt;=7000, 9,
  AK3137&gt;7000, 10
)</f>
        <v>3</v>
      </c>
    </row>
    <row r="3138" spans="1:38" x14ac:dyDescent="0.35">
      <c r="A3138" t="s">
        <v>10828</v>
      </c>
      <c r="B3138" t="s">
        <v>10829</v>
      </c>
      <c r="C3138" t="s">
        <v>10831</v>
      </c>
      <c r="D3138" t="s">
        <v>10830</v>
      </c>
      <c r="E3138" t="s">
        <v>41</v>
      </c>
      <c r="F3138">
        <v>68.510000000000005</v>
      </c>
      <c r="G3138">
        <v>68.510000000000005</v>
      </c>
      <c r="S3138">
        <f t="shared" ref="S3138:S3201" si="343">MAX(G3138:R3138)</f>
        <v>68.510000000000005</v>
      </c>
      <c r="T3138" t="str">
        <f t="shared" ref="T3138:T3201" si="344">IF(COUNTIF(G3138:R3138, "&gt;=70")=0, "Hide","Show")</f>
        <v>Hide</v>
      </c>
      <c r="U3138" t="str">
        <f t="shared" ref="U3138:U3201" si="345">IF(COUNTIF(G3138:R3138, "&gt;="&amp;AN$4)=0, "Hide","Show")</f>
        <v>Hide</v>
      </c>
      <c r="V3138" t="str">
        <f t="shared" ref="V3138:V3201" si="346">IF(MIN(G3138:R3138) &gt;= $AN$5, "Show", "Hide")</f>
        <v>Hide</v>
      </c>
      <c r="W3138" t="str">
        <f t="shared" si="342"/>
        <v>Hide</v>
      </c>
      <c r="X3138">
        <v>0.42472660000000001</v>
      </c>
      <c r="Y3138">
        <v>0.104952938</v>
      </c>
      <c r="Z3138">
        <v>7.8046799E-2</v>
      </c>
      <c r="AA3138">
        <v>0.24816315799999999</v>
      </c>
      <c r="AB3138">
        <v>3.3716624000000001E-2</v>
      </c>
      <c r="AC3138">
        <v>0.112156746</v>
      </c>
      <c r="AD3138">
        <v>0.33948852800000001</v>
      </c>
      <c r="AE3138">
        <v>0.38717921</v>
      </c>
      <c r="AF3138">
        <v>0.11414004799999999</v>
      </c>
      <c r="AG3138">
        <v>0.302419243</v>
      </c>
      <c r="AH3138">
        <v>1.4557367999999999E-2</v>
      </c>
      <c r="AI3138">
        <v>0</v>
      </c>
      <c r="AJ3138">
        <f t="shared" ref="AJ3138:AJ3201" si="347">SUM(X3138:AI3138)</f>
        <v>2.1595472620000002</v>
      </c>
      <c r="AK3138">
        <f t="shared" ref="AK3138:AK3201" si="348">AVERAGE(X3138:AI3138)</f>
        <v>0.17996227183333335</v>
      </c>
      <c r="AL3138" cm="1">
        <f t="array" ref="AL3138">_xlfn.IFS(
  AK3138=0, 0,
  AK3138&lt;=0.01, 1,
  AK3138&lt;=0.1, 2,
  AK3138&lt;=1, 3,
  AK3138&lt;=10, 4,
  AK3138&lt;=100, 5,
  AK3138&lt;=500, 6,
  AK3138&lt;=1000, 7,
  AK3138&lt;=3000, 8,
  AK3138&lt;=7000, 9,
  AK3138&gt;7000, 10
)</f>
        <v>3</v>
      </c>
    </row>
    <row r="3139" spans="1:38" x14ac:dyDescent="0.35">
      <c r="A3139" t="s">
        <v>7623</v>
      </c>
      <c r="B3139" t="s">
        <v>7624</v>
      </c>
      <c r="C3139" t="s">
        <v>7626</v>
      </c>
      <c r="D3139" t="s">
        <v>7625</v>
      </c>
      <c r="E3139" t="s">
        <v>50</v>
      </c>
      <c r="F3139">
        <v>58.91</v>
      </c>
      <c r="G3139">
        <v>60.75</v>
      </c>
      <c r="S3139">
        <f t="shared" si="343"/>
        <v>60.75</v>
      </c>
      <c r="T3139" t="str">
        <f t="shared" si="344"/>
        <v>Hide</v>
      </c>
      <c r="U3139" t="str">
        <f t="shared" si="345"/>
        <v>Hide</v>
      </c>
      <c r="V3139" t="str">
        <f t="shared" si="346"/>
        <v>Hide</v>
      </c>
      <c r="W3139" t="str">
        <f t="shared" ref="W3139:W3202" si="349">IF(F3139 &lt;$AN$5, "Hide", "Show")</f>
        <v>Hide</v>
      </c>
      <c r="X3139">
        <v>1.21078777</v>
      </c>
      <c r="Y3139">
        <v>0.54847871400000003</v>
      </c>
      <c r="Z3139">
        <v>0</v>
      </c>
      <c r="AA3139">
        <v>0</v>
      </c>
      <c r="AB3139">
        <v>4.4042728000000003E-2</v>
      </c>
      <c r="AC3139">
        <v>0</v>
      </c>
      <c r="AD3139">
        <v>7.2478445000000002E-2</v>
      </c>
      <c r="AE3139">
        <v>6.9285258000000002E-2</v>
      </c>
      <c r="AF3139">
        <v>9.7066174000000005E-2</v>
      </c>
      <c r="AG3139">
        <v>0</v>
      </c>
      <c r="AH3139">
        <v>0.116289614</v>
      </c>
      <c r="AI3139">
        <v>0</v>
      </c>
      <c r="AJ3139">
        <f t="shared" si="347"/>
        <v>2.1584287029999998</v>
      </c>
      <c r="AK3139">
        <f t="shared" si="348"/>
        <v>0.17986905858333332</v>
      </c>
      <c r="AL3139" cm="1">
        <f t="array" ref="AL3139">_xlfn.IFS(
  AK3139=0, 0,
  AK3139&lt;=0.01, 1,
  AK3139&lt;=0.1, 2,
  AK3139&lt;=1, 3,
  AK3139&lt;=10, 4,
  AK3139&lt;=100, 5,
  AK3139&lt;=500, 6,
  AK3139&lt;=1000, 7,
  AK3139&lt;=3000, 8,
  AK3139&lt;=7000, 9,
  AK3139&gt;7000, 10
)</f>
        <v>3</v>
      </c>
    </row>
    <row r="3140" spans="1:38" x14ac:dyDescent="0.35">
      <c r="A3140" t="s">
        <v>12766</v>
      </c>
      <c r="B3140" t="s">
        <v>12767</v>
      </c>
      <c r="C3140" t="s">
        <v>12769</v>
      </c>
      <c r="D3140" t="s">
        <v>12768</v>
      </c>
      <c r="E3140" t="s">
        <v>50</v>
      </c>
      <c r="F3140">
        <v>34.08</v>
      </c>
      <c r="G3140">
        <v>36.72</v>
      </c>
      <c r="S3140">
        <f t="shared" si="343"/>
        <v>36.72</v>
      </c>
      <c r="T3140" t="str">
        <f t="shared" si="344"/>
        <v>Hide</v>
      </c>
      <c r="U3140" t="str">
        <f t="shared" si="345"/>
        <v>Hide</v>
      </c>
      <c r="V3140" t="str">
        <f t="shared" si="346"/>
        <v>Hide</v>
      </c>
      <c r="W3140" t="str">
        <f t="shared" si="349"/>
        <v>Hide</v>
      </c>
      <c r="X3140">
        <v>0.25508811399999998</v>
      </c>
      <c r="Y3140">
        <v>8.6321223000000002E-2</v>
      </c>
      <c r="Z3140">
        <v>0.31692292300000002</v>
      </c>
      <c r="AA3140">
        <v>0.104177224</v>
      </c>
      <c r="AB3140">
        <v>0.1020966</v>
      </c>
      <c r="AC3140">
        <v>0.165833442</v>
      </c>
      <c r="AD3140">
        <v>0.16000555799999999</v>
      </c>
      <c r="AE3140">
        <v>0.19627397399999999</v>
      </c>
      <c r="AF3140">
        <v>0.175576859</v>
      </c>
      <c r="AG3140">
        <v>0.20506734099999999</v>
      </c>
      <c r="AH3140">
        <v>0.318505602</v>
      </c>
      <c r="AI3140">
        <v>5.4938213E-2</v>
      </c>
      <c r="AJ3140">
        <f t="shared" si="347"/>
        <v>2.1408070729999995</v>
      </c>
      <c r="AK3140">
        <f t="shared" si="348"/>
        <v>0.17840058941666662</v>
      </c>
      <c r="AL3140" cm="1">
        <f t="array" ref="AL3140">_xlfn.IFS(
  AK3140=0, 0,
  AK3140&lt;=0.01, 1,
  AK3140&lt;=0.1, 2,
  AK3140&lt;=1, 3,
  AK3140&lt;=10, 4,
  AK3140&lt;=100, 5,
  AK3140&lt;=500, 6,
  AK3140&lt;=1000, 7,
  AK3140&lt;=3000, 8,
  AK3140&lt;=7000, 9,
  AK3140&gt;7000, 10
)</f>
        <v>3</v>
      </c>
    </row>
    <row r="3141" spans="1:38" x14ac:dyDescent="0.35">
      <c r="A3141" t="s">
        <v>10795</v>
      </c>
      <c r="B3141" t="s">
        <v>10796</v>
      </c>
      <c r="D3141" t="s">
        <v>10797</v>
      </c>
      <c r="E3141" t="s">
        <v>50</v>
      </c>
      <c r="F3141">
        <v>54.56</v>
      </c>
      <c r="G3141">
        <v>57.74</v>
      </c>
      <c r="S3141">
        <f t="shared" si="343"/>
        <v>57.74</v>
      </c>
      <c r="T3141" t="str">
        <f t="shared" si="344"/>
        <v>Hide</v>
      </c>
      <c r="U3141" t="str">
        <f t="shared" si="345"/>
        <v>Hide</v>
      </c>
      <c r="V3141" t="str">
        <f t="shared" si="346"/>
        <v>Hide</v>
      </c>
      <c r="W3141" t="str">
        <f t="shared" si="349"/>
        <v>Hide</v>
      </c>
      <c r="X3141">
        <v>0.341092071</v>
      </c>
      <c r="Y3141">
        <v>0.259329064</v>
      </c>
      <c r="Z3141">
        <v>0.37093314399999999</v>
      </c>
      <c r="AA3141">
        <v>0.28752242900000002</v>
      </c>
      <c r="AB3141">
        <v>9.6264740000000001E-2</v>
      </c>
      <c r="AC3141">
        <v>0.160231647</v>
      </c>
      <c r="AD3141">
        <v>9.2881277999999998E-2</v>
      </c>
      <c r="AE3141">
        <v>8.7131248999999994E-2</v>
      </c>
      <c r="AF3141">
        <v>3.4284826999999997E-2</v>
      </c>
      <c r="AG3141">
        <v>0.20133674900000001</v>
      </c>
      <c r="AH3141">
        <v>8.2653034E-2</v>
      </c>
      <c r="AI3141">
        <v>0.11918121600000001</v>
      </c>
      <c r="AJ3141">
        <f t="shared" si="347"/>
        <v>2.1328414479999998</v>
      </c>
      <c r="AK3141">
        <f t="shared" si="348"/>
        <v>0.17773678733333331</v>
      </c>
      <c r="AL3141" cm="1">
        <f t="array" ref="AL3141">_xlfn.IFS(
  AK3141=0, 0,
  AK3141&lt;=0.01, 1,
  AK3141&lt;=0.1, 2,
  AK3141&lt;=1, 3,
  AK3141&lt;=10, 4,
  AK3141&lt;=100, 5,
  AK3141&lt;=500, 6,
  AK3141&lt;=1000, 7,
  AK3141&lt;=3000, 8,
  AK3141&lt;=7000, 9,
  AK3141&gt;7000, 10
)</f>
        <v>3</v>
      </c>
    </row>
    <row r="3142" spans="1:38" x14ac:dyDescent="0.35">
      <c r="A3142" t="s">
        <v>2714</v>
      </c>
      <c r="B3142" t="s">
        <v>2715</v>
      </c>
      <c r="C3142" t="s">
        <v>2717</v>
      </c>
      <c r="D3142" t="s">
        <v>2716</v>
      </c>
      <c r="F3142">
        <v>88.46</v>
      </c>
      <c r="G3142">
        <v>92.21</v>
      </c>
      <c r="S3142">
        <f t="shared" si="343"/>
        <v>92.21</v>
      </c>
      <c r="T3142" t="str">
        <f t="shared" si="344"/>
        <v>Show</v>
      </c>
      <c r="U3142" t="str">
        <f t="shared" si="345"/>
        <v>Show</v>
      </c>
      <c r="V3142" t="str">
        <f t="shared" si="346"/>
        <v>Show</v>
      </c>
      <c r="W3142" t="str">
        <f t="shared" si="349"/>
        <v>Hide</v>
      </c>
      <c r="X3142">
        <v>0.59628191900000005</v>
      </c>
      <c r="Y3142">
        <v>7.6515176000000004E-2</v>
      </c>
      <c r="Z3142">
        <v>0.110024946</v>
      </c>
      <c r="AA3142">
        <v>0.38976070699999998</v>
      </c>
      <c r="AB3142">
        <v>0.163636383</v>
      </c>
      <c r="AC3142">
        <v>0.37692649499999997</v>
      </c>
      <c r="AD3142">
        <v>0.108512302</v>
      </c>
      <c r="AE3142">
        <v>0.12725330800000001</v>
      </c>
      <c r="AF3142">
        <v>4.1160971999999997E-2</v>
      </c>
      <c r="AG3142">
        <v>0</v>
      </c>
      <c r="AH3142">
        <v>7.8902083999999997E-2</v>
      </c>
      <c r="AI3142">
        <v>5.8752181000000001E-2</v>
      </c>
      <c r="AJ3142">
        <f t="shared" si="347"/>
        <v>2.1277264730000001</v>
      </c>
      <c r="AK3142">
        <f t="shared" si="348"/>
        <v>0.17731053941666666</v>
      </c>
      <c r="AL3142" cm="1">
        <f t="array" ref="AL3142">_xlfn.IFS(
  AK3142=0, 0,
  AK3142&lt;=0.01, 1,
  AK3142&lt;=0.1, 2,
  AK3142&lt;=1, 3,
  AK3142&lt;=10, 4,
  AK3142&lt;=100, 5,
  AK3142&lt;=500, 6,
  AK3142&lt;=1000, 7,
  AK3142&lt;=3000, 8,
  AK3142&lt;=7000, 9,
  AK3142&gt;7000, 10
)</f>
        <v>3</v>
      </c>
    </row>
    <row r="3143" spans="1:38" x14ac:dyDescent="0.35">
      <c r="A3143" t="s">
        <v>10555</v>
      </c>
      <c r="B3143" t="s">
        <v>10556</v>
      </c>
      <c r="C3143" t="s">
        <v>10558</v>
      </c>
      <c r="D3143" t="s">
        <v>10557</v>
      </c>
      <c r="E3143" t="s">
        <v>50</v>
      </c>
      <c r="F3143">
        <v>60.52</v>
      </c>
      <c r="G3143">
        <v>66.16</v>
      </c>
      <c r="S3143">
        <f t="shared" si="343"/>
        <v>66.16</v>
      </c>
      <c r="T3143" t="str">
        <f t="shared" si="344"/>
        <v>Hide</v>
      </c>
      <c r="U3143" t="str">
        <f t="shared" si="345"/>
        <v>Hide</v>
      </c>
      <c r="V3143" t="str">
        <f t="shared" si="346"/>
        <v>Hide</v>
      </c>
      <c r="W3143" t="str">
        <f t="shared" si="349"/>
        <v>Hide</v>
      </c>
      <c r="X3143">
        <v>0</v>
      </c>
      <c r="Y3143">
        <v>0</v>
      </c>
      <c r="Z3143">
        <v>0.22984474199999999</v>
      </c>
      <c r="AA3143">
        <v>0.220601992</v>
      </c>
      <c r="AB3143">
        <v>0.28279250500000003</v>
      </c>
      <c r="AC3143">
        <v>0.313148337</v>
      </c>
      <c r="AD3143">
        <v>0.28514996399999998</v>
      </c>
      <c r="AE3143">
        <v>0.18909135699999999</v>
      </c>
      <c r="AF3143">
        <v>0.293982146</v>
      </c>
      <c r="AG3143">
        <v>8.2066984999999995E-2</v>
      </c>
      <c r="AH3143">
        <v>0.20832606200000001</v>
      </c>
      <c r="AI3143">
        <v>1.5437103000000001E-2</v>
      </c>
      <c r="AJ3143">
        <f t="shared" si="347"/>
        <v>2.1204411929999996</v>
      </c>
      <c r="AK3143">
        <f t="shared" si="348"/>
        <v>0.17670343274999997</v>
      </c>
      <c r="AL3143" cm="1">
        <f t="array" ref="AL3143">_xlfn.IFS(
  AK3143=0, 0,
  AK3143&lt;=0.01, 1,
  AK3143&lt;=0.1, 2,
  AK3143&lt;=1, 3,
  AK3143&lt;=10, 4,
  AK3143&lt;=100, 5,
  AK3143&lt;=500, 6,
  AK3143&lt;=1000, 7,
  AK3143&lt;=3000, 8,
  AK3143&lt;=7000, 9,
  AK3143&gt;7000, 10
)</f>
        <v>3</v>
      </c>
    </row>
    <row r="3144" spans="1:38" x14ac:dyDescent="0.35">
      <c r="A3144" t="s">
        <v>4965</v>
      </c>
      <c r="B3144" t="s">
        <v>4966</v>
      </c>
      <c r="C3144" t="s">
        <v>4968</v>
      </c>
      <c r="D3144" t="s">
        <v>4967</v>
      </c>
      <c r="F3144">
        <v>77.25</v>
      </c>
      <c r="G3144">
        <v>86.21</v>
      </c>
      <c r="H3144">
        <v>88.92</v>
      </c>
      <c r="S3144">
        <f t="shared" si="343"/>
        <v>88.92</v>
      </c>
      <c r="T3144" t="str">
        <f t="shared" si="344"/>
        <v>Show</v>
      </c>
      <c r="U3144" t="str">
        <f t="shared" si="345"/>
        <v>Show</v>
      </c>
      <c r="V3144" t="str">
        <f t="shared" si="346"/>
        <v>Hide</v>
      </c>
      <c r="W3144" t="str">
        <f t="shared" si="349"/>
        <v>Hide</v>
      </c>
      <c r="X3144">
        <v>1.2667217340000001</v>
      </c>
      <c r="Y3144">
        <v>0.18036647</v>
      </c>
      <c r="Z3144">
        <v>2.1190067E-2</v>
      </c>
      <c r="AA3144">
        <v>0.180513652</v>
      </c>
      <c r="AB3144">
        <v>2.0928104999999999E-2</v>
      </c>
      <c r="AC3144">
        <v>0.13883491000000001</v>
      </c>
      <c r="AD3144">
        <v>0</v>
      </c>
      <c r="AE3144">
        <v>0.10220715399999999</v>
      </c>
      <c r="AF3144">
        <v>0</v>
      </c>
      <c r="AG3144">
        <v>0</v>
      </c>
      <c r="AH3144">
        <v>7.367925E-3</v>
      </c>
      <c r="AI3144">
        <v>0.20157182700000001</v>
      </c>
      <c r="AJ3144">
        <f t="shared" si="347"/>
        <v>2.1197018440000002</v>
      </c>
      <c r="AK3144">
        <f t="shared" si="348"/>
        <v>0.17664182033333334</v>
      </c>
      <c r="AL3144" cm="1">
        <f t="array" ref="AL3144">_xlfn.IFS(
  AK3144=0, 0,
  AK3144&lt;=0.01, 1,
  AK3144&lt;=0.1, 2,
  AK3144&lt;=1, 3,
  AK3144&lt;=10, 4,
  AK3144&lt;=100, 5,
  AK3144&lt;=500, 6,
  AK3144&lt;=1000, 7,
  AK3144&lt;=3000, 8,
  AK3144&lt;=7000, 9,
  AK3144&gt;7000, 10
)</f>
        <v>3</v>
      </c>
    </row>
    <row r="3145" spans="1:38" x14ac:dyDescent="0.35">
      <c r="A3145" t="s">
        <v>12211</v>
      </c>
      <c r="B3145" t="s">
        <v>12212</v>
      </c>
      <c r="C3145" t="s">
        <v>12214</v>
      </c>
      <c r="D3145" t="s">
        <v>12213</v>
      </c>
      <c r="E3145" t="s">
        <v>50</v>
      </c>
      <c r="F3145">
        <v>42.78</v>
      </c>
      <c r="G3145">
        <v>55.27</v>
      </c>
      <c r="S3145">
        <f t="shared" si="343"/>
        <v>55.27</v>
      </c>
      <c r="T3145" t="str">
        <f t="shared" si="344"/>
        <v>Hide</v>
      </c>
      <c r="U3145" t="str">
        <f t="shared" si="345"/>
        <v>Hide</v>
      </c>
      <c r="V3145" t="str">
        <f t="shared" si="346"/>
        <v>Hide</v>
      </c>
      <c r="W3145" t="str">
        <f t="shared" si="349"/>
        <v>Hide</v>
      </c>
      <c r="X3145">
        <v>0.110021854</v>
      </c>
      <c r="Y3145">
        <v>0.39687810800000001</v>
      </c>
      <c r="Z3145">
        <v>0.17708897400000001</v>
      </c>
      <c r="AA3145">
        <v>0.16659685599999999</v>
      </c>
      <c r="AB3145">
        <v>0.153429392</v>
      </c>
      <c r="AC3145">
        <v>0.111128146</v>
      </c>
      <c r="AD3145">
        <v>0.122868354</v>
      </c>
      <c r="AE3145">
        <v>0.22488482900000001</v>
      </c>
      <c r="AF3145">
        <v>0.115613386</v>
      </c>
      <c r="AG3145">
        <v>0.224189627</v>
      </c>
      <c r="AH3145">
        <v>7.7741147999999996E-2</v>
      </c>
      <c r="AI3145">
        <v>0.22579207500000001</v>
      </c>
      <c r="AJ3145">
        <f t="shared" si="347"/>
        <v>2.1062327490000001</v>
      </c>
      <c r="AK3145">
        <f t="shared" si="348"/>
        <v>0.17551939575</v>
      </c>
      <c r="AL3145" cm="1">
        <f t="array" ref="AL3145">_xlfn.IFS(
  AK3145=0, 0,
  AK3145&lt;=0.01, 1,
  AK3145&lt;=0.1, 2,
  AK3145&lt;=1, 3,
  AK3145&lt;=10, 4,
  AK3145&lt;=100, 5,
  AK3145&lt;=500, 6,
  AK3145&lt;=1000, 7,
  AK3145&lt;=3000, 8,
  AK3145&lt;=7000, 9,
  AK3145&gt;7000, 10
)</f>
        <v>3</v>
      </c>
    </row>
    <row r="3146" spans="1:38" x14ac:dyDescent="0.35">
      <c r="A3146" t="s">
        <v>12211</v>
      </c>
      <c r="B3146" t="s">
        <v>12215</v>
      </c>
      <c r="C3146" t="s">
        <v>12214</v>
      </c>
      <c r="D3146" t="s">
        <v>12213</v>
      </c>
      <c r="F3146">
        <v>42.78</v>
      </c>
      <c r="G3146">
        <v>55.27</v>
      </c>
      <c r="S3146">
        <f t="shared" si="343"/>
        <v>55.27</v>
      </c>
      <c r="T3146" t="str">
        <f t="shared" si="344"/>
        <v>Hide</v>
      </c>
      <c r="U3146" t="str">
        <f t="shared" si="345"/>
        <v>Hide</v>
      </c>
      <c r="V3146" t="str">
        <f t="shared" si="346"/>
        <v>Hide</v>
      </c>
      <c r="W3146" t="str">
        <f t="shared" si="349"/>
        <v>Hide</v>
      </c>
      <c r="X3146">
        <v>0.110021854</v>
      </c>
      <c r="Y3146">
        <v>0.39687810800000001</v>
      </c>
      <c r="Z3146">
        <v>0.17708897400000001</v>
      </c>
      <c r="AA3146">
        <v>0.16659685599999999</v>
      </c>
      <c r="AB3146">
        <v>0.153429392</v>
      </c>
      <c r="AC3146">
        <v>0.111128146</v>
      </c>
      <c r="AD3146">
        <v>0.122868354</v>
      </c>
      <c r="AE3146">
        <v>0.22488482900000001</v>
      </c>
      <c r="AF3146">
        <v>0.115613386</v>
      </c>
      <c r="AG3146">
        <v>0.224189627</v>
      </c>
      <c r="AH3146">
        <v>7.7741147999999996E-2</v>
      </c>
      <c r="AI3146">
        <v>0.22579207500000001</v>
      </c>
      <c r="AJ3146">
        <f t="shared" si="347"/>
        <v>2.1062327490000001</v>
      </c>
      <c r="AK3146">
        <f t="shared" si="348"/>
        <v>0.17551939575</v>
      </c>
      <c r="AL3146" cm="1">
        <f t="array" ref="AL3146">_xlfn.IFS(
  AK3146=0, 0,
  AK3146&lt;=0.01, 1,
  AK3146&lt;=0.1, 2,
  AK3146&lt;=1, 3,
  AK3146&lt;=10, 4,
  AK3146&lt;=100, 5,
  AK3146&lt;=500, 6,
  AK3146&lt;=1000, 7,
  AK3146&lt;=3000, 8,
  AK3146&lt;=7000, 9,
  AK3146&gt;7000, 10
)</f>
        <v>3</v>
      </c>
    </row>
    <row r="3147" spans="1:38" x14ac:dyDescent="0.35">
      <c r="A3147" t="s">
        <v>7226</v>
      </c>
      <c r="B3147" t="s">
        <v>7227</v>
      </c>
      <c r="C3147" t="s">
        <v>7229</v>
      </c>
      <c r="D3147" t="s">
        <v>7228</v>
      </c>
      <c r="F3147">
        <v>79.3</v>
      </c>
      <c r="G3147">
        <v>84.73</v>
      </c>
      <c r="H3147">
        <v>75.78</v>
      </c>
      <c r="I3147">
        <v>83.79</v>
      </c>
      <c r="S3147">
        <f t="shared" si="343"/>
        <v>84.73</v>
      </c>
      <c r="T3147" t="str">
        <f t="shared" si="344"/>
        <v>Show</v>
      </c>
      <c r="U3147" t="str">
        <f t="shared" si="345"/>
        <v>Show</v>
      </c>
      <c r="V3147" t="str">
        <f t="shared" si="346"/>
        <v>Hide</v>
      </c>
      <c r="W3147" t="str">
        <f t="shared" si="349"/>
        <v>Hide</v>
      </c>
      <c r="X3147">
        <v>9.2061033E-2</v>
      </c>
      <c r="Y3147">
        <v>4.3109095E-2</v>
      </c>
      <c r="Z3147">
        <v>0.17537090899999999</v>
      </c>
      <c r="AA3147">
        <v>0.18716745600000001</v>
      </c>
      <c r="AB3147">
        <v>0.22782195499999999</v>
      </c>
      <c r="AC3147">
        <v>0.19950525999999999</v>
      </c>
      <c r="AD3147">
        <v>0.24969170600000001</v>
      </c>
      <c r="AE3147">
        <v>0.166025809</v>
      </c>
      <c r="AF3147">
        <v>0.21743711499999999</v>
      </c>
      <c r="AG3147">
        <v>0.14463638100000001</v>
      </c>
      <c r="AH3147">
        <v>0.34240646600000002</v>
      </c>
      <c r="AI3147">
        <v>6.0470870000000003E-2</v>
      </c>
      <c r="AJ3147">
        <f t="shared" si="347"/>
        <v>2.1057040549999999</v>
      </c>
      <c r="AK3147">
        <f t="shared" si="348"/>
        <v>0.17547533791666667</v>
      </c>
      <c r="AL3147" cm="1">
        <f t="array" ref="AL3147">_xlfn.IFS(
  AK3147=0, 0,
  AK3147&lt;=0.01, 1,
  AK3147&lt;=0.1, 2,
  AK3147&lt;=1, 3,
  AK3147&lt;=10, 4,
  AK3147&lt;=100, 5,
  AK3147&lt;=500, 6,
  AK3147&lt;=1000, 7,
  AK3147&lt;=3000, 8,
  AK3147&lt;=7000, 9,
  AK3147&gt;7000, 10
)</f>
        <v>3</v>
      </c>
    </row>
    <row r="3148" spans="1:38" x14ac:dyDescent="0.35">
      <c r="A3148" t="s">
        <v>8234</v>
      </c>
      <c r="B3148" t="s">
        <v>8235</v>
      </c>
      <c r="C3148" t="s">
        <v>8237</v>
      </c>
      <c r="D3148" t="s">
        <v>8236</v>
      </c>
      <c r="E3148" t="s">
        <v>41</v>
      </c>
      <c r="F3148">
        <v>42.12</v>
      </c>
      <c r="G3148">
        <v>42.12</v>
      </c>
      <c r="S3148">
        <f t="shared" si="343"/>
        <v>42.12</v>
      </c>
      <c r="T3148" t="str">
        <f t="shared" si="344"/>
        <v>Hide</v>
      </c>
      <c r="U3148" t="str">
        <f t="shared" si="345"/>
        <v>Hide</v>
      </c>
      <c r="V3148" t="str">
        <f t="shared" si="346"/>
        <v>Hide</v>
      </c>
      <c r="W3148" t="str">
        <f t="shared" si="349"/>
        <v>Hide</v>
      </c>
      <c r="X3148">
        <v>0.483849578</v>
      </c>
      <c r="Y3148">
        <v>0.100167965</v>
      </c>
      <c r="Z3148">
        <v>0.188504328</v>
      </c>
      <c r="AA3148">
        <v>0.30576769999999998</v>
      </c>
      <c r="AB3148">
        <v>9.8601715000000006E-2</v>
      </c>
      <c r="AC3148">
        <v>0.183625026</v>
      </c>
      <c r="AD3148">
        <v>0.112271475</v>
      </c>
      <c r="AE3148">
        <v>0.17792970599999999</v>
      </c>
      <c r="AF3148">
        <v>9.7885625000000004E-2</v>
      </c>
      <c r="AG3148">
        <v>0.117570324</v>
      </c>
      <c r="AH3148">
        <v>0.155110466</v>
      </c>
      <c r="AI3148">
        <v>7.2648349000000001E-2</v>
      </c>
      <c r="AJ3148">
        <f t="shared" si="347"/>
        <v>2.0939322570000001</v>
      </c>
      <c r="AK3148">
        <f t="shared" si="348"/>
        <v>0.17449435475</v>
      </c>
      <c r="AL3148" cm="1">
        <f t="array" ref="AL3148">_xlfn.IFS(
  AK3148=0, 0,
  AK3148&lt;=0.01, 1,
  AK3148&lt;=0.1, 2,
  AK3148&lt;=1, 3,
  AK3148&lt;=10, 4,
  AK3148&lt;=100, 5,
  AK3148&lt;=500, 6,
  AK3148&lt;=1000, 7,
  AK3148&lt;=3000, 8,
  AK3148&lt;=7000, 9,
  AK3148&gt;7000, 10
)</f>
        <v>3</v>
      </c>
    </row>
    <row r="3149" spans="1:38" x14ac:dyDescent="0.35">
      <c r="A3149" t="s">
        <v>1181</v>
      </c>
      <c r="B3149" t="s">
        <v>1182</v>
      </c>
      <c r="D3149" t="s">
        <v>1183</v>
      </c>
      <c r="E3149" t="s">
        <v>50</v>
      </c>
      <c r="F3149">
        <v>47.71</v>
      </c>
      <c r="G3149">
        <v>61.32</v>
      </c>
      <c r="S3149">
        <f t="shared" si="343"/>
        <v>61.32</v>
      </c>
      <c r="T3149" t="str">
        <f t="shared" si="344"/>
        <v>Hide</v>
      </c>
      <c r="U3149" t="str">
        <f t="shared" si="345"/>
        <v>Hide</v>
      </c>
      <c r="V3149" t="str">
        <f t="shared" si="346"/>
        <v>Hide</v>
      </c>
      <c r="W3149" t="str">
        <f t="shared" si="349"/>
        <v>Hide</v>
      </c>
      <c r="X3149">
        <v>1.9890835140000001</v>
      </c>
      <c r="Y3149">
        <v>7.3473980999999994E-2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f t="shared" si="347"/>
        <v>2.0625574950000001</v>
      </c>
      <c r="AK3149">
        <f t="shared" si="348"/>
        <v>0.17187979125</v>
      </c>
      <c r="AL3149" cm="1">
        <f t="array" ref="AL3149">_xlfn.IFS(
  AK3149=0, 0,
  AK3149&lt;=0.01, 1,
  AK3149&lt;=0.1, 2,
  AK3149&lt;=1, 3,
  AK3149&lt;=10, 4,
  AK3149&lt;=100, 5,
  AK3149&lt;=500, 6,
  AK3149&lt;=1000, 7,
  AK3149&lt;=3000, 8,
  AK3149&lt;=7000, 9,
  AK3149&gt;7000, 10
)</f>
        <v>3</v>
      </c>
    </row>
    <row r="3150" spans="1:38" x14ac:dyDescent="0.35">
      <c r="A3150" t="s">
        <v>9368</v>
      </c>
      <c r="B3150" t="s">
        <v>9369</v>
      </c>
      <c r="C3150" t="s">
        <v>9371</v>
      </c>
      <c r="D3150" t="s">
        <v>9370</v>
      </c>
      <c r="F3150">
        <v>44</v>
      </c>
      <c r="G3150">
        <v>76.040000000000006</v>
      </c>
      <c r="S3150">
        <f t="shared" si="343"/>
        <v>76.040000000000006</v>
      </c>
      <c r="T3150" t="str">
        <f t="shared" si="344"/>
        <v>Show</v>
      </c>
      <c r="U3150" t="str">
        <f t="shared" si="345"/>
        <v>Show</v>
      </c>
      <c r="V3150" t="str">
        <f t="shared" si="346"/>
        <v>Hide</v>
      </c>
      <c r="W3150" t="str">
        <f t="shared" si="349"/>
        <v>Hide</v>
      </c>
      <c r="X3150">
        <v>0.20117326199999999</v>
      </c>
      <c r="Y3150">
        <v>7.1207142000000001E-2</v>
      </c>
      <c r="Z3150">
        <v>0.110951204</v>
      </c>
      <c r="AA3150">
        <v>0.200615244</v>
      </c>
      <c r="AB3150">
        <v>8.3247351999999997E-2</v>
      </c>
      <c r="AC3150">
        <v>0.210775817</v>
      </c>
      <c r="AD3150">
        <v>5.4702964E-2</v>
      </c>
      <c r="AE3150">
        <v>0.21386351300000001</v>
      </c>
      <c r="AF3150">
        <v>4.3932453000000003E-2</v>
      </c>
      <c r="AG3150">
        <v>0.223767576</v>
      </c>
      <c r="AH3150">
        <v>3.0606529E-2</v>
      </c>
      <c r="AI3150">
        <v>0.59650315399999998</v>
      </c>
      <c r="AJ3150">
        <f t="shared" si="347"/>
        <v>2.0413462099999999</v>
      </c>
      <c r="AK3150">
        <f t="shared" si="348"/>
        <v>0.17011218416666665</v>
      </c>
      <c r="AL3150" cm="1">
        <f t="array" ref="AL3150">_xlfn.IFS(
  AK3150=0, 0,
  AK3150&lt;=0.01, 1,
  AK3150&lt;=0.1, 2,
  AK3150&lt;=1, 3,
  AK3150&lt;=10, 4,
  AK3150&lt;=100, 5,
  AK3150&lt;=500, 6,
  AK3150&lt;=1000, 7,
  AK3150&lt;=3000, 8,
  AK3150&lt;=7000, 9,
  AK3150&gt;7000, 10
)</f>
        <v>3</v>
      </c>
    </row>
    <row r="3151" spans="1:38" x14ac:dyDescent="0.35">
      <c r="A3151" t="s">
        <v>10328</v>
      </c>
      <c r="B3151" t="s">
        <v>10329</v>
      </c>
      <c r="C3151" t="s">
        <v>10331</v>
      </c>
      <c r="D3151" t="s">
        <v>10330</v>
      </c>
      <c r="E3151" t="s">
        <v>41</v>
      </c>
      <c r="F3151">
        <v>68.319999999999993</v>
      </c>
      <c r="G3151">
        <v>68.319999999999993</v>
      </c>
      <c r="S3151">
        <f t="shared" si="343"/>
        <v>68.319999999999993</v>
      </c>
      <c r="T3151" t="str">
        <f t="shared" si="344"/>
        <v>Hide</v>
      </c>
      <c r="U3151" t="str">
        <f t="shared" si="345"/>
        <v>Hide</v>
      </c>
      <c r="V3151" t="str">
        <f t="shared" si="346"/>
        <v>Hide</v>
      </c>
      <c r="W3151" t="str">
        <f t="shared" si="349"/>
        <v>Hide</v>
      </c>
      <c r="X3151">
        <v>0.25626552699999999</v>
      </c>
      <c r="Y3151">
        <v>0.10162481199999999</v>
      </c>
      <c r="Z3151">
        <v>0.25718172</v>
      </c>
      <c r="AA3151">
        <v>0.164956566</v>
      </c>
      <c r="AB3151">
        <v>0.17104398400000001</v>
      </c>
      <c r="AC3151">
        <v>0.13871218399999999</v>
      </c>
      <c r="AD3151">
        <v>0.18740368299999999</v>
      </c>
      <c r="AE3151">
        <v>0.15190524499999999</v>
      </c>
      <c r="AF3151">
        <v>5.1497510000000003E-2</v>
      </c>
      <c r="AG3151">
        <v>0.12735659299999999</v>
      </c>
      <c r="AH3151">
        <v>0.210146574</v>
      </c>
      <c r="AI3151">
        <v>0.216524998</v>
      </c>
      <c r="AJ3151">
        <f t="shared" si="347"/>
        <v>2.0346193960000001</v>
      </c>
      <c r="AK3151">
        <f t="shared" si="348"/>
        <v>0.16955161633333335</v>
      </c>
      <c r="AL3151" cm="1">
        <f t="array" ref="AL3151">_xlfn.IFS(
  AK3151=0, 0,
  AK3151&lt;=0.01, 1,
  AK3151&lt;=0.1, 2,
  AK3151&lt;=1, 3,
  AK3151&lt;=10, 4,
  AK3151&lt;=100, 5,
  AK3151&lt;=500, 6,
  AK3151&lt;=1000, 7,
  AK3151&lt;=3000, 8,
  AK3151&lt;=7000, 9,
  AK3151&gt;7000, 10
)</f>
        <v>3</v>
      </c>
    </row>
    <row r="3152" spans="1:38" x14ac:dyDescent="0.35">
      <c r="A3152" t="s">
        <v>3540</v>
      </c>
      <c r="B3152" t="s">
        <v>3541</v>
      </c>
      <c r="C3152" t="s">
        <v>3543</v>
      </c>
      <c r="D3152" t="s">
        <v>3542</v>
      </c>
      <c r="E3152" t="s">
        <v>50</v>
      </c>
      <c r="F3152">
        <v>64.27</v>
      </c>
      <c r="G3152">
        <v>68.069999999999993</v>
      </c>
      <c r="S3152">
        <f t="shared" si="343"/>
        <v>68.069999999999993</v>
      </c>
      <c r="T3152" t="str">
        <f t="shared" si="344"/>
        <v>Hide</v>
      </c>
      <c r="U3152" t="str">
        <f t="shared" si="345"/>
        <v>Hide</v>
      </c>
      <c r="V3152" t="str">
        <f t="shared" si="346"/>
        <v>Hide</v>
      </c>
      <c r="W3152" t="str">
        <f t="shared" si="349"/>
        <v>Hide</v>
      </c>
      <c r="X3152">
        <v>2.0263530489999999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f t="shared" si="347"/>
        <v>2.0263530489999999</v>
      </c>
      <c r="AK3152">
        <f t="shared" si="348"/>
        <v>0.16886275408333332</v>
      </c>
      <c r="AL3152" cm="1">
        <f t="array" ref="AL3152">_xlfn.IFS(
  AK3152=0, 0,
  AK3152&lt;=0.01, 1,
  AK3152&lt;=0.1, 2,
  AK3152&lt;=1, 3,
  AK3152&lt;=10, 4,
  AK3152&lt;=100, 5,
  AK3152&lt;=500, 6,
  AK3152&lt;=1000, 7,
  AK3152&lt;=3000, 8,
  AK3152&lt;=7000, 9,
  AK3152&gt;7000, 10
)</f>
        <v>3</v>
      </c>
    </row>
    <row r="3153" spans="1:38" x14ac:dyDescent="0.35">
      <c r="A3153" t="s">
        <v>5699</v>
      </c>
      <c r="B3153" t="s">
        <v>5700</v>
      </c>
      <c r="C3153" t="s">
        <v>5702</v>
      </c>
      <c r="D3153" t="s">
        <v>5701</v>
      </c>
      <c r="E3153" t="s">
        <v>50</v>
      </c>
      <c r="F3153">
        <v>55.48</v>
      </c>
      <c r="G3153">
        <v>56.2</v>
      </c>
      <c r="S3153">
        <f t="shared" si="343"/>
        <v>56.2</v>
      </c>
      <c r="T3153" t="str">
        <f t="shared" si="344"/>
        <v>Hide</v>
      </c>
      <c r="U3153" t="str">
        <f t="shared" si="345"/>
        <v>Hide</v>
      </c>
      <c r="V3153" t="str">
        <f t="shared" si="346"/>
        <v>Hide</v>
      </c>
      <c r="W3153" t="str">
        <f t="shared" si="349"/>
        <v>Hide</v>
      </c>
      <c r="X3153">
        <v>0.13703172399999999</v>
      </c>
      <c r="Y3153">
        <v>0.446567989</v>
      </c>
      <c r="Z3153">
        <v>0.35228995600000002</v>
      </c>
      <c r="AA3153">
        <v>0.37917725000000002</v>
      </c>
      <c r="AB3153">
        <v>0.15307557299999999</v>
      </c>
      <c r="AC3153">
        <v>0.134118287</v>
      </c>
      <c r="AD3153">
        <v>0</v>
      </c>
      <c r="AE3153">
        <v>7.0042439999999997E-2</v>
      </c>
      <c r="AF3153">
        <v>0.20579082800000001</v>
      </c>
      <c r="AG3153">
        <v>0.14579961499999999</v>
      </c>
      <c r="AH3153">
        <v>0</v>
      </c>
      <c r="AI3153">
        <v>0</v>
      </c>
      <c r="AJ3153">
        <f t="shared" si="347"/>
        <v>2.0238936619999999</v>
      </c>
      <c r="AK3153">
        <f t="shared" si="348"/>
        <v>0.16865780516666665</v>
      </c>
      <c r="AL3153" cm="1">
        <f t="array" ref="AL3153">_xlfn.IFS(
  AK3153=0, 0,
  AK3153&lt;=0.01, 1,
  AK3153&lt;=0.1, 2,
  AK3153&lt;=1, 3,
  AK3153&lt;=10, 4,
  AK3153&lt;=100, 5,
  AK3153&lt;=500, 6,
  AK3153&lt;=1000, 7,
  AK3153&lt;=3000, 8,
  AK3153&lt;=7000, 9,
  AK3153&gt;7000, 10
)</f>
        <v>3</v>
      </c>
    </row>
    <row r="3154" spans="1:38" x14ac:dyDescent="0.35">
      <c r="A3154" t="s">
        <v>11320</v>
      </c>
      <c r="B3154" t="s">
        <v>11321</v>
      </c>
      <c r="C3154" t="s">
        <v>11323</v>
      </c>
      <c r="D3154" t="s">
        <v>11322</v>
      </c>
      <c r="E3154" t="s">
        <v>50</v>
      </c>
      <c r="F3154">
        <v>41.59</v>
      </c>
      <c r="G3154">
        <v>36.630000000000003</v>
      </c>
      <c r="S3154">
        <f t="shared" si="343"/>
        <v>36.630000000000003</v>
      </c>
      <c r="T3154" t="str">
        <f t="shared" si="344"/>
        <v>Hide</v>
      </c>
      <c r="U3154" t="str">
        <f t="shared" si="345"/>
        <v>Hide</v>
      </c>
      <c r="V3154" t="str">
        <f t="shared" si="346"/>
        <v>Hide</v>
      </c>
      <c r="W3154" t="str">
        <f t="shared" si="349"/>
        <v>Hide</v>
      </c>
      <c r="X3154">
        <v>0</v>
      </c>
      <c r="Y3154">
        <v>4.2981132999999998E-2</v>
      </c>
      <c r="Z3154">
        <v>0.11258286300000001</v>
      </c>
      <c r="AA3154">
        <v>0.107807128</v>
      </c>
      <c r="AB3154">
        <v>0.159333329</v>
      </c>
      <c r="AC3154">
        <v>0.13215068699999999</v>
      </c>
      <c r="AD3154">
        <v>0.20408659000000001</v>
      </c>
      <c r="AE3154">
        <v>0.100752034</v>
      </c>
      <c r="AF3154">
        <v>0.15930076200000001</v>
      </c>
      <c r="AG3154">
        <v>0.16395549400000001</v>
      </c>
      <c r="AH3154">
        <v>0.196998849</v>
      </c>
      <c r="AI3154">
        <v>0.58983264599999996</v>
      </c>
      <c r="AJ3154">
        <f t="shared" si="347"/>
        <v>1.9697815150000002</v>
      </c>
      <c r="AK3154">
        <f t="shared" si="348"/>
        <v>0.16414845958333335</v>
      </c>
      <c r="AL3154" cm="1">
        <f t="array" ref="AL3154">_xlfn.IFS(
  AK3154=0, 0,
  AK3154&lt;=0.01, 1,
  AK3154&lt;=0.1, 2,
  AK3154&lt;=1, 3,
  AK3154&lt;=10, 4,
  AK3154&lt;=100, 5,
  AK3154&lt;=500, 6,
  AK3154&lt;=1000, 7,
  AK3154&lt;=3000, 8,
  AK3154&lt;=7000, 9,
  AK3154&gt;7000, 10
)</f>
        <v>3</v>
      </c>
    </row>
    <row r="3155" spans="1:38" x14ac:dyDescent="0.35">
      <c r="A3155" t="s">
        <v>13142</v>
      </c>
      <c r="B3155" t="s">
        <v>13143</v>
      </c>
      <c r="C3155" t="s">
        <v>13145</v>
      </c>
      <c r="D3155" t="s">
        <v>13144</v>
      </c>
      <c r="F3155">
        <v>86.3</v>
      </c>
      <c r="G3155">
        <v>86.7</v>
      </c>
      <c r="S3155">
        <f t="shared" si="343"/>
        <v>86.7</v>
      </c>
      <c r="T3155" t="str">
        <f t="shared" si="344"/>
        <v>Show</v>
      </c>
      <c r="U3155" t="str">
        <f t="shared" si="345"/>
        <v>Show</v>
      </c>
      <c r="V3155" t="str">
        <f t="shared" si="346"/>
        <v>Hide</v>
      </c>
      <c r="W3155" t="str">
        <f t="shared" si="349"/>
        <v>Hide</v>
      </c>
      <c r="X3155">
        <v>0.83669494600000005</v>
      </c>
      <c r="Y3155">
        <v>0.49406111899999999</v>
      </c>
      <c r="Z3155">
        <v>8.3810363999999998E-2</v>
      </c>
      <c r="AA3155">
        <v>0.102939289</v>
      </c>
      <c r="AB3155">
        <v>6.3114013999999996E-2</v>
      </c>
      <c r="AC3155">
        <v>2.2759822999999998E-2</v>
      </c>
      <c r="AD3155">
        <v>0</v>
      </c>
      <c r="AE3155">
        <v>8.8962210999999999E-2</v>
      </c>
      <c r="AF3155">
        <v>1.8908278000000001E-2</v>
      </c>
      <c r="AG3155">
        <v>4.5879426000000001E-2</v>
      </c>
      <c r="AH3155">
        <v>2.3706352999999999E-2</v>
      </c>
      <c r="AI3155">
        <v>0.18445697999999999</v>
      </c>
      <c r="AJ3155">
        <f t="shared" si="347"/>
        <v>1.9652928029999999</v>
      </c>
      <c r="AK3155">
        <f t="shared" si="348"/>
        <v>0.16377440024999998</v>
      </c>
      <c r="AL3155" cm="1">
        <f t="array" ref="AL3155">_xlfn.IFS(
  AK3155=0, 0,
  AK3155&lt;=0.01, 1,
  AK3155&lt;=0.1, 2,
  AK3155&lt;=1, 3,
  AK3155&lt;=10, 4,
  AK3155&lt;=100, 5,
  AK3155&lt;=500, 6,
  AK3155&lt;=1000, 7,
  AK3155&lt;=3000, 8,
  AK3155&lt;=7000, 9,
  AK3155&gt;7000, 10
)</f>
        <v>3</v>
      </c>
    </row>
    <row r="3156" spans="1:38" x14ac:dyDescent="0.35">
      <c r="A3156" t="s">
        <v>10217</v>
      </c>
      <c r="B3156" t="s">
        <v>10218</v>
      </c>
      <c r="C3156" t="s">
        <v>10220</v>
      </c>
      <c r="D3156" t="s">
        <v>10219</v>
      </c>
      <c r="F3156">
        <v>83.02</v>
      </c>
      <c r="G3156">
        <v>92.36</v>
      </c>
      <c r="S3156">
        <f t="shared" si="343"/>
        <v>92.36</v>
      </c>
      <c r="T3156" t="str">
        <f t="shared" si="344"/>
        <v>Show</v>
      </c>
      <c r="U3156" t="str">
        <f t="shared" si="345"/>
        <v>Show</v>
      </c>
      <c r="V3156" t="str">
        <f t="shared" si="346"/>
        <v>Show</v>
      </c>
      <c r="W3156" t="str">
        <f t="shared" si="349"/>
        <v>Hide</v>
      </c>
      <c r="X3156">
        <v>0.34416805099999997</v>
      </c>
      <c r="Y3156">
        <v>0.19853554900000001</v>
      </c>
      <c r="Z3156">
        <v>0.116403914</v>
      </c>
      <c r="AA3156">
        <v>3.9959116000000003E-2</v>
      </c>
      <c r="AB3156">
        <v>0.24019284699999999</v>
      </c>
      <c r="AC3156">
        <v>0.42276359099999999</v>
      </c>
      <c r="AD3156">
        <v>0.34884125100000002</v>
      </c>
      <c r="AE3156">
        <v>0</v>
      </c>
      <c r="AF3156">
        <v>0.13631796500000001</v>
      </c>
      <c r="AG3156">
        <v>6.9893232E-2</v>
      </c>
      <c r="AH3156">
        <v>3.3432352999999998E-2</v>
      </c>
      <c r="AI3156">
        <v>0</v>
      </c>
      <c r="AJ3156">
        <f t="shared" si="347"/>
        <v>1.9505078690000002</v>
      </c>
      <c r="AK3156">
        <f t="shared" si="348"/>
        <v>0.16254232241666669</v>
      </c>
      <c r="AL3156" cm="1">
        <f t="array" ref="AL3156">_xlfn.IFS(
  AK3156=0, 0,
  AK3156&lt;=0.01, 1,
  AK3156&lt;=0.1, 2,
  AK3156&lt;=1, 3,
  AK3156&lt;=10, 4,
  AK3156&lt;=100, 5,
  AK3156&lt;=500, 6,
  AK3156&lt;=1000, 7,
  AK3156&lt;=3000, 8,
  AK3156&lt;=7000, 9,
  AK3156&gt;7000, 10
)</f>
        <v>3</v>
      </c>
    </row>
    <row r="3157" spans="1:38" x14ac:dyDescent="0.35">
      <c r="A3157" t="s">
        <v>2298</v>
      </c>
      <c r="B3157" t="s">
        <v>2299</v>
      </c>
      <c r="C3157" t="s">
        <v>2301</v>
      </c>
      <c r="D3157" t="s">
        <v>2300</v>
      </c>
      <c r="E3157" t="s">
        <v>41</v>
      </c>
      <c r="F3157">
        <v>69.37</v>
      </c>
      <c r="G3157">
        <v>69.37</v>
      </c>
      <c r="S3157">
        <f t="shared" si="343"/>
        <v>69.37</v>
      </c>
      <c r="T3157" t="str">
        <f t="shared" si="344"/>
        <v>Hide</v>
      </c>
      <c r="U3157" t="str">
        <f t="shared" si="345"/>
        <v>Hide</v>
      </c>
      <c r="V3157" t="str">
        <f t="shared" si="346"/>
        <v>Hide</v>
      </c>
      <c r="W3157" t="str">
        <f t="shared" si="349"/>
        <v>Hide</v>
      </c>
      <c r="X3157">
        <v>0.53161586999999999</v>
      </c>
      <c r="Y3157">
        <v>7.9789996000000002E-2</v>
      </c>
      <c r="Z3157">
        <v>0</v>
      </c>
      <c r="AA3157">
        <v>2.0051884999999998E-2</v>
      </c>
      <c r="AB3157">
        <v>1.9560336000000001E-2</v>
      </c>
      <c r="AC3157">
        <v>2.3672809E-2</v>
      </c>
      <c r="AD3157">
        <v>0</v>
      </c>
      <c r="AE3157">
        <v>0.569632256</v>
      </c>
      <c r="AF3157">
        <v>0</v>
      </c>
      <c r="AG3157">
        <v>0.23053084600000001</v>
      </c>
      <c r="AH3157">
        <v>1.9065993E-2</v>
      </c>
      <c r="AI3157">
        <v>0.44724784499999998</v>
      </c>
      <c r="AJ3157">
        <f t="shared" si="347"/>
        <v>1.9411678359999998</v>
      </c>
      <c r="AK3157">
        <f t="shared" si="348"/>
        <v>0.1617639863333333</v>
      </c>
      <c r="AL3157" cm="1">
        <f t="array" ref="AL3157">_xlfn.IFS(
  AK3157=0, 0,
  AK3157&lt;=0.01, 1,
  AK3157&lt;=0.1, 2,
  AK3157&lt;=1, 3,
  AK3157&lt;=10, 4,
  AK3157&lt;=100, 5,
  AK3157&lt;=500, 6,
  AK3157&lt;=1000, 7,
  AK3157&lt;=3000, 8,
  AK3157&lt;=7000, 9,
  AK3157&gt;7000, 10
)</f>
        <v>3</v>
      </c>
    </row>
    <row r="3158" spans="1:38" x14ac:dyDescent="0.35">
      <c r="A3158" t="s">
        <v>11302</v>
      </c>
      <c r="B3158" t="s">
        <v>11303</v>
      </c>
      <c r="D3158" t="s">
        <v>11304</v>
      </c>
      <c r="F3158">
        <v>67.599999999999994</v>
      </c>
      <c r="G3158">
        <v>78.34</v>
      </c>
      <c r="S3158">
        <f t="shared" si="343"/>
        <v>78.34</v>
      </c>
      <c r="T3158" t="str">
        <f t="shared" si="344"/>
        <v>Show</v>
      </c>
      <c r="U3158" t="str">
        <f t="shared" si="345"/>
        <v>Show</v>
      </c>
      <c r="V3158" t="str">
        <f t="shared" si="346"/>
        <v>Hide</v>
      </c>
      <c r="W3158" t="str">
        <f t="shared" si="349"/>
        <v>Hide</v>
      </c>
      <c r="X3158">
        <v>9.6041177000000005E-2</v>
      </c>
      <c r="Y3158">
        <v>5.5308760999999998E-2</v>
      </c>
      <c r="Z3158">
        <v>0.17869564299999999</v>
      </c>
      <c r="AA3158">
        <v>7.2990643999999993E-2</v>
      </c>
      <c r="AB3158">
        <v>0.13110118900000001</v>
      </c>
      <c r="AC3158">
        <v>0.19728858799999999</v>
      </c>
      <c r="AD3158">
        <v>0.37408242000000003</v>
      </c>
      <c r="AE3158">
        <v>0.105594901</v>
      </c>
      <c r="AF3158">
        <v>0.29436976300000001</v>
      </c>
      <c r="AG3158">
        <v>0.152953849</v>
      </c>
      <c r="AH3158">
        <v>0.23570829099999999</v>
      </c>
      <c r="AI3158">
        <v>4.3959801E-2</v>
      </c>
      <c r="AJ3158">
        <f t="shared" si="347"/>
        <v>1.9380950269999999</v>
      </c>
      <c r="AK3158">
        <f t="shared" si="348"/>
        <v>0.16150791891666666</v>
      </c>
      <c r="AL3158" cm="1">
        <f t="array" ref="AL3158">_xlfn.IFS(
  AK3158=0, 0,
  AK3158&lt;=0.01, 1,
  AK3158&lt;=0.1, 2,
  AK3158&lt;=1, 3,
  AK3158&lt;=10, 4,
  AK3158&lt;=100, 5,
  AK3158&lt;=500, 6,
  AK3158&lt;=1000, 7,
  AK3158&lt;=3000, 8,
  AK3158&lt;=7000, 9,
  AK3158&gt;7000, 10
)</f>
        <v>3</v>
      </c>
    </row>
    <row r="3159" spans="1:38" x14ac:dyDescent="0.35">
      <c r="A3159" t="s">
        <v>9928</v>
      </c>
      <c r="B3159" t="s">
        <v>9929</v>
      </c>
      <c r="C3159" t="s">
        <v>9931</v>
      </c>
      <c r="D3159" t="s">
        <v>9930</v>
      </c>
      <c r="F3159">
        <v>87.97</v>
      </c>
      <c r="G3159">
        <v>76.59</v>
      </c>
      <c r="H3159">
        <v>93.46</v>
      </c>
      <c r="S3159">
        <f t="shared" si="343"/>
        <v>93.46</v>
      </c>
      <c r="T3159" t="str">
        <f t="shared" si="344"/>
        <v>Show</v>
      </c>
      <c r="U3159" t="str">
        <f t="shared" si="345"/>
        <v>Show</v>
      </c>
      <c r="V3159" t="str">
        <f t="shared" si="346"/>
        <v>Hide</v>
      </c>
      <c r="W3159" t="str">
        <f t="shared" si="349"/>
        <v>Hide</v>
      </c>
      <c r="X3159">
        <v>0.61234182599999998</v>
      </c>
      <c r="Y3159">
        <v>0.25610148399999999</v>
      </c>
      <c r="Z3159">
        <v>0.378550991</v>
      </c>
      <c r="AA3159">
        <v>0.15229425799999999</v>
      </c>
      <c r="AB3159">
        <v>0.117457967</v>
      </c>
      <c r="AC3159">
        <v>7.8661806000000001E-2</v>
      </c>
      <c r="AD3159">
        <v>1.7294046E-2</v>
      </c>
      <c r="AE3159">
        <v>7.9610083999999998E-2</v>
      </c>
      <c r="AF3159">
        <v>6.6335531000000003E-2</v>
      </c>
      <c r="AG3159">
        <v>0.122303152</v>
      </c>
      <c r="AH3159">
        <v>1.1489493E-2</v>
      </c>
      <c r="AI3159">
        <v>4.1922547999999997E-2</v>
      </c>
      <c r="AJ3159">
        <f t="shared" si="347"/>
        <v>1.9343631859999999</v>
      </c>
      <c r="AK3159">
        <f t="shared" si="348"/>
        <v>0.16119693216666667</v>
      </c>
      <c r="AL3159" cm="1">
        <f t="array" ref="AL3159">_xlfn.IFS(
  AK3159=0, 0,
  AK3159&lt;=0.01, 1,
  AK3159&lt;=0.1, 2,
  AK3159&lt;=1, 3,
  AK3159&lt;=10, 4,
  AK3159&lt;=100, 5,
  AK3159&lt;=500, 6,
  AK3159&lt;=1000, 7,
  AK3159&lt;=3000, 8,
  AK3159&lt;=7000, 9,
  AK3159&gt;7000, 10
)</f>
        <v>3</v>
      </c>
    </row>
    <row r="3160" spans="1:38" x14ac:dyDescent="0.35">
      <c r="A3160" t="s">
        <v>6647</v>
      </c>
      <c r="B3160" t="s">
        <v>6648</v>
      </c>
      <c r="C3160" t="s">
        <v>6650</v>
      </c>
      <c r="D3160" t="s">
        <v>6649</v>
      </c>
      <c r="E3160" t="s">
        <v>103</v>
      </c>
      <c r="F3160">
        <v>81.52</v>
      </c>
      <c r="G3160">
        <v>81.52</v>
      </c>
      <c r="S3160">
        <f t="shared" si="343"/>
        <v>81.52</v>
      </c>
      <c r="T3160" t="str">
        <f t="shared" si="344"/>
        <v>Show</v>
      </c>
      <c r="U3160" t="str">
        <f t="shared" si="345"/>
        <v>Show</v>
      </c>
      <c r="V3160" t="str">
        <f t="shared" si="346"/>
        <v>Hide</v>
      </c>
      <c r="W3160" t="str">
        <f t="shared" si="349"/>
        <v>Hide</v>
      </c>
      <c r="X3160">
        <v>0.76530925100000002</v>
      </c>
      <c r="Y3160">
        <v>0</v>
      </c>
      <c r="Z3160">
        <v>0.10561732</v>
      </c>
      <c r="AA3160">
        <v>6.2625216999999997E-2</v>
      </c>
      <c r="AB3160">
        <v>6.3387358000000005E-2</v>
      </c>
      <c r="AC3160">
        <v>0.25156982999999999</v>
      </c>
      <c r="AD3160">
        <v>0.16431695599999999</v>
      </c>
      <c r="AE3160">
        <v>0</v>
      </c>
      <c r="AF3160">
        <v>0.33713094300000002</v>
      </c>
      <c r="AG3160">
        <v>0.14043868200000001</v>
      </c>
      <c r="AH3160">
        <v>3.9202922000000001E-2</v>
      </c>
      <c r="AI3160">
        <v>0</v>
      </c>
      <c r="AJ3160">
        <f t="shared" si="347"/>
        <v>1.9295984790000003</v>
      </c>
      <c r="AK3160">
        <f t="shared" si="348"/>
        <v>0.16079987325000003</v>
      </c>
      <c r="AL3160" cm="1">
        <f t="array" ref="AL3160">_xlfn.IFS(
  AK3160=0, 0,
  AK3160&lt;=0.01, 1,
  AK3160&lt;=0.1, 2,
  AK3160&lt;=1, 3,
  AK3160&lt;=10, 4,
  AK3160&lt;=100, 5,
  AK3160&lt;=500, 6,
  AK3160&lt;=1000, 7,
  AK3160&lt;=3000, 8,
  AK3160&lt;=7000, 9,
  AK3160&gt;7000, 10
)</f>
        <v>3</v>
      </c>
    </row>
    <row r="3161" spans="1:38" x14ac:dyDescent="0.35">
      <c r="A3161" t="s">
        <v>10471</v>
      </c>
      <c r="B3161" t="s">
        <v>10472</v>
      </c>
      <c r="D3161" t="s">
        <v>10473</v>
      </c>
      <c r="E3161" t="s">
        <v>50</v>
      </c>
      <c r="F3161">
        <v>56.59</v>
      </c>
      <c r="G3161">
        <v>59.21</v>
      </c>
      <c r="S3161">
        <f t="shared" si="343"/>
        <v>59.21</v>
      </c>
      <c r="T3161" t="str">
        <f t="shared" si="344"/>
        <v>Hide</v>
      </c>
      <c r="U3161" t="str">
        <f t="shared" si="345"/>
        <v>Hide</v>
      </c>
      <c r="V3161" t="str">
        <f t="shared" si="346"/>
        <v>Hide</v>
      </c>
      <c r="W3161" t="str">
        <f t="shared" si="349"/>
        <v>Hide</v>
      </c>
      <c r="X3161">
        <v>0</v>
      </c>
      <c r="Y3161">
        <v>3.2654285999999998E-2</v>
      </c>
      <c r="Z3161">
        <v>6.6139178000000007E-2</v>
      </c>
      <c r="AA3161">
        <v>0.20324699800000001</v>
      </c>
      <c r="AB3161">
        <v>0.13504871199999999</v>
      </c>
      <c r="AC3161">
        <v>7.9237909999999995E-2</v>
      </c>
      <c r="AD3161">
        <v>0.105128607</v>
      </c>
      <c r="AE3161">
        <v>0.30585424700000002</v>
      </c>
      <c r="AF3161">
        <v>0.41719631099999999</v>
      </c>
      <c r="AG3161">
        <v>0.31786121499999997</v>
      </c>
      <c r="AH3161">
        <v>0.258355485</v>
      </c>
      <c r="AI3161">
        <v>0</v>
      </c>
      <c r="AJ3161">
        <f t="shared" si="347"/>
        <v>1.9207229490000002</v>
      </c>
      <c r="AK3161">
        <f t="shared" si="348"/>
        <v>0.16006024575000002</v>
      </c>
      <c r="AL3161" cm="1">
        <f t="array" ref="AL3161">_xlfn.IFS(
  AK3161=0, 0,
  AK3161&lt;=0.01, 1,
  AK3161&lt;=0.1, 2,
  AK3161&lt;=1, 3,
  AK3161&lt;=10, 4,
  AK3161&lt;=100, 5,
  AK3161&lt;=500, 6,
  AK3161&lt;=1000, 7,
  AK3161&lt;=3000, 8,
  AK3161&lt;=7000, 9,
  AK3161&gt;7000, 10
)</f>
        <v>3</v>
      </c>
    </row>
    <row r="3162" spans="1:38" x14ac:dyDescent="0.35">
      <c r="A3162" t="s">
        <v>10001</v>
      </c>
      <c r="B3162" t="s">
        <v>10002</v>
      </c>
      <c r="C3162" t="s">
        <v>10004</v>
      </c>
      <c r="D3162" t="s">
        <v>10003</v>
      </c>
      <c r="F3162">
        <v>71.66</v>
      </c>
      <c r="G3162">
        <v>75.319999999999993</v>
      </c>
      <c r="S3162">
        <f t="shared" si="343"/>
        <v>75.319999999999993</v>
      </c>
      <c r="T3162" t="str">
        <f t="shared" si="344"/>
        <v>Show</v>
      </c>
      <c r="U3162" t="str">
        <f t="shared" si="345"/>
        <v>Show</v>
      </c>
      <c r="V3162" t="str">
        <f t="shared" si="346"/>
        <v>Hide</v>
      </c>
      <c r="W3162" t="str">
        <f t="shared" si="349"/>
        <v>Hide</v>
      </c>
      <c r="X3162">
        <v>0</v>
      </c>
      <c r="Y3162">
        <v>8.037292E-2</v>
      </c>
      <c r="Z3162">
        <v>0.19340178899999999</v>
      </c>
      <c r="AA3162">
        <v>0.169410388</v>
      </c>
      <c r="AB3162">
        <v>0</v>
      </c>
      <c r="AC3162">
        <v>0.115537214</v>
      </c>
      <c r="AD3162">
        <v>0</v>
      </c>
      <c r="AE3162">
        <v>0</v>
      </c>
      <c r="AF3162">
        <v>4.6218034999999998E-2</v>
      </c>
      <c r="AG3162">
        <v>0</v>
      </c>
      <c r="AH3162">
        <v>1.2683314459999999</v>
      </c>
      <c r="AI3162">
        <v>0</v>
      </c>
      <c r="AJ3162">
        <f t="shared" si="347"/>
        <v>1.8732717919999997</v>
      </c>
      <c r="AK3162">
        <f t="shared" si="348"/>
        <v>0.15610598266666664</v>
      </c>
      <c r="AL3162" cm="1">
        <f t="array" ref="AL3162">_xlfn.IFS(
  AK3162=0, 0,
  AK3162&lt;=0.01, 1,
  AK3162&lt;=0.1, 2,
  AK3162&lt;=1, 3,
  AK3162&lt;=10, 4,
  AK3162&lt;=100, 5,
  AK3162&lt;=500, 6,
  AK3162&lt;=1000, 7,
  AK3162&lt;=3000, 8,
  AK3162&lt;=7000, 9,
  AK3162&gt;7000, 10
)</f>
        <v>3</v>
      </c>
    </row>
    <row r="3163" spans="1:38" x14ac:dyDescent="0.35">
      <c r="A3163" t="s">
        <v>13040</v>
      </c>
      <c r="B3163" t="s">
        <v>13041</v>
      </c>
      <c r="D3163" t="s">
        <v>13042</v>
      </c>
      <c r="E3163" t="s">
        <v>50</v>
      </c>
      <c r="F3163">
        <v>50.79</v>
      </c>
      <c r="G3163">
        <v>66.84</v>
      </c>
      <c r="H3163">
        <v>42.59</v>
      </c>
      <c r="S3163">
        <f t="shared" si="343"/>
        <v>66.84</v>
      </c>
      <c r="T3163" t="str">
        <f t="shared" si="344"/>
        <v>Hide</v>
      </c>
      <c r="U3163" t="str">
        <f t="shared" si="345"/>
        <v>Hide</v>
      </c>
      <c r="V3163" t="str">
        <f t="shared" si="346"/>
        <v>Hide</v>
      </c>
      <c r="W3163" t="str">
        <f t="shared" si="349"/>
        <v>Hide</v>
      </c>
      <c r="X3163">
        <v>0.23319936499999999</v>
      </c>
      <c r="Y3163">
        <v>0.19610409100000001</v>
      </c>
      <c r="Z3163">
        <v>0.211460589</v>
      </c>
      <c r="AA3163">
        <v>0.18051015300000001</v>
      </c>
      <c r="AB3163">
        <v>0.44853299800000002</v>
      </c>
      <c r="AC3163">
        <v>0.151401129</v>
      </c>
      <c r="AD3163">
        <v>0</v>
      </c>
      <c r="AE3163">
        <v>0.21307221100000001</v>
      </c>
      <c r="AF3163">
        <v>1.6089961E-2</v>
      </c>
      <c r="AG3163">
        <v>0.21323910800000001</v>
      </c>
      <c r="AH3163">
        <v>0</v>
      </c>
      <c r="AI3163">
        <v>0</v>
      </c>
      <c r="AJ3163">
        <f t="shared" si="347"/>
        <v>1.8636096049999999</v>
      </c>
      <c r="AK3163">
        <f t="shared" si="348"/>
        <v>0.15530080041666666</v>
      </c>
      <c r="AL3163" cm="1">
        <f t="array" ref="AL3163">_xlfn.IFS(
  AK3163=0, 0,
  AK3163&lt;=0.01, 1,
  AK3163&lt;=0.1, 2,
  AK3163&lt;=1, 3,
  AK3163&lt;=10, 4,
  AK3163&lt;=100, 5,
  AK3163&lt;=500, 6,
  AK3163&lt;=1000, 7,
  AK3163&lt;=3000, 8,
  AK3163&lt;=7000, 9,
  AK3163&gt;7000, 10
)</f>
        <v>3</v>
      </c>
    </row>
    <row r="3164" spans="1:38" x14ac:dyDescent="0.35">
      <c r="A3164" t="s">
        <v>13519</v>
      </c>
      <c r="B3164" t="s">
        <v>13520</v>
      </c>
      <c r="C3164" t="s">
        <v>13522</v>
      </c>
      <c r="D3164" t="s">
        <v>13521</v>
      </c>
      <c r="F3164">
        <v>81.489999999999995</v>
      </c>
      <c r="G3164">
        <v>92.52</v>
      </c>
      <c r="S3164">
        <f t="shared" si="343"/>
        <v>92.52</v>
      </c>
      <c r="T3164" t="str">
        <f t="shared" si="344"/>
        <v>Show</v>
      </c>
      <c r="U3164" t="str">
        <f t="shared" si="345"/>
        <v>Show</v>
      </c>
      <c r="V3164" t="str">
        <f t="shared" si="346"/>
        <v>Show</v>
      </c>
      <c r="W3164" t="str">
        <f t="shared" si="349"/>
        <v>Hide</v>
      </c>
      <c r="X3164">
        <v>1.8462182680000001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f t="shared" si="347"/>
        <v>1.8462182680000001</v>
      </c>
      <c r="AK3164">
        <f t="shared" si="348"/>
        <v>0.15385152233333335</v>
      </c>
      <c r="AL3164" cm="1">
        <f t="array" ref="AL3164">_xlfn.IFS(
  AK3164=0, 0,
  AK3164&lt;=0.01, 1,
  AK3164&lt;=0.1, 2,
  AK3164&lt;=1, 3,
  AK3164&lt;=10, 4,
  AK3164&lt;=100, 5,
  AK3164&lt;=500, 6,
  AK3164&lt;=1000, 7,
  AK3164&lt;=3000, 8,
  AK3164&lt;=7000, 9,
  AK3164&gt;7000, 10
)</f>
        <v>3</v>
      </c>
    </row>
    <row r="3165" spans="1:38" x14ac:dyDescent="0.35">
      <c r="A3165" t="s">
        <v>8124</v>
      </c>
      <c r="B3165" t="s">
        <v>8125</v>
      </c>
      <c r="C3165" t="s">
        <v>8127</v>
      </c>
      <c r="D3165" t="s">
        <v>8126</v>
      </c>
      <c r="E3165" t="s">
        <v>50</v>
      </c>
      <c r="F3165">
        <v>62.93</v>
      </c>
      <c r="G3165">
        <v>66.099999999999994</v>
      </c>
      <c r="H3165">
        <v>60.67</v>
      </c>
      <c r="S3165">
        <f t="shared" si="343"/>
        <v>66.099999999999994</v>
      </c>
      <c r="T3165" t="str">
        <f t="shared" si="344"/>
        <v>Hide</v>
      </c>
      <c r="U3165" t="str">
        <f t="shared" si="345"/>
        <v>Hide</v>
      </c>
      <c r="V3165" t="str">
        <f t="shared" si="346"/>
        <v>Hide</v>
      </c>
      <c r="W3165" t="str">
        <f t="shared" si="349"/>
        <v>Hide</v>
      </c>
      <c r="X3165">
        <v>0</v>
      </c>
      <c r="Y3165">
        <v>0</v>
      </c>
      <c r="Z3165">
        <v>0</v>
      </c>
      <c r="AA3165">
        <v>0.241407751</v>
      </c>
      <c r="AB3165">
        <v>3.9876523999999997E-2</v>
      </c>
      <c r="AC3165">
        <v>8.4687838000000001E-2</v>
      </c>
      <c r="AD3165">
        <v>0.29079323499999998</v>
      </c>
      <c r="AE3165">
        <v>0.38878224</v>
      </c>
      <c r="AF3165">
        <v>0.210333355</v>
      </c>
      <c r="AG3165">
        <v>0.52126068599999997</v>
      </c>
      <c r="AH3165">
        <v>5.6155536999999998E-2</v>
      </c>
      <c r="AI3165">
        <v>0</v>
      </c>
      <c r="AJ3165">
        <f t="shared" si="347"/>
        <v>1.8332971659999999</v>
      </c>
      <c r="AK3165">
        <f t="shared" si="348"/>
        <v>0.15277476383333333</v>
      </c>
      <c r="AL3165" cm="1">
        <f t="array" ref="AL3165">_xlfn.IFS(
  AK3165=0, 0,
  AK3165&lt;=0.01, 1,
  AK3165&lt;=0.1, 2,
  AK3165&lt;=1, 3,
  AK3165&lt;=10, 4,
  AK3165&lt;=100, 5,
  AK3165&lt;=500, 6,
  AK3165&lt;=1000, 7,
  AK3165&lt;=3000, 8,
  AK3165&lt;=7000, 9,
  AK3165&gt;7000, 10
)</f>
        <v>3</v>
      </c>
    </row>
    <row r="3166" spans="1:38" x14ac:dyDescent="0.35">
      <c r="A3166" t="s">
        <v>1634</v>
      </c>
      <c r="B3166" t="s">
        <v>1635</v>
      </c>
      <c r="D3166" t="s">
        <v>1636</v>
      </c>
      <c r="E3166" t="s">
        <v>50</v>
      </c>
      <c r="F3166">
        <v>55.08</v>
      </c>
      <c r="G3166">
        <v>65.430000000000007</v>
      </c>
      <c r="S3166">
        <f t="shared" si="343"/>
        <v>65.430000000000007</v>
      </c>
      <c r="T3166" t="str">
        <f t="shared" si="344"/>
        <v>Hide</v>
      </c>
      <c r="U3166" t="str">
        <f t="shared" si="345"/>
        <v>Hide</v>
      </c>
      <c r="V3166" t="str">
        <f t="shared" si="346"/>
        <v>Hide</v>
      </c>
      <c r="W3166" t="str">
        <f t="shared" si="349"/>
        <v>Hide</v>
      </c>
      <c r="X3166">
        <v>0.35789462</v>
      </c>
      <c r="Y3166">
        <v>0.10176225899999999</v>
      </c>
      <c r="Z3166">
        <v>0.154964511</v>
      </c>
      <c r="AA3166">
        <v>0.121578142</v>
      </c>
      <c r="AB3166">
        <v>4.0072521E-2</v>
      </c>
      <c r="AC3166">
        <v>4.2186303000000001E-2</v>
      </c>
      <c r="AD3166">
        <v>0.56772476800000005</v>
      </c>
      <c r="AE3166">
        <v>0</v>
      </c>
      <c r="AF3166">
        <v>0.143079859</v>
      </c>
      <c r="AG3166">
        <v>0.15936761799999999</v>
      </c>
      <c r="AH3166">
        <v>0.14145036799999999</v>
      </c>
      <c r="AI3166">
        <v>0</v>
      </c>
      <c r="AJ3166">
        <f t="shared" si="347"/>
        <v>1.8300809689999999</v>
      </c>
      <c r="AK3166">
        <f t="shared" si="348"/>
        <v>0.15250674741666667</v>
      </c>
      <c r="AL3166" cm="1">
        <f t="array" ref="AL3166">_xlfn.IFS(
  AK3166=0, 0,
  AK3166&lt;=0.01, 1,
  AK3166&lt;=0.1, 2,
  AK3166&lt;=1, 3,
  AK3166&lt;=10, 4,
  AK3166&lt;=100, 5,
  AK3166&lt;=500, 6,
  AK3166&lt;=1000, 7,
  AK3166&lt;=3000, 8,
  AK3166&lt;=7000, 9,
  AK3166&gt;7000, 10
)</f>
        <v>3</v>
      </c>
    </row>
    <row r="3167" spans="1:38" x14ac:dyDescent="0.35">
      <c r="A3167" t="s">
        <v>10653</v>
      </c>
      <c r="B3167" t="s">
        <v>10654</v>
      </c>
      <c r="C3167" t="s">
        <v>10656</v>
      </c>
      <c r="D3167" t="s">
        <v>10655</v>
      </c>
      <c r="F3167">
        <v>73.27</v>
      </c>
      <c r="G3167">
        <v>85.28</v>
      </c>
      <c r="H3167">
        <v>72.22</v>
      </c>
      <c r="S3167">
        <f t="shared" si="343"/>
        <v>85.28</v>
      </c>
      <c r="T3167" t="str">
        <f t="shared" si="344"/>
        <v>Show</v>
      </c>
      <c r="U3167" t="str">
        <f t="shared" si="345"/>
        <v>Show</v>
      </c>
      <c r="V3167" t="str">
        <f t="shared" si="346"/>
        <v>Hide</v>
      </c>
      <c r="W3167" t="str">
        <f t="shared" si="349"/>
        <v>Hide</v>
      </c>
      <c r="X3167">
        <v>8.5146185999999999E-2</v>
      </c>
      <c r="Y3167">
        <v>0.13019923799999999</v>
      </c>
      <c r="Z3167">
        <v>0.173784833</v>
      </c>
      <c r="AA3167">
        <v>0.14012696799999999</v>
      </c>
      <c r="AB3167">
        <v>0.15951763799999999</v>
      </c>
      <c r="AC3167">
        <v>0.18792524699999999</v>
      </c>
      <c r="AD3167">
        <v>0.15269260500000001</v>
      </c>
      <c r="AE3167">
        <v>0.15308760199999999</v>
      </c>
      <c r="AF3167">
        <v>0.219336015</v>
      </c>
      <c r="AG3167">
        <v>0.23218290499999999</v>
      </c>
      <c r="AH3167">
        <v>0.103071283</v>
      </c>
      <c r="AI3167">
        <v>7.9602821000000004E-2</v>
      </c>
      <c r="AJ3167">
        <f t="shared" si="347"/>
        <v>1.816673341</v>
      </c>
      <c r="AK3167">
        <f t="shared" si="348"/>
        <v>0.15138944508333332</v>
      </c>
      <c r="AL3167" cm="1">
        <f t="array" ref="AL3167">_xlfn.IFS(
  AK3167=0, 0,
  AK3167&lt;=0.01, 1,
  AK3167&lt;=0.1, 2,
  AK3167&lt;=1, 3,
  AK3167&lt;=10, 4,
  AK3167&lt;=100, 5,
  AK3167&lt;=500, 6,
  AK3167&lt;=1000, 7,
  AK3167&lt;=3000, 8,
  AK3167&lt;=7000, 9,
  AK3167&gt;7000, 10
)</f>
        <v>3</v>
      </c>
    </row>
    <row r="3168" spans="1:38" x14ac:dyDescent="0.35">
      <c r="A3168" t="s">
        <v>11208</v>
      </c>
      <c r="B3168" t="s">
        <v>11209</v>
      </c>
      <c r="C3168" t="s">
        <v>11211</v>
      </c>
      <c r="D3168" t="s">
        <v>11210</v>
      </c>
      <c r="F3168">
        <v>53.34</v>
      </c>
      <c r="G3168">
        <v>79.13</v>
      </c>
      <c r="H3168">
        <v>81.98</v>
      </c>
      <c r="S3168">
        <f t="shared" si="343"/>
        <v>81.98</v>
      </c>
      <c r="T3168" t="str">
        <f t="shared" si="344"/>
        <v>Show</v>
      </c>
      <c r="U3168" t="str">
        <f t="shared" si="345"/>
        <v>Show</v>
      </c>
      <c r="V3168" t="str">
        <f t="shared" si="346"/>
        <v>Hide</v>
      </c>
      <c r="W3168" t="str">
        <f t="shared" si="349"/>
        <v>Hide</v>
      </c>
      <c r="X3168">
        <v>3.4412944000000001E-2</v>
      </c>
      <c r="Y3168">
        <v>0.44962371099999998</v>
      </c>
      <c r="Z3168">
        <v>0.12650940199999999</v>
      </c>
      <c r="AA3168">
        <v>0.180417946</v>
      </c>
      <c r="AB3168">
        <v>4.907562E-2</v>
      </c>
      <c r="AC3168">
        <v>0.17824997400000001</v>
      </c>
      <c r="AD3168">
        <v>0.151556417</v>
      </c>
      <c r="AE3168">
        <v>7.0259753999999994E-2</v>
      </c>
      <c r="AF3168">
        <v>3.9044743E-2</v>
      </c>
      <c r="AG3168">
        <v>4.0170716000000002E-2</v>
      </c>
      <c r="AH3168">
        <v>0.30247264899999998</v>
      </c>
      <c r="AI3168">
        <v>0.182045978</v>
      </c>
      <c r="AJ3168">
        <f t="shared" si="347"/>
        <v>1.803839854</v>
      </c>
      <c r="AK3168">
        <f t="shared" si="348"/>
        <v>0.15031998783333334</v>
      </c>
      <c r="AL3168" cm="1">
        <f t="array" ref="AL3168">_xlfn.IFS(
  AK3168=0, 0,
  AK3168&lt;=0.01, 1,
  AK3168&lt;=0.1, 2,
  AK3168&lt;=1, 3,
  AK3168&lt;=10, 4,
  AK3168&lt;=100, 5,
  AK3168&lt;=500, 6,
  AK3168&lt;=1000, 7,
  AK3168&lt;=3000, 8,
  AK3168&lt;=7000, 9,
  AK3168&gt;7000, 10
)</f>
        <v>3</v>
      </c>
    </row>
    <row r="3169" spans="1:38" x14ac:dyDescent="0.35">
      <c r="A3169" t="s">
        <v>6851</v>
      </c>
      <c r="B3169" t="s">
        <v>6852</v>
      </c>
      <c r="D3169" t="s">
        <v>6853</v>
      </c>
      <c r="E3169" t="s">
        <v>50</v>
      </c>
      <c r="F3169">
        <v>52.74</v>
      </c>
      <c r="G3169">
        <v>54.35</v>
      </c>
      <c r="S3169">
        <f t="shared" si="343"/>
        <v>54.35</v>
      </c>
      <c r="T3169" t="str">
        <f t="shared" si="344"/>
        <v>Hide</v>
      </c>
      <c r="U3169" t="str">
        <f t="shared" si="345"/>
        <v>Hide</v>
      </c>
      <c r="V3169" t="str">
        <f t="shared" si="346"/>
        <v>Hide</v>
      </c>
      <c r="W3169" t="str">
        <f t="shared" si="349"/>
        <v>Hide</v>
      </c>
      <c r="X3169">
        <v>1.757393365</v>
      </c>
      <c r="Y3169">
        <v>3.2538490000000003E-2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f t="shared" si="347"/>
        <v>1.7899318550000001</v>
      </c>
      <c r="AK3169">
        <f t="shared" si="348"/>
        <v>0.14916098791666668</v>
      </c>
      <c r="AL3169" cm="1">
        <f t="array" ref="AL3169">_xlfn.IFS(
  AK3169=0, 0,
  AK3169&lt;=0.01, 1,
  AK3169&lt;=0.1, 2,
  AK3169&lt;=1, 3,
  AK3169&lt;=10, 4,
  AK3169&lt;=100, 5,
  AK3169&lt;=500, 6,
  AK3169&lt;=1000, 7,
  AK3169&lt;=3000, 8,
  AK3169&lt;=7000, 9,
  AK3169&gt;7000, 10
)</f>
        <v>3</v>
      </c>
    </row>
    <row r="3170" spans="1:38" x14ac:dyDescent="0.35">
      <c r="A3170" t="s">
        <v>10883</v>
      </c>
      <c r="B3170" t="s">
        <v>10884</v>
      </c>
      <c r="C3170" t="s">
        <v>10886</v>
      </c>
      <c r="D3170" t="s">
        <v>10885</v>
      </c>
      <c r="F3170">
        <v>64.41</v>
      </c>
      <c r="G3170">
        <v>72.040000000000006</v>
      </c>
      <c r="S3170">
        <f t="shared" si="343"/>
        <v>72.040000000000006</v>
      </c>
      <c r="T3170" t="str">
        <f t="shared" si="344"/>
        <v>Show</v>
      </c>
      <c r="U3170" t="str">
        <f t="shared" si="345"/>
        <v>Show</v>
      </c>
      <c r="V3170" t="str">
        <f t="shared" si="346"/>
        <v>Hide</v>
      </c>
      <c r="W3170" t="str">
        <f t="shared" si="349"/>
        <v>Hide</v>
      </c>
      <c r="X3170">
        <v>0.99974115299999999</v>
      </c>
      <c r="Y3170">
        <v>3.1263557999999997E-2</v>
      </c>
      <c r="Z3170">
        <v>0</v>
      </c>
      <c r="AA3170">
        <v>4.9663115000000001E-2</v>
      </c>
      <c r="AB3170">
        <v>0</v>
      </c>
      <c r="AC3170">
        <v>3.8017583000000001E-2</v>
      </c>
      <c r="AD3170">
        <v>0.24143503199999999</v>
      </c>
      <c r="AE3170">
        <v>4.8573656999999999E-2</v>
      </c>
      <c r="AF3170">
        <v>7.5402785999999999E-2</v>
      </c>
      <c r="AG3170">
        <v>0.248415783</v>
      </c>
      <c r="AH3170">
        <v>0</v>
      </c>
      <c r="AI3170">
        <v>2.3721068000000001E-2</v>
      </c>
      <c r="AJ3170">
        <f t="shared" si="347"/>
        <v>1.7562337349999999</v>
      </c>
      <c r="AK3170">
        <f t="shared" si="348"/>
        <v>0.14635281124999999</v>
      </c>
      <c r="AL3170" cm="1">
        <f t="array" ref="AL3170">_xlfn.IFS(
  AK3170=0, 0,
  AK3170&lt;=0.01, 1,
  AK3170&lt;=0.1, 2,
  AK3170&lt;=1, 3,
  AK3170&lt;=10, 4,
  AK3170&lt;=100, 5,
  AK3170&lt;=500, 6,
  AK3170&lt;=1000, 7,
  AK3170&lt;=3000, 8,
  AK3170&lt;=7000, 9,
  AK3170&gt;7000, 10
)</f>
        <v>3</v>
      </c>
    </row>
    <row r="3171" spans="1:38" x14ac:dyDescent="0.35">
      <c r="A3171" t="s">
        <v>10095</v>
      </c>
      <c r="B3171" t="s">
        <v>10096</v>
      </c>
      <c r="C3171" t="s">
        <v>10098</v>
      </c>
      <c r="D3171" t="s">
        <v>10097</v>
      </c>
      <c r="F3171">
        <v>64.11</v>
      </c>
      <c r="G3171">
        <v>77.849999999999994</v>
      </c>
      <c r="S3171">
        <f t="shared" si="343"/>
        <v>77.849999999999994</v>
      </c>
      <c r="T3171" t="str">
        <f t="shared" si="344"/>
        <v>Show</v>
      </c>
      <c r="U3171" t="str">
        <f t="shared" si="345"/>
        <v>Show</v>
      </c>
      <c r="V3171" t="str">
        <f t="shared" si="346"/>
        <v>Hide</v>
      </c>
      <c r="W3171" t="str">
        <f t="shared" si="349"/>
        <v>Hide</v>
      </c>
      <c r="X3171">
        <v>1.117274951</v>
      </c>
      <c r="Y3171">
        <v>0</v>
      </c>
      <c r="Z3171">
        <v>0.49430616999999999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0.111500059</v>
      </c>
      <c r="AG3171">
        <v>0</v>
      </c>
      <c r="AH3171">
        <v>0</v>
      </c>
      <c r="AI3171">
        <v>0</v>
      </c>
      <c r="AJ3171">
        <f t="shared" si="347"/>
        <v>1.7230811799999999</v>
      </c>
      <c r="AK3171">
        <f t="shared" si="348"/>
        <v>0.14359009833333333</v>
      </c>
      <c r="AL3171" cm="1">
        <f t="array" ref="AL3171">_xlfn.IFS(
  AK3171=0, 0,
  AK3171&lt;=0.01, 1,
  AK3171&lt;=0.1, 2,
  AK3171&lt;=1, 3,
  AK3171&lt;=10, 4,
  AK3171&lt;=100, 5,
  AK3171&lt;=500, 6,
  AK3171&lt;=1000, 7,
  AK3171&lt;=3000, 8,
  AK3171&lt;=7000, 9,
  AK3171&gt;7000, 10
)</f>
        <v>3</v>
      </c>
    </row>
    <row r="3172" spans="1:38" x14ac:dyDescent="0.35">
      <c r="A3172" t="s">
        <v>8410</v>
      </c>
      <c r="B3172" t="s">
        <v>8411</v>
      </c>
      <c r="C3172" t="s">
        <v>8413</v>
      </c>
      <c r="D3172" t="s">
        <v>8412</v>
      </c>
      <c r="F3172">
        <v>65.239999999999995</v>
      </c>
      <c r="G3172">
        <v>90.78</v>
      </c>
      <c r="H3172">
        <v>87.35</v>
      </c>
      <c r="S3172">
        <f t="shared" si="343"/>
        <v>90.78</v>
      </c>
      <c r="T3172" t="str">
        <f t="shared" si="344"/>
        <v>Show</v>
      </c>
      <c r="U3172" t="str">
        <f t="shared" si="345"/>
        <v>Show</v>
      </c>
      <c r="V3172" t="str">
        <f t="shared" si="346"/>
        <v>Hide</v>
      </c>
      <c r="W3172" t="str">
        <f t="shared" si="349"/>
        <v>Hide</v>
      </c>
      <c r="X3172">
        <v>3.1217077999999999E-2</v>
      </c>
      <c r="Y3172">
        <v>0.50709177400000005</v>
      </c>
      <c r="Z3172">
        <v>0.209894998</v>
      </c>
      <c r="AA3172">
        <v>0.14864886299999999</v>
      </c>
      <c r="AB3172">
        <v>0.15294108000000001</v>
      </c>
      <c r="AC3172">
        <v>0.104422313</v>
      </c>
      <c r="AD3172">
        <v>0.172033356</v>
      </c>
      <c r="AE3172">
        <v>2.8581502000000002E-2</v>
      </c>
      <c r="AF3172">
        <v>0.11553740899999999</v>
      </c>
      <c r="AG3172">
        <v>3.9680981999999997E-2</v>
      </c>
      <c r="AH3172">
        <v>8.2587029000000006E-2</v>
      </c>
      <c r="AI3172">
        <v>0.12138316</v>
      </c>
      <c r="AJ3172">
        <f t="shared" si="347"/>
        <v>1.7140195439999999</v>
      </c>
      <c r="AK3172">
        <f t="shared" si="348"/>
        <v>0.14283496199999998</v>
      </c>
      <c r="AL3172" cm="1">
        <f t="array" ref="AL3172">_xlfn.IFS(
  AK3172=0, 0,
  AK3172&lt;=0.01, 1,
  AK3172&lt;=0.1, 2,
  AK3172&lt;=1, 3,
  AK3172&lt;=10, 4,
  AK3172&lt;=100, 5,
  AK3172&lt;=500, 6,
  AK3172&lt;=1000, 7,
  AK3172&lt;=3000, 8,
  AK3172&lt;=7000, 9,
  AK3172&gt;7000, 10
)</f>
        <v>3</v>
      </c>
    </row>
    <row r="3173" spans="1:38" x14ac:dyDescent="0.35">
      <c r="A3173" t="s">
        <v>10495</v>
      </c>
      <c r="B3173" t="s">
        <v>10496</v>
      </c>
      <c r="C3173" t="s">
        <v>10498</v>
      </c>
      <c r="D3173" t="s">
        <v>10497</v>
      </c>
      <c r="E3173" t="s">
        <v>50</v>
      </c>
      <c r="F3173">
        <v>55.47</v>
      </c>
      <c r="G3173">
        <v>57.85</v>
      </c>
      <c r="S3173">
        <f t="shared" si="343"/>
        <v>57.85</v>
      </c>
      <c r="T3173" t="str">
        <f t="shared" si="344"/>
        <v>Hide</v>
      </c>
      <c r="U3173" t="str">
        <f t="shared" si="345"/>
        <v>Hide</v>
      </c>
      <c r="V3173" t="str">
        <f t="shared" si="346"/>
        <v>Hide</v>
      </c>
      <c r="W3173" t="str">
        <f t="shared" si="349"/>
        <v>Hide</v>
      </c>
      <c r="X3173">
        <v>0.72203731400000004</v>
      </c>
      <c r="Y3173">
        <v>0.66919965800000003</v>
      </c>
      <c r="Z3173">
        <v>2.2426055E-2</v>
      </c>
      <c r="AA3173">
        <v>5.5218383000000003E-2</v>
      </c>
      <c r="AB3173">
        <v>1.4769030000000001E-2</v>
      </c>
      <c r="AC3173">
        <v>2.5310657E-2</v>
      </c>
      <c r="AD3173">
        <v>2.7495087000000001E-2</v>
      </c>
      <c r="AE3173">
        <v>3.042479E-2</v>
      </c>
      <c r="AF3173">
        <v>2.2432512000000002E-2</v>
      </c>
      <c r="AG3173">
        <v>8.3254550999999996E-2</v>
      </c>
      <c r="AH3173">
        <v>2.2448387E-2</v>
      </c>
      <c r="AI3173">
        <v>9.7989210000000004E-3</v>
      </c>
      <c r="AJ3173">
        <f t="shared" si="347"/>
        <v>1.7048153450000001</v>
      </c>
      <c r="AK3173">
        <f t="shared" si="348"/>
        <v>0.14206794541666667</v>
      </c>
      <c r="AL3173" cm="1">
        <f t="array" ref="AL3173">_xlfn.IFS(
  AK3173=0, 0,
  AK3173&lt;=0.01, 1,
  AK3173&lt;=0.1, 2,
  AK3173&lt;=1, 3,
  AK3173&lt;=10, 4,
  AK3173&lt;=100, 5,
  AK3173&lt;=500, 6,
  AK3173&lt;=1000, 7,
  AK3173&lt;=3000, 8,
  AK3173&lt;=7000, 9,
  AK3173&gt;7000, 10
)</f>
        <v>3</v>
      </c>
    </row>
    <row r="3174" spans="1:38" x14ac:dyDescent="0.35">
      <c r="A3174" t="s">
        <v>3206</v>
      </c>
      <c r="B3174" t="s">
        <v>3207</v>
      </c>
      <c r="C3174" t="s">
        <v>3209</v>
      </c>
      <c r="D3174" t="s">
        <v>3208</v>
      </c>
      <c r="E3174" t="s">
        <v>41</v>
      </c>
      <c r="F3174">
        <v>49.37</v>
      </c>
      <c r="G3174">
        <v>49.37</v>
      </c>
      <c r="S3174">
        <f t="shared" si="343"/>
        <v>49.37</v>
      </c>
      <c r="T3174" t="str">
        <f t="shared" si="344"/>
        <v>Hide</v>
      </c>
      <c r="U3174" t="str">
        <f t="shared" si="345"/>
        <v>Hide</v>
      </c>
      <c r="V3174" t="str">
        <f t="shared" si="346"/>
        <v>Hide</v>
      </c>
      <c r="W3174" t="str">
        <f t="shared" si="349"/>
        <v>Hide</v>
      </c>
      <c r="X3174">
        <v>0.33801158599999998</v>
      </c>
      <c r="Y3174">
        <v>0.10398932</v>
      </c>
      <c r="Z3174">
        <v>0</v>
      </c>
      <c r="AA3174">
        <v>4.4488277E-2</v>
      </c>
      <c r="AB3174">
        <v>0</v>
      </c>
      <c r="AC3174">
        <v>0.141283355</v>
      </c>
      <c r="AD3174">
        <v>0.64859935199999996</v>
      </c>
      <c r="AE3174">
        <v>0</v>
      </c>
      <c r="AF3174">
        <v>0.24416738700000001</v>
      </c>
      <c r="AG3174">
        <v>9.0906148000000006E-2</v>
      </c>
      <c r="AH3174">
        <v>4.8886533000000003E-2</v>
      </c>
      <c r="AI3174">
        <v>0</v>
      </c>
      <c r="AJ3174">
        <f t="shared" si="347"/>
        <v>1.660331958</v>
      </c>
      <c r="AK3174">
        <f t="shared" si="348"/>
        <v>0.1383609965</v>
      </c>
      <c r="AL3174" cm="1">
        <f t="array" ref="AL3174">_xlfn.IFS(
  AK3174=0, 0,
  AK3174&lt;=0.01, 1,
  AK3174&lt;=0.1, 2,
  AK3174&lt;=1, 3,
  AK3174&lt;=10, 4,
  AK3174&lt;=100, 5,
  AK3174&lt;=500, 6,
  AK3174&lt;=1000, 7,
  AK3174&lt;=3000, 8,
  AK3174&lt;=7000, 9,
  AK3174&gt;7000, 10
)</f>
        <v>3</v>
      </c>
    </row>
    <row r="3175" spans="1:38" x14ac:dyDescent="0.35">
      <c r="A3175" t="s">
        <v>8784</v>
      </c>
      <c r="B3175" t="s">
        <v>8785</v>
      </c>
      <c r="C3175" t="s">
        <v>8787</v>
      </c>
      <c r="D3175" t="s">
        <v>8786</v>
      </c>
      <c r="E3175" t="s">
        <v>50</v>
      </c>
      <c r="F3175">
        <v>58.42</v>
      </c>
      <c r="G3175">
        <v>57.89</v>
      </c>
      <c r="H3175">
        <v>69.34</v>
      </c>
      <c r="S3175">
        <f t="shared" si="343"/>
        <v>69.34</v>
      </c>
      <c r="T3175" t="str">
        <f t="shared" si="344"/>
        <v>Hide</v>
      </c>
      <c r="U3175" t="str">
        <f t="shared" si="345"/>
        <v>Hide</v>
      </c>
      <c r="V3175" t="str">
        <f t="shared" si="346"/>
        <v>Hide</v>
      </c>
      <c r="W3175" t="str">
        <f t="shared" si="349"/>
        <v>Hide</v>
      </c>
      <c r="X3175">
        <v>0</v>
      </c>
      <c r="Y3175">
        <v>3.1020972000000001E-2</v>
      </c>
      <c r="Z3175">
        <v>0.19057558299999999</v>
      </c>
      <c r="AA3175">
        <v>7.1603973000000001E-2</v>
      </c>
      <c r="AB3175">
        <v>0.14675753599999999</v>
      </c>
      <c r="AC3175">
        <v>6.8559619000000002E-2</v>
      </c>
      <c r="AD3175">
        <v>0.31268221699999998</v>
      </c>
      <c r="AE3175">
        <v>5.6905846000000003E-2</v>
      </c>
      <c r="AF3175">
        <v>0.34266646699999997</v>
      </c>
      <c r="AG3175">
        <v>0</v>
      </c>
      <c r="AH3175">
        <v>0.32257472500000001</v>
      </c>
      <c r="AI3175">
        <v>8.5640261999999995E-2</v>
      </c>
      <c r="AJ3175">
        <f t="shared" si="347"/>
        <v>1.6289872000000001</v>
      </c>
      <c r="AK3175">
        <f t="shared" si="348"/>
        <v>0.13574893333333335</v>
      </c>
      <c r="AL3175" cm="1">
        <f t="array" ref="AL3175">_xlfn.IFS(
  AK3175=0, 0,
  AK3175&lt;=0.01, 1,
  AK3175&lt;=0.1, 2,
  AK3175&lt;=1, 3,
  AK3175&lt;=10, 4,
  AK3175&lt;=100, 5,
  AK3175&lt;=500, 6,
  AK3175&lt;=1000, 7,
  AK3175&lt;=3000, 8,
  AK3175&lt;=7000, 9,
  AK3175&gt;7000, 10
)</f>
        <v>3</v>
      </c>
    </row>
    <row r="3176" spans="1:38" x14ac:dyDescent="0.35">
      <c r="A3176" t="s">
        <v>11759</v>
      </c>
      <c r="B3176" t="s">
        <v>11760</v>
      </c>
      <c r="C3176" t="s">
        <v>11762</v>
      </c>
      <c r="D3176" t="s">
        <v>11761</v>
      </c>
      <c r="E3176" t="s">
        <v>50</v>
      </c>
      <c r="F3176">
        <v>49.2</v>
      </c>
      <c r="G3176">
        <v>52.49</v>
      </c>
      <c r="S3176">
        <f t="shared" si="343"/>
        <v>52.49</v>
      </c>
      <c r="T3176" t="str">
        <f t="shared" si="344"/>
        <v>Hide</v>
      </c>
      <c r="U3176" t="str">
        <f t="shared" si="345"/>
        <v>Hide</v>
      </c>
      <c r="V3176" t="str">
        <f t="shared" si="346"/>
        <v>Hide</v>
      </c>
      <c r="W3176" t="str">
        <f t="shared" si="349"/>
        <v>Hide</v>
      </c>
      <c r="X3176">
        <v>0.81662526800000002</v>
      </c>
      <c r="Y3176">
        <v>0.433483756</v>
      </c>
      <c r="Z3176">
        <v>8.6227979999999992E-3</v>
      </c>
      <c r="AA3176">
        <v>2.39178E-3</v>
      </c>
      <c r="AB3176">
        <v>0</v>
      </c>
      <c r="AC3176">
        <v>4.9816519999999996E-3</v>
      </c>
      <c r="AD3176">
        <v>0</v>
      </c>
      <c r="AE3176">
        <v>0</v>
      </c>
      <c r="AF3176">
        <v>4.6877739999999996E-3</v>
      </c>
      <c r="AG3176">
        <v>8.3459862999999995E-2</v>
      </c>
      <c r="AH3176">
        <v>0.18138977000000001</v>
      </c>
      <c r="AI3176">
        <v>9.1571105E-2</v>
      </c>
      <c r="AJ3176">
        <f t="shared" si="347"/>
        <v>1.6272137659999999</v>
      </c>
      <c r="AK3176">
        <f t="shared" si="348"/>
        <v>0.13560114716666666</v>
      </c>
      <c r="AL3176" cm="1">
        <f t="array" ref="AL3176">_xlfn.IFS(
  AK3176=0, 0,
  AK3176&lt;=0.01, 1,
  AK3176&lt;=0.1, 2,
  AK3176&lt;=1, 3,
  AK3176&lt;=10, 4,
  AK3176&lt;=100, 5,
  AK3176&lt;=500, 6,
  AK3176&lt;=1000, 7,
  AK3176&lt;=3000, 8,
  AK3176&lt;=7000, 9,
  AK3176&gt;7000, 10
)</f>
        <v>3</v>
      </c>
    </row>
    <row r="3177" spans="1:38" x14ac:dyDescent="0.35">
      <c r="A3177" t="s">
        <v>5147</v>
      </c>
      <c r="B3177" t="s">
        <v>5148</v>
      </c>
      <c r="C3177" t="s">
        <v>5150</v>
      </c>
      <c r="D3177" t="s">
        <v>5149</v>
      </c>
      <c r="E3177" t="s">
        <v>50</v>
      </c>
      <c r="F3177">
        <v>59.36</v>
      </c>
      <c r="G3177">
        <v>64.459999999999994</v>
      </c>
      <c r="S3177">
        <f t="shared" si="343"/>
        <v>64.459999999999994</v>
      </c>
      <c r="T3177" t="str">
        <f t="shared" si="344"/>
        <v>Hide</v>
      </c>
      <c r="U3177" t="str">
        <f t="shared" si="345"/>
        <v>Hide</v>
      </c>
      <c r="V3177" t="str">
        <f t="shared" si="346"/>
        <v>Hide</v>
      </c>
      <c r="W3177" t="str">
        <f t="shared" si="349"/>
        <v>Hide</v>
      </c>
      <c r="X3177">
        <v>1.253082171</v>
      </c>
      <c r="Y3177">
        <v>0.103681969</v>
      </c>
      <c r="Z3177">
        <v>0</v>
      </c>
      <c r="AA3177">
        <v>0</v>
      </c>
      <c r="AB3177">
        <v>0</v>
      </c>
      <c r="AC3177">
        <v>5.1189559000000003E-2</v>
      </c>
      <c r="AD3177">
        <v>0</v>
      </c>
      <c r="AE3177">
        <v>0</v>
      </c>
      <c r="AF3177">
        <v>0.13807812799999999</v>
      </c>
      <c r="AG3177">
        <v>0</v>
      </c>
      <c r="AH3177">
        <v>0</v>
      </c>
      <c r="AI3177">
        <v>7.8668175000000007E-2</v>
      </c>
      <c r="AJ3177">
        <f t="shared" si="347"/>
        <v>1.624700002</v>
      </c>
      <c r="AK3177">
        <f t="shared" si="348"/>
        <v>0.13539166683333334</v>
      </c>
      <c r="AL3177" cm="1">
        <f t="array" ref="AL3177">_xlfn.IFS(
  AK3177=0, 0,
  AK3177&lt;=0.01, 1,
  AK3177&lt;=0.1, 2,
  AK3177&lt;=1, 3,
  AK3177&lt;=10, 4,
  AK3177&lt;=100, 5,
  AK3177&lt;=500, 6,
  AK3177&lt;=1000, 7,
  AK3177&lt;=3000, 8,
  AK3177&lt;=7000, 9,
  AK3177&gt;7000, 10
)</f>
        <v>3</v>
      </c>
    </row>
    <row r="3178" spans="1:38" x14ac:dyDescent="0.35">
      <c r="A3178" t="s">
        <v>2678</v>
      </c>
      <c r="B3178" t="s">
        <v>2679</v>
      </c>
      <c r="C3178" t="s">
        <v>2681</v>
      </c>
      <c r="D3178" t="s">
        <v>2680</v>
      </c>
      <c r="F3178">
        <v>96.2</v>
      </c>
      <c r="G3178">
        <v>97.01</v>
      </c>
      <c r="S3178">
        <f t="shared" si="343"/>
        <v>97.01</v>
      </c>
      <c r="T3178" t="str">
        <f t="shared" si="344"/>
        <v>Show</v>
      </c>
      <c r="U3178" t="str">
        <f t="shared" si="345"/>
        <v>Show</v>
      </c>
      <c r="V3178" t="str">
        <f t="shared" si="346"/>
        <v>Show</v>
      </c>
      <c r="W3178" t="str">
        <f t="shared" si="349"/>
        <v>Show</v>
      </c>
      <c r="X3178">
        <v>1.0413489570000001</v>
      </c>
      <c r="Y3178">
        <v>6.8908300000000006E-2</v>
      </c>
      <c r="Z3178">
        <v>4.7439905999999997E-2</v>
      </c>
      <c r="AA3178">
        <v>6.7219197999999994E-2</v>
      </c>
      <c r="AB3178">
        <v>7.5187510999999999E-2</v>
      </c>
      <c r="AC3178">
        <v>4.2157794999999998E-2</v>
      </c>
      <c r="AD3178">
        <v>6.4519456000000003E-2</v>
      </c>
      <c r="AE3178">
        <v>4.1727364000000003E-2</v>
      </c>
      <c r="AF3178">
        <v>5.0347194999999997E-2</v>
      </c>
      <c r="AG3178">
        <v>0</v>
      </c>
      <c r="AH3178">
        <v>7.7860463000000005E-2</v>
      </c>
      <c r="AI3178">
        <v>3.1875489E-2</v>
      </c>
      <c r="AJ3178">
        <f t="shared" si="347"/>
        <v>1.6085916339999999</v>
      </c>
      <c r="AK3178">
        <f t="shared" si="348"/>
        <v>0.13404930283333333</v>
      </c>
      <c r="AL3178" cm="1">
        <f t="array" ref="AL3178">_xlfn.IFS(
  AK3178=0, 0,
  AK3178&lt;=0.01, 1,
  AK3178&lt;=0.1, 2,
  AK3178&lt;=1, 3,
  AK3178&lt;=10, 4,
  AK3178&lt;=100, 5,
  AK3178&lt;=500, 6,
  AK3178&lt;=1000, 7,
  AK3178&lt;=3000, 8,
  AK3178&lt;=7000, 9,
  AK3178&gt;7000, 10
)</f>
        <v>3</v>
      </c>
    </row>
    <row r="3179" spans="1:38" x14ac:dyDescent="0.35">
      <c r="A3179" t="s">
        <v>5757</v>
      </c>
      <c r="B3179" t="s">
        <v>5758</v>
      </c>
      <c r="D3179" t="s">
        <v>5759</v>
      </c>
      <c r="F3179">
        <v>74.5</v>
      </c>
      <c r="G3179">
        <v>83.55</v>
      </c>
      <c r="S3179">
        <f t="shared" si="343"/>
        <v>83.55</v>
      </c>
      <c r="T3179" t="str">
        <f t="shared" si="344"/>
        <v>Show</v>
      </c>
      <c r="U3179" t="str">
        <f t="shared" si="345"/>
        <v>Show</v>
      </c>
      <c r="V3179" t="str">
        <f t="shared" si="346"/>
        <v>Hide</v>
      </c>
      <c r="W3179" t="str">
        <f t="shared" si="349"/>
        <v>Hide</v>
      </c>
      <c r="X3179">
        <v>0.53370250399999997</v>
      </c>
      <c r="Y3179">
        <v>0</v>
      </c>
      <c r="Z3179">
        <v>0.32903929700000001</v>
      </c>
      <c r="AA3179">
        <v>0.23692598300000001</v>
      </c>
      <c r="AB3179">
        <v>0</v>
      </c>
      <c r="AC3179">
        <v>0</v>
      </c>
      <c r="AD3179">
        <v>0</v>
      </c>
      <c r="AE3179">
        <v>0.16674114800000001</v>
      </c>
      <c r="AF3179">
        <v>5.7047663999999998E-2</v>
      </c>
      <c r="AG3179">
        <v>0</v>
      </c>
      <c r="AH3179">
        <v>0.188150809</v>
      </c>
      <c r="AI3179">
        <v>9.6558496999999993E-2</v>
      </c>
      <c r="AJ3179">
        <f t="shared" si="347"/>
        <v>1.6081659019999999</v>
      </c>
      <c r="AK3179">
        <f t="shared" si="348"/>
        <v>0.13401382516666666</v>
      </c>
      <c r="AL3179" cm="1">
        <f t="array" ref="AL3179">_xlfn.IFS(
  AK3179=0, 0,
  AK3179&lt;=0.01, 1,
  AK3179&lt;=0.1, 2,
  AK3179&lt;=1, 3,
  AK3179&lt;=10, 4,
  AK3179&lt;=100, 5,
  AK3179&lt;=500, 6,
  AK3179&lt;=1000, 7,
  AK3179&lt;=3000, 8,
  AK3179&lt;=7000, 9,
  AK3179&gt;7000, 10
)</f>
        <v>3</v>
      </c>
    </row>
    <row r="3180" spans="1:38" x14ac:dyDescent="0.35">
      <c r="A3180" t="s">
        <v>10934</v>
      </c>
      <c r="B3180" t="s">
        <v>10935</v>
      </c>
      <c r="C3180" t="s">
        <v>10937</v>
      </c>
      <c r="D3180" t="s">
        <v>10936</v>
      </c>
      <c r="F3180">
        <v>82.21</v>
      </c>
      <c r="G3180">
        <v>89.75</v>
      </c>
      <c r="H3180">
        <v>82.86</v>
      </c>
      <c r="S3180">
        <f t="shared" si="343"/>
        <v>89.75</v>
      </c>
      <c r="T3180" t="str">
        <f t="shared" si="344"/>
        <v>Show</v>
      </c>
      <c r="U3180" t="str">
        <f t="shared" si="345"/>
        <v>Show</v>
      </c>
      <c r="V3180" t="str">
        <f t="shared" si="346"/>
        <v>Hide</v>
      </c>
      <c r="W3180" t="str">
        <f t="shared" si="349"/>
        <v>Hide</v>
      </c>
      <c r="X3180">
        <v>6.5374734000000004E-2</v>
      </c>
      <c r="Y3180">
        <v>8.3352730000000007E-3</v>
      </c>
      <c r="Z3180">
        <v>0.18412669800000001</v>
      </c>
      <c r="AA3180">
        <v>0.23852399199999999</v>
      </c>
      <c r="AB3180">
        <v>0.199907525</v>
      </c>
      <c r="AC3180">
        <v>0.24457048300000001</v>
      </c>
      <c r="AD3180">
        <v>0.25399518900000001</v>
      </c>
      <c r="AE3180">
        <v>7.9795199999999997E-2</v>
      </c>
      <c r="AF3180">
        <v>0.16489235299999999</v>
      </c>
      <c r="AG3180">
        <v>0.136902677</v>
      </c>
      <c r="AH3180">
        <v>1.195039E-2</v>
      </c>
      <c r="AI3180">
        <v>1.5269499000000001E-2</v>
      </c>
      <c r="AJ3180">
        <f t="shared" si="347"/>
        <v>1.6036440129999998</v>
      </c>
      <c r="AK3180">
        <f t="shared" si="348"/>
        <v>0.13363700108333332</v>
      </c>
      <c r="AL3180" cm="1">
        <f t="array" ref="AL3180">_xlfn.IFS(
  AK3180=0, 0,
  AK3180&lt;=0.01, 1,
  AK3180&lt;=0.1, 2,
  AK3180&lt;=1, 3,
  AK3180&lt;=10, 4,
  AK3180&lt;=100, 5,
  AK3180&lt;=500, 6,
  AK3180&lt;=1000, 7,
  AK3180&lt;=3000, 8,
  AK3180&lt;=7000, 9,
  AK3180&gt;7000, 10
)</f>
        <v>3</v>
      </c>
    </row>
    <row r="3181" spans="1:38" x14ac:dyDescent="0.35">
      <c r="A3181" t="s">
        <v>10244</v>
      </c>
      <c r="B3181" t="s">
        <v>10245</v>
      </c>
      <c r="C3181" t="s">
        <v>10247</v>
      </c>
      <c r="D3181" t="s">
        <v>10246</v>
      </c>
      <c r="E3181" t="s">
        <v>41</v>
      </c>
      <c r="F3181">
        <v>67.760000000000005</v>
      </c>
      <c r="G3181">
        <v>67.760000000000005</v>
      </c>
      <c r="S3181">
        <f t="shared" si="343"/>
        <v>67.760000000000005</v>
      </c>
      <c r="T3181" t="str">
        <f t="shared" si="344"/>
        <v>Hide</v>
      </c>
      <c r="U3181" t="str">
        <f t="shared" si="345"/>
        <v>Hide</v>
      </c>
      <c r="V3181" t="str">
        <f t="shared" si="346"/>
        <v>Hide</v>
      </c>
      <c r="W3181" t="str">
        <f t="shared" si="349"/>
        <v>Hide</v>
      </c>
      <c r="X3181">
        <v>1.1642713119999999</v>
      </c>
      <c r="Y3181">
        <v>0.324161221</v>
      </c>
      <c r="Z3181">
        <v>0</v>
      </c>
      <c r="AA3181">
        <v>3.1631739999999999E-3</v>
      </c>
      <c r="AB3181">
        <v>1.3000627000000001E-2</v>
      </c>
      <c r="AC3181">
        <v>0</v>
      </c>
      <c r="AD3181">
        <v>1.5973890000000001E-2</v>
      </c>
      <c r="AE3181">
        <v>0</v>
      </c>
      <c r="AF3181">
        <v>1.2399342000000001E-2</v>
      </c>
      <c r="AG3181">
        <v>0</v>
      </c>
      <c r="AH3181">
        <v>1.1895543E-2</v>
      </c>
      <c r="AI3181">
        <v>5.6437705999999997E-2</v>
      </c>
      <c r="AJ3181">
        <f t="shared" si="347"/>
        <v>1.6013028149999999</v>
      </c>
      <c r="AK3181">
        <f t="shared" si="348"/>
        <v>0.13344190124999999</v>
      </c>
      <c r="AL3181" cm="1">
        <f t="array" ref="AL3181">_xlfn.IFS(
  AK3181=0, 0,
  AK3181&lt;=0.01, 1,
  AK3181&lt;=0.1, 2,
  AK3181&lt;=1, 3,
  AK3181&lt;=10, 4,
  AK3181&lt;=100, 5,
  AK3181&lt;=500, 6,
  AK3181&lt;=1000, 7,
  AK3181&lt;=3000, 8,
  AK3181&lt;=7000, 9,
  AK3181&gt;7000, 10
)</f>
        <v>3</v>
      </c>
    </row>
    <row r="3182" spans="1:38" x14ac:dyDescent="0.35">
      <c r="A3182" t="s">
        <v>5183</v>
      </c>
      <c r="B3182" t="s">
        <v>5184</v>
      </c>
      <c r="C3182" t="s">
        <v>5186</v>
      </c>
      <c r="D3182" t="s">
        <v>5185</v>
      </c>
      <c r="F3182">
        <v>80.83</v>
      </c>
      <c r="G3182">
        <v>90.32</v>
      </c>
      <c r="H3182">
        <v>65.03</v>
      </c>
      <c r="S3182">
        <f t="shared" si="343"/>
        <v>90.32</v>
      </c>
      <c r="T3182" t="str">
        <f t="shared" si="344"/>
        <v>Show</v>
      </c>
      <c r="U3182" t="str">
        <f t="shared" si="345"/>
        <v>Show</v>
      </c>
      <c r="V3182" t="str">
        <f t="shared" si="346"/>
        <v>Hide</v>
      </c>
      <c r="W3182" t="str">
        <f t="shared" si="349"/>
        <v>Hide</v>
      </c>
      <c r="X3182">
        <v>0.256711297</v>
      </c>
      <c r="Y3182">
        <v>0.30599535999999999</v>
      </c>
      <c r="Z3182">
        <v>6.2135564999999997E-2</v>
      </c>
      <c r="AA3182">
        <v>0.11833225</v>
      </c>
      <c r="AB3182">
        <v>4.8427159999999997E-2</v>
      </c>
      <c r="AC3182">
        <v>0.11328094</v>
      </c>
      <c r="AD3182">
        <v>7.5987114999999994E-2</v>
      </c>
      <c r="AE3182">
        <v>6.9596713000000004E-2</v>
      </c>
      <c r="AF3182">
        <v>1.4567836000000001E-2</v>
      </c>
      <c r="AG3182">
        <v>0.45015126300000002</v>
      </c>
      <c r="AH3182">
        <v>1.3153326999999999E-2</v>
      </c>
      <c r="AI3182">
        <v>7.0175295999999998E-2</v>
      </c>
      <c r="AJ3182">
        <f t="shared" si="347"/>
        <v>1.5985141219999996</v>
      </c>
      <c r="AK3182">
        <f t="shared" si="348"/>
        <v>0.13320951016666663</v>
      </c>
      <c r="AL3182" cm="1">
        <f t="array" ref="AL3182">_xlfn.IFS(
  AK3182=0, 0,
  AK3182&lt;=0.01, 1,
  AK3182&lt;=0.1, 2,
  AK3182&lt;=1, 3,
  AK3182&lt;=10, 4,
  AK3182&lt;=100, 5,
  AK3182&lt;=500, 6,
  AK3182&lt;=1000, 7,
  AK3182&lt;=3000, 8,
  AK3182&lt;=7000, 9,
  AK3182&gt;7000, 10
)</f>
        <v>3</v>
      </c>
    </row>
    <row r="3183" spans="1:38" x14ac:dyDescent="0.35">
      <c r="A3183" t="s">
        <v>2671</v>
      </c>
      <c r="B3183" t="s">
        <v>2672</v>
      </c>
      <c r="D3183" t="s">
        <v>2673</v>
      </c>
      <c r="E3183" t="s">
        <v>50</v>
      </c>
      <c r="F3183">
        <v>60.03</v>
      </c>
      <c r="G3183">
        <v>58.04</v>
      </c>
      <c r="S3183">
        <f t="shared" si="343"/>
        <v>58.04</v>
      </c>
      <c r="T3183" t="str">
        <f t="shared" si="344"/>
        <v>Hide</v>
      </c>
      <c r="U3183" t="str">
        <f t="shared" si="345"/>
        <v>Hide</v>
      </c>
      <c r="V3183" t="str">
        <f t="shared" si="346"/>
        <v>Hide</v>
      </c>
      <c r="W3183" t="str">
        <f t="shared" si="349"/>
        <v>Hide</v>
      </c>
      <c r="X3183">
        <v>1.3202115729999999</v>
      </c>
      <c r="Y3183">
        <v>7.5731931000000002E-2</v>
      </c>
      <c r="Z3183">
        <v>6.4411208999999997E-2</v>
      </c>
      <c r="AA3183">
        <v>0</v>
      </c>
      <c r="AB3183">
        <v>3.5129318E-2</v>
      </c>
      <c r="AC3183">
        <v>6.7014651999999994E-2</v>
      </c>
      <c r="AD3183">
        <v>0</v>
      </c>
      <c r="AE3183">
        <v>0</v>
      </c>
      <c r="AF3183">
        <v>0</v>
      </c>
      <c r="AG3183">
        <v>0</v>
      </c>
      <c r="AH3183">
        <v>2.4735177000000001E-2</v>
      </c>
      <c r="AI3183">
        <v>0</v>
      </c>
      <c r="AJ3183">
        <f t="shared" si="347"/>
        <v>1.5872338599999998</v>
      </c>
      <c r="AK3183">
        <f t="shared" si="348"/>
        <v>0.13226948833333332</v>
      </c>
      <c r="AL3183" cm="1">
        <f t="array" ref="AL3183">_xlfn.IFS(
  AK3183=0, 0,
  AK3183&lt;=0.01, 1,
  AK3183&lt;=0.1, 2,
  AK3183&lt;=1, 3,
  AK3183&lt;=10, 4,
  AK3183&lt;=100, 5,
  AK3183&lt;=500, 6,
  AK3183&lt;=1000, 7,
  AK3183&lt;=3000, 8,
  AK3183&lt;=7000, 9,
  AK3183&gt;7000, 10
)</f>
        <v>3</v>
      </c>
    </row>
    <row r="3184" spans="1:38" x14ac:dyDescent="0.35">
      <c r="A3184" t="s">
        <v>2722</v>
      </c>
      <c r="B3184" t="s">
        <v>2723</v>
      </c>
      <c r="C3184" t="s">
        <v>2725</v>
      </c>
      <c r="D3184" t="s">
        <v>2724</v>
      </c>
      <c r="F3184">
        <v>65.959999999999994</v>
      </c>
      <c r="G3184">
        <v>86.39</v>
      </c>
      <c r="H3184">
        <v>85.25</v>
      </c>
      <c r="I3184">
        <v>80.73</v>
      </c>
      <c r="S3184">
        <f t="shared" si="343"/>
        <v>86.39</v>
      </c>
      <c r="T3184" t="str">
        <f t="shared" si="344"/>
        <v>Show</v>
      </c>
      <c r="U3184" t="str">
        <f t="shared" si="345"/>
        <v>Show</v>
      </c>
      <c r="V3184" t="str">
        <f t="shared" si="346"/>
        <v>Hide</v>
      </c>
      <c r="W3184" t="str">
        <f t="shared" si="349"/>
        <v>Hide</v>
      </c>
      <c r="X3184">
        <v>1.2342252920000001</v>
      </c>
      <c r="Y3184">
        <v>0.32930746500000002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6.2393609999999997E-3</v>
      </c>
      <c r="AG3184">
        <v>0</v>
      </c>
      <c r="AH3184">
        <v>9.3307530000000007E-3</v>
      </c>
      <c r="AI3184">
        <v>0</v>
      </c>
      <c r="AJ3184">
        <f t="shared" si="347"/>
        <v>1.5791028710000001</v>
      </c>
      <c r="AK3184">
        <f t="shared" si="348"/>
        <v>0.13159190591666667</v>
      </c>
      <c r="AL3184" cm="1">
        <f t="array" ref="AL3184">_xlfn.IFS(
  AK3184=0, 0,
  AK3184&lt;=0.01, 1,
  AK3184&lt;=0.1, 2,
  AK3184&lt;=1, 3,
  AK3184&lt;=10, 4,
  AK3184&lt;=100, 5,
  AK3184&lt;=500, 6,
  AK3184&lt;=1000, 7,
  AK3184&lt;=3000, 8,
  AK3184&lt;=7000, 9,
  AK3184&gt;7000, 10
)</f>
        <v>3</v>
      </c>
    </row>
    <row r="3185" spans="1:38" x14ac:dyDescent="0.35">
      <c r="A3185" t="s">
        <v>10726</v>
      </c>
      <c r="B3185" t="s">
        <v>10727</v>
      </c>
      <c r="C3185" t="s">
        <v>10729</v>
      </c>
      <c r="D3185" t="s">
        <v>10728</v>
      </c>
      <c r="F3185">
        <v>70.790000000000006</v>
      </c>
      <c r="G3185">
        <v>85.45</v>
      </c>
      <c r="H3185">
        <v>76.97</v>
      </c>
      <c r="S3185">
        <f t="shared" si="343"/>
        <v>85.45</v>
      </c>
      <c r="T3185" t="str">
        <f t="shared" si="344"/>
        <v>Show</v>
      </c>
      <c r="U3185" t="str">
        <f t="shared" si="345"/>
        <v>Show</v>
      </c>
      <c r="V3185" t="str">
        <f t="shared" si="346"/>
        <v>Hide</v>
      </c>
      <c r="W3185" t="str">
        <f t="shared" si="349"/>
        <v>Hide</v>
      </c>
      <c r="X3185">
        <v>1.0781361490000001</v>
      </c>
      <c r="Y3185">
        <v>5.3302856000000003E-2</v>
      </c>
      <c r="Z3185">
        <v>1.3575682E-2</v>
      </c>
      <c r="AA3185">
        <v>7.3946928999999995E-2</v>
      </c>
      <c r="AB3185">
        <v>1.2932927E-2</v>
      </c>
      <c r="AC3185">
        <v>2.9537929000000001E-2</v>
      </c>
      <c r="AD3185">
        <v>8.6018810000000001E-2</v>
      </c>
      <c r="AE3185">
        <v>4.3061737000000003E-2</v>
      </c>
      <c r="AF3185">
        <v>0.128347303</v>
      </c>
      <c r="AG3185">
        <v>5.6265167999999997E-2</v>
      </c>
      <c r="AH3185">
        <v>0</v>
      </c>
      <c r="AI3185">
        <v>0</v>
      </c>
      <c r="AJ3185">
        <f t="shared" si="347"/>
        <v>1.57512549</v>
      </c>
      <c r="AK3185">
        <f t="shared" si="348"/>
        <v>0.13126045750000001</v>
      </c>
      <c r="AL3185" cm="1">
        <f t="array" ref="AL3185">_xlfn.IFS(
  AK3185=0, 0,
  AK3185&lt;=0.01, 1,
  AK3185&lt;=0.1, 2,
  AK3185&lt;=1, 3,
  AK3185&lt;=10, 4,
  AK3185&lt;=100, 5,
  AK3185&lt;=500, 6,
  AK3185&lt;=1000, 7,
  AK3185&lt;=3000, 8,
  AK3185&lt;=7000, 9,
  AK3185&gt;7000, 10
)</f>
        <v>3</v>
      </c>
    </row>
    <row r="3186" spans="1:38" x14ac:dyDescent="0.35">
      <c r="A3186" t="s">
        <v>10983</v>
      </c>
      <c r="B3186" t="s">
        <v>10984</v>
      </c>
      <c r="C3186" t="s">
        <v>10986</v>
      </c>
      <c r="D3186" t="s">
        <v>10985</v>
      </c>
      <c r="F3186">
        <v>86.66</v>
      </c>
      <c r="G3186">
        <v>94.68</v>
      </c>
      <c r="S3186">
        <f t="shared" si="343"/>
        <v>94.68</v>
      </c>
      <c r="T3186" t="str">
        <f t="shared" si="344"/>
        <v>Show</v>
      </c>
      <c r="U3186" t="str">
        <f t="shared" si="345"/>
        <v>Show</v>
      </c>
      <c r="V3186" t="str">
        <f t="shared" si="346"/>
        <v>Show</v>
      </c>
      <c r="W3186" t="str">
        <f t="shared" si="349"/>
        <v>Hide</v>
      </c>
      <c r="X3186">
        <v>0.78532964299999997</v>
      </c>
      <c r="Y3186">
        <v>0.17068551900000001</v>
      </c>
      <c r="Z3186">
        <v>7.1800382999999995E-2</v>
      </c>
      <c r="AA3186">
        <v>3.9239169999999997E-2</v>
      </c>
      <c r="AB3186">
        <v>4.3196424999999997E-2</v>
      </c>
      <c r="AC3186">
        <v>3.1289023999999999E-2</v>
      </c>
      <c r="AD3186">
        <v>9.9757065000000006E-2</v>
      </c>
      <c r="AE3186">
        <v>4.7682670000000003E-2</v>
      </c>
      <c r="AF3186">
        <v>4.3135150999999997E-2</v>
      </c>
      <c r="AG3186">
        <v>0.19821673500000001</v>
      </c>
      <c r="AH3186">
        <v>1.8037409000000001E-2</v>
      </c>
      <c r="AI3186">
        <v>2.1007001000000001E-2</v>
      </c>
      <c r="AJ3186">
        <f t="shared" si="347"/>
        <v>1.569376195</v>
      </c>
      <c r="AK3186">
        <f t="shared" si="348"/>
        <v>0.13078134958333335</v>
      </c>
      <c r="AL3186" cm="1">
        <f t="array" ref="AL3186">_xlfn.IFS(
  AK3186=0, 0,
  AK3186&lt;=0.01, 1,
  AK3186&lt;=0.1, 2,
  AK3186&lt;=1, 3,
  AK3186&lt;=10, 4,
  AK3186&lt;=100, 5,
  AK3186&lt;=500, 6,
  AK3186&lt;=1000, 7,
  AK3186&lt;=3000, 8,
  AK3186&lt;=7000, 9,
  AK3186&gt;7000, 10
)</f>
        <v>3</v>
      </c>
    </row>
    <row r="3187" spans="1:38" x14ac:dyDescent="0.35">
      <c r="A3187" t="s">
        <v>2576</v>
      </c>
      <c r="B3187" t="s">
        <v>2577</v>
      </c>
      <c r="C3187" t="s">
        <v>2579</v>
      </c>
      <c r="D3187" t="s">
        <v>2578</v>
      </c>
      <c r="F3187">
        <v>87.78</v>
      </c>
      <c r="G3187">
        <v>91.29</v>
      </c>
      <c r="S3187">
        <f t="shared" si="343"/>
        <v>91.29</v>
      </c>
      <c r="T3187" t="str">
        <f t="shared" si="344"/>
        <v>Show</v>
      </c>
      <c r="U3187" t="str">
        <f t="shared" si="345"/>
        <v>Show</v>
      </c>
      <c r="V3187" t="str">
        <f t="shared" si="346"/>
        <v>Show</v>
      </c>
      <c r="W3187" t="str">
        <f t="shared" si="349"/>
        <v>Hide</v>
      </c>
      <c r="X3187">
        <v>0</v>
      </c>
      <c r="Y3187">
        <v>1.1894066E-2</v>
      </c>
      <c r="Z3187">
        <v>9.1629851999999998E-2</v>
      </c>
      <c r="AA3187">
        <v>5.1704768999999998E-2</v>
      </c>
      <c r="AB3187">
        <v>0.28148815100000002</v>
      </c>
      <c r="AC3187">
        <v>0.17745086299999999</v>
      </c>
      <c r="AD3187">
        <v>0.28032752</v>
      </c>
      <c r="AE3187">
        <v>6.3490052000000005E-2</v>
      </c>
      <c r="AF3187">
        <v>0.109965972</v>
      </c>
      <c r="AG3187">
        <v>3.2398794000000002E-2</v>
      </c>
      <c r="AH3187">
        <v>0.325799477</v>
      </c>
      <c r="AI3187">
        <v>0.13328051499999999</v>
      </c>
      <c r="AJ3187">
        <f t="shared" si="347"/>
        <v>1.5594300309999998</v>
      </c>
      <c r="AK3187">
        <f t="shared" si="348"/>
        <v>0.12995250258333332</v>
      </c>
      <c r="AL3187" cm="1">
        <f t="array" ref="AL3187">_xlfn.IFS(
  AK3187=0, 0,
  AK3187&lt;=0.01, 1,
  AK3187&lt;=0.1, 2,
  AK3187&lt;=1, 3,
  AK3187&lt;=10, 4,
  AK3187&lt;=100, 5,
  AK3187&lt;=500, 6,
  AK3187&lt;=1000, 7,
  AK3187&lt;=3000, 8,
  AK3187&lt;=7000, 9,
  AK3187&gt;7000, 10
)</f>
        <v>3</v>
      </c>
    </row>
    <row r="3188" spans="1:38" x14ac:dyDescent="0.35">
      <c r="A3188" t="s">
        <v>13154</v>
      </c>
      <c r="B3188" t="s">
        <v>13155</v>
      </c>
      <c r="C3188" t="s">
        <v>13157</v>
      </c>
      <c r="D3188" t="s">
        <v>13156</v>
      </c>
      <c r="F3188">
        <v>65.489999999999995</v>
      </c>
      <c r="G3188">
        <v>79.040000000000006</v>
      </c>
      <c r="H3188">
        <v>61.33</v>
      </c>
      <c r="S3188">
        <f t="shared" si="343"/>
        <v>79.040000000000006</v>
      </c>
      <c r="T3188" t="str">
        <f t="shared" si="344"/>
        <v>Show</v>
      </c>
      <c r="U3188" t="str">
        <f t="shared" si="345"/>
        <v>Show</v>
      </c>
      <c r="V3188" t="str">
        <f t="shared" si="346"/>
        <v>Hide</v>
      </c>
      <c r="W3188" t="str">
        <f t="shared" si="349"/>
        <v>Hide</v>
      </c>
      <c r="X3188">
        <v>0.33838757200000003</v>
      </c>
      <c r="Y3188">
        <v>0.204205206</v>
      </c>
      <c r="Z3188">
        <v>0.13213698400000001</v>
      </c>
      <c r="AA3188">
        <v>0.17279794000000001</v>
      </c>
      <c r="AB3188">
        <v>0.13870405099999999</v>
      </c>
      <c r="AC3188">
        <v>9.4142035999999998E-2</v>
      </c>
      <c r="AD3188">
        <v>4.9064855999999997E-2</v>
      </c>
      <c r="AE3188">
        <v>0.14409454799999999</v>
      </c>
      <c r="AF3188">
        <v>0.14691743099999999</v>
      </c>
      <c r="AG3188">
        <v>8.9124509000000005E-2</v>
      </c>
      <c r="AH3188">
        <v>4.7310578999999998E-2</v>
      </c>
      <c r="AI3188">
        <v>0</v>
      </c>
      <c r="AJ3188">
        <f t="shared" si="347"/>
        <v>1.5568857120000001</v>
      </c>
      <c r="AK3188">
        <f t="shared" si="348"/>
        <v>0.12974047600000002</v>
      </c>
      <c r="AL3188" cm="1">
        <f t="array" ref="AL3188">_xlfn.IFS(
  AK3188=0, 0,
  AK3188&lt;=0.01, 1,
  AK3188&lt;=0.1, 2,
  AK3188&lt;=1, 3,
  AK3188&lt;=10, 4,
  AK3188&lt;=100, 5,
  AK3188&lt;=500, 6,
  AK3188&lt;=1000, 7,
  AK3188&lt;=3000, 8,
  AK3188&lt;=7000, 9,
  AK3188&gt;7000, 10
)</f>
        <v>3</v>
      </c>
    </row>
    <row r="3189" spans="1:38" x14ac:dyDescent="0.35">
      <c r="A3189" t="s">
        <v>9259</v>
      </c>
      <c r="B3189" t="s">
        <v>9260</v>
      </c>
      <c r="D3189" t="s">
        <v>9261</v>
      </c>
      <c r="F3189">
        <v>73.459999999999994</v>
      </c>
      <c r="G3189">
        <v>74.72</v>
      </c>
      <c r="S3189">
        <f t="shared" si="343"/>
        <v>74.72</v>
      </c>
      <c r="T3189" t="str">
        <f t="shared" si="344"/>
        <v>Show</v>
      </c>
      <c r="U3189" t="str">
        <f t="shared" si="345"/>
        <v>Show</v>
      </c>
      <c r="V3189" t="str">
        <f t="shared" si="346"/>
        <v>Hide</v>
      </c>
      <c r="W3189" t="str">
        <f t="shared" si="349"/>
        <v>Hide</v>
      </c>
      <c r="X3189">
        <v>0.84268819900000003</v>
      </c>
      <c r="Y3189">
        <v>0.260177561</v>
      </c>
      <c r="Z3189">
        <v>2.9440610999999998E-2</v>
      </c>
      <c r="AA3189">
        <v>6.5933565999999999E-2</v>
      </c>
      <c r="AB3189">
        <v>7.8031149999999994E-2</v>
      </c>
      <c r="AC3189">
        <v>6.9876432000000002E-2</v>
      </c>
      <c r="AD3189">
        <v>0</v>
      </c>
      <c r="AE3189">
        <v>5.1653508000000001E-2</v>
      </c>
      <c r="AF3189">
        <v>0</v>
      </c>
      <c r="AG3189">
        <v>0</v>
      </c>
      <c r="AH3189">
        <v>5.4466813000000003E-2</v>
      </c>
      <c r="AI3189">
        <v>0.100900485</v>
      </c>
      <c r="AJ3189">
        <f t="shared" si="347"/>
        <v>1.5531683250000001</v>
      </c>
      <c r="AK3189">
        <f t="shared" si="348"/>
        <v>0.12943069375000002</v>
      </c>
      <c r="AL3189" cm="1">
        <f t="array" ref="AL3189">_xlfn.IFS(
  AK3189=0, 0,
  AK3189&lt;=0.01, 1,
  AK3189&lt;=0.1, 2,
  AK3189&lt;=1, 3,
  AK3189&lt;=10, 4,
  AK3189&lt;=100, 5,
  AK3189&lt;=500, 6,
  AK3189&lt;=1000, 7,
  AK3189&lt;=3000, 8,
  AK3189&lt;=7000, 9,
  AK3189&gt;7000, 10
)</f>
        <v>3</v>
      </c>
    </row>
    <row r="3190" spans="1:38" x14ac:dyDescent="0.35">
      <c r="A3190" t="s">
        <v>12361</v>
      </c>
      <c r="B3190" t="s">
        <v>12362</v>
      </c>
      <c r="C3190" t="s">
        <v>12364</v>
      </c>
      <c r="D3190" t="s">
        <v>12363</v>
      </c>
      <c r="E3190" t="s">
        <v>50</v>
      </c>
      <c r="F3190">
        <v>47.49</v>
      </c>
      <c r="G3190">
        <v>31.24</v>
      </c>
      <c r="H3190">
        <v>45.73</v>
      </c>
      <c r="S3190">
        <f t="shared" si="343"/>
        <v>45.73</v>
      </c>
      <c r="T3190" t="str">
        <f t="shared" si="344"/>
        <v>Hide</v>
      </c>
      <c r="U3190" t="str">
        <f t="shared" si="345"/>
        <v>Hide</v>
      </c>
      <c r="V3190" t="str">
        <f t="shared" si="346"/>
        <v>Hide</v>
      </c>
      <c r="W3190" t="str">
        <f t="shared" si="349"/>
        <v>Hide</v>
      </c>
      <c r="X3190">
        <v>0.153143744</v>
      </c>
      <c r="Y3190">
        <v>0.116333993</v>
      </c>
      <c r="Z3190">
        <v>2.9447351E-2</v>
      </c>
      <c r="AA3190">
        <v>0.114791819</v>
      </c>
      <c r="AB3190">
        <v>0.264924934</v>
      </c>
      <c r="AC3190">
        <v>0.39644749099999999</v>
      </c>
      <c r="AD3190">
        <v>0.25463835600000001</v>
      </c>
      <c r="AE3190">
        <v>1.3864055E-2</v>
      </c>
      <c r="AF3190">
        <v>0.116468553</v>
      </c>
      <c r="AG3190">
        <v>3.7623271999999999E-2</v>
      </c>
      <c r="AH3190">
        <v>2.6383476999999999E-2</v>
      </c>
      <c r="AI3190">
        <v>2.6953245000000001E-2</v>
      </c>
      <c r="AJ3190">
        <f t="shared" si="347"/>
        <v>1.5510202900000003</v>
      </c>
      <c r="AK3190">
        <f t="shared" si="348"/>
        <v>0.12925169083333335</v>
      </c>
      <c r="AL3190" cm="1">
        <f t="array" ref="AL3190">_xlfn.IFS(
  AK3190=0, 0,
  AK3190&lt;=0.01, 1,
  AK3190&lt;=0.1, 2,
  AK3190&lt;=1, 3,
  AK3190&lt;=10, 4,
  AK3190&lt;=100, 5,
  AK3190&lt;=500, 6,
  AK3190&lt;=1000, 7,
  AK3190&lt;=3000, 8,
  AK3190&lt;=7000, 9,
  AK3190&gt;7000, 10
)</f>
        <v>3</v>
      </c>
    </row>
    <row r="3191" spans="1:38" x14ac:dyDescent="0.35">
      <c r="A3191" t="s">
        <v>10452</v>
      </c>
      <c r="B3191" t="s">
        <v>10453</v>
      </c>
      <c r="C3191" t="s">
        <v>10455</v>
      </c>
      <c r="D3191" t="s">
        <v>10454</v>
      </c>
      <c r="E3191" t="s">
        <v>41</v>
      </c>
      <c r="F3191">
        <v>53.97</v>
      </c>
      <c r="G3191">
        <v>53.97</v>
      </c>
      <c r="S3191">
        <f t="shared" si="343"/>
        <v>53.97</v>
      </c>
      <c r="T3191" t="str">
        <f t="shared" si="344"/>
        <v>Hide</v>
      </c>
      <c r="U3191" t="str">
        <f t="shared" si="345"/>
        <v>Hide</v>
      </c>
      <c r="V3191" t="str">
        <f t="shared" si="346"/>
        <v>Hide</v>
      </c>
      <c r="W3191" t="str">
        <f t="shared" si="349"/>
        <v>Hide</v>
      </c>
      <c r="X3191">
        <v>0.26918472999999998</v>
      </c>
      <c r="Y3191">
        <v>0</v>
      </c>
      <c r="Z3191">
        <v>0.10935853099999999</v>
      </c>
      <c r="AA3191">
        <v>0.229612715</v>
      </c>
      <c r="AB3191">
        <v>0.129958722</v>
      </c>
      <c r="AC3191">
        <v>0.109584899</v>
      </c>
      <c r="AD3191">
        <v>6.3610607E-2</v>
      </c>
      <c r="AE3191">
        <v>6.9356182000000002E-2</v>
      </c>
      <c r="AF3191">
        <v>9.5509357000000003E-2</v>
      </c>
      <c r="AG3191">
        <v>0.29941331999999998</v>
      </c>
      <c r="AH3191">
        <v>6.3072930999999999E-2</v>
      </c>
      <c r="AI3191">
        <v>0.102267143</v>
      </c>
      <c r="AJ3191">
        <f t="shared" si="347"/>
        <v>1.540929137</v>
      </c>
      <c r="AK3191">
        <f t="shared" si="348"/>
        <v>0.12841076141666666</v>
      </c>
      <c r="AL3191" cm="1">
        <f t="array" ref="AL3191">_xlfn.IFS(
  AK3191=0, 0,
  AK3191&lt;=0.01, 1,
  AK3191&lt;=0.1, 2,
  AK3191&lt;=1, 3,
  AK3191&lt;=10, 4,
  AK3191&lt;=100, 5,
  AK3191&lt;=500, 6,
  AK3191&lt;=1000, 7,
  AK3191&lt;=3000, 8,
  AK3191&lt;=7000, 9,
  AK3191&gt;7000, 10
)</f>
        <v>3</v>
      </c>
    </row>
    <row r="3192" spans="1:38" x14ac:dyDescent="0.35">
      <c r="A3192" t="s">
        <v>4617</v>
      </c>
      <c r="B3192" t="s">
        <v>4618</v>
      </c>
      <c r="D3192" t="s">
        <v>4619</v>
      </c>
      <c r="E3192" t="s">
        <v>41</v>
      </c>
      <c r="F3192">
        <v>57.51</v>
      </c>
      <c r="G3192">
        <v>57.51</v>
      </c>
      <c r="S3192">
        <f t="shared" si="343"/>
        <v>57.51</v>
      </c>
      <c r="T3192" t="str">
        <f t="shared" si="344"/>
        <v>Hide</v>
      </c>
      <c r="U3192" t="str">
        <f t="shared" si="345"/>
        <v>Hide</v>
      </c>
      <c r="V3192" t="str">
        <f t="shared" si="346"/>
        <v>Hide</v>
      </c>
      <c r="W3192" t="str">
        <f t="shared" si="349"/>
        <v>Hide</v>
      </c>
      <c r="X3192">
        <v>1.401203261</v>
      </c>
      <c r="Y3192">
        <v>0.129289345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f t="shared" si="347"/>
        <v>1.5304926060000001</v>
      </c>
      <c r="AK3192">
        <f t="shared" si="348"/>
        <v>0.1275410505</v>
      </c>
      <c r="AL3192" cm="1">
        <f t="array" ref="AL3192">_xlfn.IFS(
  AK3192=0, 0,
  AK3192&lt;=0.01, 1,
  AK3192&lt;=0.1, 2,
  AK3192&lt;=1, 3,
  AK3192&lt;=10, 4,
  AK3192&lt;=100, 5,
  AK3192&lt;=500, 6,
  AK3192&lt;=1000, 7,
  AK3192&lt;=3000, 8,
  AK3192&lt;=7000, 9,
  AK3192&gt;7000, 10
)</f>
        <v>3</v>
      </c>
    </row>
    <row r="3193" spans="1:38" x14ac:dyDescent="0.35">
      <c r="A3193" t="s">
        <v>12982</v>
      </c>
      <c r="B3193" t="s">
        <v>12983</v>
      </c>
      <c r="C3193" t="s">
        <v>12985</v>
      </c>
      <c r="D3193" t="s">
        <v>12984</v>
      </c>
      <c r="E3193" t="s">
        <v>41</v>
      </c>
      <c r="F3193">
        <v>40.44</v>
      </c>
      <c r="G3193">
        <v>40.44</v>
      </c>
      <c r="S3193">
        <f t="shared" si="343"/>
        <v>40.44</v>
      </c>
      <c r="T3193" t="str">
        <f t="shared" si="344"/>
        <v>Hide</v>
      </c>
      <c r="U3193" t="str">
        <f t="shared" si="345"/>
        <v>Hide</v>
      </c>
      <c r="V3193" t="str">
        <f t="shared" si="346"/>
        <v>Hide</v>
      </c>
      <c r="W3193" t="str">
        <f t="shared" si="349"/>
        <v>Hide</v>
      </c>
      <c r="X3193">
        <v>0.22430377100000001</v>
      </c>
      <c r="Y3193">
        <v>1.1488285110000001</v>
      </c>
      <c r="Z3193">
        <v>6.4936200000000003E-3</v>
      </c>
      <c r="AA3193">
        <v>2.3328175999999999E-2</v>
      </c>
      <c r="AB3193">
        <v>1.4531242E-2</v>
      </c>
      <c r="AC3193">
        <v>2.1272658E-2</v>
      </c>
      <c r="AD3193">
        <v>5.4938976E-2</v>
      </c>
      <c r="AE3193">
        <v>6.9423410000000003E-3</v>
      </c>
      <c r="AF3193">
        <v>1.2142026E-2</v>
      </c>
      <c r="AG3193">
        <v>0</v>
      </c>
      <c r="AH3193">
        <v>1.5673456999999998E-2</v>
      </c>
      <c r="AI3193">
        <v>0</v>
      </c>
      <c r="AJ3193">
        <f t="shared" si="347"/>
        <v>1.528454778</v>
      </c>
      <c r="AK3193">
        <f t="shared" si="348"/>
        <v>0.12737123149999999</v>
      </c>
      <c r="AL3193" cm="1">
        <f t="array" ref="AL3193">_xlfn.IFS(
  AK3193=0, 0,
  AK3193&lt;=0.01, 1,
  AK3193&lt;=0.1, 2,
  AK3193&lt;=1, 3,
  AK3193&lt;=10, 4,
  AK3193&lt;=100, 5,
  AK3193&lt;=500, 6,
  AK3193&lt;=1000, 7,
  AK3193&lt;=3000, 8,
  AK3193&lt;=7000, 9,
  AK3193&gt;7000, 10
)</f>
        <v>3</v>
      </c>
    </row>
    <row r="3194" spans="1:38" x14ac:dyDescent="0.35">
      <c r="A3194" t="s">
        <v>9510</v>
      </c>
      <c r="B3194" t="s">
        <v>9511</v>
      </c>
      <c r="C3194" t="s">
        <v>9513</v>
      </c>
      <c r="D3194" t="s">
        <v>9512</v>
      </c>
      <c r="F3194">
        <v>86.21</v>
      </c>
      <c r="G3194">
        <v>81.88</v>
      </c>
      <c r="H3194">
        <v>89.79</v>
      </c>
      <c r="S3194">
        <f t="shared" si="343"/>
        <v>89.79</v>
      </c>
      <c r="T3194" t="str">
        <f t="shared" si="344"/>
        <v>Show</v>
      </c>
      <c r="U3194" t="str">
        <f t="shared" si="345"/>
        <v>Show</v>
      </c>
      <c r="V3194" t="str">
        <f t="shared" si="346"/>
        <v>Hide</v>
      </c>
      <c r="W3194" t="str">
        <f t="shared" si="349"/>
        <v>Hide</v>
      </c>
      <c r="X3194">
        <v>1.2849961860000001</v>
      </c>
      <c r="Y3194">
        <v>0.189618062</v>
      </c>
      <c r="Z3194">
        <v>0</v>
      </c>
      <c r="AA3194">
        <v>0</v>
      </c>
      <c r="AB3194">
        <v>0</v>
      </c>
      <c r="AC3194">
        <v>1.4912728E-2</v>
      </c>
      <c r="AD3194">
        <v>0</v>
      </c>
      <c r="AE3194">
        <v>6.9127909999999997E-3</v>
      </c>
      <c r="AF3194">
        <v>0</v>
      </c>
      <c r="AG3194">
        <v>0</v>
      </c>
      <c r="AH3194">
        <v>0</v>
      </c>
      <c r="AI3194">
        <v>1.2415753E-2</v>
      </c>
      <c r="AJ3194">
        <f t="shared" si="347"/>
        <v>1.5088555200000002</v>
      </c>
      <c r="AK3194">
        <f t="shared" si="348"/>
        <v>0.12573796000000001</v>
      </c>
      <c r="AL3194" cm="1">
        <f t="array" ref="AL3194">_xlfn.IFS(
  AK3194=0, 0,
  AK3194&lt;=0.01, 1,
  AK3194&lt;=0.1, 2,
  AK3194&lt;=1, 3,
  AK3194&lt;=10, 4,
  AK3194&lt;=100, 5,
  AK3194&lt;=500, 6,
  AK3194&lt;=1000, 7,
  AK3194&lt;=3000, 8,
  AK3194&lt;=7000, 9,
  AK3194&gt;7000, 10
)</f>
        <v>3</v>
      </c>
    </row>
    <row r="3195" spans="1:38" x14ac:dyDescent="0.35">
      <c r="A3195" t="s">
        <v>9697</v>
      </c>
      <c r="B3195" t="s">
        <v>9698</v>
      </c>
      <c r="C3195" t="s">
        <v>9700</v>
      </c>
      <c r="D3195" t="s">
        <v>9699</v>
      </c>
      <c r="E3195" t="s">
        <v>50</v>
      </c>
      <c r="F3195">
        <v>35.67</v>
      </c>
      <c r="G3195">
        <v>36.44</v>
      </c>
      <c r="S3195">
        <f t="shared" si="343"/>
        <v>36.44</v>
      </c>
      <c r="T3195" t="str">
        <f t="shared" si="344"/>
        <v>Hide</v>
      </c>
      <c r="U3195" t="str">
        <f t="shared" si="345"/>
        <v>Hide</v>
      </c>
      <c r="V3195" t="str">
        <f t="shared" si="346"/>
        <v>Hide</v>
      </c>
      <c r="W3195" t="str">
        <f t="shared" si="349"/>
        <v>Hide</v>
      </c>
      <c r="X3195">
        <v>0.27003122299999999</v>
      </c>
      <c r="Y3195">
        <v>0.64979814700000005</v>
      </c>
      <c r="Z3195">
        <v>0.12633093100000001</v>
      </c>
      <c r="AA3195">
        <v>3.7773065000000002E-2</v>
      </c>
      <c r="AB3195">
        <v>0</v>
      </c>
      <c r="AC3195">
        <v>0</v>
      </c>
      <c r="AD3195">
        <v>4.1389743E-2</v>
      </c>
      <c r="AE3195">
        <v>8.9662693000000002E-2</v>
      </c>
      <c r="AF3195">
        <v>0</v>
      </c>
      <c r="AG3195">
        <v>0.12605411</v>
      </c>
      <c r="AH3195">
        <v>6.9468732000000005E-2</v>
      </c>
      <c r="AI3195">
        <v>9.2993622999999997E-2</v>
      </c>
      <c r="AJ3195">
        <f t="shared" si="347"/>
        <v>1.5035022670000002</v>
      </c>
      <c r="AK3195">
        <f t="shared" si="348"/>
        <v>0.12529185558333336</v>
      </c>
      <c r="AL3195" cm="1">
        <f t="array" ref="AL3195">_xlfn.IFS(
  AK3195=0, 0,
  AK3195&lt;=0.01, 1,
  AK3195&lt;=0.1, 2,
  AK3195&lt;=1, 3,
  AK3195&lt;=10, 4,
  AK3195&lt;=100, 5,
  AK3195&lt;=500, 6,
  AK3195&lt;=1000, 7,
  AK3195&lt;=3000, 8,
  AK3195&lt;=7000, 9,
  AK3195&gt;7000, 10
)</f>
        <v>3</v>
      </c>
    </row>
    <row r="3196" spans="1:38" x14ac:dyDescent="0.35">
      <c r="A3196" t="s">
        <v>2791</v>
      </c>
      <c r="B3196" t="s">
        <v>2792</v>
      </c>
      <c r="D3196" t="s">
        <v>2793</v>
      </c>
      <c r="E3196" t="s">
        <v>50</v>
      </c>
      <c r="F3196">
        <v>51.43</v>
      </c>
      <c r="G3196">
        <v>51.39</v>
      </c>
      <c r="S3196">
        <f t="shared" si="343"/>
        <v>51.39</v>
      </c>
      <c r="T3196" t="str">
        <f t="shared" si="344"/>
        <v>Hide</v>
      </c>
      <c r="U3196" t="str">
        <f t="shared" si="345"/>
        <v>Hide</v>
      </c>
      <c r="V3196" t="str">
        <f t="shared" si="346"/>
        <v>Hide</v>
      </c>
      <c r="W3196" t="str">
        <f t="shared" si="349"/>
        <v>Hide</v>
      </c>
      <c r="X3196">
        <v>0.82146497900000004</v>
      </c>
      <c r="Y3196">
        <v>0</v>
      </c>
      <c r="Z3196">
        <v>6.3292617999999995E-2</v>
      </c>
      <c r="AA3196">
        <v>0.17346112799999999</v>
      </c>
      <c r="AB3196">
        <v>0</v>
      </c>
      <c r="AC3196">
        <v>0</v>
      </c>
      <c r="AD3196">
        <v>5.3956175000000002E-2</v>
      </c>
      <c r="AE3196">
        <v>0</v>
      </c>
      <c r="AF3196">
        <v>7.2191722E-2</v>
      </c>
      <c r="AG3196">
        <v>0.24803239199999999</v>
      </c>
      <c r="AH3196">
        <v>5.3980135999999998E-2</v>
      </c>
      <c r="AI3196">
        <v>0</v>
      </c>
      <c r="AJ3196">
        <f t="shared" si="347"/>
        <v>1.4863791499999999</v>
      </c>
      <c r="AK3196">
        <f t="shared" si="348"/>
        <v>0.12386492916666665</v>
      </c>
      <c r="AL3196" cm="1">
        <f t="array" ref="AL3196">_xlfn.IFS(
  AK3196=0, 0,
  AK3196&lt;=0.01, 1,
  AK3196&lt;=0.1, 2,
  AK3196&lt;=1, 3,
  AK3196&lt;=10, 4,
  AK3196&lt;=100, 5,
  AK3196&lt;=500, 6,
  AK3196&lt;=1000, 7,
  AK3196&lt;=3000, 8,
  AK3196&lt;=7000, 9,
  AK3196&gt;7000, 10
)</f>
        <v>3</v>
      </c>
    </row>
    <row r="3197" spans="1:38" x14ac:dyDescent="0.35">
      <c r="A3197" t="s">
        <v>10598</v>
      </c>
      <c r="B3197" t="s">
        <v>10599</v>
      </c>
      <c r="C3197" t="s">
        <v>10601</v>
      </c>
      <c r="D3197" t="s">
        <v>10600</v>
      </c>
      <c r="F3197">
        <v>79.180000000000007</v>
      </c>
      <c r="G3197">
        <v>80.319999999999993</v>
      </c>
      <c r="S3197">
        <f t="shared" si="343"/>
        <v>80.319999999999993</v>
      </c>
      <c r="T3197" t="str">
        <f t="shared" si="344"/>
        <v>Show</v>
      </c>
      <c r="U3197" t="str">
        <f t="shared" si="345"/>
        <v>Show</v>
      </c>
      <c r="V3197" t="str">
        <f t="shared" si="346"/>
        <v>Hide</v>
      </c>
      <c r="W3197" t="str">
        <f t="shared" si="349"/>
        <v>Hide</v>
      </c>
      <c r="X3197">
        <v>0</v>
      </c>
      <c r="Y3197">
        <v>2.3771642999999999E-2</v>
      </c>
      <c r="Z3197">
        <v>0</v>
      </c>
      <c r="AA3197">
        <v>0</v>
      </c>
      <c r="AB3197">
        <v>0.113655118</v>
      </c>
      <c r="AC3197">
        <v>5.0717026999999998E-2</v>
      </c>
      <c r="AD3197">
        <v>0.45843280199999997</v>
      </c>
      <c r="AE3197">
        <v>0</v>
      </c>
      <c r="AF3197">
        <v>0.33134271900000001</v>
      </c>
      <c r="AG3197">
        <v>4.1926831999999997E-2</v>
      </c>
      <c r="AH3197">
        <v>0.46627479799999999</v>
      </c>
      <c r="AI3197">
        <v>0</v>
      </c>
      <c r="AJ3197">
        <f t="shared" si="347"/>
        <v>1.4861209389999999</v>
      </c>
      <c r="AK3197">
        <f t="shared" si="348"/>
        <v>0.12384341158333333</v>
      </c>
      <c r="AL3197" cm="1">
        <f t="array" ref="AL3197">_xlfn.IFS(
  AK3197=0, 0,
  AK3197&lt;=0.01, 1,
  AK3197&lt;=0.1, 2,
  AK3197&lt;=1, 3,
  AK3197&lt;=10, 4,
  AK3197&lt;=100, 5,
  AK3197&lt;=500, 6,
  AK3197&lt;=1000, 7,
  AK3197&lt;=3000, 8,
  AK3197&lt;=7000, 9,
  AK3197&gt;7000, 10
)</f>
        <v>3</v>
      </c>
    </row>
    <row r="3198" spans="1:38" x14ac:dyDescent="0.35">
      <c r="A3198" t="s">
        <v>9633</v>
      </c>
      <c r="B3198" t="s">
        <v>9634</v>
      </c>
      <c r="C3198" t="s">
        <v>9636</v>
      </c>
      <c r="D3198" t="s">
        <v>9635</v>
      </c>
      <c r="E3198" t="s">
        <v>50</v>
      </c>
      <c r="F3198">
        <v>60.43</v>
      </c>
      <c r="G3198">
        <v>62.21</v>
      </c>
      <c r="S3198">
        <f t="shared" si="343"/>
        <v>62.21</v>
      </c>
      <c r="T3198" t="str">
        <f t="shared" si="344"/>
        <v>Hide</v>
      </c>
      <c r="U3198" t="str">
        <f t="shared" si="345"/>
        <v>Hide</v>
      </c>
      <c r="V3198" t="str">
        <f t="shared" si="346"/>
        <v>Hide</v>
      </c>
      <c r="W3198" t="str">
        <f t="shared" si="349"/>
        <v>Hide</v>
      </c>
      <c r="X3198">
        <v>8.8336966000000003E-2</v>
      </c>
      <c r="Y3198">
        <v>0.104917607</v>
      </c>
      <c r="Z3198">
        <v>3.3116541999999999E-2</v>
      </c>
      <c r="AA3198">
        <v>1.9967774000000001E-2</v>
      </c>
      <c r="AB3198">
        <v>5.0696598000000002E-2</v>
      </c>
      <c r="AC3198">
        <v>7.1795793999999996E-2</v>
      </c>
      <c r="AD3198">
        <v>3.9674841000000002E-2</v>
      </c>
      <c r="AE3198">
        <v>1.1256181000000001E-2</v>
      </c>
      <c r="AF3198">
        <v>4.4198715999999999E-2</v>
      </c>
      <c r="AG3198">
        <v>1.1878843E-2</v>
      </c>
      <c r="AH3198">
        <v>0.49794331800000002</v>
      </c>
      <c r="AI3198">
        <v>0.51014284099999996</v>
      </c>
      <c r="AJ3198">
        <f t="shared" si="347"/>
        <v>1.4839260209999998</v>
      </c>
      <c r="AK3198">
        <f t="shared" si="348"/>
        <v>0.12366050174999998</v>
      </c>
      <c r="AL3198" cm="1">
        <f t="array" ref="AL3198">_xlfn.IFS(
  AK3198=0, 0,
  AK3198&lt;=0.01, 1,
  AK3198&lt;=0.1, 2,
  AK3198&lt;=1, 3,
  AK3198&lt;=10, 4,
  AK3198&lt;=100, 5,
  AK3198&lt;=500, 6,
  AK3198&lt;=1000, 7,
  AK3198&lt;=3000, 8,
  AK3198&lt;=7000, 9,
  AK3198&gt;7000, 10
)</f>
        <v>3</v>
      </c>
    </row>
    <row r="3199" spans="1:38" x14ac:dyDescent="0.35">
      <c r="A3199" t="s">
        <v>10193</v>
      </c>
      <c r="B3199" t="s">
        <v>10194</v>
      </c>
      <c r="D3199" t="s">
        <v>10195</v>
      </c>
      <c r="E3199" t="s">
        <v>103</v>
      </c>
      <c r="F3199">
        <v>74.150000000000006</v>
      </c>
      <c r="G3199">
        <v>74.150000000000006</v>
      </c>
      <c r="S3199">
        <f t="shared" si="343"/>
        <v>74.150000000000006</v>
      </c>
      <c r="T3199" t="str">
        <f t="shared" si="344"/>
        <v>Show</v>
      </c>
      <c r="U3199" t="str">
        <f t="shared" si="345"/>
        <v>Show</v>
      </c>
      <c r="V3199" t="str">
        <f t="shared" si="346"/>
        <v>Hide</v>
      </c>
      <c r="W3199" t="str">
        <f t="shared" si="349"/>
        <v>Hide</v>
      </c>
      <c r="X3199">
        <v>0.49656521199999998</v>
      </c>
      <c r="Y3199">
        <v>8.5165288000000006E-2</v>
      </c>
      <c r="Z3199">
        <v>5.2362192000000002E-2</v>
      </c>
      <c r="AA3199">
        <v>1.4840422000000001E-2</v>
      </c>
      <c r="AB3199">
        <v>0.114609775</v>
      </c>
      <c r="AC3199">
        <v>5.8413529999999998E-2</v>
      </c>
      <c r="AD3199">
        <v>0.17508447699999999</v>
      </c>
      <c r="AE3199">
        <v>0</v>
      </c>
      <c r="AF3199">
        <v>0.165462202</v>
      </c>
      <c r="AG3199">
        <v>0</v>
      </c>
      <c r="AH3199">
        <v>0.21798388099999999</v>
      </c>
      <c r="AI3199">
        <v>9.7389929E-2</v>
      </c>
      <c r="AJ3199">
        <f t="shared" si="347"/>
        <v>1.477876908</v>
      </c>
      <c r="AK3199">
        <f t="shared" si="348"/>
        <v>0.12315640900000001</v>
      </c>
      <c r="AL3199" cm="1">
        <f t="array" ref="AL3199">_xlfn.IFS(
  AK3199=0, 0,
  AK3199&lt;=0.01, 1,
  AK3199&lt;=0.1, 2,
  AK3199&lt;=1, 3,
  AK3199&lt;=10, 4,
  AK3199&lt;=100, 5,
  AK3199&lt;=500, 6,
  AK3199&lt;=1000, 7,
  AK3199&lt;=3000, 8,
  AK3199&lt;=7000, 9,
  AK3199&gt;7000, 10
)</f>
        <v>3</v>
      </c>
    </row>
    <row r="3200" spans="1:38" x14ac:dyDescent="0.35">
      <c r="A3200" t="s">
        <v>9090</v>
      </c>
      <c r="B3200" t="s">
        <v>9091</v>
      </c>
      <c r="C3200" t="s">
        <v>9093</v>
      </c>
      <c r="D3200" t="s">
        <v>9092</v>
      </c>
      <c r="F3200">
        <v>71.790000000000006</v>
      </c>
      <c r="G3200">
        <v>76.8</v>
      </c>
      <c r="H3200">
        <v>88.31</v>
      </c>
      <c r="I3200">
        <v>86.79</v>
      </c>
      <c r="J3200">
        <v>86.11</v>
      </c>
      <c r="S3200">
        <f t="shared" si="343"/>
        <v>88.31</v>
      </c>
      <c r="T3200" t="str">
        <f t="shared" si="344"/>
        <v>Show</v>
      </c>
      <c r="U3200" t="str">
        <f t="shared" si="345"/>
        <v>Show</v>
      </c>
      <c r="V3200" t="str">
        <f t="shared" si="346"/>
        <v>Hide</v>
      </c>
      <c r="W3200" t="str">
        <f t="shared" si="349"/>
        <v>Hide</v>
      </c>
      <c r="X3200">
        <v>0.838645321</v>
      </c>
      <c r="Y3200">
        <v>0.103632458</v>
      </c>
      <c r="Z3200">
        <v>8.3874850000000001E-3</v>
      </c>
      <c r="AA3200">
        <v>1.9863037E-2</v>
      </c>
      <c r="AB3200">
        <v>2.6888176999999999E-2</v>
      </c>
      <c r="AC3200">
        <v>2.0690595999999999E-2</v>
      </c>
      <c r="AD3200">
        <v>2.1242177000000001E-2</v>
      </c>
      <c r="AE3200">
        <v>6.6490890999999996E-2</v>
      </c>
      <c r="AF3200">
        <v>1.0982041E-2</v>
      </c>
      <c r="AG3200">
        <v>0.118886847</v>
      </c>
      <c r="AH3200">
        <v>0.13761015900000001</v>
      </c>
      <c r="AI3200">
        <v>9.7973434999999998E-2</v>
      </c>
      <c r="AJ3200">
        <f t="shared" si="347"/>
        <v>1.4712926240000002</v>
      </c>
      <c r="AK3200">
        <f t="shared" si="348"/>
        <v>0.12260771866666668</v>
      </c>
      <c r="AL3200" cm="1">
        <f t="array" ref="AL3200">_xlfn.IFS(
  AK3200=0, 0,
  AK3200&lt;=0.01, 1,
  AK3200&lt;=0.1, 2,
  AK3200&lt;=1, 3,
  AK3200&lt;=10, 4,
  AK3200&lt;=100, 5,
  AK3200&lt;=500, 6,
  AK3200&lt;=1000, 7,
  AK3200&lt;=3000, 8,
  AK3200&lt;=7000, 9,
  AK3200&gt;7000, 10
)</f>
        <v>3</v>
      </c>
    </row>
    <row r="3201" spans="1:38" x14ac:dyDescent="0.35">
      <c r="A3201" t="s">
        <v>9427</v>
      </c>
      <c r="B3201" t="s">
        <v>9428</v>
      </c>
      <c r="D3201" t="s">
        <v>9420</v>
      </c>
      <c r="E3201" t="s">
        <v>41</v>
      </c>
      <c r="F3201">
        <v>45.89</v>
      </c>
      <c r="G3201">
        <v>45.89</v>
      </c>
      <c r="S3201">
        <f t="shared" si="343"/>
        <v>45.89</v>
      </c>
      <c r="T3201" t="str">
        <f t="shared" si="344"/>
        <v>Hide</v>
      </c>
      <c r="U3201" t="str">
        <f t="shared" si="345"/>
        <v>Hide</v>
      </c>
      <c r="V3201" t="str">
        <f t="shared" si="346"/>
        <v>Hide</v>
      </c>
      <c r="W3201" t="str">
        <f t="shared" si="349"/>
        <v>Hide</v>
      </c>
      <c r="X3201">
        <v>6.9533812E-2</v>
      </c>
      <c r="Y3201">
        <v>6.8729181E-2</v>
      </c>
      <c r="Z3201">
        <v>0.23150911800000001</v>
      </c>
      <c r="AA3201">
        <v>0.26872589499999999</v>
      </c>
      <c r="AB3201">
        <v>0.10556394400000001</v>
      </c>
      <c r="AC3201">
        <v>8.4984311000000007E-2</v>
      </c>
      <c r="AD3201">
        <v>6.7522602000000001E-2</v>
      </c>
      <c r="AE3201">
        <v>6.5171968999999996E-2</v>
      </c>
      <c r="AF3201">
        <v>5.0228719999999998E-2</v>
      </c>
      <c r="AG3201">
        <v>0.295553334</v>
      </c>
      <c r="AH3201">
        <v>5.8664899E-2</v>
      </c>
      <c r="AI3201">
        <v>0.104351211</v>
      </c>
      <c r="AJ3201">
        <f t="shared" si="347"/>
        <v>1.4705389960000002</v>
      </c>
      <c r="AK3201">
        <f t="shared" si="348"/>
        <v>0.12254491633333335</v>
      </c>
      <c r="AL3201" cm="1">
        <f t="array" ref="AL3201">_xlfn.IFS(
  AK3201=0, 0,
  AK3201&lt;=0.01, 1,
  AK3201&lt;=0.1, 2,
  AK3201&lt;=1, 3,
  AK3201&lt;=10, 4,
  AK3201&lt;=100, 5,
  AK3201&lt;=500, 6,
  AK3201&lt;=1000, 7,
  AK3201&lt;=3000, 8,
  AK3201&lt;=7000, 9,
  AK3201&gt;7000, 10
)</f>
        <v>3</v>
      </c>
    </row>
    <row r="3202" spans="1:38" x14ac:dyDescent="0.35">
      <c r="A3202" t="s">
        <v>13201</v>
      </c>
      <c r="B3202" t="s">
        <v>13202</v>
      </c>
      <c r="C3202" t="s">
        <v>13204</v>
      </c>
      <c r="D3202" t="s">
        <v>13203</v>
      </c>
      <c r="E3202" t="s">
        <v>50</v>
      </c>
      <c r="F3202">
        <v>49.81</v>
      </c>
      <c r="G3202">
        <v>53.78</v>
      </c>
      <c r="S3202">
        <f t="shared" ref="S3202:S3265" si="350">MAX(G3202:R3202)</f>
        <v>53.78</v>
      </c>
      <c r="T3202" t="str">
        <f t="shared" ref="T3202:T3265" si="351">IF(COUNTIF(G3202:R3202, "&gt;=70")=0, "Hide","Show")</f>
        <v>Hide</v>
      </c>
      <c r="U3202" t="str">
        <f t="shared" ref="U3202:U3265" si="352">IF(COUNTIF(G3202:R3202, "&gt;="&amp;AN$4)=0, "Hide","Show")</f>
        <v>Hide</v>
      </c>
      <c r="V3202" t="str">
        <f t="shared" ref="V3202:V3265" si="353">IF(MIN(G3202:R3202) &gt;= $AN$5, "Show", "Hide")</f>
        <v>Hide</v>
      </c>
      <c r="W3202" t="str">
        <f t="shared" si="349"/>
        <v>Hide</v>
      </c>
      <c r="X3202">
        <v>1.305742548</v>
      </c>
      <c r="Y3202">
        <v>9.3708046000000003E-2</v>
      </c>
      <c r="Z3202">
        <v>0</v>
      </c>
      <c r="AA3202">
        <v>2.9688570000000001E-2</v>
      </c>
      <c r="AB3202">
        <v>1.6910385999999999E-2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5.229249E-3</v>
      </c>
      <c r="AI3202">
        <v>1.3851932000000001E-2</v>
      </c>
      <c r="AJ3202">
        <f t="shared" ref="AJ3202:AJ3265" si="354">SUM(X3202:AI3202)</f>
        <v>1.4651307309999999</v>
      </c>
      <c r="AK3202">
        <f t="shared" ref="AK3202:AK3265" si="355">AVERAGE(X3202:AI3202)</f>
        <v>0.12209422758333333</v>
      </c>
      <c r="AL3202" cm="1">
        <f t="array" ref="AL3202">_xlfn.IFS(
  AK3202=0, 0,
  AK3202&lt;=0.01, 1,
  AK3202&lt;=0.1, 2,
  AK3202&lt;=1, 3,
  AK3202&lt;=10, 4,
  AK3202&lt;=100, 5,
  AK3202&lt;=500, 6,
  AK3202&lt;=1000, 7,
  AK3202&lt;=3000, 8,
  AK3202&lt;=7000, 9,
  AK3202&gt;7000, 10
)</f>
        <v>3</v>
      </c>
    </row>
    <row r="3203" spans="1:38" x14ac:dyDescent="0.35">
      <c r="A3203" t="s">
        <v>11733</v>
      </c>
      <c r="B3203" t="s">
        <v>11734</v>
      </c>
      <c r="C3203" t="s">
        <v>11736</v>
      </c>
      <c r="D3203" t="s">
        <v>11735</v>
      </c>
      <c r="F3203">
        <v>74.989999999999995</v>
      </c>
      <c r="G3203">
        <v>80.010000000000005</v>
      </c>
      <c r="S3203">
        <f t="shared" si="350"/>
        <v>80.010000000000005</v>
      </c>
      <c r="T3203" t="str">
        <f t="shared" si="351"/>
        <v>Show</v>
      </c>
      <c r="U3203" t="str">
        <f t="shared" si="352"/>
        <v>Show</v>
      </c>
      <c r="V3203" t="str">
        <f t="shared" si="353"/>
        <v>Hide</v>
      </c>
      <c r="W3203" t="str">
        <f t="shared" ref="W3203:W3266" si="356">IF(F3203 &lt;$AN$5, "Hide", "Show")</f>
        <v>Hide</v>
      </c>
      <c r="X3203">
        <v>5.4281747999999998E-2</v>
      </c>
      <c r="Y3203">
        <v>0.11539034500000001</v>
      </c>
      <c r="Z3203">
        <v>7.6667861000000004E-2</v>
      </c>
      <c r="AA3203">
        <v>7.1187757000000004E-2</v>
      </c>
      <c r="AB3203">
        <v>4.7646752000000001E-2</v>
      </c>
      <c r="AC3203">
        <v>5.7420910999999998E-2</v>
      </c>
      <c r="AD3203">
        <v>0.119388587</v>
      </c>
      <c r="AE3203">
        <v>0.23495418200000001</v>
      </c>
      <c r="AF3203">
        <v>0.135315773</v>
      </c>
      <c r="AG3203">
        <v>0.27789842199999998</v>
      </c>
      <c r="AH3203">
        <v>0.139003126</v>
      </c>
      <c r="AI3203">
        <v>0.122811505</v>
      </c>
      <c r="AJ3203">
        <f t="shared" si="354"/>
        <v>1.4519669689999999</v>
      </c>
      <c r="AK3203">
        <f t="shared" si="355"/>
        <v>0.12099724741666666</v>
      </c>
      <c r="AL3203" cm="1">
        <f t="array" ref="AL3203">_xlfn.IFS(
  AK3203=0, 0,
  AK3203&lt;=0.01, 1,
  AK3203&lt;=0.1, 2,
  AK3203&lt;=1, 3,
  AK3203&lt;=10, 4,
  AK3203&lt;=100, 5,
  AK3203&lt;=500, 6,
  AK3203&lt;=1000, 7,
  AK3203&lt;=3000, 8,
  AK3203&lt;=7000, 9,
  AK3203&gt;7000, 10
)</f>
        <v>3</v>
      </c>
    </row>
    <row r="3204" spans="1:38" x14ac:dyDescent="0.35">
      <c r="A3204" t="s">
        <v>7514</v>
      </c>
      <c r="B3204" t="s">
        <v>7515</v>
      </c>
      <c r="D3204" t="s">
        <v>7516</v>
      </c>
      <c r="E3204" t="s">
        <v>50</v>
      </c>
      <c r="F3204">
        <v>66.45</v>
      </c>
      <c r="G3204">
        <v>66</v>
      </c>
      <c r="S3204">
        <f t="shared" si="350"/>
        <v>66</v>
      </c>
      <c r="T3204" t="str">
        <f t="shared" si="351"/>
        <v>Hide</v>
      </c>
      <c r="U3204" t="str">
        <f t="shared" si="352"/>
        <v>Hide</v>
      </c>
      <c r="V3204" t="str">
        <f t="shared" si="353"/>
        <v>Hide</v>
      </c>
      <c r="W3204" t="str">
        <f t="shared" si="356"/>
        <v>Hide</v>
      </c>
      <c r="X3204">
        <v>1.1929820680000001</v>
      </c>
      <c r="Y3204">
        <v>0</v>
      </c>
      <c r="Z3204">
        <v>0</v>
      </c>
      <c r="AA3204">
        <v>4.8871565999999998E-2</v>
      </c>
      <c r="AB3204">
        <v>0.105509593</v>
      </c>
      <c r="AC3204">
        <v>0</v>
      </c>
      <c r="AD3204">
        <v>6.4519304999999999E-2</v>
      </c>
      <c r="AE3204">
        <v>0</v>
      </c>
      <c r="AF3204">
        <v>0</v>
      </c>
      <c r="AG3204">
        <v>0</v>
      </c>
      <c r="AH3204">
        <v>3.0555219000000002E-2</v>
      </c>
      <c r="AI3204">
        <v>0</v>
      </c>
      <c r="AJ3204">
        <f t="shared" si="354"/>
        <v>1.4424377510000002</v>
      </c>
      <c r="AK3204">
        <f t="shared" si="355"/>
        <v>0.12020314591666668</v>
      </c>
      <c r="AL3204" cm="1">
        <f t="array" ref="AL3204">_xlfn.IFS(
  AK3204=0, 0,
  AK3204&lt;=0.01, 1,
  AK3204&lt;=0.1, 2,
  AK3204&lt;=1, 3,
  AK3204&lt;=10, 4,
  AK3204&lt;=100, 5,
  AK3204&lt;=500, 6,
  AK3204&lt;=1000, 7,
  AK3204&lt;=3000, 8,
  AK3204&lt;=7000, 9,
  AK3204&gt;7000, 10
)</f>
        <v>3</v>
      </c>
    </row>
    <row r="3205" spans="1:38" x14ac:dyDescent="0.35">
      <c r="A3205" t="s">
        <v>9331</v>
      </c>
      <c r="B3205" t="s">
        <v>9332</v>
      </c>
      <c r="C3205" t="s">
        <v>9334</v>
      </c>
      <c r="D3205" t="s">
        <v>9333</v>
      </c>
      <c r="F3205">
        <v>39.97</v>
      </c>
      <c r="G3205">
        <v>42.74</v>
      </c>
      <c r="H3205">
        <v>50.37</v>
      </c>
      <c r="I3205">
        <v>74.650000000000006</v>
      </c>
      <c r="S3205">
        <f t="shared" si="350"/>
        <v>74.650000000000006</v>
      </c>
      <c r="T3205" t="str">
        <f t="shared" si="351"/>
        <v>Show</v>
      </c>
      <c r="U3205" t="str">
        <f t="shared" si="352"/>
        <v>Show</v>
      </c>
      <c r="V3205" t="str">
        <f t="shared" si="353"/>
        <v>Hide</v>
      </c>
      <c r="W3205" t="str">
        <f t="shared" si="356"/>
        <v>Hide</v>
      </c>
      <c r="X3205">
        <v>0.25614751400000002</v>
      </c>
      <c r="Y3205">
        <v>0.119176409</v>
      </c>
      <c r="Z3205">
        <v>0</v>
      </c>
      <c r="AA3205">
        <v>0</v>
      </c>
      <c r="AB3205">
        <v>4.9329309000000002E-2</v>
      </c>
      <c r="AC3205">
        <v>4.9698746000000002E-2</v>
      </c>
      <c r="AD3205">
        <v>0</v>
      </c>
      <c r="AE3205">
        <v>0.48868626500000001</v>
      </c>
      <c r="AF3205">
        <v>1.3412392E-2</v>
      </c>
      <c r="AG3205">
        <v>0.13550611600000001</v>
      </c>
      <c r="AH3205">
        <v>2.2310110000000001E-2</v>
      </c>
      <c r="AI3205">
        <v>0.29915808999999999</v>
      </c>
      <c r="AJ3205">
        <f t="shared" si="354"/>
        <v>1.4334249509999999</v>
      </c>
      <c r="AK3205">
        <f t="shared" si="355"/>
        <v>0.11945207925</v>
      </c>
      <c r="AL3205" cm="1">
        <f t="array" ref="AL3205">_xlfn.IFS(
  AK3205=0, 0,
  AK3205&lt;=0.01, 1,
  AK3205&lt;=0.1, 2,
  AK3205&lt;=1, 3,
  AK3205&lt;=10, 4,
  AK3205&lt;=100, 5,
  AK3205&lt;=500, 6,
  AK3205&lt;=1000, 7,
  AK3205&lt;=3000, 8,
  AK3205&lt;=7000, 9,
  AK3205&gt;7000, 10
)</f>
        <v>3</v>
      </c>
    </row>
    <row r="3206" spans="1:38" x14ac:dyDescent="0.35">
      <c r="A3206" t="s">
        <v>5563</v>
      </c>
      <c r="B3206" t="s">
        <v>5564</v>
      </c>
      <c r="C3206" t="s">
        <v>5566</v>
      </c>
      <c r="D3206" t="s">
        <v>5565</v>
      </c>
      <c r="F3206">
        <v>45.85</v>
      </c>
      <c r="G3206">
        <v>72.540000000000006</v>
      </c>
      <c r="H3206">
        <v>37.020000000000003</v>
      </c>
      <c r="S3206">
        <f t="shared" si="350"/>
        <v>72.540000000000006</v>
      </c>
      <c r="T3206" t="str">
        <f t="shared" si="351"/>
        <v>Show</v>
      </c>
      <c r="U3206" t="str">
        <f t="shared" si="352"/>
        <v>Show</v>
      </c>
      <c r="V3206" t="str">
        <f t="shared" si="353"/>
        <v>Hide</v>
      </c>
      <c r="W3206" t="str">
        <f t="shared" si="356"/>
        <v>Hide</v>
      </c>
      <c r="X3206">
        <v>0.50522047299999995</v>
      </c>
      <c r="Y3206">
        <v>0.26953557900000003</v>
      </c>
      <c r="Z3206">
        <v>8.2387188E-2</v>
      </c>
      <c r="AA3206">
        <v>7.1266061000000006E-2</v>
      </c>
      <c r="AB3206">
        <v>5.6716282999999999E-2</v>
      </c>
      <c r="AC3206">
        <v>8.1177745999999995E-2</v>
      </c>
      <c r="AD3206">
        <v>3.3417002000000001E-2</v>
      </c>
      <c r="AE3206">
        <v>5.4690376999999998E-2</v>
      </c>
      <c r="AF3206">
        <v>9.4532167E-2</v>
      </c>
      <c r="AG3206">
        <v>1.8907494E-2</v>
      </c>
      <c r="AH3206">
        <v>6.6128977000000005E-2</v>
      </c>
      <c r="AI3206">
        <v>8.7640967E-2</v>
      </c>
      <c r="AJ3206">
        <f t="shared" si="354"/>
        <v>1.4216203140000001</v>
      </c>
      <c r="AK3206">
        <f t="shared" si="355"/>
        <v>0.11846835950000001</v>
      </c>
      <c r="AL3206" cm="1">
        <f t="array" ref="AL3206">_xlfn.IFS(
  AK3206=0, 0,
  AK3206&lt;=0.01, 1,
  AK3206&lt;=0.1, 2,
  AK3206&lt;=1, 3,
  AK3206&lt;=10, 4,
  AK3206&lt;=100, 5,
  AK3206&lt;=500, 6,
  AK3206&lt;=1000, 7,
  AK3206&lt;=3000, 8,
  AK3206&lt;=7000, 9,
  AK3206&gt;7000, 10
)</f>
        <v>3</v>
      </c>
    </row>
    <row r="3207" spans="1:38" x14ac:dyDescent="0.35">
      <c r="A3207" t="s">
        <v>5563</v>
      </c>
      <c r="B3207" t="s">
        <v>5567</v>
      </c>
      <c r="C3207" t="s">
        <v>5566</v>
      </c>
      <c r="D3207" t="s">
        <v>5568</v>
      </c>
      <c r="F3207">
        <v>42.89</v>
      </c>
      <c r="G3207">
        <v>74.77</v>
      </c>
      <c r="H3207">
        <v>35.56</v>
      </c>
      <c r="S3207">
        <f t="shared" si="350"/>
        <v>74.77</v>
      </c>
      <c r="T3207" t="str">
        <f t="shared" si="351"/>
        <v>Show</v>
      </c>
      <c r="U3207" t="str">
        <f t="shared" si="352"/>
        <v>Show</v>
      </c>
      <c r="V3207" t="str">
        <f t="shared" si="353"/>
        <v>Hide</v>
      </c>
      <c r="W3207" t="str">
        <f t="shared" si="356"/>
        <v>Hide</v>
      </c>
      <c r="X3207">
        <v>0.50522047299999995</v>
      </c>
      <c r="Y3207">
        <v>0.26953557900000003</v>
      </c>
      <c r="Z3207">
        <v>8.2387188E-2</v>
      </c>
      <c r="AA3207">
        <v>7.1266061000000006E-2</v>
      </c>
      <c r="AB3207">
        <v>5.6716282999999999E-2</v>
      </c>
      <c r="AC3207">
        <v>8.1177745999999995E-2</v>
      </c>
      <c r="AD3207">
        <v>3.3417002000000001E-2</v>
      </c>
      <c r="AE3207">
        <v>5.4690376999999998E-2</v>
      </c>
      <c r="AF3207">
        <v>9.4532167E-2</v>
      </c>
      <c r="AG3207">
        <v>1.8907494E-2</v>
      </c>
      <c r="AH3207">
        <v>6.6128977000000005E-2</v>
      </c>
      <c r="AI3207">
        <v>8.7640967E-2</v>
      </c>
      <c r="AJ3207">
        <f t="shared" si="354"/>
        <v>1.4216203140000001</v>
      </c>
      <c r="AK3207">
        <f t="shared" si="355"/>
        <v>0.11846835950000001</v>
      </c>
      <c r="AL3207" cm="1">
        <f t="array" ref="AL3207">_xlfn.IFS(
  AK3207=0, 0,
  AK3207&lt;=0.01, 1,
  AK3207&lt;=0.1, 2,
  AK3207&lt;=1, 3,
  AK3207&lt;=10, 4,
  AK3207&lt;=100, 5,
  AK3207&lt;=500, 6,
  AK3207&lt;=1000, 7,
  AK3207&lt;=3000, 8,
  AK3207&lt;=7000, 9,
  AK3207&gt;7000, 10
)</f>
        <v>3</v>
      </c>
    </row>
    <row r="3208" spans="1:38" x14ac:dyDescent="0.35">
      <c r="A3208" t="s">
        <v>9414</v>
      </c>
      <c r="B3208" t="s">
        <v>9415</v>
      </c>
      <c r="C3208" t="s">
        <v>9417</v>
      </c>
      <c r="D3208" t="s">
        <v>9416</v>
      </c>
      <c r="F3208">
        <v>79.31</v>
      </c>
      <c r="G3208">
        <v>90.44</v>
      </c>
      <c r="S3208">
        <f t="shared" si="350"/>
        <v>90.44</v>
      </c>
      <c r="T3208" t="str">
        <f t="shared" si="351"/>
        <v>Show</v>
      </c>
      <c r="U3208" t="str">
        <f t="shared" si="352"/>
        <v>Show</v>
      </c>
      <c r="V3208" t="str">
        <f t="shared" si="353"/>
        <v>Show</v>
      </c>
      <c r="W3208" t="str">
        <f t="shared" si="356"/>
        <v>Hide</v>
      </c>
      <c r="X3208">
        <v>0.21522339300000001</v>
      </c>
      <c r="Y3208">
        <v>0.103219331</v>
      </c>
      <c r="Z3208">
        <v>0.15910121899999999</v>
      </c>
      <c r="AA3208">
        <v>0.32363523900000002</v>
      </c>
      <c r="AB3208">
        <v>7.0927744000000001E-2</v>
      </c>
      <c r="AC3208">
        <v>8.2272234999999999E-2</v>
      </c>
      <c r="AD3208">
        <v>8.5503476999999994E-2</v>
      </c>
      <c r="AE3208">
        <v>3.4107584000000003E-2</v>
      </c>
      <c r="AF3208">
        <v>5.4060811E-2</v>
      </c>
      <c r="AG3208">
        <v>4.2303331E-2</v>
      </c>
      <c r="AH3208">
        <v>7.6587583000000001E-2</v>
      </c>
      <c r="AI3208">
        <v>0.162240727</v>
      </c>
      <c r="AJ3208">
        <f t="shared" si="354"/>
        <v>1.4091826740000002</v>
      </c>
      <c r="AK3208">
        <f t="shared" si="355"/>
        <v>0.11743188950000001</v>
      </c>
      <c r="AL3208" cm="1">
        <f t="array" ref="AL3208">_xlfn.IFS(
  AK3208=0, 0,
  AK3208&lt;=0.01, 1,
  AK3208&lt;=0.1, 2,
  AK3208&lt;=1, 3,
  AK3208&lt;=10, 4,
  AK3208&lt;=100, 5,
  AK3208&lt;=500, 6,
  AK3208&lt;=1000, 7,
  AK3208&lt;=3000, 8,
  AK3208&lt;=7000, 9,
  AK3208&gt;7000, 10
)</f>
        <v>3</v>
      </c>
    </row>
    <row r="3209" spans="1:38" x14ac:dyDescent="0.35">
      <c r="A3209" t="s">
        <v>6872</v>
      </c>
      <c r="B3209" t="s">
        <v>6873</v>
      </c>
      <c r="C3209" t="s">
        <v>6875</v>
      </c>
      <c r="D3209" t="s">
        <v>6874</v>
      </c>
      <c r="F3209">
        <v>83.8</v>
      </c>
      <c r="G3209">
        <v>90.98</v>
      </c>
      <c r="S3209">
        <f t="shared" si="350"/>
        <v>90.98</v>
      </c>
      <c r="T3209" t="str">
        <f t="shared" si="351"/>
        <v>Show</v>
      </c>
      <c r="U3209" t="str">
        <f t="shared" si="352"/>
        <v>Show</v>
      </c>
      <c r="V3209" t="str">
        <f t="shared" si="353"/>
        <v>Show</v>
      </c>
      <c r="W3209" t="str">
        <f t="shared" si="356"/>
        <v>Hide</v>
      </c>
      <c r="X3209">
        <v>0.81722287000000005</v>
      </c>
      <c r="Y3209">
        <v>9.0074750999999995E-2</v>
      </c>
      <c r="Z3209">
        <v>4.3665365999999997E-2</v>
      </c>
      <c r="AA3209">
        <v>2.0584053000000001E-2</v>
      </c>
      <c r="AB3209">
        <v>0.108414707</v>
      </c>
      <c r="AC3209">
        <v>3.2348158000000002E-2</v>
      </c>
      <c r="AD3209">
        <v>1.6802961000000002E-2</v>
      </c>
      <c r="AE3209">
        <v>0</v>
      </c>
      <c r="AF3209">
        <v>7.9242909E-2</v>
      </c>
      <c r="AG3209">
        <v>4.5475520999999998E-2</v>
      </c>
      <c r="AH3209">
        <v>0.107839504</v>
      </c>
      <c r="AI3209">
        <v>3.5104693999999999E-2</v>
      </c>
      <c r="AJ3209">
        <f t="shared" si="354"/>
        <v>1.3967754939999999</v>
      </c>
      <c r="AK3209">
        <f t="shared" si="355"/>
        <v>0.11639795783333333</v>
      </c>
      <c r="AL3209" cm="1">
        <f t="array" ref="AL3209">_xlfn.IFS(
  AK3209=0, 0,
  AK3209&lt;=0.01, 1,
  AK3209&lt;=0.1, 2,
  AK3209&lt;=1, 3,
  AK3209&lt;=10, 4,
  AK3209&lt;=100, 5,
  AK3209&lt;=500, 6,
  AK3209&lt;=1000, 7,
  AK3209&lt;=3000, 8,
  AK3209&lt;=7000, 9,
  AK3209&gt;7000, 10
)</f>
        <v>3</v>
      </c>
    </row>
    <row r="3210" spans="1:38" x14ac:dyDescent="0.35">
      <c r="A3210" t="s">
        <v>11665</v>
      </c>
      <c r="B3210" t="s">
        <v>11666</v>
      </c>
      <c r="C3210" t="s">
        <v>11668</v>
      </c>
      <c r="D3210" t="s">
        <v>11667</v>
      </c>
      <c r="F3210">
        <v>73.790000000000006</v>
      </c>
      <c r="G3210">
        <v>79.569999999999993</v>
      </c>
      <c r="S3210">
        <f t="shared" si="350"/>
        <v>79.569999999999993</v>
      </c>
      <c r="T3210" t="str">
        <f t="shared" si="351"/>
        <v>Show</v>
      </c>
      <c r="U3210" t="str">
        <f t="shared" si="352"/>
        <v>Show</v>
      </c>
      <c r="V3210" t="str">
        <f t="shared" si="353"/>
        <v>Hide</v>
      </c>
      <c r="W3210" t="str">
        <f t="shared" si="356"/>
        <v>Hide</v>
      </c>
      <c r="X3210">
        <v>0.15885662</v>
      </c>
      <c r="Y3210">
        <v>0</v>
      </c>
      <c r="Z3210">
        <v>8.8387596999999998E-2</v>
      </c>
      <c r="AA3210">
        <v>9.5103799000000003E-2</v>
      </c>
      <c r="AB3210">
        <v>0.14495920300000001</v>
      </c>
      <c r="AC3210">
        <v>8.8186381999999994E-2</v>
      </c>
      <c r="AD3210">
        <v>0.143773499</v>
      </c>
      <c r="AE3210">
        <v>0.26032091600000001</v>
      </c>
      <c r="AF3210">
        <v>5.0940734000000001E-2</v>
      </c>
      <c r="AG3210">
        <v>0.18212387899999999</v>
      </c>
      <c r="AH3210">
        <v>0.111050157</v>
      </c>
      <c r="AI3210">
        <v>7.2711576999999999E-2</v>
      </c>
      <c r="AJ3210">
        <f t="shared" si="354"/>
        <v>1.3964143629999999</v>
      </c>
      <c r="AK3210">
        <f t="shared" si="355"/>
        <v>0.11636786358333333</v>
      </c>
      <c r="AL3210" cm="1">
        <f t="array" ref="AL3210">_xlfn.IFS(
  AK3210=0, 0,
  AK3210&lt;=0.01, 1,
  AK3210&lt;=0.1, 2,
  AK3210&lt;=1, 3,
  AK3210&lt;=10, 4,
  AK3210&lt;=100, 5,
  AK3210&lt;=500, 6,
  AK3210&lt;=1000, 7,
  AK3210&lt;=3000, 8,
  AK3210&lt;=7000, 9,
  AK3210&gt;7000, 10
)</f>
        <v>3</v>
      </c>
    </row>
    <row r="3211" spans="1:38" x14ac:dyDescent="0.35">
      <c r="A3211" t="s">
        <v>11081</v>
      </c>
      <c r="B3211" t="s">
        <v>11082</v>
      </c>
      <c r="C3211" t="s">
        <v>11084</v>
      </c>
      <c r="D3211" t="s">
        <v>11083</v>
      </c>
      <c r="F3211">
        <v>90.94</v>
      </c>
      <c r="G3211">
        <v>94.64</v>
      </c>
      <c r="S3211">
        <f t="shared" si="350"/>
        <v>94.64</v>
      </c>
      <c r="T3211" t="str">
        <f t="shared" si="351"/>
        <v>Show</v>
      </c>
      <c r="U3211" t="str">
        <f t="shared" si="352"/>
        <v>Show</v>
      </c>
      <c r="V3211" t="str">
        <f t="shared" si="353"/>
        <v>Show</v>
      </c>
      <c r="W3211" t="str">
        <f t="shared" si="356"/>
        <v>Show</v>
      </c>
      <c r="X3211">
        <v>0.21941692700000001</v>
      </c>
      <c r="Y3211">
        <v>1.8004195000000001E-2</v>
      </c>
      <c r="Z3211">
        <v>0.22850617300000001</v>
      </c>
      <c r="AA3211">
        <v>0.26241181600000002</v>
      </c>
      <c r="AB3211">
        <v>8.4919203999999998E-2</v>
      </c>
      <c r="AC3211">
        <v>8.1737984E-2</v>
      </c>
      <c r="AD3211">
        <v>2.3689579999999998E-2</v>
      </c>
      <c r="AE3211">
        <v>0</v>
      </c>
      <c r="AF3211">
        <v>6.387864E-2</v>
      </c>
      <c r="AG3211">
        <v>0</v>
      </c>
      <c r="AH3211">
        <v>0.31900752799999998</v>
      </c>
      <c r="AI3211">
        <v>9.1952705999999995E-2</v>
      </c>
      <c r="AJ3211">
        <f t="shared" si="354"/>
        <v>1.3935247530000001</v>
      </c>
      <c r="AK3211">
        <f t="shared" si="355"/>
        <v>0.11612706275000001</v>
      </c>
      <c r="AL3211" cm="1">
        <f t="array" ref="AL3211">_xlfn.IFS(
  AK3211=0, 0,
  AK3211&lt;=0.01, 1,
  AK3211&lt;=0.1, 2,
  AK3211&lt;=1, 3,
  AK3211&lt;=10, 4,
  AK3211&lt;=100, 5,
  AK3211&lt;=500, 6,
  AK3211&lt;=1000, 7,
  AK3211&lt;=3000, 8,
  AK3211&lt;=7000, 9,
  AK3211&gt;7000, 10
)</f>
        <v>3</v>
      </c>
    </row>
    <row r="3212" spans="1:38" x14ac:dyDescent="0.35">
      <c r="A3212" t="s">
        <v>6643</v>
      </c>
      <c r="B3212" t="s">
        <v>6644</v>
      </c>
      <c r="C3212" t="s">
        <v>6646</v>
      </c>
      <c r="D3212" t="s">
        <v>6645</v>
      </c>
      <c r="F3212">
        <v>70.44</v>
      </c>
      <c r="G3212">
        <v>76.459999999999994</v>
      </c>
      <c r="H3212">
        <v>85.5</v>
      </c>
      <c r="I3212">
        <v>49.35</v>
      </c>
      <c r="S3212">
        <f t="shared" si="350"/>
        <v>85.5</v>
      </c>
      <c r="T3212" t="str">
        <f t="shared" si="351"/>
        <v>Show</v>
      </c>
      <c r="U3212" t="str">
        <f t="shared" si="352"/>
        <v>Show</v>
      </c>
      <c r="V3212" t="str">
        <f t="shared" si="353"/>
        <v>Hide</v>
      </c>
      <c r="W3212" t="str">
        <f t="shared" si="356"/>
        <v>Hide</v>
      </c>
      <c r="X3212">
        <v>1.0895810610000001</v>
      </c>
      <c r="Y3212">
        <v>2.2246793000000001E-2</v>
      </c>
      <c r="Z3212">
        <v>2.2464656999999999E-2</v>
      </c>
      <c r="AA3212">
        <v>2.2360121E-2</v>
      </c>
      <c r="AB3212">
        <v>4.2740203999999997E-2</v>
      </c>
      <c r="AC3212">
        <v>2.5957027000000001E-2</v>
      </c>
      <c r="AD3212">
        <v>3.1467361999999999E-2</v>
      </c>
      <c r="AE3212">
        <v>0</v>
      </c>
      <c r="AF3212">
        <v>3.0626351999999999E-2</v>
      </c>
      <c r="AG3212">
        <v>4.2910442E-2</v>
      </c>
      <c r="AH3212">
        <v>0</v>
      </c>
      <c r="AI3212">
        <v>5.5589019000000003E-2</v>
      </c>
      <c r="AJ3212">
        <f t="shared" si="354"/>
        <v>1.3859430380000002</v>
      </c>
      <c r="AK3212">
        <f t="shared" si="355"/>
        <v>0.11549525316666669</v>
      </c>
      <c r="AL3212" cm="1">
        <f t="array" ref="AL3212">_xlfn.IFS(
  AK3212=0, 0,
  AK3212&lt;=0.01, 1,
  AK3212&lt;=0.1, 2,
  AK3212&lt;=1, 3,
  AK3212&lt;=10, 4,
  AK3212&lt;=100, 5,
  AK3212&lt;=500, 6,
  AK3212&lt;=1000, 7,
  AK3212&lt;=3000, 8,
  AK3212&lt;=7000, 9,
  AK3212&gt;7000, 10
)</f>
        <v>3</v>
      </c>
    </row>
    <row r="3213" spans="1:38" x14ac:dyDescent="0.35">
      <c r="A3213" t="s">
        <v>7010</v>
      </c>
      <c r="B3213" t="s">
        <v>7011</v>
      </c>
      <c r="C3213" t="s">
        <v>7013</v>
      </c>
      <c r="D3213" t="s">
        <v>7012</v>
      </c>
      <c r="F3213">
        <v>81.38</v>
      </c>
      <c r="G3213">
        <v>73.97</v>
      </c>
      <c r="H3213">
        <v>92.53</v>
      </c>
      <c r="S3213">
        <f t="shared" si="350"/>
        <v>92.53</v>
      </c>
      <c r="T3213" t="str">
        <f t="shared" si="351"/>
        <v>Show</v>
      </c>
      <c r="U3213" t="str">
        <f t="shared" si="352"/>
        <v>Show</v>
      </c>
      <c r="V3213" t="str">
        <f t="shared" si="353"/>
        <v>Hide</v>
      </c>
      <c r="W3213" t="str">
        <f t="shared" si="356"/>
        <v>Hide</v>
      </c>
      <c r="X3213">
        <v>9.0538817999999993E-2</v>
      </c>
      <c r="Y3213">
        <v>0</v>
      </c>
      <c r="Z3213">
        <v>0.48223623999999998</v>
      </c>
      <c r="AA3213">
        <v>0.25485911100000003</v>
      </c>
      <c r="AB3213">
        <v>0.15034925900000001</v>
      </c>
      <c r="AC3213">
        <v>8.4782881000000004E-2</v>
      </c>
      <c r="AD3213">
        <v>0.16545989</v>
      </c>
      <c r="AE3213">
        <v>6.15319E-2</v>
      </c>
      <c r="AF3213">
        <v>5.0792836000000001E-2</v>
      </c>
      <c r="AG3213">
        <v>3.8596740999999997E-2</v>
      </c>
      <c r="AH3213">
        <v>4.6378460000000002E-3</v>
      </c>
      <c r="AI3213">
        <v>0</v>
      </c>
      <c r="AJ3213">
        <f t="shared" si="354"/>
        <v>1.3837855220000002</v>
      </c>
      <c r="AK3213">
        <f t="shared" si="355"/>
        <v>0.11531546016666668</v>
      </c>
      <c r="AL3213" cm="1">
        <f t="array" ref="AL3213">_xlfn.IFS(
  AK3213=0, 0,
  AK3213&lt;=0.01, 1,
  AK3213&lt;=0.1, 2,
  AK3213&lt;=1, 3,
  AK3213&lt;=10, 4,
  AK3213&lt;=100, 5,
  AK3213&lt;=500, 6,
  AK3213&lt;=1000, 7,
  AK3213&lt;=3000, 8,
  AK3213&lt;=7000, 9,
  AK3213&gt;7000, 10
)</f>
        <v>3</v>
      </c>
    </row>
    <row r="3214" spans="1:38" x14ac:dyDescent="0.35">
      <c r="A3214" t="s">
        <v>10440</v>
      </c>
      <c r="B3214" t="s">
        <v>10441</v>
      </c>
      <c r="C3214" t="s">
        <v>10443</v>
      </c>
      <c r="D3214" t="s">
        <v>10442</v>
      </c>
      <c r="E3214" t="s">
        <v>50</v>
      </c>
      <c r="F3214">
        <v>60.83</v>
      </c>
      <c r="G3214">
        <v>66.22</v>
      </c>
      <c r="S3214">
        <f t="shared" si="350"/>
        <v>66.22</v>
      </c>
      <c r="T3214" t="str">
        <f t="shared" si="351"/>
        <v>Hide</v>
      </c>
      <c r="U3214" t="str">
        <f t="shared" si="352"/>
        <v>Hide</v>
      </c>
      <c r="V3214" t="str">
        <f t="shared" si="353"/>
        <v>Hide</v>
      </c>
      <c r="W3214" t="str">
        <f t="shared" si="356"/>
        <v>Hide</v>
      </c>
      <c r="X3214">
        <v>0.91223963699999999</v>
      </c>
      <c r="Y3214">
        <v>0.15921296300000001</v>
      </c>
      <c r="Z3214">
        <v>0</v>
      </c>
      <c r="AA3214">
        <v>0</v>
      </c>
      <c r="AB3214">
        <v>0</v>
      </c>
      <c r="AC3214">
        <v>0</v>
      </c>
      <c r="AD3214">
        <v>7.4151764999999994E-2</v>
      </c>
      <c r="AE3214">
        <v>0</v>
      </c>
      <c r="AF3214">
        <v>0</v>
      </c>
      <c r="AG3214">
        <v>0</v>
      </c>
      <c r="AH3214">
        <v>0.102250551</v>
      </c>
      <c r="AI3214">
        <v>0.13224584</v>
      </c>
      <c r="AJ3214">
        <f t="shared" si="354"/>
        <v>1.380100756</v>
      </c>
      <c r="AK3214">
        <f t="shared" si="355"/>
        <v>0.11500839633333333</v>
      </c>
      <c r="AL3214" cm="1">
        <f t="array" ref="AL3214">_xlfn.IFS(
  AK3214=0, 0,
  AK3214&lt;=0.01, 1,
  AK3214&lt;=0.1, 2,
  AK3214&lt;=1, 3,
  AK3214&lt;=10, 4,
  AK3214&lt;=100, 5,
  AK3214&lt;=500, 6,
  AK3214&lt;=1000, 7,
  AK3214&lt;=3000, 8,
  AK3214&lt;=7000, 9,
  AK3214&gt;7000, 10
)</f>
        <v>3</v>
      </c>
    </row>
    <row r="3215" spans="1:38" x14ac:dyDescent="0.35">
      <c r="A3215" t="s">
        <v>9110</v>
      </c>
      <c r="B3215" t="s">
        <v>9111</v>
      </c>
      <c r="C3215" t="s">
        <v>9113</v>
      </c>
      <c r="D3215" t="s">
        <v>9112</v>
      </c>
      <c r="F3215">
        <v>63.01</v>
      </c>
      <c r="G3215">
        <v>75.34</v>
      </c>
      <c r="H3215">
        <v>73.400000000000006</v>
      </c>
      <c r="I3215">
        <v>71.900000000000006</v>
      </c>
      <c r="J3215">
        <v>65.11</v>
      </c>
      <c r="K3215">
        <v>76.180000000000007</v>
      </c>
      <c r="S3215">
        <f t="shared" si="350"/>
        <v>76.180000000000007</v>
      </c>
      <c r="T3215" t="str">
        <f t="shared" si="351"/>
        <v>Show</v>
      </c>
      <c r="U3215" t="str">
        <f t="shared" si="352"/>
        <v>Show</v>
      </c>
      <c r="V3215" t="str">
        <f t="shared" si="353"/>
        <v>Hide</v>
      </c>
      <c r="W3215" t="str">
        <f t="shared" si="356"/>
        <v>Hide</v>
      </c>
      <c r="X3215">
        <v>0.28286644399999999</v>
      </c>
      <c r="Y3215">
        <v>0.475255755</v>
      </c>
      <c r="Z3215">
        <v>3.7262976000000003E-2</v>
      </c>
      <c r="AA3215">
        <v>2.3458281000000001E-2</v>
      </c>
      <c r="AB3215">
        <v>0.12604379600000001</v>
      </c>
      <c r="AC3215">
        <v>8.3835255999999997E-2</v>
      </c>
      <c r="AD3215">
        <v>0.13484764499999999</v>
      </c>
      <c r="AE3215">
        <v>2.0293677E-2</v>
      </c>
      <c r="AF3215">
        <v>0.136386164</v>
      </c>
      <c r="AG3215">
        <v>9.7082039999999998E-3</v>
      </c>
      <c r="AH3215">
        <v>1.8625994999999999E-2</v>
      </c>
      <c r="AI3215">
        <v>2.2260341999999999E-2</v>
      </c>
      <c r="AJ3215">
        <f t="shared" si="354"/>
        <v>1.3708445350000003</v>
      </c>
      <c r="AK3215">
        <f t="shared" si="355"/>
        <v>0.11423704458333335</v>
      </c>
      <c r="AL3215" cm="1">
        <f t="array" ref="AL3215">_xlfn.IFS(
  AK3215=0, 0,
  AK3215&lt;=0.01, 1,
  AK3215&lt;=0.1, 2,
  AK3215&lt;=1, 3,
  AK3215&lt;=10, 4,
  AK3215&lt;=100, 5,
  AK3215&lt;=500, 6,
  AK3215&lt;=1000, 7,
  AK3215&lt;=3000, 8,
  AK3215&lt;=7000, 9,
  AK3215&gt;7000, 10
)</f>
        <v>3</v>
      </c>
    </row>
    <row r="3216" spans="1:38" x14ac:dyDescent="0.35">
      <c r="A3216" t="s">
        <v>9110</v>
      </c>
      <c r="B3216" t="s">
        <v>9114</v>
      </c>
      <c r="C3216" t="s">
        <v>9113</v>
      </c>
      <c r="D3216" t="s">
        <v>9115</v>
      </c>
      <c r="F3216">
        <v>60.25</v>
      </c>
      <c r="G3216">
        <v>76.58</v>
      </c>
      <c r="H3216">
        <v>75.03</v>
      </c>
      <c r="I3216">
        <v>75.900000000000006</v>
      </c>
      <c r="J3216">
        <v>72.53</v>
      </c>
      <c r="K3216">
        <v>67.59</v>
      </c>
      <c r="L3216">
        <v>72.3</v>
      </c>
      <c r="S3216">
        <f t="shared" si="350"/>
        <v>76.58</v>
      </c>
      <c r="T3216" t="str">
        <f t="shared" si="351"/>
        <v>Show</v>
      </c>
      <c r="U3216" t="str">
        <f t="shared" si="352"/>
        <v>Show</v>
      </c>
      <c r="V3216" t="str">
        <f t="shared" si="353"/>
        <v>Hide</v>
      </c>
      <c r="W3216" t="str">
        <f t="shared" si="356"/>
        <v>Hide</v>
      </c>
      <c r="X3216">
        <v>0.28286644399999999</v>
      </c>
      <c r="Y3216">
        <v>0.475255755</v>
      </c>
      <c r="Z3216">
        <v>3.7262976000000003E-2</v>
      </c>
      <c r="AA3216">
        <v>2.3458281000000001E-2</v>
      </c>
      <c r="AB3216">
        <v>0.12604379600000001</v>
      </c>
      <c r="AC3216">
        <v>8.3835255999999997E-2</v>
      </c>
      <c r="AD3216">
        <v>0.13484764499999999</v>
      </c>
      <c r="AE3216">
        <v>2.0293677E-2</v>
      </c>
      <c r="AF3216">
        <v>0.136386164</v>
      </c>
      <c r="AG3216">
        <v>9.7082039999999998E-3</v>
      </c>
      <c r="AH3216">
        <v>1.8625994999999999E-2</v>
      </c>
      <c r="AI3216">
        <v>2.2260341999999999E-2</v>
      </c>
      <c r="AJ3216">
        <f t="shared" si="354"/>
        <v>1.3708445350000003</v>
      </c>
      <c r="AK3216">
        <f t="shared" si="355"/>
        <v>0.11423704458333335</v>
      </c>
      <c r="AL3216" cm="1">
        <f t="array" ref="AL3216">_xlfn.IFS(
  AK3216=0, 0,
  AK3216&lt;=0.01, 1,
  AK3216&lt;=0.1, 2,
  AK3216&lt;=1, 3,
  AK3216&lt;=10, 4,
  AK3216&lt;=100, 5,
  AK3216&lt;=500, 6,
  AK3216&lt;=1000, 7,
  AK3216&lt;=3000, 8,
  AK3216&lt;=7000, 9,
  AK3216&gt;7000, 10
)</f>
        <v>3</v>
      </c>
    </row>
    <row r="3217" spans="1:38" x14ac:dyDescent="0.35">
      <c r="A3217" t="s">
        <v>4605</v>
      </c>
      <c r="B3217" t="s">
        <v>4606</v>
      </c>
      <c r="C3217" t="s">
        <v>4608</v>
      </c>
      <c r="D3217" t="s">
        <v>4607</v>
      </c>
      <c r="E3217" t="s">
        <v>50</v>
      </c>
      <c r="F3217">
        <v>32.049999999999997</v>
      </c>
      <c r="G3217">
        <v>40.9</v>
      </c>
      <c r="S3217">
        <f t="shared" si="350"/>
        <v>40.9</v>
      </c>
      <c r="T3217" t="str">
        <f t="shared" si="351"/>
        <v>Hide</v>
      </c>
      <c r="U3217" t="str">
        <f t="shared" si="352"/>
        <v>Hide</v>
      </c>
      <c r="V3217" t="str">
        <f t="shared" si="353"/>
        <v>Hide</v>
      </c>
      <c r="W3217" t="str">
        <f t="shared" si="356"/>
        <v>Hide</v>
      </c>
      <c r="X3217">
        <v>0</v>
      </c>
      <c r="Y3217">
        <v>5.749802E-3</v>
      </c>
      <c r="Z3217">
        <v>1.3014782000000001E-2</v>
      </c>
      <c r="AA3217">
        <v>0</v>
      </c>
      <c r="AB3217">
        <v>1.4311615E-2</v>
      </c>
      <c r="AC3217">
        <v>3.8591936E-2</v>
      </c>
      <c r="AD3217">
        <v>3.5742205999999999E-2</v>
      </c>
      <c r="AE3217">
        <v>0.226979811</v>
      </c>
      <c r="AF3217">
        <v>3.3754241999999997E-2</v>
      </c>
      <c r="AG3217">
        <v>0.31389172999999998</v>
      </c>
      <c r="AH3217">
        <v>1.7460125E-2</v>
      </c>
      <c r="AI3217">
        <v>0.66390451699999997</v>
      </c>
      <c r="AJ3217">
        <f t="shared" si="354"/>
        <v>1.3634007659999998</v>
      </c>
      <c r="AK3217">
        <f t="shared" si="355"/>
        <v>0.11361673049999998</v>
      </c>
      <c r="AL3217" cm="1">
        <f t="array" ref="AL3217">_xlfn.IFS(
  AK3217=0, 0,
  AK3217&lt;=0.01, 1,
  AK3217&lt;=0.1, 2,
  AK3217&lt;=1, 3,
  AK3217&lt;=10, 4,
  AK3217&lt;=100, 5,
  AK3217&lt;=500, 6,
  AK3217&lt;=1000, 7,
  AK3217&lt;=3000, 8,
  AK3217&lt;=7000, 9,
  AK3217&gt;7000, 10
)</f>
        <v>3</v>
      </c>
    </row>
    <row r="3218" spans="1:38" x14ac:dyDescent="0.35">
      <c r="A3218" t="s">
        <v>10267</v>
      </c>
      <c r="B3218" t="s">
        <v>10268</v>
      </c>
      <c r="C3218" t="s">
        <v>10270</v>
      </c>
      <c r="D3218" t="s">
        <v>10269</v>
      </c>
      <c r="F3218">
        <v>83.92</v>
      </c>
      <c r="G3218">
        <v>91.19</v>
      </c>
      <c r="H3218">
        <v>82.25</v>
      </c>
      <c r="S3218">
        <f t="shared" si="350"/>
        <v>91.19</v>
      </c>
      <c r="T3218" t="str">
        <f t="shared" si="351"/>
        <v>Show</v>
      </c>
      <c r="U3218" t="str">
        <f t="shared" si="352"/>
        <v>Show</v>
      </c>
      <c r="V3218" t="str">
        <f t="shared" si="353"/>
        <v>Hide</v>
      </c>
      <c r="W3218" t="str">
        <f t="shared" si="356"/>
        <v>Hide</v>
      </c>
      <c r="X3218">
        <v>0</v>
      </c>
      <c r="Y3218">
        <v>0.14577905999999999</v>
      </c>
      <c r="Z3218">
        <v>1.3207180000000001E-2</v>
      </c>
      <c r="AA3218">
        <v>1.3433634E-2</v>
      </c>
      <c r="AB3218">
        <v>9.5256989E-2</v>
      </c>
      <c r="AC3218">
        <v>7.5204140000000003E-2</v>
      </c>
      <c r="AD3218">
        <v>3.0648031999999999E-2</v>
      </c>
      <c r="AE3218">
        <v>0.20084485799999999</v>
      </c>
      <c r="AF3218">
        <v>4.9714867000000003E-2</v>
      </c>
      <c r="AG3218">
        <v>0.16544656999999999</v>
      </c>
      <c r="AH3218">
        <v>0.13895075800000001</v>
      </c>
      <c r="AI3218">
        <v>0.42941988199999997</v>
      </c>
      <c r="AJ3218">
        <f t="shared" si="354"/>
        <v>1.35790597</v>
      </c>
      <c r="AK3218">
        <f t="shared" si="355"/>
        <v>0.11315883083333333</v>
      </c>
      <c r="AL3218" cm="1">
        <f t="array" ref="AL3218">_xlfn.IFS(
  AK3218=0, 0,
  AK3218&lt;=0.01, 1,
  AK3218&lt;=0.1, 2,
  AK3218&lt;=1, 3,
  AK3218&lt;=10, 4,
  AK3218&lt;=100, 5,
  AK3218&lt;=500, 6,
  AK3218&lt;=1000, 7,
  AK3218&lt;=3000, 8,
  AK3218&lt;=7000, 9,
  AK3218&gt;7000, 10
)</f>
        <v>3</v>
      </c>
    </row>
    <row r="3219" spans="1:38" x14ac:dyDescent="0.35">
      <c r="A3219" t="s">
        <v>11445</v>
      </c>
      <c r="B3219" t="s">
        <v>11446</v>
      </c>
      <c r="C3219" t="s">
        <v>9016</v>
      </c>
      <c r="D3219" t="s">
        <v>9015</v>
      </c>
      <c r="F3219">
        <v>83.96</v>
      </c>
      <c r="G3219">
        <v>86.34</v>
      </c>
      <c r="S3219">
        <f t="shared" si="350"/>
        <v>86.34</v>
      </c>
      <c r="T3219" t="str">
        <f t="shared" si="351"/>
        <v>Show</v>
      </c>
      <c r="U3219" t="str">
        <f t="shared" si="352"/>
        <v>Show</v>
      </c>
      <c r="V3219" t="str">
        <f t="shared" si="353"/>
        <v>Hide</v>
      </c>
      <c r="W3219" t="str">
        <f t="shared" si="356"/>
        <v>Hide</v>
      </c>
      <c r="X3219">
        <v>0.24909758600000001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3.0236579999999999E-2</v>
      </c>
      <c r="AE3219">
        <v>2.8068679999999999E-2</v>
      </c>
      <c r="AF3219">
        <v>0</v>
      </c>
      <c r="AG3219">
        <v>0</v>
      </c>
      <c r="AH3219">
        <v>0</v>
      </c>
      <c r="AI3219">
        <v>1.038223149</v>
      </c>
      <c r="AJ3219">
        <f t="shared" si="354"/>
        <v>1.345625995</v>
      </c>
      <c r="AK3219">
        <f t="shared" si="355"/>
        <v>0.11213549958333334</v>
      </c>
      <c r="AL3219" cm="1">
        <f t="array" ref="AL3219">_xlfn.IFS(
  AK3219=0, 0,
  AK3219&lt;=0.01, 1,
  AK3219&lt;=0.1, 2,
  AK3219&lt;=1, 3,
  AK3219&lt;=10, 4,
  AK3219&lt;=100, 5,
  AK3219&lt;=500, 6,
  AK3219&lt;=1000, 7,
  AK3219&lt;=3000, 8,
  AK3219&lt;=7000, 9,
  AK3219&gt;7000, 10
)</f>
        <v>3</v>
      </c>
    </row>
    <row r="3220" spans="1:38" x14ac:dyDescent="0.35">
      <c r="A3220" t="s">
        <v>10641</v>
      </c>
      <c r="B3220" t="s">
        <v>10642</v>
      </c>
      <c r="C3220" t="s">
        <v>10644</v>
      </c>
      <c r="D3220" t="s">
        <v>10643</v>
      </c>
      <c r="F3220">
        <v>69.5</v>
      </c>
      <c r="G3220">
        <v>92.67</v>
      </c>
      <c r="S3220">
        <f t="shared" si="350"/>
        <v>92.67</v>
      </c>
      <c r="T3220" t="str">
        <f t="shared" si="351"/>
        <v>Show</v>
      </c>
      <c r="U3220" t="str">
        <f t="shared" si="352"/>
        <v>Show</v>
      </c>
      <c r="V3220" t="str">
        <f t="shared" si="353"/>
        <v>Show</v>
      </c>
      <c r="W3220" t="str">
        <f t="shared" si="356"/>
        <v>Hide</v>
      </c>
      <c r="X3220">
        <v>0.66284934799999995</v>
      </c>
      <c r="Y3220">
        <v>6.7845933999999997E-2</v>
      </c>
      <c r="Z3220">
        <v>3.8355031999999997E-2</v>
      </c>
      <c r="AA3220">
        <v>0.10066143</v>
      </c>
      <c r="AB3220">
        <v>4.3624670999999997E-2</v>
      </c>
      <c r="AC3220">
        <v>5.4350399000000001E-2</v>
      </c>
      <c r="AD3220">
        <v>1.9908074000000001E-2</v>
      </c>
      <c r="AE3220">
        <v>8.8836253000000004E-2</v>
      </c>
      <c r="AF3220">
        <v>9.8454779000000006E-2</v>
      </c>
      <c r="AG3220">
        <v>2.4144076E-2</v>
      </c>
      <c r="AH3220">
        <v>4.9116E-2</v>
      </c>
      <c r="AI3220">
        <v>9.6545212000000005E-2</v>
      </c>
      <c r="AJ3220">
        <f t="shared" si="354"/>
        <v>1.3446912080000002</v>
      </c>
      <c r="AK3220">
        <f t="shared" si="355"/>
        <v>0.11205760066666669</v>
      </c>
      <c r="AL3220" cm="1">
        <f t="array" ref="AL3220">_xlfn.IFS(
  AK3220=0, 0,
  AK3220&lt;=0.01, 1,
  AK3220&lt;=0.1, 2,
  AK3220&lt;=1, 3,
  AK3220&lt;=10, 4,
  AK3220&lt;=100, 5,
  AK3220&lt;=500, 6,
  AK3220&lt;=1000, 7,
  AK3220&lt;=3000, 8,
  AK3220&lt;=7000, 9,
  AK3220&gt;7000, 10
)</f>
        <v>3</v>
      </c>
    </row>
    <row r="3221" spans="1:38" x14ac:dyDescent="0.35">
      <c r="A3221" t="s">
        <v>841</v>
      </c>
      <c r="B3221" t="s">
        <v>842</v>
      </c>
      <c r="C3221" t="s">
        <v>844</v>
      </c>
      <c r="D3221" t="s">
        <v>843</v>
      </c>
      <c r="F3221">
        <v>87.48</v>
      </c>
      <c r="G3221">
        <v>90.55</v>
      </c>
      <c r="S3221">
        <f t="shared" si="350"/>
        <v>90.55</v>
      </c>
      <c r="T3221" t="str">
        <f t="shared" si="351"/>
        <v>Show</v>
      </c>
      <c r="U3221" t="str">
        <f t="shared" si="352"/>
        <v>Show</v>
      </c>
      <c r="V3221" t="str">
        <f t="shared" si="353"/>
        <v>Show</v>
      </c>
      <c r="W3221" t="str">
        <f t="shared" si="356"/>
        <v>Hide</v>
      </c>
      <c r="X3221">
        <v>9.5150384000000005E-2</v>
      </c>
      <c r="Y3221">
        <v>5.8047994999999998E-2</v>
      </c>
      <c r="Z3221">
        <v>0.206113514</v>
      </c>
      <c r="AA3221">
        <v>7.1133114999999997E-2</v>
      </c>
      <c r="AB3221">
        <v>0.20025889699999999</v>
      </c>
      <c r="AC3221">
        <v>0.18873332900000001</v>
      </c>
      <c r="AD3221">
        <v>0.23780279300000001</v>
      </c>
      <c r="AE3221">
        <v>3.5477851999999997E-2</v>
      </c>
      <c r="AF3221">
        <v>0.193682297</v>
      </c>
      <c r="AG3221">
        <v>0</v>
      </c>
      <c r="AH3221">
        <v>5.5289313E-2</v>
      </c>
      <c r="AI3221">
        <v>0</v>
      </c>
      <c r="AJ3221">
        <f t="shared" si="354"/>
        <v>1.3416894890000002</v>
      </c>
      <c r="AK3221">
        <f t="shared" si="355"/>
        <v>0.11180745741666669</v>
      </c>
      <c r="AL3221" cm="1">
        <f t="array" ref="AL3221">_xlfn.IFS(
  AK3221=0, 0,
  AK3221&lt;=0.01, 1,
  AK3221&lt;=0.1, 2,
  AK3221&lt;=1, 3,
  AK3221&lt;=10, 4,
  AK3221&lt;=100, 5,
  AK3221&lt;=500, 6,
  AK3221&lt;=1000, 7,
  AK3221&lt;=3000, 8,
  AK3221&lt;=7000, 9,
  AK3221&gt;7000, 10
)</f>
        <v>3</v>
      </c>
    </row>
    <row r="3222" spans="1:38" x14ac:dyDescent="0.35">
      <c r="A3222" t="s">
        <v>9126</v>
      </c>
      <c r="B3222" t="s">
        <v>9127</v>
      </c>
      <c r="D3222" t="s">
        <v>9128</v>
      </c>
      <c r="E3222" t="s">
        <v>103</v>
      </c>
      <c r="F3222">
        <v>76.84</v>
      </c>
      <c r="G3222">
        <v>76.84</v>
      </c>
      <c r="S3222">
        <f t="shared" si="350"/>
        <v>76.84</v>
      </c>
      <c r="T3222" t="str">
        <f t="shared" si="351"/>
        <v>Show</v>
      </c>
      <c r="U3222" t="str">
        <f t="shared" si="352"/>
        <v>Show</v>
      </c>
      <c r="V3222" t="str">
        <f t="shared" si="353"/>
        <v>Hide</v>
      </c>
      <c r="W3222" t="str">
        <f t="shared" si="356"/>
        <v>Hide</v>
      </c>
      <c r="X3222">
        <v>1.2206891440000001</v>
      </c>
      <c r="Y3222">
        <v>0.117322418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f t="shared" si="354"/>
        <v>1.3380115620000002</v>
      </c>
      <c r="AK3222">
        <f t="shared" si="355"/>
        <v>0.11150096350000001</v>
      </c>
      <c r="AL3222" cm="1">
        <f t="array" ref="AL3222">_xlfn.IFS(
  AK3222=0, 0,
  AK3222&lt;=0.01, 1,
  AK3222&lt;=0.1, 2,
  AK3222&lt;=1, 3,
  AK3222&lt;=10, 4,
  AK3222&lt;=100, 5,
  AK3222&lt;=500, 6,
  AK3222&lt;=1000, 7,
  AK3222&lt;=3000, 8,
  AK3222&lt;=7000, 9,
  AK3222&gt;7000, 10
)</f>
        <v>3</v>
      </c>
    </row>
    <row r="3223" spans="1:38" x14ac:dyDescent="0.35">
      <c r="A3223" t="s">
        <v>10406</v>
      </c>
      <c r="B3223" t="s">
        <v>10407</v>
      </c>
      <c r="C3223" t="s">
        <v>10409</v>
      </c>
      <c r="D3223" t="s">
        <v>10408</v>
      </c>
      <c r="E3223" t="s">
        <v>50</v>
      </c>
      <c r="F3223">
        <v>42.65</v>
      </c>
      <c r="G3223">
        <v>41.09</v>
      </c>
      <c r="S3223">
        <f t="shared" si="350"/>
        <v>41.09</v>
      </c>
      <c r="T3223" t="str">
        <f t="shared" si="351"/>
        <v>Hide</v>
      </c>
      <c r="U3223" t="str">
        <f t="shared" si="352"/>
        <v>Hide</v>
      </c>
      <c r="V3223" t="str">
        <f t="shared" si="353"/>
        <v>Hide</v>
      </c>
      <c r="W3223" t="str">
        <f t="shared" si="356"/>
        <v>Hide</v>
      </c>
      <c r="X3223">
        <v>0</v>
      </c>
      <c r="Y3223">
        <v>0.25960756400000001</v>
      </c>
      <c r="Z3223">
        <v>3.9831414000000002E-2</v>
      </c>
      <c r="AA3223">
        <v>4.9949874999999998E-2</v>
      </c>
      <c r="AB3223">
        <v>0</v>
      </c>
      <c r="AC3223">
        <v>9.6452147000000002E-2</v>
      </c>
      <c r="AD3223">
        <v>0</v>
      </c>
      <c r="AE3223">
        <v>0.14343613599999999</v>
      </c>
      <c r="AF3223">
        <v>0.107472229</v>
      </c>
      <c r="AG3223">
        <v>0.109459561</v>
      </c>
      <c r="AH3223">
        <v>7.3690395000000006E-2</v>
      </c>
      <c r="AI3223">
        <v>0.449986255</v>
      </c>
      <c r="AJ3223">
        <f t="shared" si="354"/>
        <v>1.3298855759999999</v>
      </c>
      <c r="AK3223">
        <f t="shared" si="355"/>
        <v>0.11082379799999999</v>
      </c>
      <c r="AL3223" cm="1">
        <f t="array" ref="AL3223">_xlfn.IFS(
  AK3223=0, 0,
  AK3223&lt;=0.01, 1,
  AK3223&lt;=0.1, 2,
  AK3223&lt;=1, 3,
  AK3223&lt;=10, 4,
  AK3223&lt;=100, 5,
  AK3223&lt;=500, 6,
  AK3223&lt;=1000, 7,
  AK3223&lt;=3000, 8,
  AK3223&lt;=7000, 9,
  AK3223&gt;7000, 10
)</f>
        <v>3</v>
      </c>
    </row>
    <row r="3224" spans="1:38" x14ac:dyDescent="0.35">
      <c r="A3224" t="s">
        <v>12053</v>
      </c>
      <c r="B3224" t="s">
        <v>12054</v>
      </c>
      <c r="C3224" t="s">
        <v>12056</v>
      </c>
      <c r="D3224" t="s">
        <v>12055</v>
      </c>
      <c r="F3224">
        <v>60.41</v>
      </c>
      <c r="G3224">
        <v>75.06</v>
      </c>
      <c r="S3224">
        <f t="shared" si="350"/>
        <v>75.06</v>
      </c>
      <c r="T3224" t="str">
        <f t="shared" si="351"/>
        <v>Show</v>
      </c>
      <c r="U3224" t="str">
        <f t="shared" si="352"/>
        <v>Show</v>
      </c>
      <c r="V3224" t="str">
        <f t="shared" si="353"/>
        <v>Hide</v>
      </c>
      <c r="W3224" t="str">
        <f t="shared" si="356"/>
        <v>Hide</v>
      </c>
      <c r="X3224">
        <v>0.84498284499999998</v>
      </c>
      <c r="Y3224">
        <v>2.4736915000000002E-2</v>
      </c>
      <c r="Z3224">
        <v>4.0692699999999998E-3</v>
      </c>
      <c r="AA3224">
        <v>8.3771720000000004E-3</v>
      </c>
      <c r="AB3224">
        <v>3.8210060999999997E-2</v>
      </c>
      <c r="AC3224">
        <v>4.9781796000000003E-2</v>
      </c>
      <c r="AD3224">
        <v>6.3851982000000002E-2</v>
      </c>
      <c r="AE3224">
        <v>8.7682201000000001E-2</v>
      </c>
      <c r="AF3224">
        <v>2.0586230000000001E-2</v>
      </c>
      <c r="AG3224">
        <v>5.9543199999999998E-2</v>
      </c>
      <c r="AH3224">
        <v>4.1743422000000002E-2</v>
      </c>
      <c r="AI3224">
        <v>8.5557066000000001E-2</v>
      </c>
      <c r="AJ3224">
        <f t="shared" si="354"/>
        <v>1.3291221599999998</v>
      </c>
      <c r="AK3224">
        <f t="shared" si="355"/>
        <v>0.11076017999999999</v>
      </c>
      <c r="AL3224" cm="1">
        <f t="array" ref="AL3224">_xlfn.IFS(
  AK3224=0, 0,
  AK3224&lt;=0.01, 1,
  AK3224&lt;=0.1, 2,
  AK3224&lt;=1, 3,
  AK3224&lt;=10, 4,
  AK3224&lt;=100, 5,
  AK3224&lt;=500, 6,
  AK3224&lt;=1000, 7,
  AK3224&lt;=3000, 8,
  AK3224&lt;=7000, 9,
  AK3224&gt;7000, 10
)</f>
        <v>3</v>
      </c>
    </row>
    <row r="3225" spans="1:38" x14ac:dyDescent="0.35">
      <c r="A3225" t="s">
        <v>10332</v>
      </c>
      <c r="B3225" t="s">
        <v>10333</v>
      </c>
      <c r="D3225" t="s">
        <v>10334</v>
      </c>
      <c r="F3225">
        <v>75.239999999999995</v>
      </c>
      <c r="G3225">
        <v>75.959999999999994</v>
      </c>
      <c r="S3225">
        <f t="shared" si="350"/>
        <v>75.959999999999994</v>
      </c>
      <c r="T3225" t="str">
        <f t="shared" si="351"/>
        <v>Show</v>
      </c>
      <c r="U3225" t="str">
        <f t="shared" si="352"/>
        <v>Show</v>
      </c>
      <c r="V3225" t="str">
        <f t="shared" si="353"/>
        <v>Hide</v>
      </c>
      <c r="W3225" t="str">
        <f t="shared" si="356"/>
        <v>Hide</v>
      </c>
      <c r="X3225">
        <v>4.3489697000000001E-2</v>
      </c>
      <c r="Y3225">
        <v>2.3475961E-2</v>
      </c>
      <c r="Z3225">
        <v>0.23403684199999999</v>
      </c>
      <c r="AA3225">
        <v>8.0578290999999996E-2</v>
      </c>
      <c r="AB3225">
        <v>0.15436488100000001</v>
      </c>
      <c r="AC3225">
        <v>9.3239306999999993E-2</v>
      </c>
      <c r="AD3225">
        <v>0.25171192100000001</v>
      </c>
      <c r="AE3225">
        <v>0.14663858699999999</v>
      </c>
      <c r="AF3225">
        <v>1.5465164E-2</v>
      </c>
      <c r="AG3225">
        <v>8.0664151000000003E-2</v>
      </c>
      <c r="AH3225">
        <v>0.140280773</v>
      </c>
      <c r="AI3225">
        <v>5.0379539000000001E-2</v>
      </c>
      <c r="AJ3225">
        <f t="shared" si="354"/>
        <v>1.3143251139999999</v>
      </c>
      <c r="AK3225">
        <f t="shared" si="355"/>
        <v>0.10952709283333333</v>
      </c>
      <c r="AL3225" cm="1">
        <f t="array" ref="AL3225">_xlfn.IFS(
  AK3225=0, 0,
  AK3225&lt;=0.01, 1,
  AK3225&lt;=0.1, 2,
  AK3225&lt;=1, 3,
  AK3225&lt;=10, 4,
  AK3225&lt;=100, 5,
  AK3225&lt;=500, 6,
  AK3225&lt;=1000, 7,
  AK3225&lt;=3000, 8,
  AK3225&lt;=7000, 9,
  AK3225&gt;7000, 10
)</f>
        <v>3</v>
      </c>
    </row>
    <row r="3226" spans="1:38" x14ac:dyDescent="0.35">
      <c r="A3226" t="s">
        <v>9546</v>
      </c>
      <c r="B3226" t="s">
        <v>9547</v>
      </c>
      <c r="C3226" t="s">
        <v>9549</v>
      </c>
      <c r="D3226" t="s">
        <v>9548</v>
      </c>
      <c r="F3226">
        <v>89.13</v>
      </c>
      <c r="G3226">
        <v>94.47</v>
      </c>
      <c r="S3226">
        <f t="shared" si="350"/>
        <v>94.47</v>
      </c>
      <c r="T3226" t="str">
        <f t="shared" si="351"/>
        <v>Show</v>
      </c>
      <c r="U3226" t="str">
        <f t="shared" si="352"/>
        <v>Show</v>
      </c>
      <c r="V3226" t="str">
        <f t="shared" si="353"/>
        <v>Show</v>
      </c>
      <c r="W3226" t="str">
        <f t="shared" si="356"/>
        <v>Hide</v>
      </c>
      <c r="X3226">
        <v>0.415865449</v>
      </c>
      <c r="Y3226">
        <v>3.0722983999999998E-2</v>
      </c>
      <c r="Z3226">
        <v>0.19725351099999999</v>
      </c>
      <c r="AA3226">
        <v>0.222505854</v>
      </c>
      <c r="AB3226">
        <v>0.14539738799999999</v>
      </c>
      <c r="AC3226">
        <v>0.12894616</v>
      </c>
      <c r="AD3226">
        <v>2.6129566999999999E-2</v>
      </c>
      <c r="AE3226">
        <v>3.8780944999999997E-2</v>
      </c>
      <c r="AF3226">
        <v>4.3352135E-2</v>
      </c>
      <c r="AG3226">
        <v>0</v>
      </c>
      <c r="AH3226">
        <v>5.131964E-2</v>
      </c>
      <c r="AI3226">
        <v>0</v>
      </c>
      <c r="AJ3226">
        <f t="shared" si="354"/>
        <v>1.3002736329999998</v>
      </c>
      <c r="AK3226">
        <f t="shared" si="355"/>
        <v>0.10835613608333332</v>
      </c>
      <c r="AL3226" cm="1">
        <f t="array" ref="AL3226">_xlfn.IFS(
  AK3226=0, 0,
  AK3226&lt;=0.01, 1,
  AK3226&lt;=0.1, 2,
  AK3226&lt;=1, 3,
  AK3226&lt;=10, 4,
  AK3226&lt;=100, 5,
  AK3226&lt;=500, 6,
  AK3226&lt;=1000, 7,
  AK3226&lt;=3000, 8,
  AK3226&lt;=7000, 9,
  AK3226&gt;7000, 10
)</f>
        <v>3</v>
      </c>
    </row>
    <row r="3227" spans="1:38" x14ac:dyDescent="0.35">
      <c r="A3227" t="s">
        <v>12874</v>
      </c>
      <c r="B3227" t="s">
        <v>12875</v>
      </c>
      <c r="C3227" t="s">
        <v>12877</v>
      </c>
      <c r="D3227" t="s">
        <v>12876</v>
      </c>
      <c r="F3227">
        <v>48.25</v>
      </c>
      <c r="G3227">
        <v>90.56</v>
      </c>
      <c r="S3227">
        <f t="shared" si="350"/>
        <v>90.56</v>
      </c>
      <c r="T3227" t="str">
        <f t="shared" si="351"/>
        <v>Show</v>
      </c>
      <c r="U3227" t="str">
        <f t="shared" si="352"/>
        <v>Show</v>
      </c>
      <c r="V3227" t="str">
        <f t="shared" si="353"/>
        <v>Show</v>
      </c>
      <c r="W3227" t="str">
        <f t="shared" si="356"/>
        <v>Hide</v>
      </c>
      <c r="X3227">
        <v>0.384687587</v>
      </c>
      <c r="Y3227">
        <v>0.63627782899999996</v>
      </c>
      <c r="Z3227">
        <v>7.6033119999999996E-2</v>
      </c>
      <c r="AA3227">
        <v>4.8580084000000003E-2</v>
      </c>
      <c r="AB3227">
        <v>3.7467012000000001E-2</v>
      </c>
      <c r="AC3227">
        <v>2.1031294999999998E-2</v>
      </c>
      <c r="AD3227">
        <v>1.2866020000000001E-2</v>
      </c>
      <c r="AE3227">
        <v>0</v>
      </c>
      <c r="AF3227">
        <v>4.2621273000000001E-2</v>
      </c>
      <c r="AG3227">
        <v>1.5819900000000001E-2</v>
      </c>
      <c r="AH3227">
        <v>6.0931229999999998E-3</v>
      </c>
      <c r="AI3227">
        <v>0</v>
      </c>
      <c r="AJ3227">
        <f t="shared" si="354"/>
        <v>1.2814772429999999</v>
      </c>
      <c r="AK3227">
        <f t="shared" si="355"/>
        <v>0.10678977024999999</v>
      </c>
      <c r="AL3227" cm="1">
        <f t="array" ref="AL3227">_xlfn.IFS(
  AK3227=0, 0,
  AK3227&lt;=0.01, 1,
  AK3227&lt;=0.1, 2,
  AK3227&lt;=1, 3,
  AK3227&lt;=10, 4,
  AK3227&lt;=100, 5,
  AK3227&lt;=500, 6,
  AK3227&lt;=1000, 7,
  AK3227&lt;=3000, 8,
  AK3227&lt;=7000, 9,
  AK3227&gt;7000, 10
)</f>
        <v>3</v>
      </c>
    </row>
    <row r="3228" spans="1:38" x14ac:dyDescent="0.35">
      <c r="A3228" t="s">
        <v>9980</v>
      </c>
      <c r="B3228" t="s">
        <v>9981</v>
      </c>
      <c r="C3228" t="s">
        <v>9983</v>
      </c>
      <c r="D3228" t="s">
        <v>9982</v>
      </c>
      <c r="E3228" t="s">
        <v>50</v>
      </c>
      <c r="F3228">
        <v>45.02</v>
      </c>
      <c r="G3228">
        <v>48.56</v>
      </c>
      <c r="S3228">
        <f t="shared" si="350"/>
        <v>48.56</v>
      </c>
      <c r="T3228" t="str">
        <f t="shared" si="351"/>
        <v>Hide</v>
      </c>
      <c r="U3228" t="str">
        <f t="shared" si="352"/>
        <v>Hide</v>
      </c>
      <c r="V3228" t="str">
        <f t="shared" si="353"/>
        <v>Hide</v>
      </c>
      <c r="W3228" t="str">
        <f t="shared" si="356"/>
        <v>Hide</v>
      </c>
      <c r="X3228">
        <v>0.81412517500000003</v>
      </c>
      <c r="Y3228">
        <v>8.4359746999999999E-2</v>
      </c>
      <c r="Z3228">
        <v>6.9607150000000007E-2</v>
      </c>
      <c r="AA3228">
        <v>2.9992096999999999E-2</v>
      </c>
      <c r="AB3228">
        <v>3.3155760999999999E-2</v>
      </c>
      <c r="AC3228">
        <v>7.2724365999999999E-2</v>
      </c>
      <c r="AD3228">
        <v>2.4647823999999999E-2</v>
      </c>
      <c r="AE3228">
        <v>5.3394637000000002E-2</v>
      </c>
      <c r="AF3228">
        <v>0</v>
      </c>
      <c r="AG3228">
        <v>6.0613322999999997E-2</v>
      </c>
      <c r="AH3228">
        <v>3.2957212999999999E-2</v>
      </c>
      <c r="AI3228">
        <v>0</v>
      </c>
      <c r="AJ3228">
        <f t="shared" si="354"/>
        <v>1.2755772930000004</v>
      </c>
      <c r="AK3228">
        <f t="shared" si="355"/>
        <v>0.10629810775000004</v>
      </c>
      <c r="AL3228" cm="1">
        <f t="array" ref="AL3228">_xlfn.IFS(
  AK3228=0, 0,
  AK3228&lt;=0.01, 1,
  AK3228&lt;=0.1, 2,
  AK3228&lt;=1, 3,
  AK3228&lt;=10, 4,
  AK3228&lt;=100, 5,
  AK3228&lt;=500, 6,
  AK3228&lt;=1000, 7,
  AK3228&lt;=3000, 8,
  AK3228&lt;=7000, 9,
  AK3228&gt;7000, 10
)</f>
        <v>3</v>
      </c>
    </row>
    <row r="3229" spans="1:38" x14ac:dyDescent="0.35">
      <c r="A3229" t="s">
        <v>13432</v>
      </c>
      <c r="B3229" t="s">
        <v>13433</v>
      </c>
      <c r="C3229" t="s">
        <v>13435</v>
      </c>
      <c r="D3229" t="s">
        <v>13434</v>
      </c>
      <c r="E3229" t="s">
        <v>50</v>
      </c>
      <c r="F3229">
        <v>37.25</v>
      </c>
      <c r="G3229">
        <v>39.64</v>
      </c>
      <c r="H3229">
        <v>41.66</v>
      </c>
      <c r="S3229">
        <f t="shared" si="350"/>
        <v>41.66</v>
      </c>
      <c r="T3229" t="str">
        <f t="shared" si="351"/>
        <v>Hide</v>
      </c>
      <c r="U3229" t="str">
        <f t="shared" si="352"/>
        <v>Hide</v>
      </c>
      <c r="V3229" t="str">
        <f t="shared" si="353"/>
        <v>Hide</v>
      </c>
      <c r="W3229" t="str">
        <f t="shared" si="356"/>
        <v>Hide</v>
      </c>
      <c r="X3229">
        <v>0.97294703199999999</v>
      </c>
      <c r="Y3229">
        <v>0.163191108</v>
      </c>
      <c r="Z3229">
        <v>1.1801709000000001E-2</v>
      </c>
      <c r="AA3229">
        <v>0</v>
      </c>
      <c r="AB3229">
        <v>1.1528441E-2</v>
      </c>
      <c r="AC3229">
        <v>0</v>
      </c>
      <c r="AD3229">
        <v>1.7302965999999999E-2</v>
      </c>
      <c r="AE3229">
        <v>0</v>
      </c>
      <c r="AF3229">
        <v>2.4052243000000001E-2</v>
      </c>
      <c r="AG3229">
        <v>4.3851249000000002E-2</v>
      </c>
      <c r="AH3229">
        <v>2.5586081E-2</v>
      </c>
      <c r="AI3229">
        <v>0</v>
      </c>
      <c r="AJ3229">
        <f t="shared" si="354"/>
        <v>1.2702608289999999</v>
      </c>
      <c r="AK3229">
        <f t="shared" si="355"/>
        <v>0.10585506908333332</v>
      </c>
      <c r="AL3229" cm="1">
        <f t="array" ref="AL3229">_xlfn.IFS(
  AK3229=0, 0,
  AK3229&lt;=0.01, 1,
  AK3229&lt;=0.1, 2,
  AK3229&lt;=1, 3,
  AK3229&lt;=10, 4,
  AK3229&lt;=100, 5,
  AK3229&lt;=500, 6,
  AK3229&lt;=1000, 7,
  AK3229&lt;=3000, 8,
  AK3229&lt;=7000, 9,
  AK3229&gt;7000, 10
)</f>
        <v>3</v>
      </c>
    </row>
    <row r="3230" spans="1:38" x14ac:dyDescent="0.35">
      <c r="A3230" t="s">
        <v>6979</v>
      </c>
      <c r="B3230" t="s">
        <v>6980</v>
      </c>
      <c r="C3230" t="s">
        <v>6982</v>
      </c>
      <c r="D3230" t="s">
        <v>6981</v>
      </c>
      <c r="E3230" t="s">
        <v>50</v>
      </c>
      <c r="F3230">
        <v>41.12</v>
      </c>
      <c r="G3230">
        <v>50.07</v>
      </c>
      <c r="H3230">
        <v>44.24</v>
      </c>
      <c r="S3230">
        <f t="shared" si="350"/>
        <v>50.07</v>
      </c>
      <c r="T3230" t="str">
        <f t="shared" si="351"/>
        <v>Hide</v>
      </c>
      <c r="U3230" t="str">
        <f t="shared" si="352"/>
        <v>Hide</v>
      </c>
      <c r="V3230" t="str">
        <f t="shared" si="353"/>
        <v>Hide</v>
      </c>
      <c r="W3230" t="str">
        <f t="shared" si="356"/>
        <v>Hide</v>
      </c>
      <c r="X3230">
        <v>3.7418257000000003E-2</v>
      </c>
      <c r="Y3230">
        <v>0.20249904599999999</v>
      </c>
      <c r="Z3230">
        <v>8.7404244000000006E-2</v>
      </c>
      <c r="AA3230">
        <v>6.6127410999999997E-2</v>
      </c>
      <c r="AB3230">
        <v>2.0899616999999999E-2</v>
      </c>
      <c r="AC3230">
        <v>6.0710342E-2</v>
      </c>
      <c r="AD3230">
        <v>0.100993295</v>
      </c>
      <c r="AE3230">
        <v>7.3198469000000002E-2</v>
      </c>
      <c r="AF3230">
        <v>4.2060245000000003E-2</v>
      </c>
      <c r="AG3230">
        <v>0.30208654400000001</v>
      </c>
      <c r="AH3230">
        <v>0.11646808</v>
      </c>
      <c r="AI3230">
        <v>0.155200545</v>
      </c>
      <c r="AJ3230">
        <f t="shared" si="354"/>
        <v>1.2650660950000001</v>
      </c>
      <c r="AK3230">
        <f t="shared" si="355"/>
        <v>0.10542217458333335</v>
      </c>
      <c r="AL3230" cm="1">
        <f t="array" ref="AL3230">_xlfn.IFS(
  AK3230=0, 0,
  AK3230&lt;=0.01, 1,
  AK3230&lt;=0.1, 2,
  AK3230&lt;=1, 3,
  AK3230&lt;=10, 4,
  AK3230&lt;=100, 5,
  AK3230&lt;=500, 6,
  AK3230&lt;=1000, 7,
  AK3230&lt;=3000, 8,
  AK3230&lt;=7000, 9,
  AK3230&gt;7000, 10
)</f>
        <v>3</v>
      </c>
    </row>
    <row r="3231" spans="1:38" x14ac:dyDescent="0.35">
      <c r="A3231" t="s">
        <v>2286</v>
      </c>
      <c r="B3231" t="s">
        <v>2287</v>
      </c>
      <c r="C3231" t="s">
        <v>2289</v>
      </c>
      <c r="D3231" t="s">
        <v>2288</v>
      </c>
      <c r="F3231">
        <v>80.849999999999994</v>
      </c>
      <c r="G3231">
        <v>88.92</v>
      </c>
      <c r="S3231">
        <f t="shared" si="350"/>
        <v>88.92</v>
      </c>
      <c r="T3231" t="str">
        <f t="shared" si="351"/>
        <v>Show</v>
      </c>
      <c r="U3231" t="str">
        <f t="shared" si="352"/>
        <v>Show</v>
      </c>
      <c r="V3231" t="str">
        <f t="shared" si="353"/>
        <v>Hide</v>
      </c>
      <c r="W3231" t="str">
        <f t="shared" si="356"/>
        <v>Hide</v>
      </c>
      <c r="X3231">
        <v>0.51245248099999996</v>
      </c>
      <c r="Y3231">
        <v>8.7677397000000004E-2</v>
      </c>
      <c r="Z3231">
        <v>2.6546845999999999E-2</v>
      </c>
      <c r="AA3231">
        <v>9.4548535000000003E-2</v>
      </c>
      <c r="AB3231">
        <v>5.3134096999999998E-2</v>
      </c>
      <c r="AC3231">
        <v>1.2930852E-2</v>
      </c>
      <c r="AD3231">
        <v>7.8766969000000006E-2</v>
      </c>
      <c r="AE3231">
        <v>2.3744853999999999E-2</v>
      </c>
      <c r="AF3231">
        <v>0</v>
      </c>
      <c r="AG3231">
        <v>6.8391272000000003E-2</v>
      </c>
      <c r="AH3231">
        <v>0.27793863800000002</v>
      </c>
      <c r="AI3231">
        <v>2.528561E-2</v>
      </c>
      <c r="AJ3231">
        <f t="shared" si="354"/>
        <v>1.2614175510000001</v>
      </c>
      <c r="AK3231">
        <f t="shared" si="355"/>
        <v>0.10511812925000001</v>
      </c>
      <c r="AL3231" cm="1">
        <f t="array" ref="AL3231">_xlfn.IFS(
  AK3231=0, 0,
  AK3231&lt;=0.01, 1,
  AK3231&lt;=0.1, 2,
  AK3231&lt;=1, 3,
  AK3231&lt;=10, 4,
  AK3231&lt;=100, 5,
  AK3231&lt;=500, 6,
  AK3231&lt;=1000, 7,
  AK3231&lt;=3000, 8,
  AK3231&lt;=7000, 9,
  AK3231&gt;7000, 10
)</f>
        <v>3</v>
      </c>
    </row>
    <row r="3232" spans="1:38" x14ac:dyDescent="0.35">
      <c r="A3232" t="s">
        <v>13131</v>
      </c>
      <c r="B3232" t="s">
        <v>13132</v>
      </c>
      <c r="C3232" t="s">
        <v>13134</v>
      </c>
      <c r="D3232" t="s">
        <v>13133</v>
      </c>
      <c r="E3232" t="s">
        <v>50</v>
      </c>
      <c r="F3232">
        <v>45.73</v>
      </c>
      <c r="G3232">
        <v>44.79</v>
      </c>
      <c r="H3232">
        <v>43.7</v>
      </c>
      <c r="S3232">
        <f t="shared" si="350"/>
        <v>44.79</v>
      </c>
      <c r="T3232" t="str">
        <f t="shared" si="351"/>
        <v>Hide</v>
      </c>
      <c r="U3232" t="str">
        <f t="shared" si="352"/>
        <v>Hide</v>
      </c>
      <c r="V3232" t="str">
        <f t="shared" si="353"/>
        <v>Hide</v>
      </c>
      <c r="W3232" t="str">
        <f t="shared" si="356"/>
        <v>Hide</v>
      </c>
      <c r="X3232">
        <v>0.23736731599999999</v>
      </c>
      <c r="Y3232">
        <v>5.7367650999999999E-2</v>
      </c>
      <c r="Z3232">
        <v>3.7619609999999998E-2</v>
      </c>
      <c r="AA3232">
        <v>1.8393095000000002E-2</v>
      </c>
      <c r="AB3232">
        <v>9.4104346000000005E-2</v>
      </c>
      <c r="AC3232">
        <v>1.8141234999999999E-2</v>
      </c>
      <c r="AD3232">
        <v>0.42307170999999999</v>
      </c>
      <c r="AE3232">
        <v>5.4438689999999998E-2</v>
      </c>
      <c r="AF3232">
        <v>0.170723392</v>
      </c>
      <c r="AG3232">
        <v>0</v>
      </c>
      <c r="AH3232">
        <v>0.13733081499999999</v>
      </c>
      <c r="AI3232">
        <v>1.2567027999999999E-2</v>
      </c>
      <c r="AJ3232">
        <f t="shared" si="354"/>
        <v>1.2611248880000001</v>
      </c>
      <c r="AK3232">
        <f t="shared" si="355"/>
        <v>0.10509374066666667</v>
      </c>
      <c r="AL3232" cm="1">
        <f t="array" ref="AL3232">_xlfn.IFS(
  AK3232=0, 0,
  AK3232&lt;=0.01, 1,
  AK3232&lt;=0.1, 2,
  AK3232&lt;=1, 3,
  AK3232&lt;=10, 4,
  AK3232&lt;=100, 5,
  AK3232&lt;=500, 6,
  AK3232&lt;=1000, 7,
  AK3232&lt;=3000, 8,
  AK3232&lt;=7000, 9,
  AK3232&gt;7000, 10
)</f>
        <v>3</v>
      </c>
    </row>
    <row r="3233" spans="1:38" x14ac:dyDescent="0.35">
      <c r="A3233" t="s">
        <v>10891</v>
      </c>
      <c r="B3233" t="s">
        <v>10892</v>
      </c>
      <c r="D3233" t="s">
        <v>10893</v>
      </c>
      <c r="E3233" t="s">
        <v>50</v>
      </c>
      <c r="F3233">
        <v>48.04</v>
      </c>
      <c r="G3233">
        <v>53.36</v>
      </c>
      <c r="S3233">
        <f t="shared" si="350"/>
        <v>53.36</v>
      </c>
      <c r="T3233" t="str">
        <f t="shared" si="351"/>
        <v>Hide</v>
      </c>
      <c r="U3233" t="str">
        <f t="shared" si="352"/>
        <v>Hide</v>
      </c>
      <c r="V3233" t="str">
        <f t="shared" si="353"/>
        <v>Hide</v>
      </c>
      <c r="W3233" t="str">
        <f t="shared" si="356"/>
        <v>Hide</v>
      </c>
      <c r="X3233">
        <v>0.41174978200000001</v>
      </c>
      <c r="Y3233">
        <v>0.52628875600000002</v>
      </c>
      <c r="Z3233">
        <v>4.1013618000000002E-2</v>
      </c>
      <c r="AA3233">
        <v>2.902033E-2</v>
      </c>
      <c r="AB3233">
        <v>4.647631E-2</v>
      </c>
      <c r="AC3233">
        <v>5.9355873000000003E-2</v>
      </c>
      <c r="AD3233">
        <v>4.0636839000000001E-2</v>
      </c>
      <c r="AE3233">
        <v>0</v>
      </c>
      <c r="AF3233">
        <v>2.329314E-2</v>
      </c>
      <c r="AG3233">
        <v>0</v>
      </c>
      <c r="AH3233">
        <v>4.0139632000000001E-2</v>
      </c>
      <c r="AI3233">
        <v>3.3943027000000001E-2</v>
      </c>
      <c r="AJ3233">
        <f t="shared" si="354"/>
        <v>1.2519173070000003</v>
      </c>
      <c r="AK3233">
        <f t="shared" si="355"/>
        <v>0.10432644225000003</v>
      </c>
      <c r="AL3233" cm="1">
        <f t="array" ref="AL3233">_xlfn.IFS(
  AK3233=0, 0,
  AK3233&lt;=0.01, 1,
  AK3233&lt;=0.1, 2,
  AK3233&lt;=1, 3,
  AK3233&lt;=10, 4,
  AK3233&lt;=100, 5,
  AK3233&lt;=500, 6,
  AK3233&lt;=1000, 7,
  AK3233&lt;=3000, 8,
  AK3233&lt;=7000, 9,
  AK3233&gt;7000, 10
)</f>
        <v>3</v>
      </c>
    </row>
    <row r="3234" spans="1:38" x14ac:dyDescent="0.35">
      <c r="A3234" t="s">
        <v>3881</v>
      </c>
      <c r="B3234" t="s">
        <v>3882</v>
      </c>
      <c r="C3234" t="s">
        <v>3884</v>
      </c>
      <c r="D3234" t="s">
        <v>3883</v>
      </c>
      <c r="F3234">
        <v>47.65</v>
      </c>
      <c r="G3234">
        <v>91.28</v>
      </c>
      <c r="H3234">
        <v>73</v>
      </c>
      <c r="S3234">
        <f t="shared" si="350"/>
        <v>91.28</v>
      </c>
      <c r="T3234" t="str">
        <f t="shared" si="351"/>
        <v>Show</v>
      </c>
      <c r="U3234" t="str">
        <f t="shared" si="352"/>
        <v>Show</v>
      </c>
      <c r="V3234" t="str">
        <f t="shared" si="353"/>
        <v>Hide</v>
      </c>
      <c r="W3234" t="str">
        <f t="shared" si="356"/>
        <v>Hide</v>
      </c>
      <c r="X3234">
        <v>0.39211480999999998</v>
      </c>
      <c r="Y3234">
        <v>4.0921188999999997E-2</v>
      </c>
      <c r="Z3234">
        <v>0</v>
      </c>
      <c r="AA3234">
        <v>0</v>
      </c>
      <c r="AB3234">
        <v>1.8957636E-2</v>
      </c>
      <c r="AC3234">
        <v>3.7827922999999999E-2</v>
      </c>
      <c r="AD3234">
        <v>1.7949056000000001E-2</v>
      </c>
      <c r="AE3234">
        <v>0.196407305</v>
      </c>
      <c r="AF3234">
        <v>1.6090568E-2</v>
      </c>
      <c r="AG3234">
        <v>0.169375897</v>
      </c>
      <c r="AH3234">
        <v>1.7140135000000001E-2</v>
      </c>
      <c r="AI3234">
        <v>0.32743063500000003</v>
      </c>
      <c r="AJ3234">
        <f t="shared" si="354"/>
        <v>1.2342151540000001</v>
      </c>
      <c r="AK3234">
        <f t="shared" si="355"/>
        <v>0.10285126283333335</v>
      </c>
      <c r="AL3234" cm="1">
        <f t="array" ref="AL3234">_xlfn.IFS(
  AK3234=0, 0,
  AK3234&lt;=0.01, 1,
  AK3234&lt;=0.1, 2,
  AK3234&lt;=1, 3,
  AK3234&lt;=10, 4,
  AK3234&lt;=100, 5,
  AK3234&lt;=500, 6,
  AK3234&lt;=1000, 7,
  AK3234&lt;=3000, 8,
  AK3234&lt;=7000, 9,
  AK3234&gt;7000, 10
)</f>
        <v>3</v>
      </c>
    </row>
    <row r="3235" spans="1:38" x14ac:dyDescent="0.35">
      <c r="A3235" t="s">
        <v>7033</v>
      </c>
      <c r="B3235" t="s">
        <v>7034</v>
      </c>
      <c r="C3235" t="s">
        <v>7036</v>
      </c>
      <c r="D3235" t="s">
        <v>7035</v>
      </c>
      <c r="E3235" t="s">
        <v>50</v>
      </c>
      <c r="F3235">
        <v>63.09</v>
      </c>
      <c r="G3235">
        <v>62.7</v>
      </c>
      <c r="S3235">
        <f t="shared" si="350"/>
        <v>62.7</v>
      </c>
      <c r="T3235" t="str">
        <f t="shared" si="351"/>
        <v>Hide</v>
      </c>
      <c r="U3235" t="str">
        <f t="shared" si="352"/>
        <v>Hide</v>
      </c>
      <c r="V3235" t="str">
        <f t="shared" si="353"/>
        <v>Hide</v>
      </c>
      <c r="W3235" t="str">
        <f t="shared" si="356"/>
        <v>Hide</v>
      </c>
      <c r="X3235">
        <v>0.76328825600000005</v>
      </c>
      <c r="Y3235">
        <v>7.2984154999999995E-2</v>
      </c>
      <c r="Z3235">
        <v>0</v>
      </c>
      <c r="AA3235">
        <v>0</v>
      </c>
      <c r="AB3235">
        <v>9.5662030999999995E-2</v>
      </c>
      <c r="AC3235">
        <v>0.12656870100000001</v>
      </c>
      <c r="AD3235">
        <v>0</v>
      </c>
      <c r="AE3235">
        <v>0</v>
      </c>
      <c r="AF3235">
        <v>0</v>
      </c>
      <c r="AG3235">
        <v>0</v>
      </c>
      <c r="AH3235">
        <v>0.172734475</v>
      </c>
      <c r="AI3235">
        <v>0</v>
      </c>
      <c r="AJ3235">
        <f t="shared" si="354"/>
        <v>1.231237618</v>
      </c>
      <c r="AK3235">
        <f t="shared" si="355"/>
        <v>0.10260313483333333</v>
      </c>
      <c r="AL3235" cm="1">
        <f t="array" ref="AL3235">_xlfn.IFS(
  AK3235=0, 0,
  AK3235&lt;=0.01, 1,
  AK3235&lt;=0.1, 2,
  AK3235&lt;=1, 3,
  AK3235&lt;=10, 4,
  AK3235&lt;=100, 5,
  AK3235&lt;=500, 6,
  AK3235&lt;=1000, 7,
  AK3235&lt;=3000, 8,
  AK3235&lt;=7000, 9,
  AK3235&gt;7000, 10
)</f>
        <v>3</v>
      </c>
    </row>
    <row r="3236" spans="1:38" x14ac:dyDescent="0.35">
      <c r="A3236" t="s">
        <v>11193</v>
      </c>
      <c r="B3236" t="s">
        <v>11194</v>
      </c>
      <c r="D3236" t="s">
        <v>11195</v>
      </c>
      <c r="F3236">
        <v>91.5</v>
      </c>
      <c r="G3236">
        <v>94.22</v>
      </c>
      <c r="S3236">
        <f t="shared" si="350"/>
        <v>94.22</v>
      </c>
      <c r="T3236" t="str">
        <f t="shared" si="351"/>
        <v>Show</v>
      </c>
      <c r="U3236" t="str">
        <f t="shared" si="352"/>
        <v>Show</v>
      </c>
      <c r="V3236" t="str">
        <f t="shared" si="353"/>
        <v>Show</v>
      </c>
      <c r="W3236" t="str">
        <f t="shared" si="356"/>
        <v>Show</v>
      </c>
      <c r="X3236">
        <v>0</v>
      </c>
      <c r="Y3236">
        <v>1.6421435000000002E-2</v>
      </c>
      <c r="Z3236">
        <v>0.125877296</v>
      </c>
      <c r="AA3236">
        <v>0.20818552700000001</v>
      </c>
      <c r="AB3236">
        <v>9.6951233999999997E-2</v>
      </c>
      <c r="AC3236">
        <v>6.6898496000000002E-2</v>
      </c>
      <c r="AD3236">
        <v>0.13885367800000001</v>
      </c>
      <c r="AE3236">
        <v>5.5705348000000002E-2</v>
      </c>
      <c r="AF3236">
        <v>0.39982328499999997</v>
      </c>
      <c r="AG3236">
        <v>3.4242532999999999E-2</v>
      </c>
      <c r="AH3236">
        <v>5.4082331999999997E-2</v>
      </c>
      <c r="AI3236">
        <v>3.3023006000000001E-2</v>
      </c>
      <c r="AJ3236">
        <f t="shared" si="354"/>
        <v>1.2300641700000001</v>
      </c>
      <c r="AK3236">
        <f t="shared" si="355"/>
        <v>0.10250534750000001</v>
      </c>
      <c r="AL3236" cm="1">
        <f t="array" ref="AL3236">_xlfn.IFS(
  AK3236=0, 0,
  AK3236&lt;=0.01, 1,
  AK3236&lt;=0.1, 2,
  AK3236&lt;=1, 3,
  AK3236&lt;=10, 4,
  AK3236&lt;=100, 5,
  AK3236&lt;=500, 6,
  AK3236&lt;=1000, 7,
  AK3236&lt;=3000, 8,
  AK3236&lt;=7000, 9,
  AK3236&gt;7000, 10
)</f>
        <v>3</v>
      </c>
    </row>
    <row r="3237" spans="1:38" x14ac:dyDescent="0.35">
      <c r="A3237" t="s">
        <v>10116</v>
      </c>
      <c r="B3237" t="s">
        <v>10117</v>
      </c>
      <c r="D3237" t="s">
        <v>10118</v>
      </c>
      <c r="F3237">
        <v>74.37</v>
      </c>
      <c r="G3237">
        <v>75.75</v>
      </c>
      <c r="S3237">
        <f t="shared" si="350"/>
        <v>75.75</v>
      </c>
      <c r="T3237" t="str">
        <f t="shared" si="351"/>
        <v>Show</v>
      </c>
      <c r="U3237" t="str">
        <f t="shared" si="352"/>
        <v>Show</v>
      </c>
      <c r="V3237" t="str">
        <f t="shared" si="353"/>
        <v>Hide</v>
      </c>
      <c r="W3237" t="str">
        <f t="shared" si="356"/>
        <v>Hide</v>
      </c>
      <c r="X3237">
        <v>0</v>
      </c>
      <c r="Y3237">
        <v>0.26038298900000001</v>
      </c>
      <c r="Z3237">
        <v>9.5531908999999998E-2</v>
      </c>
      <c r="AA3237">
        <v>0.14618120300000001</v>
      </c>
      <c r="AB3237">
        <v>6.6951253000000002E-2</v>
      </c>
      <c r="AC3237">
        <v>9.3222462000000006E-2</v>
      </c>
      <c r="AD3237">
        <v>0.16491476399999999</v>
      </c>
      <c r="AE3237">
        <v>0.28192483600000001</v>
      </c>
      <c r="AF3237">
        <v>7.3696075999999999E-2</v>
      </c>
      <c r="AG3237">
        <v>0</v>
      </c>
      <c r="AH3237">
        <v>3.6349821999999997E-2</v>
      </c>
      <c r="AI3237">
        <v>0</v>
      </c>
      <c r="AJ3237">
        <f t="shared" si="354"/>
        <v>1.219155314</v>
      </c>
      <c r="AK3237">
        <f t="shared" si="355"/>
        <v>0.10159627616666667</v>
      </c>
      <c r="AL3237" cm="1">
        <f t="array" ref="AL3237">_xlfn.IFS(
  AK3237=0, 0,
  AK3237&lt;=0.01, 1,
  AK3237&lt;=0.1, 2,
  AK3237&lt;=1, 3,
  AK3237&lt;=10, 4,
  AK3237&lt;=100, 5,
  AK3237&lt;=500, 6,
  AK3237&lt;=1000, 7,
  AK3237&lt;=3000, 8,
  AK3237&lt;=7000, 9,
  AK3237&gt;7000, 10
)</f>
        <v>3</v>
      </c>
    </row>
    <row r="3238" spans="1:38" x14ac:dyDescent="0.35">
      <c r="A3238" t="s">
        <v>10777</v>
      </c>
      <c r="B3238" t="s">
        <v>10778</v>
      </c>
      <c r="D3238" t="s">
        <v>10779</v>
      </c>
      <c r="E3238" t="s">
        <v>41</v>
      </c>
      <c r="F3238">
        <v>53.95</v>
      </c>
      <c r="G3238">
        <v>53.95</v>
      </c>
      <c r="S3238">
        <f t="shared" si="350"/>
        <v>53.95</v>
      </c>
      <c r="T3238" t="str">
        <f t="shared" si="351"/>
        <v>Hide</v>
      </c>
      <c r="U3238" t="str">
        <f t="shared" si="352"/>
        <v>Hide</v>
      </c>
      <c r="V3238" t="str">
        <f t="shared" si="353"/>
        <v>Hide</v>
      </c>
      <c r="W3238" t="str">
        <f t="shared" si="356"/>
        <v>Hide</v>
      </c>
      <c r="X3238">
        <v>0</v>
      </c>
      <c r="Y3238">
        <v>0</v>
      </c>
      <c r="Z3238">
        <v>0.40998115400000001</v>
      </c>
      <c r="AA3238">
        <v>9.3562250999999999E-2</v>
      </c>
      <c r="AB3238">
        <v>0.32671609200000001</v>
      </c>
      <c r="AC3238">
        <v>9.7696045999999995E-2</v>
      </c>
      <c r="AD3238">
        <v>6.9244379999999994E-2</v>
      </c>
      <c r="AE3238">
        <v>1.4942422E-2</v>
      </c>
      <c r="AF3238">
        <v>0.148878697</v>
      </c>
      <c r="AG3238">
        <v>1.7364546000000002E-2</v>
      </c>
      <c r="AH3238">
        <v>2.9014126000000001E-2</v>
      </c>
      <c r="AI3238">
        <v>0</v>
      </c>
      <c r="AJ3238">
        <f t="shared" si="354"/>
        <v>1.2073997140000003</v>
      </c>
      <c r="AK3238">
        <f t="shared" si="355"/>
        <v>0.10061664283333337</v>
      </c>
      <c r="AL3238" cm="1">
        <f t="array" ref="AL3238">_xlfn.IFS(
  AK3238=0, 0,
  AK3238&lt;=0.01, 1,
  AK3238&lt;=0.1, 2,
  AK3238&lt;=1, 3,
  AK3238&lt;=10, 4,
  AK3238&lt;=100, 5,
  AK3238&lt;=500, 6,
  AK3238&lt;=1000, 7,
  AK3238&lt;=3000, 8,
  AK3238&lt;=7000, 9,
  AK3238&gt;7000, 10
)</f>
        <v>3</v>
      </c>
    </row>
    <row r="3239" spans="1:38" x14ac:dyDescent="0.35">
      <c r="A3239" t="s">
        <v>8152</v>
      </c>
      <c r="B3239" t="s">
        <v>8153</v>
      </c>
      <c r="C3239" t="s">
        <v>8155</v>
      </c>
      <c r="D3239" t="s">
        <v>8154</v>
      </c>
      <c r="E3239" t="s">
        <v>50</v>
      </c>
      <c r="F3239">
        <v>26.39</v>
      </c>
      <c r="G3239">
        <v>28.52</v>
      </c>
      <c r="S3239">
        <f t="shared" si="350"/>
        <v>28.52</v>
      </c>
      <c r="T3239" t="str">
        <f t="shared" si="351"/>
        <v>Hide</v>
      </c>
      <c r="U3239" t="str">
        <f t="shared" si="352"/>
        <v>Hide</v>
      </c>
      <c r="V3239" t="str">
        <f t="shared" si="353"/>
        <v>Hide</v>
      </c>
      <c r="W3239" t="str">
        <f t="shared" si="356"/>
        <v>Hide</v>
      </c>
      <c r="X3239">
        <v>0.138697763</v>
      </c>
      <c r="Y3239">
        <v>0.491341741</v>
      </c>
      <c r="Z3239">
        <v>0.127564549</v>
      </c>
      <c r="AA3239">
        <v>0.104680936</v>
      </c>
      <c r="AB3239">
        <v>4.0214328000000001E-2</v>
      </c>
      <c r="AC3239">
        <v>6.2168976000000001E-2</v>
      </c>
      <c r="AD3239">
        <v>3.9084217999999997E-2</v>
      </c>
      <c r="AE3239">
        <v>4.2002867999999999E-2</v>
      </c>
      <c r="AF3239">
        <v>7.7859040000000004E-2</v>
      </c>
      <c r="AG3239">
        <v>0</v>
      </c>
      <c r="AH3239">
        <v>5.6838278999999998E-2</v>
      </c>
      <c r="AI3239">
        <v>2.509347E-2</v>
      </c>
      <c r="AJ3239">
        <f t="shared" si="354"/>
        <v>1.2055461680000001</v>
      </c>
      <c r="AK3239">
        <f t="shared" si="355"/>
        <v>0.10046218066666668</v>
      </c>
      <c r="AL3239" cm="1">
        <f t="array" ref="AL3239">_xlfn.IFS(
  AK3239=0, 0,
  AK3239&lt;=0.01, 1,
  AK3239&lt;=0.1, 2,
  AK3239&lt;=1, 3,
  AK3239&lt;=10, 4,
  AK3239&lt;=100, 5,
  AK3239&lt;=500, 6,
  AK3239&lt;=1000, 7,
  AK3239&lt;=3000, 8,
  AK3239&lt;=7000, 9,
  AK3239&gt;7000, 10
)</f>
        <v>3</v>
      </c>
    </row>
    <row r="3240" spans="1:38" x14ac:dyDescent="0.35">
      <c r="A3240" t="s">
        <v>7737</v>
      </c>
      <c r="B3240" t="s">
        <v>7738</v>
      </c>
      <c r="C3240" t="s">
        <v>7740</v>
      </c>
      <c r="D3240" t="s">
        <v>7739</v>
      </c>
      <c r="E3240" t="s">
        <v>50</v>
      </c>
      <c r="F3240">
        <v>60.67</v>
      </c>
      <c r="G3240">
        <v>60.59</v>
      </c>
      <c r="S3240">
        <f t="shared" si="350"/>
        <v>60.59</v>
      </c>
      <c r="T3240" t="str">
        <f t="shared" si="351"/>
        <v>Hide</v>
      </c>
      <c r="U3240" t="str">
        <f t="shared" si="352"/>
        <v>Hide</v>
      </c>
      <c r="V3240" t="str">
        <f t="shared" si="353"/>
        <v>Hide</v>
      </c>
      <c r="W3240" t="str">
        <f t="shared" si="356"/>
        <v>Hide</v>
      </c>
      <c r="X3240">
        <v>0.10312217899999999</v>
      </c>
      <c r="Y3240">
        <v>0</v>
      </c>
      <c r="Z3240">
        <v>5.7928836999999997E-2</v>
      </c>
      <c r="AA3240">
        <v>0.185948421</v>
      </c>
      <c r="AB3240">
        <v>9.8484522000000005E-2</v>
      </c>
      <c r="AC3240">
        <v>0.27543811400000001</v>
      </c>
      <c r="AD3240">
        <v>0.131725485</v>
      </c>
      <c r="AE3240">
        <v>4.8326672000000001E-2</v>
      </c>
      <c r="AF3240">
        <v>0.15385669900000001</v>
      </c>
      <c r="AG3240">
        <v>0.13047378900000001</v>
      </c>
      <c r="AH3240">
        <v>0</v>
      </c>
      <c r="AI3240">
        <v>0</v>
      </c>
      <c r="AJ3240">
        <f t="shared" si="354"/>
        <v>1.1853047180000003</v>
      </c>
      <c r="AK3240">
        <f t="shared" si="355"/>
        <v>9.8775393166666683E-2</v>
      </c>
      <c r="AL3240" cm="1">
        <f t="array" ref="AL3240">_xlfn.IFS(
  AK3240=0, 0,
  AK3240&lt;=0.01, 1,
  AK3240&lt;=0.1, 2,
  AK3240&lt;=1, 3,
  AK3240&lt;=10, 4,
  AK3240&lt;=100, 5,
  AK3240&lt;=500, 6,
  AK3240&lt;=1000, 7,
  AK3240&lt;=3000, 8,
  AK3240&lt;=7000, 9,
  AK3240&gt;7000, 10
)</f>
        <v>2</v>
      </c>
    </row>
    <row r="3241" spans="1:38" x14ac:dyDescent="0.35">
      <c r="A3241" t="s">
        <v>1728</v>
      </c>
      <c r="B3241" t="s">
        <v>1729</v>
      </c>
      <c r="C3241" t="s">
        <v>1731</v>
      </c>
      <c r="D3241" t="s">
        <v>1730</v>
      </c>
      <c r="F3241">
        <v>71.08</v>
      </c>
      <c r="G3241">
        <v>54.56</v>
      </c>
      <c r="H3241">
        <v>80.83</v>
      </c>
      <c r="S3241">
        <f t="shared" si="350"/>
        <v>80.83</v>
      </c>
      <c r="T3241" t="str">
        <f t="shared" si="351"/>
        <v>Show</v>
      </c>
      <c r="U3241" t="str">
        <f t="shared" si="352"/>
        <v>Show</v>
      </c>
      <c r="V3241" t="str">
        <f t="shared" si="353"/>
        <v>Hide</v>
      </c>
      <c r="W3241" t="str">
        <f t="shared" si="356"/>
        <v>Hide</v>
      </c>
      <c r="X3241">
        <v>0</v>
      </c>
      <c r="Y3241">
        <v>0</v>
      </c>
      <c r="Z3241">
        <v>0.124771013</v>
      </c>
      <c r="AA3241">
        <v>8.9559004999999997E-2</v>
      </c>
      <c r="AB3241">
        <v>9.6058750999999998E-2</v>
      </c>
      <c r="AC3241">
        <v>8.3113835999999996E-2</v>
      </c>
      <c r="AD3241">
        <v>8.8865240999999998E-2</v>
      </c>
      <c r="AE3241">
        <v>0.167848739</v>
      </c>
      <c r="AF3241">
        <v>0.15409255899999999</v>
      </c>
      <c r="AG3241">
        <v>6.6602604999999995E-2</v>
      </c>
      <c r="AH3241">
        <v>0.129534078</v>
      </c>
      <c r="AI3241">
        <v>0.177192192</v>
      </c>
      <c r="AJ3241">
        <f t="shared" si="354"/>
        <v>1.177638019</v>
      </c>
      <c r="AK3241">
        <f t="shared" si="355"/>
        <v>9.8136501583333327E-2</v>
      </c>
      <c r="AL3241" cm="1">
        <f t="array" ref="AL3241">_xlfn.IFS(
  AK3241=0, 0,
  AK3241&lt;=0.01, 1,
  AK3241&lt;=0.1, 2,
  AK3241&lt;=1, 3,
  AK3241&lt;=10, 4,
  AK3241&lt;=100, 5,
  AK3241&lt;=500, 6,
  AK3241&lt;=1000, 7,
  AK3241&lt;=3000, 8,
  AK3241&lt;=7000, 9,
  AK3241&gt;7000, 10
)</f>
        <v>2</v>
      </c>
    </row>
    <row r="3242" spans="1:38" x14ac:dyDescent="0.35">
      <c r="A3242" t="s">
        <v>4140</v>
      </c>
      <c r="B3242" t="s">
        <v>4141</v>
      </c>
      <c r="D3242" t="s">
        <v>4142</v>
      </c>
      <c r="E3242" t="s">
        <v>50</v>
      </c>
      <c r="F3242">
        <v>56.6</v>
      </c>
      <c r="G3242">
        <v>57.56</v>
      </c>
      <c r="S3242">
        <f t="shared" si="350"/>
        <v>57.56</v>
      </c>
      <c r="T3242" t="str">
        <f t="shared" si="351"/>
        <v>Hide</v>
      </c>
      <c r="U3242" t="str">
        <f t="shared" si="352"/>
        <v>Hide</v>
      </c>
      <c r="V3242" t="str">
        <f t="shared" si="353"/>
        <v>Hide</v>
      </c>
      <c r="W3242" t="str">
        <f t="shared" si="356"/>
        <v>Hide</v>
      </c>
      <c r="X3242">
        <v>0.400276878</v>
      </c>
      <c r="Y3242">
        <v>0</v>
      </c>
      <c r="Z3242">
        <v>7.8626299999999996E-2</v>
      </c>
      <c r="AA3242">
        <v>2.1809253000000001E-2</v>
      </c>
      <c r="AB3242">
        <v>0</v>
      </c>
      <c r="AC3242">
        <v>4.5424798000000002E-2</v>
      </c>
      <c r="AD3242">
        <v>0.229089721</v>
      </c>
      <c r="AE3242">
        <v>0</v>
      </c>
      <c r="AF3242">
        <v>0.13767945400000001</v>
      </c>
      <c r="AG3242">
        <v>9.7937501999999996E-2</v>
      </c>
      <c r="AH3242">
        <v>0.100508809</v>
      </c>
      <c r="AI3242">
        <v>6.1071345999999999E-2</v>
      </c>
      <c r="AJ3242">
        <f t="shared" si="354"/>
        <v>1.1724240610000001</v>
      </c>
      <c r="AK3242">
        <f t="shared" si="355"/>
        <v>9.7702005083333335E-2</v>
      </c>
      <c r="AL3242" cm="1">
        <f t="array" ref="AL3242">_xlfn.IFS(
  AK3242=0, 0,
  AK3242&lt;=0.01, 1,
  AK3242&lt;=0.1, 2,
  AK3242&lt;=1, 3,
  AK3242&lt;=10, 4,
  AK3242&lt;=100, 5,
  AK3242&lt;=500, 6,
  AK3242&lt;=1000, 7,
  AK3242&lt;=3000, 8,
  AK3242&lt;=7000, 9,
  AK3242&gt;7000, 10
)</f>
        <v>2</v>
      </c>
    </row>
    <row r="3243" spans="1:38" x14ac:dyDescent="0.35">
      <c r="A3243" t="s">
        <v>7525</v>
      </c>
      <c r="B3243" t="s">
        <v>7526</v>
      </c>
      <c r="C3243" t="s">
        <v>7528</v>
      </c>
      <c r="D3243" t="s">
        <v>7527</v>
      </c>
      <c r="E3243" t="s">
        <v>50</v>
      </c>
      <c r="F3243">
        <v>49.74</v>
      </c>
      <c r="G3243">
        <v>53.43</v>
      </c>
      <c r="S3243">
        <f t="shared" si="350"/>
        <v>53.43</v>
      </c>
      <c r="T3243" t="str">
        <f t="shared" si="351"/>
        <v>Hide</v>
      </c>
      <c r="U3243" t="str">
        <f t="shared" si="352"/>
        <v>Hide</v>
      </c>
      <c r="V3243" t="str">
        <f t="shared" si="353"/>
        <v>Hide</v>
      </c>
      <c r="W3243" t="str">
        <f t="shared" si="356"/>
        <v>Hide</v>
      </c>
      <c r="X3243">
        <v>0.811891166</v>
      </c>
      <c r="Y3243">
        <v>0</v>
      </c>
      <c r="Z3243">
        <v>0.18314681699999999</v>
      </c>
      <c r="AA3243">
        <v>0.109306996</v>
      </c>
      <c r="AB3243">
        <v>3.4368060999999998E-2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2.5033191E-2</v>
      </c>
      <c r="AI3243">
        <v>0</v>
      </c>
      <c r="AJ3243">
        <f t="shared" si="354"/>
        <v>1.1637462309999997</v>
      </c>
      <c r="AK3243">
        <f t="shared" si="355"/>
        <v>9.6978852583333316E-2</v>
      </c>
      <c r="AL3243" cm="1">
        <f t="array" ref="AL3243">_xlfn.IFS(
  AK3243=0, 0,
  AK3243&lt;=0.01, 1,
  AK3243&lt;=0.1, 2,
  AK3243&lt;=1, 3,
  AK3243&lt;=10, 4,
  AK3243&lt;=100, 5,
  AK3243&lt;=500, 6,
  AK3243&lt;=1000, 7,
  AK3243&lt;=3000, 8,
  AK3243&lt;=7000, 9,
  AK3243&gt;7000, 10
)</f>
        <v>2</v>
      </c>
    </row>
    <row r="3244" spans="1:38" x14ac:dyDescent="0.35">
      <c r="A3244" t="s">
        <v>12866</v>
      </c>
      <c r="B3244" t="s">
        <v>12867</v>
      </c>
      <c r="C3244" t="s">
        <v>12869</v>
      </c>
      <c r="D3244" t="s">
        <v>12868</v>
      </c>
      <c r="E3244" t="s">
        <v>50</v>
      </c>
      <c r="F3244">
        <v>51.24</v>
      </c>
      <c r="G3244">
        <v>54.52</v>
      </c>
      <c r="S3244">
        <f t="shared" si="350"/>
        <v>54.52</v>
      </c>
      <c r="T3244" t="str">
        <f t="shared" si="351"/>
        <v>Hide</v>
      </c>
      <c r="U3244" t="str">
        <f t="shared" si="352"/>
        <v>Hide</v>
      </c>
      <c r="V3244" t="str">
        <f t="shared" si="353"/>
        <v>Hide</v>
      </c>
      <c r="W3244" t="str">
        <f t="shared" si="356"/>
        <v>Hide</v>
      </c>
      <c r="X3244">
        <v>0.22084241499999999</v>
      </c>
      <c r="Y3244">
        <v>0.33540214200000001</v>
      </c>
      <c r="Z3244">
        <v>4.8211670999999998E-2</v>
      </c>
      <c r="AA3244">
        <v>1.8094010000000001E-2</v>
      </c>
      <c r="AB3244">
        <v>0.14675343299999999</v>
      </c>
      <c r="AC3244">
        <v>7.0003249000000003E-2</v>
      </c>
      <c r="AD3244">
        <v>0.106492692</v>
      </c>
      <c r="AE3244">
        <v>0</v>
      </c>
      <c r="AF3244">
        <v>0</v>
      </c>
      <c r="AG3244">
        <v>8.1051726000000004E-2</v>
      </c>
      <c r="AH3244">
        <v>0.13657941900000001</v>
      </c>
      <c r="AI3244">
        <v>0</v>
      </c>
      <c r="AJ3244">
        <f t="shared" si="354"/>
        <v>1.163430757</v>
      </c>
      <c r="AK3244">
        <f t="shared" si="355"/>
        <v>9.6952563083333332E-2</v>
      </c>
      <c r="AL3244" cm="1">
        <f t="array" ref="AL3244">_xlfn.IFS(
  AK3244=0, 0,
  AK3244&lt;=0.01, 1,
  AK3244&lt;=0.1, 2,
  AK3244&lt;=1, 3,
  AK3244&lt;=10, 4,
  AK3244&lt;=100, 5,
  AK3244&lt;=500, 6,
  AK3244&lt;=1000, 7,
  AK3244&lt;=3000, 8,
  AK3244&lt;=7000, 9,
  AK3244&gt;7000, 10
)</f>
        <v>2</v>
      </c>
    </row>
    <row r="3245" spans="1:38" x14ac:dyDescent="0.35">
      <c r="A3245" t="s">
        <v>1708</v>
      </c>
      <c r="B3245" t="s">
        <v>1709</v>
      </c>
      <c r="C3245" t="s">
        <v>1711</v>
      </c>
      <c r="D3245" t="s">
        <v>1710</v>
      </c>
      <c r="F3245">
        <v>75.459999999999994</v>
      </c>
      <c r="G3245">
        <v>87.31</v>
      </c>
      <c r="S3245">
        <f t="shared" si="350"/>
        <v>87.31</v>
      </c>
      <c r="T3245" t="str">
        <f t="shared" si="351"/>
        <v>Show</v>
      </c>
      <c r="U3245" t="str">
        <f t="shared" si="352"/>
        <v>Show</v>
      </c>
      <c r="V3245" t="str">
        <f t="shared" si="353"/>
        <v>Hide</v>
      </c>
      <c r="W3245" t="str">
        <f t="shared" si="356"/>
        <v>Hide</v>
      </c>
      <c r="X3245">
        <v>0.49498709200000002</v>
      </c>
      <c r="Y3245">
        <v>2.0378356E-2</v>
      </c>
      <c r="Z3245">
        <v>7.4966816000000006E-2</v>
      </c>
      <c r="AA3245">
        <v>0.10518735999999999</v>
      </c>
      <c r="AB3245">
        <v>4.4744370999999998E-2</v>
      </c>
      <c r="AC3245">
        <v>5.2641552000000001E-2</v>
      </c>
      <c r="AD3245">
        <v>2.5867897000000001E-2</v>
      </c>
      <c r="AE3245">
        <v>2.4389382000000001E-2</v>
      </c>
      <c r="AF3245">
        <v>7.6808997000000004E-2</v>
      </c>
      <c r="AG3245">
        <v>0.24137658200000001</v>
      </c>
      <c r="AH3245">
        <v>0</v>
      </c>
      <c r="AI3245">
        <v>0</v>
      </c>
      <c r="AJ3245">
        <f t="shared" si="354"/>
        <v>1.161348405</v>
      </c>
      <c r="AK3245">
        <f t="shared" si="355"/>
        <v>9.6779033750000007E-2</v>
      </c>
      <c r="AL3245" cm="1">
        <f t="array" ref="AL3245">_xlfn.IFS(
  AK3245=0, 0,
  AK3245&lt;=0.01, 1,
  AK3245&lt;=0.1, 2,
  AK3245&lt;=1, 3,
  AK3245&lt;=10, 4,
  AK3245&lt;=100, 5,
  AK3245&lt;=500, 6,
  AK3245&lt;=1000, 7,
  AK3245&lt;=3000, 8,
  AK3245&lt;=7000, 9,
  AK3245&gt;7000, 10
)</f>
        <v>2</v>
      </c>
    </row>
    <row r="3246" spans="1:38" x14ac:dyDescent="0.35">
      <c r="A3246" t="s">
        <v>9710</v>
      </c>
      <c r="B3246" t="s">
        <v>9711</v>
      </c>
      <c r="C3246" t="s">
        <v>9713</v>
      </c>
      <c r="D3246" t="s">
        <v>9712</v>
      </c>
      <c r="E3246" t="s">
        <v>50</v>
      </c>
      <c r="F3246">
        <v>46.72</v>
      </c>
      <c r="G3246">
        <v>50.65</v>
      </c>
      <c r="S3246">
        <f t="shared" si="350"/>
        <v>50.65</v>
      </c>
      <c r="T3246" t="str">
        <f t="shared" si="351"/>
        <v>Hide</v>
      </c>
      <c r="U3246" t="str">
        <f t="shared" si="352"/>
        <v>Hide</v>
      </c>
      <c r="V3246" t="str">
        <f t="shared" si="353"/>
        <v>Hide</v>
      </c>
      <c r="W3246" t="str">
        <f t="shared" si="356"/>
        <v>Hide</v>
      </c>
      <c r="X3246">
        <v>0.605567509</v>
      </c>
      <c r="Y3246">
        <v>3.3510350000000001E-2</v>
      </c>
      <c r="Z3246">
        <v>8.2563789999999995E-3</v>
      </c>
      <c r="AA3246">
        <v>4.5267770000000001E-3</v>
      </c>
      <c r="AB3246">
        <v>3.4915177999999998E-2</v>
      </c>
      <c r="AC3246">
        <v>4.6599097999999999E-2</v>
      </c>
      <c r="AD3246">
        <v>2.3750128999999998E-2</v>
      </c>
      <c r="AE3246">
        <v>1.9574482000000001E-2</v>
      </c>
      <c r="AF3246">
        <v>5.7141957E-2</v>
      </c>
      <c r="AG3246">
        <v>7.1895860000000004E-3</v>
      </c>
      <c r="AH3246">
        <v>6.2710654000000005E-2</v>
      </c>
      <c r="AI3246">
        <v>0.24500860599999999</v>
      </c>
      <c r="AJ3246">
        <f t="shared" si="354"/>
        <v>1.1487507049999999</v>
      </c>
      <c r="AK3246">
        <f t="shared" si="355"/>
        <v>9.5729225416666661E-2</v>
      </c>
      <c r="AL3246" cm="1">
        <f t="array" ref="AL3246">_xlfn.IFS(
  AK3246=0, 0,
  AK3246&lt;=0.01, 1,
  AK3246&lt;=0.1, 2,
  AK3246&lt;=1, 3,
  AK3246&lt;=10, 4,
  AK3246&lt;=100, 5,
  AK3246&lt;=500, 6,
  AK3246&lt;=1000, 7,
  AK3246&lt;=3000, 8,
  AK3246&lt;=7000, 9,
  AK3246&gt;7000, 10
)</f>
        <v>2</v>
      </c>
    </row>
    <row r="3247" spans="1:38" x14ac:dyDescent="0.35">
      <c r="A3247" t="s">
        <v>6551</v>
      </c>
      <c r="B3247" t="s">
        <v>6552</v>
      </c>
      <c r="D3247" t="s">
        <v>6553</v>
      </c>
      <c r="E3247" t="s">
        <v>50</v>
      </c>
      <c r="F3247">
        <v>55.84</v>
      </c>
      <c r="G3247">
        <v>60.36</v>
      </c>
      <c r="S3247">
        <f t="shared" si="350"/>
        <v>60.36</v>
      </c>
      <c r="T3247" t="str">
        <f t="shared" si="351"/>
        <v>Hide</v>
      </c>
      <c r="U3247" t="str">
        <f t="shared" si="352"/>
        <v>Hide</v>
      </c>
      <c r="V3247" t="str">
        <f t="shared" si="353"/>
        <v>Hide</v>
      </c>
      <c r="W3247" t="str">
        <f t="shared" si="356"/>
        <v>Hide</v>
      </c>
      <c r="X3247">
        <v>1.0129180200000001</v>
      </c>
      <c r="Y3247">
        <v>0.13178435899999999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f t="shared" si="354"/>
        <v>1.1447023790000002</v>
      </c>
      <c r="AK3247">
        <f t="shared" si="355"/>
        <v>9.539186491666668E-2</v>
      </c>
      <c r="AL3247" cm="1">
        <f t="array" ref="AL3247">_xlfn.IFS(
  AK3247=0, 0,
  AK3247&lt;=0.01, 1,
  AK3247&lt;=0.1, 2,
  AK3247&lt;=1, 3,
  AK3247&lt;=10, 4,
  AK3247&lt;=100, 5,
  AK3247&lt;=500, 6,
  AK3247&lt;=1000, 7,
  AK3247&lt;=3000, 8,
  AK3247&lt;=7000, 9,
  AK3247&gt;7000, 10
)</f>
        <v>2</v>
      </c>
    </row>
    <row r="3248" spans="1:38" x14ac:dyDescent="0.35">
      <c r="A3248" t="s">
        <v>2391</v>
      </c>
      <c r="B3248" t="s">
        <v>2392</v>
      </c>
      <c r="C3248" t="s">
        <v>2394</v>
      </c>
      <c r="D3248" t="s">
        <v>2393</v>
      </c>
      <c r="F3248">
        <v>76.52</v>
      </c>
      <c r="G3248">
        <v>72.87</v>
      </c>
      <c r="H3248">
        <v>80.39</v>
      </c>
      <c r="I3248">
        <v>85.01</v>
      </c>
      <c r="J3248">
        <v>91.51</v>
      </c>
      <c r="S3248">
        <f t="shared" si="350"/>
        <v>91.51</v>
      </c>
      <c r="T3248" t="str">
        <f t="shared" si="351"/>
        <v>Show</v>
      </c>
      <c r="U3248" t="str">
        <f t="shared" si="352"/>
        <v>Show</v>
      </c>
      <c r="V3248" t="str">
        <f t="shared" si="353"/>
        <v>Hide</v>
      </c>
      <c r="W3248" t="str">
        <f t="shared" si="356"/>
        <v>Hide</v>
      </c>
      <c r="X3248">
        <v>0.64859542699999995</v>
      </c>
      <c r="Y3248">
        <v>0.28892831699999999</v>
      </c>
      <c r="Z3248">
        <v>3.0062711999999998E-2</v>
      </c>
      <c r="AA3248">
        <v>3.0492346E-2</v>
      </c>
      <c r="AB3248">
        <v>1.2549833E-2</v>
      </c>
      <c r="AC3248">
        <v>3.2058451000000002E-2</v>
      </c>
      <c r="AD3248">
        <v>1.7020453000000001E-2</v>
      </c>
      <c r="AE3248">
        <v>1.9062521999999998E-2</v>
      </c>
      <c r="AF3248">
        <v>2.2049778999999999E-2</v>
      </c>
      <c r="AG3248">
        <v>1.1153919E-2</v>
      </c>
      <c r="AH3248">
        <v>2.1677153000000001E-2</v>
      </c>
      <c r="AI3248">
        <v>9.0711839999999995E-3</v>
      </c>
      <c r="AJ3248">
        <f t="shared" si="354"/>
        <v>1.1427220959999997</v>
      </c>
      <c r="AK3248">
        <f t="shared" si="355"/>
        <v>9.5226841333333312E-2</v>
      </c>
      <c r="AL3248" cm="1">
        <f t="array" ref="AL3248">_xlfn.IFS(
  AK3248=0, 0,
  AK3248&lt;=0.01, 1,
  AK3248&lt;=0.1, 2,
  AK3248&lt;=1, 3,
  AK3248&lt;=10, 4,
  AK3248&lt;=100, 5,
  AK3248&lt;=500, 6,
  AK3248&lt;=1000, 7,
  AK3248&lt;=3000, 8,
  AK3248&lt;=7000, 9,
  AK3248&gt;7000, 10
)</f>
        <v>2</v>
      </c>
    </row>
    <row r="3249" spans="1:38" x14ac:dyDescent="0.35">
      <c r="A3249" t="s">
        <v>9129</v>
      </c>
      <c r="B3249" t="s">
        <v>9130</v>
      </c>
      <c r="D3249" t="s">
        <v>9131</v>
      </c>
      <c r="E3249" t="s">
        <v>103</v>
      </c>
      <c r="F3249">
        <v>75.150000000000006</v>
      </c>
      <c r="G3249">
        <v>75.150000000000006</v>
      </c>
      <c r="S3249">
        <f t="shared" si="350"/>
        <v>75.150000000000006</v>
      </c>
      <c r="T3249" t="str">
        <f t="shared" si="351"/>
        <v>Show</v>
      </c>
      <c r="U3249" t="str">
        <f t="shared" si="352"/>
        <v>Show</v>
      </c>
      <c r="V3249" t="str">
        <f t="shared" si="353"/>
        <v>Hide</v>
      </c>
      <c r="W3249" t="str">
        <f t="shared" si="356"/>
        <v>Hide</v>
      </c>
      <c r="X3249">
        <v>0.90675221500000003</v>
      </c>
      <c r="Y3249">
        <v>0.226823412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f t="shared" si="354"/>
        <v>1.1335756269999999</v>
      </c>
      <c r="AK3249">
        <f t="shared" si="355"/>
        <v>9.4464635583333331E-2</v>
      </c>
      <c r="AL3249" cm="1">
        <f t="array" ref="AL3249">_xlfn.IFS(
  AK3249=0, 0,
  AK3249&lt;=0.01, 1,
  AK3249&lt;=0.1, 2,
  AK3249&lt;=1, 3,
  AK3249&lt;=10, 4,
  AK3249&lt;=100, 5,
  AK3249&lt;=500, 6,
  AK3249&lt;=1000, 7,
  AK3249&lt;=3000, 8,
  AK3249&lt;=7000, 9,
  AK3249&gt;7000, 10
)</f>
        <v>2</v>
      </c>
    </row>
    <row r="3250" spans="1:38" x14ac:dyDescent="0.35">
      <c r="A3250" t="s">
        <v>11487</v>
      </c>
      <c r="B3250" t="s">
        <v>11488</v>
      </c>
      <c r="C3250" t="s">
        <v>11490</v>
      </c>
      <c r="D3250" t="s">
        <v>11489</v>
      </c>
      <c r="F3250">
        <v>75.790000000000006</v>
      </c>
      <c r="G3250">
        <v>89.98</v>
      </c>
      <c r="S3250">
        <f t="shared" si="350"/>
        <v>89.98</v>
      </c>
      <c r="T3250" t="str">
        <f t="shared" si="351"/>
        <v>Show</v>
      </c>
      <c r="U3250" t="str">
        <f t="shared" si="352"/>
        <v>Show</v>
      </c>
      <c r="V3250" t="str">
        <f t="shared" si="353"/>
        <v>Hide</v>
      </c>
      <c r="W3250" t="str">
        <f t="shared" si="356"/>
        <v>Hide</v>
      </c>
      <c r="X3250">
        <v>0.91047262500000004</v>
      </c>
      <c r="Y3250">
        <v>3.2086017000000001E-2</v>
      </c>
      <c r="Z3250">
        <v>0</v>
      </c>
      <c r="AA3250">
        <v>8.0923699999999998E-3</v>
      </c>
      <c r="AB3250">
        <v>0</v>
      </c>
      <c r="AC3250">
        <v>3.6186830000000003E-2</v>
      </c>
      <c r="AD3250">
        <v>0</v>
      </c>
      <c r="AE3250">
        <v>0</v>
      </c>
      <c r="AF3250">
        <v>7.9106190000000007E-3</v>
      </c>
      <c r="AG3250">
        <v>2.6272332999999998E-2</v>
      </c>
      <c r="AH3250">
        <v>3.4968726999999998E-2</v>
      </c>
      <c r="AI3250">
        <v>7.6213106000000003E-2</v>
      </c>
      <c r="AJ3250">
        <f t="shared" si="354"/>
        <v>1.1322026270000001</v>
      </c>
      <c r="AK3250">
        <f t="shared" si="355"/>
        <v>9.4350218916666673E-2</v>
      </c>
      <c r="AL3250" cm="1">
        <f t="array" ref="AL3250">_xlfn.IFS(
  AK3250=0, 0,
  AK3250&lt;=0.01, 1,
  AK3250&lt;=0.1, 2,
  AK3250&lt;=1, 3,
  AK3250&lt;=10, 4,
  AK3250&lt;=100, 5,
  AK3250&lt;=500, 6,
  AK3250&lt;=1000, 7,
  AK3250&lt;=3000, 8,
  AK3250&lt;=7000, 9,
  AK3250&gt;7000, 10
)</f>
        <v>2</v>
      </c>
    </row>
    <row r="3251" spans="1:38" x14ac:dyDescent="0.35">
      <c r="A3251" t="s">
        <v>12731</v>
      </c>
      <c r="B3251" t="s">
        <v>12732</v>
      </c>
      <c r="C3251" t="s">
        <v>12734</v>
      </c>
      <c r="D3251" t="s">
        <v>12733</v>
      </c>
      <c r="F3251">
        <v>94.76</v>
      </c>
      <c r="G3251">
        <v>96.89</v>
      </c>
      <c r="S3251">
        <f t="shared" si="350"/>
        <v>96.89</v>
      </c>
      <c r="T3251" t="str">
        <f t="shared" si="351"/>
        <v>Show</v>
      </c>
      <c r="U3251" t="str">
        <f t="shared" si="352"/>
        <v>Show</v>
      </c>
      <c r="V3251" t="str">
        <f t="shared" si="353"/>
        <v>Show</v>
      </c>
      <c r="W3251" t="str">
        <f t="shared" si="356"/>
        <v>Show</v>
      </c>
      <c r="X3251">
        <v>0.62392412799999997</v>
      </c>
      <c r="Y3251">
        <v>2.0255749E-2</v>
      </c>
      <c r="Z3251">
        <v>0.124482078</v>
      </c>
      <c r="AA3251">
        <v>0.11374498500000001</v>
      </c>
      <c r="AB3251">
        <v>9.5347151000000005E-2</v>
      </c>
      <c r="AC3251">
        <v>0.114420305</v>
      </c>
      <c r="AD3251">
        <v>0</v>
      </c>
      <c r="AE3251">
        <v>0</v>
      </c>
      <c r="AF3251">
        <v>0</v>
      </c>
      <c r="AG3251">
        <v>0</v>
      </c>
      <c r="AH3251">
        <v>3.8850225000000002E-2</v>
      </c>
      <c r="AI3251">
        <v>0</v>
      </c>
      <c r="AJ3251">
        <f t="shared" si="354"/>
        <v>1.1310246209999999</v>
      </c>
      <c r="AK3251">
        <f t="shared" si="355"/>
        <v>9.4252051749999996E-2</v>
      </c>
      <c r="AL3251" cm="1">
        <f t="array" ref="AL3251">_xlfn.IFS(
  AK3251=0, 0,
  AK3251&lt;=0.01, 1,
  AK3251&lt;=0.1, 2,
  AK3251&lt;=1, 3,
  AK3251&lt;=10, 4,
  AK3251&lt;=100, 5,
  AK3251&lt;=500, 6,
  AK3251&lt;=1000, 7,
  AK3251&lt;=3000, 8,
  AK3251&lt;=7000, 9,
  AK3251&gt;7000, 10
)</f>
        <v>2</v>
      </c>
    </row>
    <row r="3252" spans="1:38" x14ac:dyDescent="0.35">
      <c r="A3252" t="s">
        <v>10291</v>
      </c>
      <c r="B3252" t="s">
        <v>10292</v>
      </c>
      <c r="C3252" t="s">
        <v>10294</v>
      </c>
      <c r="D3252" t="s">
        <v>10293</v>
      </c>
      <c r="F3252">
        <v>87.09</v>
      </c>
      <c r="G3252">
        <v>95.79</v>
      </c>
      <c r="S3252">
        <f t="shared" si="350"/>
        <v>95.79</v>
      </c>
      <c r="T3252" t="str">
        <f t="shared" si="351"/>
        <v>Show</v>
      </c>
      <c r="U3252" t="str">
        <f t="shared" si="352"/>
        <v>Show</v>
      </c>
      <c r="V3252" t="str">
        <f t="shared" si="353"/>
        <v>Show</v>
      </c>
      <c r="W3252" t="str">
        <f t="shared" si="356"/>
        <v>Hide</v>
      </c>
      <c r="X3252">
        <v>0</v>
      </c>
      <c r="Y3252">
        <v>0.215277735</v>
      </c>
      <c r="Z3252">
        <v>9.0502044000000004E-2</v>
      </c>
      <c r="AA3252">
        <v>2.8753643999999998E-2</v>
      </c>
      <c r="AB3252">
        <v>8.8691615000000001E-2</v>
      </c>
      <c r="AC3252">
        <v>4.5835672000000001E-2</v>
      </c>
      <c r="AD3252">
        <v>7.1237202999999999E-2</v>
      </c>
      <c r="AE3252">
        <v>4.9233573000000003E-2</v>
      </c>
      <c r="AF3252">
        <v>0.209359093</v>
      </c>
      <c r="AG3252">
        <v>0.22288733299999999</v>
      </c>
      <c r="AH3252">
        <v>0.10631051</v>
      </c>
      <c r="AI3252">
        <v>0</v>
      </c>
      <c r="AJ3252">
        <f t="shared" si="354"/>
        <v>1.1280884219999998</v>
      </c>
      <c r="AK3252">
        <f t="shared" si="355"/>
        <v>9.400736849999998E-2</v>
      </c>
      <c r="AL3252" cm="1">
        <f t="array" ref="AL3252">_xlfn.IFS(
  AK3252=0, 0,
  AK3252&lt;=0.01, 1,
  AK3252&lt;=0.1, 2,
  AK3252&lt;=1, 3,
  AK3252&lt;=10, 4,
  AK3252&lt;=100, 5,
  AK3252&lt;=500, 6,
  AK3252&lt;=1000, 7,
  AK3252&lt;=3000, 8,
  AK3252&lt;=7000, 9,
  AK3252&gt;7000, 10
)</f>
        <v>2</v>
      </c>
    </row>
    <row r="3253" spans="1:38" x14ac:dyDescent="0.35">
      <c r="A3253" t="s">
        <v>5388</v>
      </c>
      <c r="B3253" t="s">
        <v>5389</v>
      </c>
      <c r="C3253" t="s">
        <v>5391</v>
      </c>
      <c r="D3253" t="s">
        <v>5390</v>
      </c>
      <c r="E3253" t="s">
        <v>50</v>
      </c>
      <c r="F3253">
        <v>57.68</v>
      </c>
      <c r="G3253">
        <v>60.85</v>
      </c>
      <c r="S3253">
        <f t="shared" si="350"/>
        <v>60.85</v>
      </c>
      <c r="T3253" t="str">
        <f t="shared" si="351"/>
        <v>Hide</v>
      </c>
      <c r="U3253" t="str">
        <f t="shared" si="352"/>
        <v>Hide</v>
      </c>
      <c r="V3253" t="str">
        <f t="shared" si="353"/>
        <v>Hide</v>
      </c>
      <c r="W3253" t="str">
        <f t="shared" si="356"/>
        <v>Hide</v>
      </c>
      <c r="X3253">
        <v>0.65800711700000003</v>
      </c>
      <c r="Y3253">
        <v>0</v>
      </c>
      <c r="Z3253">
        <v>0</v>
      </c>
      <c r="AA3253">
        <v>0.110437231</v>
      </c>
      <c r="AB3253">
        <v>3.2787919999999998E-2</v>
      </c>
      <c r="AC3253">
        <v>4.2751574000000001E-2</v>
      </c>
      <c r="AD3253">
        <v>0</v>
      </c>
      <c r="AE3253">
        <v>0.105892287</v>
      </c>
      <c r="AF3253">
        <v>4.7451475E-2</v>
      </c>
      <c r="AG3253">
        <v>0.13072246400000001</v>
      </c>
      <c r="AH3253">
        <v>0</v>
      </c>
      <c r="AI3253">
        <v>0</v>
      </c>
      <c r="AJ3253">
        <f t="shared" si="354"/>
        <v>1.1280500680000001</v>
      </c>
      <c r="AK3253">
        <f t="shared" si="355"/>
        <v>9.4004172333333344E-2</v>
      </c>
      <c r="AL3253" cm="1">
        <f t="array" ref="AL3253">_xlfn.IFS(
  AK3253=0, 0,
  AK3253&lt;=0.01, 1,
  AK3253&lt;=0.1, 2,
  AK3253&lt;=1, 3,
  AK3253&lt;=10, 4,
  AK3253&lt;=100, 5,
  AK3253&lt;=500, 6,
  AK3253&lt;=1000, 7,
  AK3253&lt;=3000, 8,
  AK3253&lt;=7000, 9,
  AK3253&gt;7000, 10
)</f>
        <v>2</v>
      </c>
    </row>
    <row r="3254" spans="1:38" x14ac:dyDescent="0.35">
      <c r="A3254" t="s">
        <v>7459</v>
      </c>
      <c r="B3254" t="s">
        <v>7460</v>
      </c>
      <c r="C3254" t="s">
        <v>7462</v>
      </c>
      <c r="D3254" t="s">
        <v>7461</v>
      </c>
      <c r="E3254" t="s">
        <v>41</v>
      </c>
      <c r="F3254">
        <v>55.6</v>
      </c>
      <c r="G3254">
        <v>55.6</v>
      </c>
      <c r="S3254">
        <f t="shared" si="350"/>
        <v>55.6</v>
      </c>
      <c r="T3254" t="str">
        <f t="shared" si="351"/>
        <v>Hide</v>
      </c>
      <c r="U3254" t="str">
        <f t="shared" si="352"/>
        <v>Hide</v>
      </c>
      <c r="V3254" t="str">
        <f t="shared" si="353"/>
        <v>Hide</v>
      </c>
      <c r="W3254" t="str">
        <f t="shared" si="356"/>
        <v>Hide</v>
      </c>
      <c r="X3254">
        <v>0</v>
      </c>
      <c r="Y3254">
        <v>0.36620920699999998</v>
      </c>
      <c r="Z3254">
        <v>2.8916755999999998E-2</v>
      </c>
      <c r="AA3254">
        <v>0</v>
      </c>
      <c r="AB3254">
        <v>8.3027354999999997E-2</v>
      </c>
      <c r="AC3254">
        <v>0</v>
      </c>
      <c r="AD3254">
        <v>0.35509532900000002</v>
      </c>
      <c r="AE3254">
        <v>0</v>
      </c>
      <c r="AF3254">
        <v>0.20386074300000001</v>
      </c>
      <c r="AG3254">
        <v>0</v>
      </c>
      <c r="AH3254">
        <v>8.6771308000000005E-2</v>
      </c>
      <c r="AI3254">
        <v>0</v>
      </c>
      <c r="AJ3254">
        <f t="shared" si="354"/>
        <v>1.123880698</v>
      </c>
      <c r="AK3254">
        <f t="shared" si="355"/>
        <v>9.365672483333333E-2</v>
      </c>
      <c r="AL3254" cm="1">
        <f t="array" ref="AL3254">_xlfn.IFS(
  AK3254=0, 0,
  AK3254&lt;=0.01, 1,
  AK3254&lt;=0.1, 2,
  AK3254&lt;=1, 3,
  AK3254&lt;=10, 4,
  AK3254&lt;=100, 5,
  AK3254&lt;=500, 6,
  AK3254&lt;=1000, 7,
  AK3254&lt;=3000, 8,
  AK3254&lt;=7000, 9,
  AK3254&gt;7000, 10
)</f>
        <v>2</v>
      </c>
    </row>
    <row r="3255" spans="1:38" x14ac:dyDescent="0.35">
      <c r="A3255" t="s">
        <v>7291</v>
      </c>
      <c r="B3255" t="s">
        <v>7292</v>
      </c>
      <c r="C3255" t="s">
        <v>7294</v>
      </c>
      <c r="D3255" t="s">
        <v>7293</v>
      </c>
      <c r="E3255" t="s">
        <v>50</v>
      </c>
      <c r="F3255">
        <v>59.66</v>
      </c>
      <c r="G3255">
        <v>60.5</v>
      </c>
      <c r="S3255">
        <f t="shared" si="350"/>
        <v>60.5</v>
      </c>
      <c r="T3255" t="str">
        <f t="shared" si="351"/>
        <v>Hide</v>
      </c>
      <c r="U3255" t="str">
        <f t="shared" si="352"/>
        <v>Hide</v>
      </c>
      <c r="V3255" t="str">
        <f t="shared" si="353"/>
        <v>Hide</v>
      </c>
      <c r="W3255" t="str">
        <f t="shared" si="356"/>
        <v>Hide</v>
      </c>
      <c r="X3255">
        <v>0.935846179</v>
      </c>
      <c r="Y3255">
        <v>0.17729419399999999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f t="shared" si="354"/>
        <v>1.113140373</v>
      </c>
      <c r="AK3255">
        <f t="shared" si="355"/>
        <v>9.2761697749999997E-2</v>
      </c>
      <c r="AL3255" cm="1">
        <f t="array" ref="AL3255">_xlfn.IFS(
  AK3255=0, 0,
  AK3255&lt;=0.01, 1,
  AK3255&lt;=0.1, 2,
  AK3255&lt;=1, 3,
  AK3255&lt;=10, 4,
  AK3255&lt;=100, 5,
  AK3255&lt;=500, 6,
  AK3255&lt;=1000, 7,
  AK3255&lt;=3000, 8,
  AK3255&lt;=7000, 9,
  AK3255&gt;7000, 10
)</f>
        <v>2</v>
      </c>
    </row>
    <row r="3256" spans="1:38" x14ac:dyDescent="0.35">
      <c r="A3256" t="s">
        <v>9853</v>
      </c>
      <c r="B3256" t="s">
        <v>9854</v>
      </c>
      <c r="C3256" t="s">
        <v>9856</v>
      </c>
      <c r="D3256" t="s">
        <v>9855</v>
      </c>
      <c r="F3256">
        <v>73.69</v>
      </c>
      <c r="G3256">
        <v>84.71</v>
      </c>
      <c r="S3256">
        <f t="shared" si="350"/>
        <v>84.71</v>
      </c>
      <c r="T3256" t="str">
        <f t="shared" si="351"/>
        <v>Show</v>
      </c>
      <c r="U3256" t="str">
        <f t="shared" si="352"/>
        <v>Show</v>
      </c>
      <c r="V3256" t="str">
        <f t="shared" si="353"/>
        <v>Hide</v>
      </c>
      <c r="W3256" t="str">
        <f t="shared" si="356"/>
        <v>Hide</v>
      </c>
      <c r="X3256">
        <v>0.98419620500000005</v>
      </c>
      <c r="Y3256">
        <v>5.5397522999999997E-2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1.9900653000000001E-2</v>
      </c>
      <c r="AF3256">
        <v>0</v>
      </c>
      <c r="AG3256">
        <v>0</v>
      </c>
      <c r="AH3256">
        <v>5.1353466E-2</v>
      </c>
      <c r="AI3256">
        <v>0</v>
      </c>
      <c r="AJ3256">
        <f t="shared" si="354"/>
        <v>1.1108478470000001</v>
      </c>
      <c r="AK3256">
        <f t="shared" si="355"/>
        <v>9.2570653916666676E-2</v>
      </c>
      <c r="AL3256" cm="1">
        <f t="array" ref="AL3256">_xlfn.IFS(
  AK3256=0, 0,
  AK3256&lt;=0.01, 1,
  AK3256&lt;=0.1, 2,
  AK3256&lt;=1, 3,
  AK3256&lt;=10, 4,
  AK3256&lt;=100, 5,
  AK3256&lt;=500, 6,
  AK3256&lt;=1000, 7,
  AK3256&lt;=3000, 8,
  AK3256&lt;=7000, 9,
  AK3256&gt;7000, 10
)</f>
        <v>2</v>
      </c>
    </row>
    <row r="3257" spans="1:38" x14ac:dyDescent="0.35">
      <c r="A3257" t="s">
        <v>12432</v>
      </c>
      <c r="B3257" t="s">
        <v>12433</v>
      </c>
      <c r="C3257" t="s">
        <v>12435</v>
      </c>
      <c r="D3257" t="s">
        <v>12434</v>
      </c>
      <c r="E3257" t="s">
        <v>50</v>
      </c>
      <c r="F3257">
        <v>42.6</v>
      </c>
      <c r="G3257">
        <v>45.25</v>
      </c>
      <c r="S3257">
        <f t="shared" si="350"/>
        <v>45.25</v>
      </c>
      <c r="T3257" t="str">
        <f t="shared" si="351"/>
        <v>Hide</v>
      </c>
      <c r="U3257" t="str">
        <f t="shared" si="352"/>
        <v>Hide</v>
      </c>
      <c r="V3257" t="str">
        <f t="shared" si="353"/>
        <v>Hide</v>
      </c>
      <c r="W3257" t="str">
        <f t="shared" si="356"/>
        <v>Hide</v>
      </c>
      <c r="X3257">
        <v>0.630702604</v>
      </c>
      <c r="Y3257">
        <v>2.2883029999999999E-2</v>
      </c>
      <c r="Z3257">
        <v>0</v>
      </c>
      <c r="AA3257">
        <v>8.3710472999999994E-2</v>
      </c>
      <c r="AB3257">
        <v>0</v>
      </c>
      <c r="AC3257">
        <v>0.101960737</v>
      </c>
      <c r="AD3257">
        <v>0</v>
      </c>
      <c r="AE3257">
        <v>0.13516884900000001</v>
      </c>
      <c r="AF3257">
        <v>4.6742842E-2</v>
      </c>
      <c r="AG3257">
        <v>7.8480127999999996E-2</v>
      </c>
      <c r="AH3257">
        <v>0</v>
      </c>
      <c r="AI3257">
        <v>0</v>
      </c>
      <c r="AJ3257">
        <f t="shared" si="354"/>
        <v>1.099648663</v>
      </c>
      <c r="AK3257">
        <f t="shared" si="355"/>
        <v>9.1637388583333326E-2</v>
      </c>
      <c r="AL3257" cm="1">
        <f t="array" ref="AL3257">_xlfn.IFS(
  AK3257=0, 0,
  AK3257&lt;=0.01, 1,
  AK3257&lt;=0.1, 2,
  AK3257&lt;=1, 3,
  AK3257&lt;=10, 4,
  AK3257&lt;=100, 5,
  AK3257&lt;=500, 6,
  AK3257&lt;=1000, 7,
  AK3257&lt;=3000, 8,
  AK3257&lt;=7000, 9,
  AK3257&gt;7000, 10
)</f>
        <v>2</v>
      </c>
    </row>
    <row r="3258" spans="1:38" x14ac:dyDescent="0.35">
      <c r="A3258" t="s">
        <v>9640</v>
      </c>
      <c r="B3258" t="s">
        <v>9641</v>
      </c>
      <c r="C3258" t="s">
        <v>9643</v>
      </c>
      <c r="D3258" t="s">
        <v>9642</v>
      </c>
      <c r="F3258">
        <v>80.58</v>
      </c>
      <c r="G3258">
        <v>91.62</v>
      </c>
      <c r="S3258">
        <f t="shared" si="350"/>
        <v>91.62</v>
      </c>
      <c r="T3258" t="str">
        <f t="shared" si="351"/>
        <v>Show</v>
      </c>
      <c r="U3258" t="str">
        <f t="shared" si="352"/>
        <v>Show</v>
      </c>
      <c r="V3258" t="str">
        <f t="shared" si="353"/>
        <v>Show</v>
      </c>
      <c r="W3258" t="str">
        <f t="shared" si="356"/>
        <v>Hide</v>
      </c>
      <c r="X3258">
        <v>0.45543232900000002</v>
      </c>
      <c r="Y3258">
        <v>5.1540941999999999E-2</v>
      </c>
      <c r="Z3258">
        <v>8.4075807000000002E-2</v>
      </c>
      <c r="AA3258">
        <v>1.0461781E-2</v>
      </c>
      <c r="AB3258">
        <v>2.6434538E-2</v>
      </c>
      <c r="AC3258">
        <v>5.1907425E-2</v>
      </c>
      <c r="AD3258">
        <v>1.3492405000000001E-2</v>
      </c>
      <c r="AE3258">
        <v>0.16264989599999999</v>
      </c>
      <c r="AF3258">
        <v>8.7948595000000004E-2</v>
      </c>
      <c r="AG3258">
        <v>0.109052026</v>
      </c>
      <c r="AH3258">
        <v>4.5831947999999997E-2</v>
      </c>
      <c r="AI3258">
        <v>0</v>
      </c>
      <c r="AJ3258">
        <f t="shared" si="354"/>
        <v>1.098827692</v>
      </c>
      <c r="AK3258">
        <f t="shared" si="355"/>
        <v>9.1568974333333331E-2</v>
      </c>
      <c r="AL3258" cm="1">
        <f t="array" ref="AL3258">_xlfn.IFS(
  AK3258=0, 0,
  AK3258&lt;=0.01, 1,
  AK3258&lt;=0.1, 2,
  AK3258&lt;=1, 3,
  AK3258&lt;=10, 4,
  AK3258&lt;=100, 5,
  AK3258&lt;=500, 6,
  AK3258&lt;=1000, 7,
  AK3258&lt;=3000, 8,
  AK3258&lt;=7000, 9,
  AK3258&gt;7000, 10
)</f>
        <v>2</v>
      </c>
    </row>
    <row r="3259" spans="1:38" x14ac:dyDescent="0.35">
      <c r="A3259" t="s">
        <v>9640</v>
      </c>
      <c r="B3259" t="s">
        <v>9644</v>
      </c>
      <c r="C3259" t="s">
        <v>9643</v>
      </c>
      <c r="D3259" t="s">
        <v>9642</v>
      </c>
      <c r="F3259">
        <v>80.58</v>
      </c>
      <c r="G3259">
        <v>91.62</v>
      </c>
      <c r="S3259">
        <f t="shared" si="350"/>
        <v>91.62</v>
      </c>
      <c r="T3259" t="str">
        <f t="shared" si="351"/>
        <v>Show</v>
      </c>
      <c r="U3259" t="str">
        <f t="shared" si="352"/>
        <v>Show</v>
      </c>
      <c r="V3259" t="str">
        <f t="shared" si="353"/>
        <v>Show</v>
      </c>
      <c r="W3259" t="str">
        <f t="shared" si="356"/>
        <v>Hide</v>
      </c>
      <c r="X3259">
        <v>0.45543232900000002</v>
      </c>
      <c r="Y3259">
        <v>5.1540941999999999E-2</v>
      </c>
      <c r="Z3259">
        <v>8.4075807000000002E-2</v>
      </c>
      <c r="AA3259">
        <v>1.0461781E-2</v>
      </c>
      <c r="AB3259">
        <v>2.6434538E-2</v>
      </c>
      <c r="AC3259">
        <v>5.1907425E-2</v>
      </c>
      <c r="AD3259">
        <v>1.3492405000000001E-2</v>
      </c>
      <c r="AE3259">
        <v>0.16264989599999999</v>
      </c>
      <c r="AF3259">
        <v>8.7948595000000004E-2</v>
      </c>
      <c r="AG3259">
        <v>0.109052026</v>
      </c>
      <c r="AH3259">
        <v>4.5831947999999997E-2</v>
      </c>
      <c r="AI3259">
        <v>0</v>
      </c>
      <c r="AJ3259">
        <f t="shared" si="354"/>
        <v>1.098827692</v>
      </c>
      <c r="AK3259">
        <f t="shared" si="355"/>
        <v>9.1568974333333331E-2</v>
      </c>
      <c r="AL3259" cm="1">
        <f t="array" ref="AL3259">_xlfn.IFS(
  AK3259=0, 0,
  AK3259&lt;=0.01, 1,
  AK3259&lt;=0.1, 2,
  AK3259&lt;=1, 3,
  AK3259&lt;=10, 4,
  AK3259&lt;=100, 5,
  AK3259&lt;=500, 6,
  AK3259&lt;=1000, 7,
  AK3259&lt;=3000, 8,
  AK3259&lt;=7000, 9,
  AK3259&gt;7000, 10
)</f>
        <v>2</v>
      </c>
    </row>
    <row r="3260" spans="1:38" x14ac:dyDescent="0.35">
      <c r="A3260" t="s">
        <v>13474</v>
      </c>
      <c r="B3260" t="s">
        <v>13475</v>
      </c>
      <c r="D3260" t="s">
        <v>13476</v>
      </c>
      <c r="E3260" t="s">
        <v>50</v>
      </c>
      <c r="F3260">
        <v>65.09</v>
      </c>
      <c r="G3260">
        <v>66.209999999999994</v>
      </c>
      <c r="S3260">
        <f t="shared" si="350"/>
        <v>66.209999999999994</v>
      </c>
      <c r="T3260" t="str">
        <f t="shared" si="351"/>
        <v>Hide</v>
      </c>
      <c r="U3260" t="str">
        <f t="shared" si="352"/>
        <v>Hide</v>
      </c>
      <c r="V3260" t="str">
        <f t="shared" si="353"/>
        <v>Hide</v>
      </c>
      <c r="W3260" t="str">
        <f t="shared" si="356"/>
        <v>Hide</v>
      </c>
      <c r="X3260">
        <v>3.6193982999999999E-2</v>
      </c>
      <c r="Y3260">
        <v>5.4585689999999999E-3</v>
      </c>
      <c r="Z3260">
        <v>0.35305195499999997</v>
      </c>
      <c r="AA3260">
        <v>0.23251566400000001</v>
      </c>
      <c r="AB3260">
        <v>0.165377302</v>
      </c>
      <c r="AC3260">
        <v>5.8365932000000002E-2</v>
      </c>
      <c r="AD3260">
        <v>9.3450505000000003E-2</v>
      </c>
      <c r="AE3260">
        <v>4.1295001999999997E-2</v>
      </c>
      <c r="AF3260">
        <v>9.1638648000000003E-2</v>
      </c>
      <c r="AG3260">
        <v>1.0562436999999999E-2</v>
      </c>
      <c r="AH3260">
        <v>0</v>
      </c>
      <c r="AI3260">
        <v>0</v>
      </c>
      <c r="AJ3260">
        <f t="shared" si="354"/>
        <v>1.0879099969999999</v>
      </c>
      <c r="AK3260">
        <f t="shared" si="355"/>
        <v>9.0659166416666659E-2</v>
      </c>
      <c r="AL3260" cm="1">
        <f t="array" ref="AL3260">_xlfn.IFS(
  AK3260=0, 0,
  AK3260&lt;=0.01, 1,
  AK3260&lt;=0.1, 2,
  AK3260&lt;=1, 3,
  AK3260&lt;=10, 4,
  AK3260&lt;=100, 5,
  AK3260&lt;=500, 6,
  AK3260&lt;=1000, 7,
  AK3260&lt;=3000, 8,
  AK3260&lt;=7000, 9,
  AK3260&gt;7000, 10
)</f>
        <v>2</v>
      </c>
    </row>
    <row r="3261" spans="1:38" x14ac:dyDescent="0.35">
      <c r="A3261" t="s">
        <v>13493</v>
      </c>
      <c r="B3261" t="s">
        <v>13494</v>
      </c>
      <c r="C3261" t="s">
        <v>13496</v>
      </c>
      <c r="D3261" t="s">
        <v>13495</v>
      </c>
      <c r="F3261">
        <v>57.78</v>
      </c>
      <c r="G3261">
        <v>84.26</v>
      </c>
      <c r="H3261">
        <v>90.15</v>
      </c>
      <c r="S3261">
        <f t="shared" si="350"/>
        <v>90.15</v>
      </c>
      <c r="T3261" t="str">
        <f t="shared" si="351"/>
        <v>Show</v>
      </c>
      <c r="U3261" t="str">
        <f t="shared" si="352"/>
        <v>Show</v>
      </c>
      <c r="V3261" t="str">
        <f t="shared" si="353"/>
        <v>Hide</v>
      </c>
      <c r="W3261" t="str">
        <f t="shared" si="356"/>
        <v>Hide</v>
      </c>
      <c r="X3261">
        <v>0.41116745900000001</v>
      </c>
      <c r="Y3261">
        <v>2.7078865000000001E-2</v>
      </c>
      <c r="Z3261">
        <v>5.3458011999999999E-2</v>
      </c>
      <c r="AA3261">
        <v>3.3455290999999998E-2</v>
      </c>
      <c r="AB3261">
        <v>3.6227005999999999E-2</v>
      </c>
      <c r="AC3261">
        <v>1.9220514000000001E-2</v>
      </c>
      <c r="AD3261">
        <v>9.6299880000000004E-2</v>
      </c>
      <c r="AE3261">
        <v>2.6505753999999999E-2</v>
      </c>
      <c r="AF3261">
        <v>0.10917402900000001</v>
      </c>
      <c r="AG3261">
        <v>0</v>
      </c>
      <c r="AH3261">
        <v>0.23325272</v>
      </c>
      <c r="AI3261">
        <v>3.9099676999999999E-2</v>
      </c>
      <c r="AJ3261">
        <f t="shared" si="354"/>
        <v>1.0849392070000001</v>
      </c>
      <c r="AK3261">
        <f t="shared" si="355"/>
        <v>9.0411600583333349E-2</v>
      </c>
      <c r="AL3261" cm="1">
        <f t="array" ref="AL3261">_xlfn.IFS(
  AK3261=0, 0,
  AK3261&lt;=0.01, 1,
  AK3261&lt;=0.1, 2,
  AK3261&lt;=1, 3,
  AK3261&lt;=10, 4,
  AK3261&lt;=100, 5,
  AK3261&lt;=500, 6,
  AK3261&lt;=1000, 7,
  AK3261&lt;=3000, 8,
  AK3261&lt;=7000, 9,
  AK3261&gt;7000, 10
)</f>
        <v>2</v>
      </c>
    </row>
    <row r="3262" spans="1:38" x14ac:dyDescent="0.35">
      <c r="A3262" t="s">
        <v>13493</v>
      </c>
      <c r="B3262" t="s">
        <v>13497</v>
      </c>
      <c r="C3262" t="s">
        <v>13496</v>
      </c>
      <c r="D3262" t="s">
        <v>13498</v>
      </c>
      <c r="F3262">
        <v>54.59</v>
      </c>
      <c r="G3262">
        <v>83.37</v>
      </c>
      <c r="H3262">
        <v>87.37</v>
      </c>
      <c r="S3262">
        <f t="shared" si="350"/>
        <v>87.37</v>
      </c>
      <c r="T3262" t="str">
        <f t="shared" si="351"/>
        <v>Show</v>
      </c>
      <c r="U3262" t="str">
        <f t="shared" si="352"/>
        <v>Show</v>
      </c>
      <c r="V3262" t="str">
        <f t="shared" si="353"/>
        <v>Hide</v>
      </c>
      <c r="W3262" t="str">
        <f t="shared" si="356"/>
        <v>Hide</v>
      </c>
      <c r="X3262">
        <v>0.41116745900000001</v>
      </c>
      <c r="Y3262">
        <v>2.7078865000000001E-2</v>
      </c>
      <c r="Z3262">
        <v>5.3458011999999999E-2</v>
      </c>
      <c r="AA3262">
        <v>3.3455290999999998E-2</v>
      </c>
      <c r="AB3262">
        <v>3.6227005999999999E-2</v>
      </c>
      <c r="AC3262">
        <v>1.9220514000000001E-2</v>
      </c>
      <c r="AD3262">
        <v>9.6299880000000004E-2</v>
      </c>
      <c r="AE3262">
        <v>2.6505753999999999E-2</v>
      </c>
      <c r="AF3262">
        <v>0.10917402900000001</v>
      </c>
      <c r="AG3262">
        <v>0</v>
      </c>
      <c r="AH3262">
        <v>0.23325272</v>
      </c>
      <c r="AI3262">
        <v>3.9099676999999999E-2</v>
      </c>
      <c r="AJ3262">
        <f t="shared" si="354"/>
        <v>1.0849392070000001</v>
      </c>
      <c r="AK3262">
        <f t="shared" si="355"/>
        <v>9.0411600583333349E-2</v>
      </c>
      <c r="AL3262" cm="1">
        <f t="array" ref="AL3262">_xlfn.IFS(
  AK3262=0, 0,
  AK3262&lt;=0.01, 1,
  AK3262&lt;=0.1, 2,
  AK3262&lt;=1, 3,
  AK3262&lt;=10, 4,
  AK3262&lt;=100, 5,
  AK3262&lt;=500, 6,
  AK3262&lt;=1000, 7,
  AK3262&lt;=3000, 8,
  AK3262&lt;=7000, 9,
  AK3262&gt;7000, 10
)</f>
        <v>2</v>
      </c>
    </row>
    <row r="3263" spans="1:38" x14ac:dyDescent="0.35">
      <c r="A3263" t="s">
        <v>8937</v>
      </c>
      <c r="B3263" t="s">
        <v>8938</v>
      </c>
      <c r="D3263" t="s">
        <v>8939</v>
      </c>
      <c r="E3263" t="s">
        <v>41</v>
      </c>
      <c r="F3263">
        <v>49.69</v>
      </c>
      <c r="G3263">
        <v>49.69</v>
      </c>
      <c r="S3263">
        <f t="shared" si="350"/>
        <v>49.69</v>
      </c>
      <c r="T3263" t="str">
        <f t="shared" si="351"/>
        <v>Hide</v>
      </c>
      <c r="U3263" t="str">
        <f t="shared" si="352"/>
        <v>Hide</v>
      </c>
      <c r="V3263" t="str">
        <f t="shared" si="353"/>
        <v>Hide</v>
      </c>
      <c r="W3263" t="str">
        <f t="shared" si="356"/>
        <v>Hide</v>
      </c>
      <c r="X3263">
        <v>0.29765037</v>
      </c>
      <c r="Y3263">
        <v>8.9541833000000001E-2</v>
      </c>
      <c r="Z3263">
        <v>5.5214759000000002E-2</v>
      </c>
      <c r="AA3263">
        <v>4.0260187000000003E-2</v>
      </c>
      <c r="AB3263">
        <v>7.3417836E-2</v>
      </c>
      <c r="AC3263">
        <v>6.7875615E-2</v>
      </c>
      <c r="AD3263">
        <v>7.6872870999999995E-2</v>
      </c>
      <c r="AE3263">
        <v>4.4657557000000001E-2</v>
      </c>
      <c r="AF3263">
        <v>5.5159870999999999E-2</v>
      </c>
      <c r="AG3263">
        <v>4.2495371999999997E-2</v>
      </c>
      <c r="AH3263">
        <v>0.18227763</v>
      </c>
      <c r="AI3263">
        <v>4.7894856999999999E-2</v>
      </c>
      <c r="AJ3263">
        <f t="shared" si="354"/>
        <v>1.0733187579999999</v>
      </c>
      <c r="AK3263">
        <f t="shared" si="355"/>
        <v>8.9443229833333318E-2</v>
      </c>
      <c r="AL3263" cm="1">
        <f t="array" ref="AL3263">_xlfn.IFS(
  AK3263=0, 0,
  AK3263&lt;=0.01, 1,
  AK3263&lt;=0.1, 2,
  AK3263&lt;=1, 3,
  AK3263&lt;=10, 4,
  AK3263&lt;=100, 5,
  AK3263&lt;=500, 6,
  AK3263&lt;=1000, 7,
  AK3263&lt;=3000, 8,
  AK3263&lt;=7000, 9,
  AK3263&gt;7000, 10
)</f>
        <v>2</v>
      </c>
    </row>
    <row r="3264" spans="1:38" x14ac:dyDescent="0.35">
      <c r="A3264" t="s">
        <v>10287</v>
      </c>
      <c r="B3264" t="s">
        <v>10288</v>
      </c>
      <c r="C3264" t="s">
        <v>10290</v>
      </c>
      <c r="D3264" t="s">
        <v>10289</v>
      </c>
      <c r="F3264">
        <v>74.87</v>
      </c>
      <c r="G3264">
        <v>83.3</v>
      </c>
      <c r="H3264">
        <v>62.63</v>
      </c>
      <c r="S3264">
        <f t="shared" si="350"/>
        <v>83.3</v>
      </c>
      <c r="T3264" t="str">
        <f t="shared" si="351"/>
        <v>Show</v>
      </c>
      <c r="U3264" t="str">
        <f t="shared" si="352"/>
        <v>Show</v>
      </c>
      <c r="V3264" t="str">
        <f t="shared" si="353"/>
        <v>Hide</v>
      </c>
      <c r="W3264" t="str">
        <f t="shared" si="356"/>
        <v>Hide</v>
      </c>
      <c r="X3264">
        <v>0.396088834</v>
      </c>
      <c r="Y3264">
        <v>0.108197183</v>
      </c>
      <c r="Z3264">
        <v>0.12651879399999999</v>
      </c>
      <c r="AA3264">
        <v>0.10032321299999999</v>
      </c>
      <c r="AB3264">
        <v>5.2294779999999999E-2</v>
      </c>
      <c r="AC3264">
        <v>8.6333008000000003E-2</v>
      </c>
      <c r="AD3264">
        <v>0</v>
      </c>
      <c r="AE3264">
        <v>2.0649925E-2</v>
      </c>
      <c r="AF3264">
        <v>3.3018576000000001E-2</v>
      </c>
      <c r="AG3264">
        <v>0</v>
      </c>
      <c r="AH3264">
        <v>4.4589574E-2</v>
      </c>
      <c r="AI3264">
        <v>0.10485140799999999</v>
      </c>
      <c r="AJ3264">
        <f t="shared" si="354"/>
        <v>1.0728652949999999</v>
      </c>
      <c r="AK3264">
        <f t="shared" si="355"/>
        <v>8.9405441249999995E-2</v>
      </c>
      <c r="AL3264" cm="1">
        <f t="array" ref="AL3264">_xlfn.IFS(
  AK3264=0, 0,
  AK3264&lt;=0.01, 1,
  AK3264&lt;=0.1, 2,
  AK3264&lt;=1, 3,
  AK3264&lt;=10, 4,
  AK3264&lt;=100, 5,
  AK3264&lt;=500, 6,
  AK3264&lt;=1000, 7,
  AK3264&lt;=3000, 8,
  AK3264&lt;=7000, 9,
  AK3264&gt;7000, 10
)</f>
        <v>2</v>
      </c>
    </row>
    <row r="3265" spans="1:38" x14ac:dyDescent="0.35">
      <c r="A3265" t="s">
        <v>7481</v>
      </c>
      <c r="B3265" t="s">
        <v>7482</v>
      </c>
      <c r="C3265" t="s">
        <v>7484</v>
      </c>
      <c r="D3265" t="s">
        <v>7483</v>
      </c>
      <c r="E3265" t="s">
        <v>50</v>
      </c>
      <c r="F3265">
        <v>53.4</v>
      </c>
      <c r="G3265">
        <v>54.62</v>
      </c>
      <c r="S3265">
        <f t="shared" si="350"/>
        <v>54.62</v>
      </c>
      <c r="T3265" t="str">
        <f t="shared" si="351"/>
        <v>Hide</v>
      </c>
      <c r="U3265" t="str">
        <f t="shared" si="352"/>
        <v>Hide</v>
      </c>
      <c r="V3265" t="str">
        <f t="shared" si="353"/>
        <v>Hide</v>
      </c>
      <c r="W3265" t="str">
        <f t="shared" si="356"/>
        <v>Hide</v>
      </c>
      <c r="X3265">
        <v>0.14696155899999999</v>
      </c>
      <c r="Y3265">
        <v>0.69380195200000006</v>
      </c>
      <c r="Z3265">
        <v>0</v>
      </c>
      <c r="AA3265">
        <v>4.8043572999999999E-2</v>
      </c>
      <c r="AB3265">
        <v>4.8688839999999997E-2</v>
      </c>
      <c r="AC3265">
        <v>8.2544073999999995E-2</v>
      </c>
      <c r="AD3265">
        <v>0</v>
      </c>
      <c r="AE3265">
        <v>0</v>
      </c>
      <c r="AF3265">
        <v>0</v>
      </c>
      <c r="AG3265">
        <v>0</v>
      </c>
      <c r="AH3265">
        <v>4.2510027999999998E-2</v>
      </c>
      <c r="AI3265">
        <v>0</v>
      </c>
      <c r="AJ3265">
        <f t="shared" si="354"/>
        <v>1.0625500259999998</v>
      </c>
      <c r="AK3265">
        <f t="shared" si="355"/>
        <v>8.8545835499999989E-2</v>
      </c>
      <c r="AL3265" cm="1">
        <f t="array" ref="AL3265">_xlfn.IFS(
  AK3265=0, 0,
  AK3265&lt;=0.01, 1,
  AK3265&lt;=0.1, 2,
  AK3265&lt;=1, 3,
  AK3265&lt;=10, 4,
  AK3265&lt;=100, 5,
  AK3265&lt;=500, 6,
  AK3265&lt;=1000, 7,
  AK3265&lt;=3000, 8,
  AK3265&lt;=7000, 9,
  AK3265&gt;7000, 10
)</f>
        <v>2</v>
      </c>
    </row>
    <row r="3266" spans="1:38" x14ac:dyDescent="0.35">
      <c r="A3266" t="s">
        <v>7757</v>
      </c>
      <c r="B3266" t="s">
        <v>7758</v>
      </c>
      <c r="C3266" t="s">
        <v>7760</v>
      </c>
      <c r="D3266" t="s">
        <v>7759</v>
      </c>
      <c r="F3266">
        <v>81.709999999999994</v>
      </c>
      <c r="G3266">
        <v>87.55</v>
      </c>
      <c r="S3266">
        <f t="shared" ref="S3266:S3329" si="357">MAX(G3266:R3266)</f>
        <v>87.55</v>
      </c>
      <c r="T3266" t="str">
        <f t="shared" ref="T3266:T3329" si="358">IF(COUNTIF(G3266:R3266, "&gt;=70")=0, "Hide","Show")</f>
        <v>Show</v>
      </c>
      <c r="U3266" t="str">
        <f t="shared" ref="U3266:U3329" si="359">IF(COUNTIF(G3266:R3266, "&gt;="&amp;AN$4)=0, "Hide","Show")</f>
        <v>Show</v>
      </c>
      <c r="V3266" t="str">
        <f t="shared" ref="V3266:V3329" si="360">IF(MIN(G3266:R3266) &gt;= $AN$5, "Show", "Hide")</f>
        <v>Hide</v>
      </c>
      <c r="W3266" t="str">
        <f t="shared" si="356"/>
        <v>Hide</v>
      </c>
      <c r="X3266">
        <v>0</v>
      </c>
      <c r="Y3266">
        <v>0</v>
      </c>
      <c r="Z3266">
        <v>0.104048877</v>
      </c>
      <c r="AA3266">
        <v>0</v>
      </c>
      <c r="AB3266">
        <v>0.13100631800000001</v>
      </c>
      <c r="AC3266">
        <v>5.4127218999999997E-2</v>
      </c>
      <c r="AD3266">
        <v>0</v>
      </c>
      <c r="AE3266">
        <v>0.18277395099999999</v>
      </c>
      <c r="AF3266">
        <v>0</v>
      </c>
      <c r="AG3266">
        <v>0.572557702</v>
      </c>
      <c r="AH3266">
        <v>0</v>
      </c>
      <c r="AI3266">
        <v>0</v>
      </c>
      <c r="AJ3266">
        <f t="shared" ref="AJ3266:AJ3329" si="361">SUM(X3266:AI3266)</f>
        <v>1.0445140669999999</v>
      </c>
      <c r="AK3266">
        <f t="shared" ref="AK3266:AK3329" si="362">AVERAGE(X3266:AI3266)</f>
        <v>8.7042838916666657E-2</v>
      </c>
      <c r="AL3266" cm="1">
        <f t="array" ref="AL3266">_xlfn.IFS(
  AK3266=0, 0,
  AK3266&lt;=0.01, 1,
  AK3266&lt;=0.1, 2,
  AK3266&lt;=1, 3,
  AK3266&lt;=10, 4,
  AK3266&lt;=100, 5,
  AK3266&lt;=500, 6,
  AK3266&lt;=1000, 7,
  AK3266&lt;=3000, 8,
  AK3266&lt;=7000, 9,
  AK3266&gt;7000, 10
)</f>
        <v>2</v>
      </c>
    </row>
    <row r="3267" spans="1:38" x14ac:dyDescent="0.35">
      <c r="A3267" t="s">
        <v>7064</v>
      </c>
      <c r="B3267" t="s">
        <v>7065</v>
      </c>
      <c r="D3267" t="s">
        <v>7066</v>
      </c>
      <c r="F3267">
        <v>74.8</v>
      </c>
      <c r="G3267">
        <v>79.650000000000006</v>
      </c>
      <c r="S3267">
        <f t="shared" si="357"/>
        <v>79.650000000000006</v>
      </c>
      <c r="T3267" t="str">
        <f t="shared" si="358"/>
        <v>Show</v>
      </c>
      <c r="U3267" t="str">
        <f t="shared" si="359"/>
        <v>Show</v>
      </c>
      <c r="V3267" t="str">
        <f t="shared" si="360"/>
        <v>Hide</v>
      </c>
      <c r="W3267" t="str">
        <f t="shared" ref="W3267:W3330" si="363">IF(F3267 &lt;$AN$5, "Hide", "Show")</f>
        <v>Hide</v>
      </c>
      <c r="X3267">
        <v>0.82219034400000002</v>
      </c>
      <c r="Y3267">
        <v>8.5965976E-2</v>
      </c>
      <c r="Z3267">
        <v>0</v>
      </c>
      <c r="AA3267">
        <v>0</v>
      </c>
      <c r="AB3267">
        <v>0</v>
      </c>
      <c r="AC3267">
        <v>0</v>
      </c>
      <c r="AD3267">
        <v>0.133068192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f t="shared" si="361"/>
        <v>1.0412245120000001</v>
      </c>
      <c r="AK3267">
        <f t="shared" si="362"/>
        <v>8.6768709333333346E-2</v>
      </c>
      <c r="AL3267" cm="1">
        <f t="array" ref="AL3267">_xlfn.IFS(
  AK3267=0, 0,
  AK3267&lt;=0.01, 1,
  AK3267&lt;=0.1, 2,
  AK3267&lt;=1, 3,
  AK3267&lt;=10, 4,
  AK3267&lt;=100, 5,
  AK3267&lt;=500, 6,
  AK3267&lt;=1000, 7,
  AK3267&lt;=3000, 8,
  AK3267&lt;=7000, 9,
  AK3267&gt;7000, 10
)</f>
        <v>2</v>
      </c>
    </row>
    <row r="3268" spans="1:38" x14ac:dyDescent="0.35">
      <c r="A3268" t="s">
        <v>10255</v>
      </c>
      <c r="B3268" t="s">
        <v>10256</v>
      </c>
      <c r="C3268" t="s">
        <v>10258</v>
      </c>
      <c r="D3268" t="s">
        <v>10257</v>
      </c>
      <c r="F3268">
        <v>64.78</v>
      </c>
      <c r="G3268">
        <v>94.22</v>
      </c>
      <c r="H3268">
        <v>80.349999999999994</v>
      </c>
      <c r="S3268">
        <f t="shared" si="357"/>
        <v>94.22</v>
      </c>
      <c r="T3268" t="str">
        <f t="shared" si="358"/>
        <v>Show</v>
      </c>
      <c r="U3268" t="str">
        <f t="shared" si="359"/>
        <v>Show</v>
      </c>
      <c r="V3268" t="str">
        <f t="shared" si="360"/>
        <v>Hide</v>
      </c>
      <c r="W3268" t="str">
        <f t="shared" si="363"/>
        <v>Hide</v>
      </c>
      <c r="X3268">
        <v>0</v>
      </c>
      <c r="Y3268">
        <v>0.10192631200000001</v>
      </c>
      <c r="Z3268">
        <v>0.11467869999999999</v>
      </c>
      <c r="AA3268">
        <v>9.3074724999999997E-2</v>
      </c>
      <c r="AB3268">
        <v>7.6442076999999997E-2</v>
      </c>
      <c r="AC3268">
        <v>2.2512020000000001E-2</v>
      </c>
      <c r="AD3268">
        <v>3.3084262000000003E-2</v>
      </c>
      <c r="AE3268">
        <v>3.669654E-2</v>
      </c>
      <c r="AF3268">
        <v>6.4834648999999994E-2</v>
      </c>
      <c r="AG3268">
        <v>0.117554732</v>
      </c>
      <c r="AH3268">
        <v>0.19153873199999999</v>
      </c>
      <c r="AI3268">
        <v>0.183455428</v>
      </c>
      <c r="AJ3268">
        <f t="shared" si="361"/>
        <v>1.035798177</v>
      </c>
      <c r="AK3268">
        <f t="shared" si="362"/>
        <v>8.6316514750000004E-2</v>
      </c>
      <c r="AL3268" cm="1">
        <f t="array" ref="AL3268">_xlfn.IFS(
  AK3268=0, 0,
  AK3268&lt;=0.01, 1,
  AK3268&lt;=0.1, 2,
  AK3268&lt;=1, 3,
  AK3268&lt;=10, 4,
  AK3268&lt;=100, 5,
  AK3268&lt;=500, 6,
  AK3268&lt;=1000, 7,
  AK3268&lt;=3000, 8,
  AK3268&lt;=7000, 9,
  AK3268&gt;7000, 10
)</f>
        <v>2</v>
      </c>
    </row>
    <row r="3269" spans="1:38" x14ac:dyDescent="0.35">
      <c r="A3269" t="s">
        <v>6618</v>
      </c>
      <c r="B3269" t="s">
        <v>6619</v>
      </c>
      <c r="C3269" t="s">
        <v>6621</v>
      </c>
      <c r="D3269" t="s">
        <v>6620</v>
      </c>
      <c r="E3269" t="s">
        <v>50</v>
      </c>
      <c r="F3269">
        <v>53.92</v>
      </c>
      <c r="G3269">
        <v>62.95</v>
      </c>
      <c r="S3269">
        <f t="shared" si="357"/>
        <v>62.95</v>
      </c>
      <c r="T3269" t="str">
        <f t="shared" si="358"/>
        <v>Hide</v>
      </c>
      <c r="U3269" t="str">
        <f t="shared" si="359"/>
        <v>Hide</v>
      </c>
      <c r="V3269" t="str">
        <f t="shared" si="360"/>
        <v>Hide</v>
      </c>
      <c r="W3269" t="str">
        <f t="shared" si="363"/>
        <v>Hide</v>
      </c>
      <c r="X3269">
        <v>1.0252706789999999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f t="shared" si="361"/>
        <v>1.0252706789999999</v>
      </c>
      <c r="AK3269">
        <f t="shared" si="362"/>
        <v>8.5439223249999988E-2</v>
      </c>
      <c r="AL3269" cm="1">
        <f t="array" ref="AL3269">_xlfn.IFS(
  AK3269=0, 0,
  AK3269&lt;=0.01, 1,
  AK3269&lt;=0.1, 2,
  AK3269&lt;=1, 3,
  AK3269&lt;=10, 4,
  AK3269&lt;=100, 5,
  AK3269&lt;=500, 6,
  AK3269&lt;=1000, 7,
  AK3269&lt;=3000, 8,
  AK3269&lt;=7000, 9,
  AK3269&gt;7000, 10
)</f>
        <v>2</v>
      </c>
    </row>
    <row r="3270" spans="1:38" x14ac:dyDescent="0.35">
      <c r="A3270" t="s">
        <v>13115</v>
      </c>
      <c r="B3270" t="s">
        <v>13116</v>
      </c>
      <c r="C3270" t="s">
        <v>13118</v>
      </c>
      <c r="D3270" t="s">
        <v>13117</v>
      </c>
      <c r="E3270" t="s">
        <v>50</v>
      </c>
      <c r="F3270">
        <v>47.22</v>
      </c>
      <c r="G3270">
        <v>40.619999999999997</v>
      </c>
      <c r="H3270">
        <v>64.319999999999993</v>
      </c>
      <c r="S3270">
        <f t="shared" si="357"/>
        <v>64.319999999999993</v>
      </c>
      <c r="T3270" t="str">
        <f t="shared" si="358"/>
        <v>Hide</v>
      </c>
      <c r="U3270" t="str">
        <f t="shared" si="359"/>
        <v>Hide</v>
      </c>
      <c r="V3270" t="str">
        <f t="shared" si="360"/>
        <v>Hide</v>
      </c>
      <c r="W3270" t="str">
        <f t="shared" si="363"/>
        <v>Hide</v>
      </c>
      <c r="X3270">
        <v>0.177578498</v>
      </c>
      <c r="Y3270">
        <v>1.3920394000000001E-2</v>
      </c>
      <c r="Z3270">
        <v>5.3095034999999999E-2</v>
      </c>
      <c r="AA3270">
        <v>5.9899756999999998E-2</v>
      </c>
      <c r="AB3270">
        <v>4.4489618000000002E-2</v>
      </c>
      <c r="AC3270">
        <v>1.6584234E-2</v>
      </c>
      <c r="AD3270">
        <v>0.139724395</v>
      </c>
      <c r="AE3270">
        <v>3.4749476000000001E-2</v>
      </c>
      <c r="AF3270">
        <v>0.15908628</v>
      </c>
      <c r="AG3270">
        <v>1.3100966E-2</v>
      </c>
      <c r="AH3270">
        <v>0.29818032999999999</v>
      </c>
      <c r="AI3270">
        <v>0</v>
      </c>
      <c r="AJ3270">
        <f t="shared" si="361"/>
        <v>1.010408983</v>
      </c>
      <c r="AK3270">
        <f t="shared" si="362"/>
        <v>8.4200748583333332E-2</v>
      </c>
      <c r="AL3270" cm="1">
        <f t="array" ref="AL3270">_xlfn.IFS(
  AK3270=0, 0,
  AK3270&lt;=0.01, 1,
  AK3270&lt;=0.1, 2,
  AK3270&lt;=1, 3,
  AK3270&lt;=10, 4,
  AK3270&lt;=100, 5,
  AK3270&lt;=500, 6,
  AK3270&lt;=1000, 7,
  AK3270&lt;=3000, 8,
  AK3270&lt;=7000, 9,
  AK3270&gt;7000, 10
)</f>
        <v>2</v>
      </c>
    </row>
    <row r="3271" spans="1:38" x14ac:dyDescent="0.35">
      <c r="A3271" t="s">
        <v>7207</v>
      </c>
      <c r="B3271" t="s">
        <v>7208</v>
      </c>
      <c r="D3271" t="s">
        <v>7209</v>
      </c>
      <c r="E3271" t="s">
        <v>103</v>
      </c>
      <c r="F3271">
        <v>92.54</v>
      </c>
      <c r="G3271">
        <v>92.54</v>
      </c>
      <c r="S3271">
        <f t="shared" si="357"/>
        <v>92.54</v>
      </c>
      <c r="T3271" t="str">
        <f t="shared" si="358"/>
        <v>Show</v>
      </c>
      <c r="U3271" t="str">
        <f t="shared" si="359"/>
        <v>Show</v>
      </c>
      <c r="V3271" t="str">
        <f t="shared" si="360"/>
        <v>Show</v>
      </c>
      <c r="W3271" t="str">
        <f t="shared" si="363"/>
        <v>Show</v>
      </c>
      <c r="X3271">
        <v>0</v>
      </c>
      <c r="Y3271">
        <v>0</v>
      </c>
      <c r="Z3271">
        <v>0</v>
      </c>
      <c r="AA3271">
        <v>7.5341057000000003E-2</v>
      </c>
      <c r="AB3271">
        <v>0</v>
      </c>
      <c r="AC3271">
        <v>0.13728108999999999</v>
      </c>
      <c r="AD3271">
        <v>0.199115192</v>
      </c>
      <c r="AE3271">
        <v>0</v>
      </c>
      <c r="AF3271">
        <v>0</v>
      </c>
      <c r="AG3271">
        <v>0</v>
      </c>
      <c r="AH3271">
        <v>9.4443403999999995E-2</v>
      </c>
      <c r="AI3271">
        <v>0.50034857700000002</v>
      </c>
      <c r="AJ3271">
        <f t="shared" si="361"/>
        <v>1.0065293199999998</v>
      </c>
      <c r="AK3271">
        <f t="shared" si="362"/>
        <v>8.3877443333333315E-2</v>
      </c>
      <c r="AL3271" cm="1">
        <f t="array" ref="AL3271">_xlfn.IFS(
  AK3271=0, 0,
  AK3271&lt;=0.01, 1,
  AK3271&lt;=0.1, 2,
  AK3271&lt;=1, 3,
  AK3271&lt;=10, 4,
  AK3271&lt;=100, 5,
  AK3271&lt;=500, 6,
  AK3271&lt;=1000, 7,
  AK3271&lt;=3000, 8,
  AK3271&lt;=7000, 9,
  AK3271&gt;7000, 10
)</f>
        <v>2</v>
      </c>
    </row>
    <row r="3272" spans="1:38" x14ac:dyDescent="0.35">
      <c r="A3272" t="s">
        <v>7741</v>
      </c>
      <c r="B3272" t="s">
        <v>7742</v>
      </c>
      <c r="C3272" t="s">
        <v>7744</v>
      </c>
      <c r="D3272" t="s">
        <v>7743</v>
      </c>
      <c r="E3272" t="s">
        <v>41</v>
      </c>
      <c r="F3272">
        <v>41.71</v>
      </c>
      <c r="G3272">
        <v>41.71</v>
      </c>
      <c r="S3272">
        <f t="shared" si="357"/>
        <v>41.71</v>
      </c>
      <c r="T3272" t="str">
        <f t="shared" si="358"/>
        <v>Hide</v>
      </c>
      <c r="U3272" t="str">
        <f t="shared" si="359"/>
        <v>Hide</v>
      </c>
      <c r="V3272" t="str">
        <f t="shared" si="360"/>
        <v>Hide</v>
      </c>
      <c r="W3272" t="str">
        <f t="shared" si="363"/>
        <v>Hide</v>
      </c>
      <c r="X3272">
        <v>0.258934043</v>
      </c>
      <c r="Y3272">
        <v>6.0436746999999999E-2</v>
      </c>
      <c r="Z3272">
        <v>7.5737903999999995E-2</v>
      </c>
      <c r="AA3272">
        <v>0.22453124699999999</v>
      </c>
      <c r="AB3272">
        <v>2.7918531999999999E-2</v>
      </c>
      <c r="AC3272">
        <v>2.1859598000000001E-2</v>
      </c>
      <c r="AD3272">
        <v>1.8229830999999998E-2</v>
      </c>
      <c r="AE3272">
        <v>2.9791439999999999E-2</v>
      </c>
      <c r="AF3272">
        <v>0</v>
      </c>
      <c r="AG3272">
        <v>5.6286347E-2</v>
      </c>
      <c r="AH3272">
        <v>0.167903575</v>
      </c>
      <c r="AI3272">
        <v>6.3232208999999998E-2</v>
      </c>
      <c r="AJ3272">
        <f t="shared" si="361"/>
        <v>1.0048614730000001</v>
      </c>
      <c r="AK3272">
        <f t="shared" si="362"/>
        <v>8.3738456083333343E-2</v>
      </c>
      <c r="AL3272" cm="1">
        <f t="array" ref="AL3272">_xlfn.IFS(
  AK3272=0, 0,
  AK3272&lt;=0.01, 1,
  AK3272&lt;=0.1, 2,
  AK3272&lt;=1, 3,
  AK3272&lt;=10, 4,
  AK3272&lt;=100, 5,
  AK3272&lt;=500, 6,
  AK3272&lt;=1000, 7,
  AK3272&lt;=3000, 8,
  AK3272&lt;=7000, 9,
  AK3272&gt;7000, 10
)</f>
        <v>2</v>
      </c>
    </row>
    <row r="3273" spans="1:38" x14ac:dyDescent="0.35">
      <c r="A3273" t="s">
        <v>11237</v>
      </c>
      <c r="B3273" t="s">
        <v>11238</v>
      </c>
      <c r="D3273" t="s">
        <v>11239</v>
      </c>
      <c r="E3273" t="s">
        <v>41</v>
      </c>
      <c r="F3273">
        <v>48.21</v>
      </c>
      <c r="G3273">
        <v>48.21</v>
      </c>
      <c r="S3273">
        <f t="shared" si="357"/>
        <v>48.21</v>
      </c>
      <c r="T3273" t="str">
        <f t="shared" si="358"/>
        <v>Hide</v>
      </c>
      <c r="U3273" t="str">
        <f t="shared" si="359"/>
        <v>Hide</v>
      </c>
      <c r="V3273" t="str">
        <f t="shared" si="360"/>
        <v>Hide</v>
      </c>
      <c r="W3273" t="str">
        <f t="shared" si="363"/>
        <v>Hide</v>
      </c>
      <c r="X3273">
        <v>0.15180161</v>
      </c>
      <c r="Y3273">
        <v>0</v>
      </c>
      <c r="Z3273">
        <v>3.5457114999999997E-2</v>
      </c>
      <c r="AA3273">
        <v>9.9498999999999994E-3</v>
      </c>
      <c r="AB3273">
        <v>0</v>
      </c>
      <c r="AC3273">
        <v>4.8955065999999998E-2</v>
      </c>
      <c r="AD3273">
        <v>8.3621185000000001E-2</v>
      </c>
      <c r="AE3273">
        <v>0.11898519</v>
      </c>
      <c r="AF3273">
        <v>0.26610240800000001</v>
      </c>
      <c r="AG3273">
        <v>2.2261487E-2</v>
      </c>
      <c r="AH3273">
        <v>0.209857141</v>
      </c>
      <c r="AI3273">
        <v>4.4271494000000002E-2</v>
      </c>
      <c r="AJ3273">
        <f t="shared" si="361"/>
        <v>0.991262596</v>
      </c>
      <c r="AK3273">
        <f t="shared" si="362"/>
        <v>8.2605216333333328E-2</v>
      </c>
      <c r="AL3273" cm="1">
        <f t="array" ref="AL3273">_xlfn.IFS(
  AK3273=0, 0,
  AK3273&lt;=0.01, 1,
  AK3273&lt;=0.1, 2,
  AK3273&lt;=1, 3,
  AK3273&lt;=10, 4,
  AK3273&lt;=100, 5,
  AK3273&lt;=500, 6,
  AK3273&lt;=1000, 7,
  AK3273&lt;=3000, 8,
  AK3273&lt;=7000, 9,
  AK3273&gt;7000, 10
)</f>
        <v>2</v>
      </c>
    </row>
    <row r="3274" spans="1:38" x14ac:dyDescent="0.35">
      <c r="A3274" t="s">
        <v>11997</v>
      </c>
      <c r="B3274" t="s">
        <v>11998</v>
      </c>
      <c r="C3274" t="s">
        <v>12000</v>
      </c>
      <c r="D3274" t="s">
        <v>11999</v>
      </c>
      <c r="E3274" t="s">
        <v>50</v>
      </c>
      <c r="F3274">
        <v>65.25</v>
      </c>
      <c r="G3274">
        <v>66.12</v>
      </c>
      <c r="S3274">
        <f t="shared" si="357"/>
        <v>66.12</v>
      </c>
      <c r="T3274" t="str">
        <f t="shared" si="358"/>
        <v>Hide</v>
      </c>
      <c r="U3274" t="str">
        <f t="shared" si="359"/>
        <v>Hide</v>
      </c>
      <c r="V3274" t="str">
        <f t="shared" si="360"/>
        <v>Hide</v>
      </c>
      <c r="W3274" t="str">
        <f t="shared" si="363"/>
        <v>Hide</v>
      </c>
      <c r="X3274">
        <v>0</v>
      </c>
      <c r="Y3274">
        <v>0.465759851</v>
      </c>
      <c r="Z3274">
        <v>0</v>
      </c>
      <c r="AA3274">
        <v>0</v>
      </c>
      <c r="AB3274">
        <v>0</v>
      </c>
      <c r="AC3274">
        <v>8.1278267000000001E-2</v>
      </c>
      <c r="AD3274">
        <v>6.2878481999999999E-2</v>
      </c>
      <c r="AE3274">
        <v>0</v>
      </c>
      <c r="AF3274">
        <v>0.15015142400000001</v>
      </c>
      <c r="AG3274">
        <v>0</v>
      </c>
      <c r="AH3274">
        <v>5.9648464999999998E-2</v>
      </c>
      <c r="AI3274">
        <v>0.15800481399999999</v>
      </c>
      <c r="AJ3274">
        <f t="shared" si="361"/>
        <v>0.97772130300000004</v>
      </c>
      <c r="AK3274">
        <f t="shared" si="362"/>
        <v>8.1476775250000008E-2</v>
      </c>
      <c r="AL3274" cm="1">
        <f t="array" ref="AL3274">_xlfn.IFS(
  AK3274=0, 0,
  AK3274&lt;=0.01, 1,
  AK3274&lt;=0.1, 2,
  AK3274&lt;=1, 3,
  AK3274&lt;=10, 4,
  AK3274&lt;=100, 5,
  AK3274&lt;=500, 6,
  AK3274&lt;=1000, 7,
  AK3274&lt;=3000, 8,
  AK3274&lt;=7000, 9,
  AK3274&gt;7000, 10
)</f>
        <v>2</v>
      </c>
    </row>
    <row r="3275" spans="1:38" x14ac:dyDescent="0.35">
      <c r="A3275" t="s">
        <v>8947</v>
      </c>
      <c r="B3275" t="s">
        <v>8948</v>
      </c>
      <c r="D3275" t="s">
        <v>8949</v>
      </c>
      <c r="E3275" t="s">
        <v>50</v>
      </c>
      <c r="F3275">
        <v>61.43</v>
      </c>
      <c r="G3275">
        <v>63.27</v>
      </c>
      <c r="S3275">
        <f t="shared" si="357"/>
        <v>63.27</v>
      </c>
      <c r="T3275" t="str">
        <f t="shared" si="358"/>
        <v>Hide</v>
      </c>
      <c r="U3275" t="str">
        <f t="shared" si="359"/>
        <v>Hide</v>
      </c>
      <c r="V3275" t="str">
        <f t="shared" si="360"/>
        <v>Hide</v>
      </c>
      <c r="W3275" t="str">
        <f t="shared" si="363"/>
        <v>Hide</v>
      </c>
      <c r="X3275">
        <v>3.7884238000000001E-2</v>
      </c>
      <c r="Y3275">
        <v>2.0450105999999999E-2</v>
      </c>
      <c r="Z3275">
        <v>0.158261386</v>
      </c>
      <c r="AA3275">
        <v>8.3545645000000002E-2</v>
      </c>
      <c r="AB3275">
        <v>6.9247082000000001E-2</v>
      </c>
      <c r="AC3275">
        <v>0.12555134400000001</v>
      </c>
      <c r="AD3275">
        <v>0.14563557099999999</v>
      </c>
      <c r="AE3275">
        <v>8.9502864000000001E-2</v>
      </c>
      <c r="AF3275">
        <v>0.16952999199999999</v>
      </c>
      <c r="AG3275">
        <v>0</v>
      </c>
      <c r="AH3275">
        <v>5.7533204999999997E-2</v>
      </c>
      <c r="AI3275">
        <v>2.0562270000000001E-2</v>
      </c>
      <c r="AJ3275">
        <f t="shared" si="361"/>
        <v>0.97770370299999998</v>
      </c>
      <c r="AK3275">
        <f t="shared" si="362"/>
        <v>8.1475308583333336E-2</v>
      </c>
      <c r="AL3275" cm="1">
        <f t="array" ref="AL3275">_xlfn.IFS(
  AK3275=0, 0,
  AK3275&lt;=0.01, 1,
  AK3275&lt;=0.1, 2,
  AK3275&lt;=1, 3,
  AK3275&lt;=10, 4,
  AK3275&lt;=100, 5,
  AK3275&lt;=500, 6,
  AK3275&lt;=1000, 7,
  AK3275&lt;=3000, 8,
  AK3275&lt;=7000, 9,
  AK3275&gt;7000, 10
)</f>
        <v>2</v>
      </c>
    </row>
    <row r="3276" spans="1:38" x14ac:dyDescent="0.35">
      <c r="A3276" t="s">
        <v>11018</v>
      </c>
      <c r="B3276" t="s">
        <v>11019</v>
      </c>
      <c r="C3276" t="s">
        <v>11021</v>
      </c>
      <c r="D3276" t="s">
        <v>11020</v>
      </c>
      <c r="F3276">
        <v>63.95</v>
      </c>
      <c r="G3276">
        <v>73.44</v>
      </c>
      <c r="S3276">
        <f t="shared" si="357"/>
        <v>73.44</v>
      </c>
      <c r="T3276" t="str">
        <f t="shared" si="358"/>
        <v>Show</v>
      </c>
      <c r="U3276" t="str">
        <f t="shared" si="359"/>
        <v>Show</v>
      </c>
      <c r="V3276" t="str">
        <f t="shared" si="360"/>
        <v>Hide</v>
      </c>
      <c r="W3276" t="str">
        <f t="shared" si="363"/>
        <v>Hide</v>
      </c>
      <c r="X3276">
        <v>2.1822843000000001E-2</v>
      </c>
      <c r="Y3276">
        <v>1.6694463E-2</v>
      </c>
      <c r="Z3276">
        <v>0</v>
      </c>
      <c r="AA3276">
        <v>5.9217849999999997E-3</v>
      </c>
      <c r="AB3276">
        <v>2.8011693000000001E-2</v>
      </c>
      <c r="AC3276">
        <v>6.7454285000000003E-2</v>
      </c>
      <c r="AD3276">
        <v>3.9755767999999997E-2</v>
      </c>
      <c r="AE3276">
        <v>0.300276241</v>
      </c>
      <c r="AF3276">
        <v>0</v>
      </c>
      <c r="AG3276">
        <v>9.6733983999999995E-2</v>
      </c>
      <c r="AH3276">
        <v>0.28643243000000002</v>
      </c>
      <c r="AI3276">
        <v>0.110135134</v>
      </c>
      <c r="AJ3276">
        <f t="shared" si="361"/>
        <v>0.973238626</v>
      </c>
      <c r="AK3276">
        <f t="shared" si="362"/>
        <v>8.1103218833333338E-2</v>
      </c>
      <c r="AL3276" cm="1">
        <f t="array" ref="AL3276">_xlfn.IFS(
  AK3276=0, 0,
  AK3276&lt;=0.01, 1,
  AK3276&lt;=0.1, 2,
  AK3276&lt;=1, 3,
  AK3276&lt;=10, 4,
  AK3276&lt;=100, 5,
  AK3276&lt;=500, 6,
  AK3276&lt;=1000, 7,
  AK3276&lt;=3000, 8,
  AK3276&lt;=7000, 9,
  AK3276&gt;7000, 10
)</f>
        <v>2</v>
      </c>
    </row>
    <row r="3277" spans="1:38" x14ac:dyDescent="0.35">
      <c r="A3277" t="s">
        <v>11574</v>
      </c>
      <c r="B3277" t="s">
        <v>11575</v>
      </c>
      <c r="D3277" t="s">
        <v>11576</v>
      </c>
      <c r="E3277" t="s">
        <v>50</v>
      </c>
      <c r="F3277">
        <v>45.71</v>
      </c>
      <c r="G3277">
        <v>64.45</v>
      </c>
      <c r="S3277">
        <f t="shared" si="357"/>
        <v>64.45</v>
      </c>
      <c r="T3277" t="str">
        <f t="shared" si="358"/>
        <v>Hide</v>
      </c>
      <c r="U3277" t="str">
        <f t="shared" si="359"/>
        <v>Hide</v>
      </c>
      <c r="V3277" t="str">
        <f t="shared" si="360"/>
        <v>Hide</v>
      </c>
      <c r="W3277" t="str">
        <f t="shared" si="363"/>
        <v>Hide</v>
      </c>
      <c r="X3277">
        <v>6.8094108E-2</v>
      </c>
      <c r="Y3277">
        <v>6.966551E-2</v>
      </c>
      <c r="Z3277">
        <v>0.19724876099999999</v>
      </c>
      <c r="AA3277">
        <v>0.148085789</v>
      </c>
      <c r="AB3277">
        <v>0.196545208</v>
      </c>
      <c r="AC3277">
        <v>0.13024546300000001</v>
      </c>
      <c r="AD3277">
        <v>0</v>
      </c>
      <c r="AE3277">
        <v>2.3139025000000001E-2</v>
      </c>
      <c r="AF3277">
        <v>6.9305180000000001E-3</v>
      </c>
      <c r="AG3277">
        <v>0</v>
      </c>
      <c r="AH3277">
        <v>2.4621085000000001E-2</v>
      </c>
      <c r="AI3277">
        <v>9.1503010999999995E-2</v>
      </c>
      <c r="AJ3277">
        <f t="shared" si="361"/>
        <v>0.95607847800000001</v>
      </c>
      <c r="AK3277">
        <f t="shared" si="362"/>
        <v>7.9673206499999996E-2</v>
      </c>
      <c r="AL3277" cm="1">
        <f t="array" ref="AL3277">_xlfn.IFS(
  AK3277=0, 0,
  AK3277&lt;=0.01, 1,
  AK3277&lt;=0.1, 2,
  AK3277&lt;=1, 3,
  AK3277&lt;=10, 4,
  AK3277&lt;=100, 5,
  AK3277&lt;=500, 6,
  AK3277&lt;=1000, 7,
  AK3277&lt;=3000, 8,
  AK3277&lt;=7000, 9,
  AK3277&gt;7000, 10
)</f>
        <v>2</v>
      </c>
    </row>
    <row r="3278" spans="1:38" x14ac:dyDescent="0.35">
      <c r="A3278" t="s">
        <v>12076</v>
      </c>
      <c r="B3278" t="s">
        <v>12077</v>
      </c>
      <c r="D3278" t="s">
        <v>12078</v>
      </c>
      <c r="F3278">
        <v>72.89</v>
      </c>
      <c r="G3278">
        <v>73.400000000000006</v>
      </c>
      <c r="S3278">
        <f t="shared" si="357"/>
        <v>73.400000000000006</v>
      </c>
      <c r="T3278" t="str">
        <f t="shared" si="358"/>
        <v>Show</v>
      </c>
      <c r="U3278" t="str">
        <f t="shared" si="359"/>
        <v>Show</v>
      </c>
      <c r="V3278" t="str">
        <f t="shared" si="360"/>
        <v>Hide</v>
      </c>
      <c r="W3278" t="str">
        <f t="shared" si="363"/>
        <v>Hide</v>
      </c>
      <c r="X3278">
        <v>0</v>
      </c>
      <c r="Y3278">
        <v>0</v>
      </c>
      <c r="Z3278">
        <v>9.1568546000000001E-2</v>
      </c>
      <c r="AA3278">
        <v>0.250773896</v>
      </c>
      <c r="AB3278">
        <v>0</v>
      </c>
      <c r="AC3278">
        <v>0.17951545099999999</v>
      </c>
      <c r="AD3278">
        <v>0</v>
      </c>
      <c r="AE3278">
        <v>5.8456473000000002E-2</v>
      </c>
      <c r="AF3278">
        <v>0.110020494</v>
      </c>
      <c r="AG3278">
        <v>0.25108795699999997</v>
      </c>
      <c r="AH3278">
        <v>0</v>
      </c>
      <c r="AI3278">
        <v>0</v>
      </c>
      <c r="AJ3278">
        <f t="shared" si="361"/>
        <v>0.94142281699999997</v>
      </c>
      <c r="AK3278">
        <f t="shared" si="362"/>
        <v>7.8451901416666664E-2</v>
      </c>
      <c r="AL3278" cm="1">
        <f t="array" ref="AL3278">_xlfn.IFS(
  AK3278=0, 0,
  AK3278&lt;=0.01, 1,
  AK3278&lt;=0.1, 2,
  AK3278&lt;=1, 3,
  AK3278&lt;=10, 4,
  AK3278&lt;=100, 5,
  AK3278&lt;=500, 6,
  AK3278&lt;=1000, 7,
  AK3278&lt;=3000, 8,
  AK3278&lt;=7000, 9,
  AK3278&gt;7000, 10
)</f>
        <v>2</v>
      </c>
    </row>
    <row r="3279" spans="1:38" x14ac:dyDescent="0.35">
      <c r="A3279" t="s">
        <v>11336</v>
      </c>
      <c r="B3279" t="s">
        <v>11337</v>
      </c>
      <c r="C3279" t="s">
        <v>11339</v>
      </c>
      <c r="D3279" t="s">
        <v>11338</v>
      </c>
      <c r="E3279" t="s">
        <v>103</v>
      </c>
      <c r="F3279">
        <v>72.180000000000007</v>
      </c>
      <c r="G3279">
        <v>72.180000000000007</v>
      </c>
      <c r="S3279">
        <f t="shared" si="357"/>
        <v>72.180000000000007</v>
      </c>
      <c r="T3279" t="str">
        <f t="shared" si="358"/>
        <v>Show</v>
      </c>
      <c r="U3279" t="str">
        <f t="shared" si="359"/>
        <v>Show</v>
      </c>
      <c r="V3279" t="str">
        <f t="shared" si="360"/>
        <v>Hide</v>
      </c>
      <c r="W3279" t="str">
        <f t="shared" si="363"/>
        <v>Hide</v>
      </c>
      <c r="X3279">
        <v>0.80067317199999999</v>
      </c>
      <c r="Y3279">
        <v>1.3515897000000001E-2</v>
      </c>
      <c r="Z3279">
        <v>2.4553953E-2</v>
      </c>
      <c r="AA3279">
        <v>1.4121529000000001E-2</v>
      </c>
      <c r="AB3279">
        <v>0</v>
      </c>
      <c r="AC3279">
        <v>0</v>
      </c>
      <c r="AD3279">
        <v>7.2853868000000002E-2</v>
      </c>
      <c r="AE3279">
        <v>0</v>
      </c>
      <c r="AF3279">
        <v>0</v>
      </c>
      <c r="AG3279">
        <v>0</v>
      </c>
      <c r="AH3279">
        <v>1.2463989E-2</v>
      </c>
      <c r="AI3279">
        <v>0</v>
      </c>
      <c r="AJ3279">
        <f t="shared" si="361"/>
        <v>0.93818240799999997</v>
      </c>
      <c r="AK3279">
        <f t="shared" si="362"/>
        <v>7.8181867333333335E-2</v>
      </c>
      <c r="AL3279" cm="1">
        <f t="array" ref="AL3279">_xlfn.IFS(
  AK3279=0, 0,
  AK3279&lt;=0.01, 1,
  AK3279&lt;=0.1, 2,
  AK3279&lt;=1, 3,
  AK3279&lt;=10, 4,
  AK3279&lt;=100, 5,
  AK3279&lt;=500, 6,
  AK3279&lt;=1000, 7,
  AK3279&lt;=3000, 8,
  AK3279&lt;=7000, 9,
  AK3279&gt;7000, 10
)</f>
        <v>2</v>
      </c>
    </row>
    <row r="3280" spans="1:38" x14ac:dyDescent="0.35">
      <c r="A3280" t="s">
        <v>9384</v>
      </c>
      <c r="B3280" t="s">
        <v>9385</v>
      </c>
      <c r="C3280" t="s">
        <v>9387</v>
      </c>
      <c r="D3280" t="s">
        <v>9386</v>
      </c>
      <c r="F3280">
        <v>88.46</v>
      </c>
      <c r="G3280">
        <v>90.39</v>
      </c>
      <c r="H3280">
        <v>95.01</v>
      </c>
      <c r="I3280">
        <v>86.19</v>
      </c>
      <c r="S3280">
        <f t="shared" si="357"/>
        <v>95.01</v>
      </c>
      <c r="T3280" t="str">
        <f t="shared" si="358"/>
        <v>Show</v>
      </c>
      <c r="U3280" t="str">
        <f t="shared" si="359"/>
        <v>Show</v>
      </c>
      <c r="V3280" t="str">
        <f t="shared" si="360"/>
        <v>Hide</v>
      </c>
      <c r="W3280" t="str">
        <f t="shared" si="363"/>
        <v>Hide</v>
      </c>
      <c r="X3280">
        <v>0.30935388800000002</v>
      </c>
      <c r="Y3280">
        <v>0.35413848999999997</v>
      </c>
      <c r="Z3280">
        <v>2.7320007E-2</v>
      </c>
      <c r="AA3280">
        <v>1.2282751999999999E-2</v>
      </c>
      <c r="AB3280">
        <v>0</v>
      </c>
      <c r="AC3280">
        <v>2.8896662E-2</v>
      </c>
      <c r="AD3280">
        <v>1.6185340999999999E-2</v>
      </c>
      <c r="AE3280">
        <v>7.3631331999999994E-2</v>
      </c>
      <c r="AF3280">
        <v>7.6020300000000001E-3</v>
      </c>
      <c r="AG3280">
        <v>7.0472301000000001E-2</v>
      </c>
      <c r="AH3280">
        <v>0</v>
      </c>
      <c r="AI3280">
        <v>3.7997216E-2</v>
      </c>
      <c r="AJ3280">
        <f t="shared" si="361"/>
        <v>0.93788001899999984</v>
      </c>
      <c r="AK3280">
        <f t="shared" si="362"/>
        <v>7.8156668249999992E-2</v>
      </c>
      <c r="AL3280" cm="1">
        <f t="array" ref="AL3280">_xlfn.IFS(
  AK3280=0, 0,
  AK3280&lt;=0.01, 1,
  AK3280&lt;=0.1, 2,
  AK3280&lt;=1, 3,
  AK3280&lt;=10, 4,
  AK3280&lt;=100, 5,
  AK3280&lt;=500, 6,
  AK3280&lt;=1000, 7,
  AK3280&lt;=3000, 8,
  AK3280&lt;=7000, 9,
  AK3280&gt;7000, 10
)</f>
        <v>2</v>
      </c>
    </row>
    <row r="3281" spans="1:38" x14ac:dyDescent="0.35">
      <c r="A3281" t="s">
        <v>11495</v>
      </c>
      <c r="B3281" t="s">
        <v>11496</v>
      </c>
      <c r="D3281" t="s">
        <v>11497</v>
      </c>
      <c r="F3281">
        <v>70.34</v>
      </c>
      <c r="G3281">
        <v>71.02</v>
      </c>
      <c r="S3281">
        <f t="shared" si="357"/>
        <v>71.02</v>
      </c>
      <c r="T3281" t="str">
        <f t="shared" si="358"/>
        <v>Show</v>
      </c>
      <c r="U3281" t="str">
        <f t="shared" si="359"/>
        <v>Show</v>
      </c>
      <c r="V3281" t="str">
        <f t="shared" si="360"/>
        <v>Hide</v>
      </c>
      <c r="W3281" t="str">
        <f t="shared" si="363"/>
        <v>Hide</v>
      </c>
      <c r="X3281">
        <v>0.39880085700000001</v>
      </c>
      <c r="Y3281">
        <v>0.156316814</v>
      </c>
      <c r="Z3281">
        <v>2.2836683E-2</v>
      </c>
      <c r="AA3281">
        <v>8.5510963999999995E-2</v>
      </c>
      <c r="AB3281">
        <v>4.7323017000000002E-2</v>
      </c>
      <c r="AC3281">
        <v>7.9812495999999997E-2</v>
      </c>
      <c r="AD3281">
        <v>0</v>
      </c>
      <c r="AE3281">
        <v>5.498902E-2</v>
      </c>
      <c r="AF3281">
        <v>4.0630747000000002E-2</v>
      </c>
      <c r="AG3281">
        <v>4.1689443999999999E-2</v>
      </c>
      <c r="AH3281">
        <v>0</v>
      </c>
      <c r="AI3281">
        <v>0</v>
      </c>
      <c r="AJ3281">
        <f t="shared" si="361"/>
        <v>0.92791004199999993</v>
      </c>
      <c r="AK3281">
        <f t="shared" si="362"/>
        <v>7.7325836833333328E-2</v>
      </c>
      <c r="AL3281" cm="1">
        <f t="array" ref="AL3281">_xlfn.IFS(
  AK3281=0, 0,
  AK3281&lt;=0.01, 1,
  AK3281&lt;=0.1, 2,
  AK3281&lt;=1, 3,
  AK3281&lt;=10, 4,
  AK3281&lt;=100, 5,
  AK3281&lt;=500, 6,
  AK3281&lt;=1000, 7,
  AK3281&lt;=3000, 8,
  AK3281&lt;=7000, 9,
  AK3281&gt;7000, 10
)</f>
        <v>2</v>
      </c>
    </row>
    <row r="3282" spans="1:38" x14ac:dyDescent="0.35">
      <c r="A3282" t="s">
        <v>11544</v>
      </c>
      <c r="B3282" t="s">
        <v>11545</v>
      </c>
      <c r="C3282" t="s">
        <v>11547</v>
      </c>
      <c r="D3282" t="s">
        <v>11546</v>
      </c>
      <c r="F3282">
        <v>91.91</v>
      </c>
      <c r="G3282">
        <v>92.75</v>
      </c>
      <c r="S3282">
        <f t="shared" si="357"/>
        <v>92.75</v>
      </c>
      <c r="T3282" t="str">
        <f t="shared" si="358"/>
        <v>Show</v>
      </c>
      <c r="U3282" t="str">
        <f t="shared" si="359"/>
        <v>Show</v>
      </c>
      <c r="V3282" t="str">
        <f t="shared" si="360"/>
        <v>Show</v>
      </c>
      <c r="W3282" t="str">
        <f t="shared" si="363"/>
        <v>Show</v>
      </c>
      <c r="X3282">
        <v>0.134131582</v>
      </c>
      <c r="Y3282">
        <v>0</v>
      </c>
      <c r="Z3282">
        <v>3.5438903000000001E-2</v>
      </c>
      <c r="AA3282">
        <v>0</v>
      </c>
      <c r="AB3282">
        <v>6.9185645000000004E-2</v>
      </c>
      <c r="AC3282">
        <v>5.5085388999999998E-2</v>
      </c>
      <c r="AD3282">
        <v>4.5356993999999998E-2</v>
      </c>
      <c r="AE3282">
        <v>0.15608199</v>
      </c>
      <c r="AF3282">
        <v>2.1478752E-2</v>
      </c>
      <c r="AG3282">
        <v>0.20597601099999999</v>
      </c>
      <c r="AH3282">
        <v>2.6512945999999999E-2</v>
      </c>
      <c r="AI3282">
        <v>0.17407277600000001</v>
      </c>
      <c r="AJ3282">
        <f t="shared" si="361"/>
        <v>0.92332098799999995</v>
      </c>
      <c r="AK3282">
        <f t="shared" si="362"/>
        <v>7.6943415666666667E-2</v>
      </c>
      <c r="AL3282" cm="1">
        <f t="array" ref="AL3282">_xlfn.IFS(
  AK3282=0, 0,
  AK3282&lt;=0.01, 1,
  AK3282&lt;=0.1, 2,
  AK3282&lt;=1, 3,
  AK3282&lt;=10, 4,
  AK3282&lt;=100, 5,
  AK3282&lt;=500, 6,
  AK3282&lt;=1000, 7,
  AK3282&lt;=3000, 8,
  AK3282&lt;=7000, 9,
  AK3282&gt;7000, 10
)</f>
        <v>2</v>
      </c>
    </row>
    <row r="3283" spans="1:38" x14ac:dyDescent="0.35">
      <c r="A3283" t="s">
        <v>10478</v>
      </c>
      <c r="B3283" t="s">
        <v>10479</v>
      </c>
      <c r="C3283" t="s">
        <v>10459</v>
      </c>
      <c r="D3283" t="s">
        <v>10458</v>
      </c>
      <c r="E3283" t="s">
        <v>50</v>
      </c>
      <c r="F3283">
        <v>62.27</v>
      </c>
      <c r="G3283">
        <v>64.510000000000005</v>
      </c>
      <c r="S3283">
        <f t="shared" si="357"/>
        <v>64.510000000000005</v>
      </c>
      <c r="T3283" t="str">
        <f t="shared" si="358"/>
        <v>Hide</v>
      </c>
      <c r="U3283" t="str">
        <f t="shared" si="359"/>
        <v>Hide</v>
      </c>
      <c r="V3283" t="str">
        <f t="shared" si="360"/>
        <v>Hide</v>
      </c>
      <c r="W3283" t="str">
        <f t="shared" si="363"/>
        <v>Hide</v>
      </c>
      <c r="X3283">
        <v>0.43473260400000002</v>
      </c>
      <c r="Y3283">
        <v>0.32096218799999998</v>
      </c>
      <c r="Z3283">
        <v>0</v>
      </c>
      <c r="AA3283">
        <v>5.5766465000000001E-2</v>
      </c>
      <c r="AB3283">
        <v>0</v>
      </c>
      <c r="AC3283">
        <v>0</v>
      </c>
      <c r="AD3283">
        <v>0</v>
      </c>
      <c r="AE3283">
        <v>5.8128680000000002E-2</v>
      </c>
      <c r="AF3283">
        <v>0</v>
      </c>
      <c r="AG3283">
        <v>0</v>
      </c>
      <c r="AH3283">
        <v>0</v>
      </c>
      <c r="AI3283">
        <v>5.2053334E-2</v>
      </c>
      <c r="AJ3283">
        <f t="shared" si="361"/>
        <v>0.9216432710000001</v>
      </c>
      <c r="AK3283">
        <f t="shared" si="362"/>
        <v>7.680360591666667E-2</v>
      </c>
      <c r="AL3283" cm="1">
        <f t="array" ref="AL3283">_xlfn.IFS(
  AK3283=0, 0,
  AK3283&lt;=0.01, 1,
  AK3283&lt;=0.1, 2,
  AK3283&lt;=1, 3,
  AK3283&lt;=10, 4,
  AK3283&lt;=100, 5,
  AK3283&lt;=500, 6,
  AK3283&lt;=1000, 7,
  AK3283&lt;=3000, 8,
  AK3283&lt;=7000, 9,
  AK3283&gt;7000, 10
)</f>
        <v>2</v>
      </c>
    </row>
    <row r="3284" spans="1:38" x14ac:dyDescent="0.35">
      <c r="A3284" t="s">
        <v>9381</v>
      </c>
      <c r="B3284" t="s">
        <v>9382</v>
      </c>
      <c r="D3284" t="s">
        <v>9383</v>
      </c>
      <c r="E3284" t="s">
        <v>41</v>
      </c>
      <c r="F3284">
        <v>56.08</v>
      </c>
      <c r="G3284">
        <v>56.08</v>
      </c>
      <c r="S3284">
        <f t="shared" si="357"/>
        <v>56.08</v>
      </c>
      <c r="T3284" t="str">
        <f t="shared" si="358"/>
        <v>Hide</v>
      </c>
      <c r="U3284" t="str">
        <f t="shared" si="359"/>
        <v>Hide</v>
      </c>
      <c r="V3284" t="str">
        <f t="shared" si="360"/>
        <v>Hide</v>
      </c>
      <c r="W3284" t="str">
        <f t="shared" si="363"/>
        <v>Hide</v>
      </c>
      <c r="X3284">
        <v>0.26168638900000002</v>
      </c>
      <c r="Y3284">
        <v>0.51363103499999996</v>
      </c>
      <c r="Z3284">
        <v>3.4906720000000002E-2</v>
      </c>
      <c r="AA3284">
        <v>7.5464082000000002E-2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3.5876868999999999E-2</v>
      </c>
      <c r="AI3284">
        <v>0</v>
      </c>
      <c r="AJ3284">
        <f t="shared" si="361"/>
        <v>0.92156509499999995</v>
      </c>
      <c r="AK3284">
        <f t="shared" si="362"/>
        <v>7.6797091249999991E-2</v>
      </c>
      <c r="AL3284" cm="1">
        <f t="array" ref="AL3284">_xlfn.IFS(
  AK3284=0, 0,
  AK3284&lt;=0.01, 1,
  AK3284&lt;=0.1, 2,
  AK3284&lt;=1, 3,
  AK3284&lt;=10, 4,
  AK3284&lt;=100, 5,
  AK3284&lt;=500, 6,
  AK3284&lt;=1000, 7,
  AK3284&lt;=3000, 8,
  AK3284&lt;=7000, 9,
  AK3284&gt;7000, 10
)</f>
        <v>2</v>
      </c>
    </row>
    <row r="3285" spans="1:38" x14ac:dyDescent="0.35">
      <c r="A3285" t="s">
        <v>10279</v>
      </c>
      <c r="B3285" t="s">
        <v>10280</v>
      </c>
      <c r="C3285" t="s">
        <v>10282</v>
      </c>
      <c r="D3285" t="s">
        <v>10281</v>
      </c>
      <c r="E3285" t="s">
        <v>50</v>
      </c>
      <c r="F3285">
        <v>68.819999999999993</v>
      </c>
      <c r="G3285">
        <v>69.540000000000006</v>
      </c>
      <c r="S3285">
        <f t="shared" si="357"/>
        <v>69.540000000000006</v>
      </c>
      <c r="T3285" t="str">
        <f t="shared" si="358"/>
        <v>Hide</v>
      </c>
      <c r="U3285" t="str">
        <f t="shared" si="359"/>
        <v>Hide</v>
      </c>
      <c r="V3285" t="str">
        <f t="shared" si="360"/>
        <v>Hide</v>
      </c>
      <c r="W3285" t="str">
        <f t="shared" si="363"/>
        <v>Hide</v>
      </c>
      <c r="X3285">
        <v>0</v>
      </c>
      <c r="Y3285">
        <v>0</v>
      </c>
      <c r="Z3285">
        <v>0.161586483</v>
      </c>
      <c r="AA3285">
        <v>0.15785699</v>
      </c>
      <c r="AB3285">
        <v>0.12294458799999999</v>
      </c>
      <c r="AC3285">
        <v>8.5462314999999997E-2</v>
      </c>
      <c r="AD3285">
        <v>0.179716876</v>
      </c>
      <c r="AE3285">
        <v>8.1641405E-2</v>
      </c>
      <c r="AF3285">
        <v>3.3897126999999999E-2</v>
      </c>
      <c r="AG3285">
        <v>6.1875201999999997E-2</v>
      </c>
      <c r="AH3285">
        <v>2.3138341E-2</v>
      </c>
      <c r="AI3285">
        <v>0</v>
      </c>
      <c r="AJ3285">
        <f t="shared" si="361"/>
        <v>0.90811932699999987</v>
      </c>
      <c r="AK3285">
        <f t="shared" si="362"/>
        <v>7.5676610583333317E-2</v>
      </c>
      <c r="AL3285" cm="1">
        <f t="array" ref="AL3285">_xlfn.IFS(
  AK3285=0, 0,
  AK3285&lt;=0.01, 1,
  AK3285&lt;=0.1, 2,
  AK3285&lt;=1, 3,
  AK3285&lt;=10, 4,
  AK3285&lt;=100, 5,
  AK3285&lt;=500, 6,
  AK3285&lt;=1000, 7,
  AK3285&lt;=3000, 8,
  AK3285&lt;=7000, 9,
  AK3285&gt;7000, 10
)</f>
        <v>2</v>
      </c>
    </row>
    <row r="3286" spans="1:38" x14ac:dyDescent="0.35">
      <c r="A3286" t="s">
        <v>11567</v>
      </c>
      <c r="B3286" t="s">
        <v>11568</v>
      </c>
      <c r="D3286" t="s">
        <v>11569</v>
      </c>
      <c r="E3286" t="s">
        <v>50</v>
      </c>
      <c r="F3286">
        <v>44.38</v>
      </c>
      <c r="G3286">
        <v>45.7</v>
      </c>
      <c r="S3286">
        <f t="shared" si="357"/>
        <v>45.7</v>
      </c>
      <c r="T3286" t="str">
        <f t="shared" si="358"/>
        <v>Hide</v>
      </c>
      <c r="U3286" t="str">
        <f t="shared" si="359"/>
        <v>Hide</v>
      </c>
      <c r="V3286" t="str">
        <f t="shared" si="360"/>
        <v>Hide</v>
      </c>
      <c r="W3286" t="str">
        <f t="shared" si="363"/>
        <v>Hide</v>
      </c>
      <c r="X3286">
        <v>0</v>
      </c>
      <c r="Y3286">
        <v>0</v>
      </c>
      <c r="Z3286">
        <v>0</v>
      </c>
      <c r="AA3286">
        <v>0</v>
      </c>
      <c r="AB3286">
        <v>2.3474132000000002E-2</v>
      </c>
      <c r="AC3286">
        <v>0</v>
      </c>
      <c r="AD3286">
        <v>0</v>
      </c>
      <c r="AE3286">
        <v>0</v>
      </c>
      <c r="AF3286">
        <v>9.8172334999999999E-2</v>
      </c>
      <c r="AG3286">
        <v>0</v>
      </c>
      <c r="AH3286">
        <v>0.78024988200000001</v>
      </c>
      <c r="AI3286">
        <v>0</v>
      </c>
      <c r="AJ3286">
        <f t="shared" si="361"/>
        <v>0.90189634900000004</v>
      </c>
      <c r="AK3286">
        <f t="shared" si="362"/>
        <v>7.5158029083333341E-2</v>
      </c>
      <c r="AL3286" cm="1">
        <f t="array" ref="AL3286">_xlfn.IFS(
  AK3286=0, 0,
  AK3286&lt;=0.01, 1,
  AK3286&lt;=0.1, 2,
  AK3286&lt;=1, 3,
  AK3286&lt;=10, 4,
  AK3286&lt;=100, 5,
  AK3286&lt;=500, 6,
  AK3286&lt;=1000, 7,
  AK3286&lt;=3000, 8,
  AK3286&lt;=7000, 9,
  AK3286&gt;7000, 10
)</f>
        <v>2</v>
      </c>
    </row>
    <row r="3287" spans="1:38" x14ac:dyDescent="0.35">
      <c r="A3287" t="s">
        <v>6219</v>
      </c>
      <c r="B3287" t="s">
        <v>6220</v>
      </c>
      <c r="C3287" t="s">
        <v>6222</v>
      </c>
      <c r="D3287" t="s">
        <v>6221</v>
      </c>
      <c r="F3287">
        <v>66.069999999999993</v>
      </c>
      <c r="G3287">
        <v>77.459999999999994</v>
      </c>
      <c r="S3287">
        <f t="shared" si="357"/>
        <v>77.459999999999994</v>
      </c>
      <c r="T3287" t="str">
        <f t="shared" si="358"/>
        <v>Show</v>
      </c>
      <c r="U3287" t="str">
        <f t="shared" si="359"/>
        <v>Show</v>
      </c>
      <c r="V3287" t="str">
        <f t="shared" si="360"/>
        <v>Hide</v>
      </c>
      <c r="W3287" t="str">
        <f t="shared" si="363"/>
        <v>Hide</v>
      </c>
      <c r="X3287">
        <v>0.362155271</v>
      </c>
      <c r="Y3287">
        <v>0.30673737099999998</v>
      </c>
      <c r="Z3287">
        <v>0</v>
      </c>
      <c r="AA3287">
        <v>5.5781246999999999E-2</v>
      </c>
      <c r="AB3287">
        <v>0</v>
      </c>
      <c r="AC3287">
        <v>5.0260988999999999E-2</v>
      </c>
      <c r="AD3287">
        <v>0</v>
      </c>
      <c r="AE3287">
        <v>0</v>
      </c>
      <c r="AF3287">
        <v>7.2737586000000007E-2</v>
      </c>
      <c r="AG3287">
        <v>5.2843620000000001E-2</v>
      </c>
      <c r="AH3287">
        <v>0</v>
      </c>
      <c r="AI3287">
        <v>0</v>
      </c>
      <c r="AJ3287">
        <f t="shared" si="361"/>
        <v>0.90051608399999994</v>
      </c>
      <c r="AK3287">
        <f t="shared" si="362"/>
        <v>7.5043006999999995E-2</v>
      </c>
      <c r="AL3287" cm="1">
        <f t="array" ref="AL3287">_xlfn.IFS(
  AK3287=0, 0,
  AK3287&lt;=0.01, 1,
  AK3287&lt;=0.1, 2,
  AK3287&lt;=1, 3,
  AK3287&lt;=10, 4,
  AK3287&lt;=100, 5,
  AK3287&lt;=500, 6,
  AK3287&lt;=1000, 7,
  AK3287&lt;=3000, 8,
  AK3287&lt;=7000, 9,
  AK3287&gt;7000, 10
)</f>
        <v>2</v>
      </c>
    </row>
    <row r="3288" spans="1:38" x14ac:dyDescent="0.35">
      <c r="A3288" t="s">
        <v>6415</v>
      </c>
      <c r="B3288" t="s">
        <v>6416</v>
      </c>
      <c r="C3288" t="s">
        <v>6418</v>
      </c>
      <c r="D3288" t="s">
        <v>6417</v>
      </c>
      <c r="E3288" t="s">
        <v>50</v>
      </c>
      <c r="F3288">
        <v>55.88</v>
      </c>
      <c r="G3288">
        <v>68.38</v>
      </c>
      <c r="S3288">
        <f t="shared" si="357"/>
        <v>68.38</v>
      </c>
      <c r="T3288" t="str">
        <f t="shared" si="358"/>
        <v>Hide</v>
      </c>
      <c r="U3288" t="str">
        <f t="shared" si="359"/>
        <v>Hide</v>
      </c>
      <c r="V3288" t="str">
        <f t="shared" si="360"/>
        <v>Hide</v>
      </c>
      <c r="W3288" t="str">
        <f t="shared" si="363"/>
        <v>Hide</v>
      </c>
      <c r="X3288">
        <v>0.145334939</v>
      </c>
      <c r="Y3288">
        <v>0.17377578399999999</v>
      </c>
      <c r="Z3288">
        <v>1.1683117999999999E-2</v>
      </c>
      <c r="AA3288">
        <v>2.3364557000000001E-2</v>
      </c>
      <c r="AB3288">
        <v>3.2545931E-2</v>
      </c>
      <c r="AC3288">
        <v>4.0541975000000001E-2</v>
      </c>
      <c r="AD3288">
        <v>5.8645661000000002E-2</v>
      </c>
      <c r="AE3288">
        <v>0.103599265</v>
      </c>
      <c r="AF3288">
        <v>7.0130490000000004E-3</v>
      </c>
      <c r="AG3288">
        <v>0.100669962</v>
      </c>
      <c r="AH3288">
        <v>4.1054527E-2</v>
      </c>
      <c r="AI3288">
        <v>0.15564145700000001</v>
      </c>
      <c r="AJ3288">
        <f t="shared" si="361"/>
        <v>0.89387022499999991</v>
      </c>
      <c r="AK3288">
        <f t="shared" si="362"/>
        <v>7.4489185416666659E-2</v>
      </c>
      <c r="AL3288" cm="1">
        <f t="array" ref="AL3288">_xlfn.IFS(
  AK3288=0, 0,
  AK3288&lt;=0.01, 1,
  AK3288&lt;=0.1, 2,
  AK3288&lt;=1, 3,
  AK3288&lt;=10, 4,
  AK3288&lt;=100, 5,
  AK3288&lt;=500, 6,
  AK3288&lt;=1000, 7,
  AK3288&lt;=3000, 8,
  AK3288&lt;=7000, 9,
  AK3288&gt;7000, 10
)</f>
        <v>2</v>
      </c>
    </row>
    <row r="3289" spans="1:38" x14ac:dyDescent="0.35">
      <c r="A3289" t="s">
        <v>12259</v>
      </c>
      <c r="B3289" t="s">
        <v>12260</v>
      </c>
      <c r="C3289" t="s">
        <v>12262</v>
      </c>
      <c r="D3289" t="s">
        <v>12261</v>
      </c>
      <c r="E3289" t="s">
        <v>50</v>
      </c>
      <c r="F3289">
        <v>47.56</v>
      </c>
      <c r="G3289">
        <v>55.67</v>
      </c>
      <c r="S3289">
        <f t="shared" si="357"/>
        <v>55.67</v>
      </c>
      <c r="T3289" t="str">
        <f t="shared" si="358"/>
        <v>Hide</v>
      </c>
      <c r="U3289" t="str">
        <f t="shared" si="359"/>
        <v>Hide</v>
      </c>
      <c r="V3289" t="str">
        <f t="shared" si="360"/>
        <v>Hide</v>
      </c>
      <c r="W3289" t="str">
        <f t="shared" si="363"/>
        <v>Hide</v>
      </c>
      <c r="X3289">
        <v>0.44406567899999999</v>
      </c>
      <c r="Y3289">
        <v>0.161458984</v>
      </c>
      <c r="Z3289">
        <v>2.8434511999999999E-2</v>
      </c>
      <c r="AA3289">
        <v>5.8152945999999997E-2</v>
      </c>
      <c r="AB3289">
        <v>2.3646653E-2</v>
      </c>
      <c r="AC3289">
        <v>2.0648764E-2</v>
      </c>
      <c r="AD3289">
        <v>1.6222481E-2</v>
      </c>
      <c r="AE3289">
        <v>3.0952997999999999E-2</v>
      </c>
      <c r="AF3289">
        <v>3.4839042000000001E-2</v>
      </c>
      <c r="AG3289">
        <v>0</v>
      </c>
      <c r="AH3289">
        <v>2.6175087E-2</v>
      </c>
      <c r="AI3289">
        <v>4.5878968999999999E-2</v>
      </c>
      <c r="AJ3289">
        <f t="shared" si="361"/>
        <v>0.89047611500000001</v>
      </c>
      <c r="AK3289">
        <f t="shared" si="362"/>
        <v>7.4206342916666668E-2</v>
      </c>
      <c r="AL3289" cm="1">
        <f t="array" ref="AL3289">_xlfn.IFS(
  AK3289=0, 0,
  AK3289&lt;=0.01, 1,
  AK3289&lt;=0.1, 2,
  AK3289&lt;=1, 3,
  AK3289&lt;=10, 4,
  AK3289&lt;=100, 5,
  AK3289&lt;=500, 6,
  AK3289&lt;=1000, 7,
  AK3289&lt;=3000, 8,
  AK3289&lt;=7000, 9,
  AK3289&gt;7000, 10
)</f>
        <v>2</v>
      </c>
    </row>
    <row r="3290" spans="1:38" x14ac:dyDescent="0.35">
      <c r="A3290" t="s">
        <v>9502</v>
      </c>
      <c r="B3290" t="s">
        <v>9503</v>
      </c>
      <c r="C3290" t="s">
        <v>9505</v>
      </c>
      <c r="D3290" t="s">
        <v>9504</v>
      </c>
      <c r="F3290">
        <v>66.95</v>
      </c>
      <c r="G3290">
        <v>52.55</v>
      </c>
      <c r="H3290">
        <v>70.599999999999994</v>
      </c>
      <c r="I3290">
        <v>80.12</v>
      </c>
      <c r="J3290">
        <v>61.4</v>
      </c>
      <c r="K3290">
        <v>73.17</v>
      </c>
      <c r="L3290">
        <v>79.87</v>
      </c>
      <c r="M3290">
        <v>53.79</v>
      </c>
      <c r="S3290">
        <f t="shared" si="357"/>
        <v>80.12</v>
      </c>
      <c r="T3290" t="str">
        <f t="shared" si="358"/>
        <v>Show</v>
      </c>
      <c r="U3290" t="str">
        <f t="shared" si="359"/>
        <v>Show</v>
      </c>
      <c r="V3290" t="str">
        <f t="shared" si="360"/>
        <v>Hide</v>
      </c>
      <c r="W3290" t="str">
        <f t="shared" si="363"/>
        <v>Hide</v>
      </c>
      <c r="X3290">
        <v>0.117308646</v>
      </c>
      <c r="Y3290">
        <v>0.237149215</v>
      </c>
      <c r="Z3290">
        <v>6.1865512999999997E-2</v>
      </c>
      <c r="AA3290">
        <v>9.6847543999999994E-2</v>
      </c>
      <c r="AB3290">
        <v>2.4651392000000001E-2</v>
      </c>
      <c r="AC3290">
        <v>5.1536152000000002E-2</v>
      </c>
      <c r="AD3290">
        <v>2.9030515999999999E-2</v>
      </c>
      <c r="AE3290">
        <v>1.0621190000000001E-2</v>
      </c>
      <c r="AF3290">
        <v>1.9977400999999999E-2</v>
      </c>
      <c r="AG3290">
        <v>1.1176985E-2</v>
      </c>
      <c r="AH3290">
        <v>0.14886036999999999</v>
      </c>
      <c r="AI3290">
        <v>7.5032282000000006E-2</v>
      </c>
      <c r="AJ3290">
        <f t="shared" si="361"/>
        <v>0.88405720599999971</v>
      </c>
      <c r="AK3290">
        <f t="shared" si="362"/>
        <v>7.3671433833333314E-2</v>
      </c>
      <c r="AL3290" cm="1">
        <f t="array" ref="AL3290">_xlfn.IFS(
  AK3290=0, 0,
  AK3290&lt;=0.01, 1,
  AK3290&lt;=0.1, 2,
  AK3290&lt;=1, 3,
  AK3290&lt;=10, 4,
  AK3290&lt;=100, 5,
  AK3290&lt;=500, 6,
  AK3290&lt;=1000, 7,
  AK3290&lt;=3000, 8,
  AK3290&lt;=7000, 9,
  AK3290&gt;7000, 10
)</f>
        <v>2</v>
      </c>
    </row>
    <row r="3291" spans="1:38" x14ac:dyDescent="0.35">
      <c r="A3291" t="s">
        <v>11617</v>
      </c>
      <c r="B3291" t="s">
        <v>11618</v>
      </c>
      <c r="C3291" t="s">
        <v>11620</v>
      </c>
      <c r="D3291" t="s">
        <v>11619</v>
      </c>
      <c r="F3291">
        <v>93.49</v>
      </c>
      <c r="G3291">
        <v>96.01</v>
      </c>
      <c r="S3291">
        <f t="shared" si="357"/>
        <v>96.01</v>
      </c>
      <c r="T3291" t="str">
        <f t="shared" si="358"/>
        <v>Show</v>
      </c>
      <c r="U3291" t="str">
        <f t="shared" si="359"/>
        <v>Show</v>
      </c>
      <c r="V3291" t="str">
        <f t="shared" si="360"/>
        <v>Show</v>
      </c>
      <c r="W3291" t="str">
        <f t="shared" si="363"/>
        <v>Show</v>
      </c>
      <c r="X3291">
        <v>0</v>
      </c>
      <c r="Y3291">
        <v>0</v>
      </c>
      <c r="Z3291">
        <v>2.0627202000000001E-2</v>
      </c>
      <c r="AA3291">
        <v>0.15584984399999999</v>
      </c>
      <c r="AB3291">
        <v>0</v>
      </c>
      <c r="AC3291">
        <v>1.9820291E-2</v>
      </c>
      <c r="AD3291">
        <v>2.9216288999999999E-2</v>
      </c>
      <c r="AE3291">
        <v>0.56490529700000003</v>
      </c>
      <c r="AF3291">
        <v>0</v>
      </c>
      <c r="AG3291">
        <v>8.5888695000000001E-2</v>
      </c>
      <c r="AH3291">
        <v>0</v>
      </c>
      <c r="AI3291">
        <v>0</v>
      </c>
      <c r="AJ3291">
        <f t="shared" si="361"/>
        <v>0.87630761800000001</v>
      </c>
      <c r="AK3291">
        <f t="shared" si="362"/>
        <v>7.3025634833333339E-2</v>
      </c>
      <c r="AL3291" cm="1">
        <f t="array" ref="AL3291">_xlfn.IFS(
  AK3291=0, 0,
  AK3291&lt;=0.01, 1,
  AK3291&lt;=0.1, 2,
  AK3291&lt;=1, 3,
  AK3291&lt;=10, 4,
  AK3291&lt;=100, 5,
  AK3291&lt;=500, 6,
  AK3291&lt;=1000, 7,
  AK3291&lt;=3000, 8,
  AK3291&lt;=7000, 9,
  AK3291&gt;7000, 10
)</f>
        <v>2</v>
      </c>
    </row>
    <row r="3292" spans="1:38" x14ac:dyDescent="0.35">
      <c r="A3292" t="s">
        <v>3609</v>
      </c>
      <c r="B3292" t="s">
        <v>3610</v>
      </c>
      <c r="D3292" t="s">
        <v>3611</v>
      </c>
      <c r="E3292" t="s">
        <v>50</v>
      </c>
      <c r="F3292">
        <v>47.51</v>
      </c>
      <c r="G3292">
        <v>60.64</v>
      </c>
      <c r="S3292">
        <f t="shared" si="357"/>
        <v>60.64</v>
      </c>
      <c r="T3292" t="str">
        <f t="shared" si="358"/>
        <v>Hide</v>
      </c>
      <c r="U3292" t="str">
        <f t="shared" si="359"/>
        <v>Hide</v>
      </c>
      <c r="V3292" t="str">
        <f t="shared" si="360"/>
        <v>Hide</v>
      </c>
      <c r="W3292" t="str">
        <f t="shared" si="363"/>
        <v>Hide</v>
      </c>
      <c r="X3292">
        <v>0.69095185100000001</v>
      </c>
      <c r="Y3292">
        <v>0</v>
      </c>
      <c r="Z3292">
        <v>0.125195376</v>
      </c>
      <c r="AA3292">
        <v>5.5586844000000003E-2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f t="shared" si="361"/>
        <v>0.871734071</v>
      </c>
      <c r="AK3292">
        <f t="shared" si="362"/>
        <v>7.2644505916666671E-2</v>
      </c>
      <c r="AL3292" cm="1">
        <f t="array" ref="AL3292">_xlfn.IFS(
  AK3292=0, 0,
  AK3292&lt;=0.01, 1,
  AK3292&lt;=0.1, 2,
  AK3292&lt;=1, 3,
  AK3292&lt;=10, 4,
  AK3292&lt;=100, 5,
  AK3292&lt;=500, 6,
  AK3292&lt;=1000, 7,
  AK3292&lt;=3000, 8,
  AK3292&lt;=7000, 9,
  AK3292&gt;7000, 10
)</f>
        <v>2</v>
      </c>
    </row>
    <row r="3293" spans="1:38" x14ac:dyDescent="0.35">
      <c r="A3293" t="s">
        <v>13423</v>
      </c>
      <c r="B3293" t="s">
        <v>13424</v>
      </c>
      <c r="D3293" t="s">
        <v>13425</v>
      </c>
      <c r="F3293">
        <v>72.650000000000006</v>
      </c>
      <c r="G3293">
        <v>74.040000000000006</v>
      </c>
      <c r="S3293">
        <f t="shared" si="357"/>
        <v>74.040000000000006</v>
      </c>
      <c r="T3293" t="str">
        <f t="shared" si="358"/>
        <v>Show</v>
      </c>
      <c r="U3293" t="str">
        <f t="shared" si="359"/>
        <v>Show</v>
      </c>
      <c r="V3293" t="str">
        <f t="shared" si="360"/>
        <v>Hide</v>
      </c>
      <c r="W3293" t="str">
        <f t="shared" si="363"/>
        <v>Hide</v>
      </c>
      <c r="X3293">
        <v>0.78050779800000003</v>
      </c>
      <c r="Y3293">
        <v>8.5657301000000005E-2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f t="shared" si="361"/>
        <v>0.86616509900000005</v>
      </c>
      <c r="AK3293">
        <f t="shared" si="362"/>
        <v>7.2180424916666666E-2</v>
      </c>
      <c r="AL3293" cm="1">
        <f t="array" ref="AL3293">_xlfn.IFS(
  AK3293=0, 0,
  AK3293&lt;=0.01, 1,
  AK3293&lt;=0.1, 2,
  AK3293&lt;=1, 3,
  AK3293&lt;=10, 4,
  AK3293&lt;=100, 5,
  AK3293&lt;=500, 6,
  AK3293&lt;=1000, 7,
  AK3293&lt;=3000, 8,
  AK3293&lt;=7000, 9,
  AK3293&gt;7000, 10
)</f>
        <v>2</v>
      </c>
    </row>
    <row r="3294" spans="1:38" x14ac:dyDescent="0.35">
      <c r="A3294" t="s">
        <v>11340</v>
      </c>
      <c r="B3294" t="s">
        <v>11341</v>
      </c>
      <c r="C3294" t="s">
        <v>11343</v>
      </c>
      <c r="D3294" t="s">
        <v>11342</v>
      </c>
      <c r="E3294" t="s">
        <v>50</v>
      </c>
      <c r="F3294">
        <v>50.87</v>
      </c>
      <c r="G3294">
        <v>47.24</v>
      </c>
      <c r="S3294">
        <f t="shared" si="357"/>
        <v>47.24</v>
      </c>
      <c r="T3294" t="str">
        <f t="shared" si="358"/>
        <v>Hide</v>
      </c>
      <c r="U3294" t="str">
        <f t="shared" si="359"/>
        <v>Hide</v>
      </c>
      <c r="V3294" t="str">
        <f t="shared" si="360"/>
        <v>Hide</v>
      </c>
      <c r="W3294" t="str">
        <f t="shared" si="363"/>
        <v>Hide</v>
      </c>
      <c r="X3294">
        <v>0.66805886800000003</v>
      </c>
      <c r="Y3294">
        <v>1.7524158000000001E-2</v>
      </c>
      <c r="Z3294">
        <v>6.0523668000000003E-2</v>
      </c>
      <c r="AA3294">
        <v>2.6872554999999999E-2</v>
      </c>
      <c r="AB3294">
        <v>0</v>
      </c>
      <c r="AC3294">
        <v>0</v>
      </c>
      <c r="AD3294">
        <v>3.9049571999999998E-2</v>
      </c>
      <c r="AE3294">
        <v>0</v>
      </c>
      <c r="AF3294">
        <v>0</v>
      </c>
      <c r="AG3294">
        <v>0</v>
      </c>
      <c r="AH3294">
        <v>0</v>
      </c>
      <c r="AI3294">
        <v>4.9733443000000002E-2</v>
      </c>
      <c r="AJ3294">
        <f t="shared" si="361"/>
        <v>0.861762264</v>
      </c>
      <c r="AK3294">
        <f t="shared" si="362"/>
        <v>7.1813522000000005E-2</v>
      </c>
      <c r="AL3294" cm="1">
        <f t="array" ref="AL3294">_xlfn.IFS(
  AK3294=0, 0,
  AK3294&lt;=0.01, 1,
  AK3294&lt;=0.1, 2,
  AK3294&lt;=1, 3,
  AK3294&lt;=10, 4,
  AK3294&lt;=100, 5,
  AK3294&lt;=500, 6,
  AK3294&lt;=1000, 7,
  AK3294&lt;=3000, 8,
  AK3294&lt;=7000, 9,
  AK3294&gt;7000, 10
)</f>
        <v>2</v>
      </c>
    </row>
    <row r="3295" spans="1:38" x14ac:dyDescent="0.35">
      <c r="A3295" t="s">
        <v>9920</v>
      </c>
      <c r="B3295" t="s">
        <v>9921</v>
      </c>
      <c r="C3295" t="s">
        <v>9923</v>
      </c>
      <c r="D3295" t="s">
        <v>9922</v>
      </c>
      <c r="F3295">
        <v>59</v>
      </c>
      <c r="G3295">
        <v>71.87</v>
      </c>
      <c r="S3295">
        <f t="shared" si="357"/>
        <v>71.87</v>
      </c>
      <c r="T3295" t="str">
        <f t="shared" si="358"/>
        <v>Show</v>
      </c>
      <c r="U3295" t="str">
        <f t="shared" si="359"/>
        <v>Show</v>
      </c>
      <c r="V3295" t="str">
        <f t="shared" si="360"/>
        <v>Hide</v>
      </c>
      <c r="W3295" t="str">
        <f t="shared" si="363"/>
        <v>Hide</v>
      </c>
      <c r="X3295">
        <v>0</v>
      </c>
      <c r="Y3295">
        <v>0</v>
      </c>
      <c r="Z3295">
        <v>0.18577754599999999</v>
      </c>
      <c r="AA3295">
        <v>0.18970896500000001</v>
      </c>
      <c r="AB3295">
        <v>6.1760773999999997E-2</v>
      </c>
      <c r="AC3295">
        <v>7.6810801999999997E-2</v>
      </c>
      <c r="AD3295">
        <v>9.1699003000000001E-2</v>
      </c>
      <c r="AE3295">
        <v>0</v>
      </c>
      <c r="AF3295">
        <v>9.6623103000000002E-2</v>
      </c>
      <c r="AG3295">
        <v>5.0441637999999997E-2</v>
      </c>
      <c r="AH3295">
        <v>0.10182028899999999</v>
      </c>
      <c r="AI3295">
        <v>0</v>
      </c>
      <c r="AJ3295">
        <f t="shared" si="361"/>
        <v>0.85464211999999995</v>
      </c>
      <c r="AK3295">
        <f t="shared" si="362"/>
        <v>7.1220176666666662E-2</v>
      </c>
      <c r="AL3295" cm="1">
        <f t="array" ref="AL3295">_xlfn.IFS(
  AK3295=0, 0,
  AK3295&lt;=0.01, 1,
  AK3295&lt;=0.1, 2,
  AK3295&lt;=1, 3,
  AK3295&lt;=10, 4,
  AK3295&lt;=100, 5,
  AK3295&lt;=500, 6,
  AK3295&lt;=1000, 7,
  AK3295&lt;=3000, 8,
  AK3295&lt;=7000, 9,
  AK3295&gt;7000, 10
)</f>
        <v>2</v>
      </c>
    </row>
    <row r="3296" spans="1:38" x14ac:dyDescent="0.35">
      <c r="A3296" t="s">
        <v>4828</v>
      </c>
      <c r="B3296" t="s">
        <v>4829</v>
      </c>
      <c r="C3296" t="s">
        <v>4831</v>
      </c>
      <c r="D3296" t="s">
        <v>4830</v>
      </c>
      <c r="F3296">
        <v>90.71</v>
      </c>
      <c r="G3296">
        <v>92.59</v>
      </c>
      <c r="S3296">
        <f t="shared" si="357"/>
        <v>92.59</v>
      </c>
      <c r="T3296" t="str">
        <f t="shared" si="358"/>
        <v>Show</v>
      </c>
      <c r="U3296" t="str">
        <f t="shared" si="359"/>
        <v>Show</v>
      </c>
      <c r="V3296" t="str">
        <f t="shared" si="360"/>
        <v>Show</v>
      </c>
      <c r="W3296" t="str">
        <f t="shared" si="363"/>
        <v>Show</v>
      </c>
      <c r="X3296">
        <v>0.15600534699999999</v>
      </c>
      <c r="Y3296">
        <v>2.1053122000000001E-2</v>
      </c>
      <c r="Z3296">
        <v>0</v>
      </c>
      <c r="AA3296">
        <v>6.1599151999999997E-2</v>
      </c>
      <c r="AB3296">
        <v>0.167066838</v>
      </c>
      <c r="AC3296">
        <v>0.16742533900000001</v>
      </c>
      <c r="AD3296">
        <v>0.13087146199999999</v>
      </c>
      <c r="AE3296">
        <v>0</v>
      </c>
      <c r="AF3296">
        <v>0</v>
      </c>
      <c r="AG3296">
        <v>0.101095582</v>
      </c>
      <c r="AH3296">
        <v>0</v>
      </c>
      <c r="AI3296">
        <v>4.2337186999999998E-2</v>
      </c>
      <c r="AJ3296">
        <f t="shared" si="361"/>
        <v>0.847454029</v>
      </c>
      <c r="AK3296">
        <f t="shared" si="362"/>
        <v>7.0621169083333338E-2</v>
      </c>
      <c r="AL3296" cm="1">
        <f t="array" ref="AL3296">_xlfn.IFS(
  AK3296=0, 0,
  AK3296&lt;=0.01, 1,
  AK3296&lt;=0.1, 2,
  AK3296&lt;=1, 3,
  AK3296&lt;=10, 4,
  AK3296&lt;=100, 5,
  AK3296&lt;=500, 6,
  AK3296&lt;=1000, 7,
  AK3296&lt;=3000, 8,
  AK3296&lt;=7000, 9,
  AK3296&gt;7000, 10
)</f>
        <v>2</v>
      </c>
    </row>
    <row r="3297" spans="1:38" x14ac:dyDescent="0.35">
      <c r="A3297" t="s">
        <v>4079</v>
      </c>
      <c r="B3297" t="s">
        <v>4080</v>
      </c>
      <c r="D3297" t="s">
        <v>4081</v>
      </c>
      <c r="E3297" t="s">
        <v>50</v>
      </c>
      <c r="F3297">
        <v>45.93</v>
      </c>
      <c r="G3297">
        <v>50.21</v>
      </c>
      <c r="S3297">
        <f t="shared" si="357"/>
        <v>50.21</v>
      </c>
      <c r="T3297" t="str">
        <f t="shared" si="358"/>
        <v>Hide</v>
      </c>
      <c r="U3297" t="str">
        <f t="shared" si="359"/>
        <v>Hide</v>
      </c>
      <c r="V3297" t="str">
        <f t="shared" si="360"/>
        <v>Hide</v>
      </c>
      <c r="W3297" t="str">
        <f t="shared" si="363"/>
        <v>Hide</v>
      </c>
      <c r="X3297">
        <v>0</v>
      </c>
      <c r="Y3297">
        <v>7.5731931000000002E-2</v>
      </c>
      <c r="Z3297">
        <v>0</v>
      </c>
      <c r="AA3297">
        <v>0</v>
      </c>
      <c r="AB3297">
        <v>3.3713073000000003E-2</v>
      </c>
      <c r="AC3297">
        <v>0</v>
      </c>
      <c r="AD3297">
        <v>0</v>
      </c>
      <c r="AE3297">
        <v>0.116298766</v>
      </c>
      <c r="AF3297">
        <v>0</v>
      </c>
      <c r="AG3297">
        <v>0.48260038199999999</v>
      </c>
      <c r="AH3297">
        <v>0</v>
      </c>
      <c r="AI3297">
        <v>0.131043675</v>
      </c>
      <c r="AJ3297">
        <f t="shared" si="361"/>
        <v>0.83938782700000003</v>
      </c>
      <c r="AK3297">
        <f t="shared" si="362"/>
        <v>6.9948985583333331E-2</v>
      </c>
      <c r="AL3297" cm="1">
        <f t="array" ref="AL3297">_xlfn.IFS(
  AK3297=0, 0,
  AK3297&lt;=0.01, 1,
  AK3297&lt;=0.1, 2,
  AK3297&lt;=1, 3,
  AK3297&lt;=10, 4,
  AK3297&lt;=100, 5,
  AK3297&lt;=500, 6,
  AK3297&lt;=1000, 7,
  AK3297&lt;=3000, 8,
  AK3297&lt;=7000, 9,
  AK3297&gt;7000, 10
)</f>
        <v>2</v>
      </c>
    </row>
    <row r="3298" spans="1:38" x14ac:dyDescent="0.35">
      <c r="A3298" t="s">
        <v>1677</v>
      </c>
      <c r="B3298" t="s">
        <v>1678</v>
      </c>
      <c r="C3298" t="s">
        <v>1680</v>
      </c>
      <c r="D3298" t="s">
        <v>1679</v>
      </c>
      <c r="F3298">
        <v>74.44</v>
      </c>
      <c r="G3298">
        <v>86.35</v>
      </c>
      <c r="S3298">
        <f t="shared" si="357"/>
        <v>86.35</v>
      </c>
      <c r="T3298" t="str">
        <f t="shared" si="358"/>
        <v>Show</v>
      </c>
      <c r="U3298" t="str">
        <f t="shared" si="359"/>
        <v>Show</v>
      </c>
      <c r="V3298" t="str">
        <f t="shared" si="360"/>
        <v>Hide</v>
      </c>
      <c r="W3298" t="str">
        <f t="shared" si="363"/>
        <v>Hide</v>
      </c>
      <c r="X3298">
        <v>0.28167632199999998</v>
      </c>
      <c r="Y3298">
        <v>0.34663106700000001</v>
      </c>
      <c r="Z3298">
        <v>4.0127524999999997E-2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7.4924801999999999E-2</v>
      </c>
      <c r="AH3298">
        <v>8.1477554999999993E-2</v>
      </c>
      <c r="AI3298">
        <v>0</v>
      </c>
      <c r="AJ3298">
        <f t="shared" si="361"/>
        <v>0.82483727099999982</v>
      </c>
      <c r="AK3298">
        <f t="shared" si="362"/>
        <v>6.8736439249999989E-2</v>
      </c>
      <c r="AL3298" cm="1">
        <f t="array" ref="AL3298">_xlfn.IFS(
  AK3298=0, 0,
  AK3298&lt;=0.01, 1,
  AK3298&lt;=0.1, 2,
  AK3298&lt;=1, 3,
  AK3298&lt;=10, 4,
  AK3298&lt;=100, 5,
  AK3298&lt;=500, 6,
  AK3298&lt;=1000, 7,
  AK3298&lt;=3000, 8,
  AK3298&lt;=7000, 9,
  AK3298&gt;7000, 10
)</f>
        <v>2</v>
      </c>
    </row>
    <row r="3299" spans="1:38" x14ac:dyDescent="0.35">
      <c r="A3299" t="s">
        <v>10042</v>
      </c>
      <c r="B3299" t="s">
        <v>10043</v>
      </c>
      <c r="C3299" t="s">
        <v>10045</v>
      </c>
      <c r="D3299" t="s">
        <v>10044</v>
      </c>
      <c r="E3299" t="s">
        <v>50</v>
      </c>
      <c r="F3299">
        <v>53.91</v>
      </c>
      <c r="G3299">
        <v>57.55</v>
      </c>
      <c r="H3299">
        <v>56.92</v>
      </c>
      <c r="S3299">
        <f t="shared" si="357"/>
        <v>57.55</v>
      </c>
      <c r="T3299" t="str">
        <f t="shared" si="358"/>
        <v>Hide</v>
      </c>
      <c r="U3299" t="str">
        <f t="shared" si="359"/>
        <v>Hide</v>
      </c>
      <c r="V3299" t="str">
        <f t="shared" si="360"/>
        <v>Hide</v>
      </c>
      <c r="W3299" t="str">
        <f t="shared" si="363"/>
        <v>Hide</v>
      </c>
      <c r="X3299">
        <v>0</v>
      </c>
      <c r="Y3299">
        <v>0</v>
      </c>
      <c r="Z3299">
        <v>0.11469612899999999</v>
      </c>
      <c r="AA3299">
        <v>0.18382257599999999</v>
      </c>
      <c r="AB3299">
        <v>5.191751E-2</v>
      </c>
      <c r="AC3299">
        <v>4.3678256999999998E-2</v>
      </c>
      <c r="AD3299">
        <v>0</v>
      </c>
      <c r="AE3299">
        <v>0.13947567599999999</v>
      </c>
      <c r="AF3299">
        <v>7.3021450000000002E-2</v>
      </c>
      <c r="AG3299">
        <v>0.103784324</v>
      </c>
      <c r="AH3299">
        <v>8.7538860999999996E-2</v>
      </c>
      <c r="AI3299">
        <v>2.1013754999999999E-2</v>
      </c>
      <c r="AJ3299">
        <f t="shared" si="361"/>
        <v>0.81894853800000011</v>
      </c>
      <c r="AK3299">
        <f t="shared" si="362"/>
        <v>6.8245711500000014E-2</v>
      </c>
      <c r="AL3299" cm="1">
        <f t="array" ref="AL3299">_xlfn.IFS(
  AK3299=0, 0,
  AK3299&lt;=0.01, 1,
  AK3299&lt;=0.1, 2,
  AK3299&lt;=1, 3,
  AK3299&lt;=10, 4,
  AK3299&lt;=100, 5,
  AK3299&lt;=500, 6,
  AK3299&lt;=1000, 7,
  AK3299&lt;=3000, 8,
  AK3299&lt;=7000, 9,
  AK3299&gt;7000, 10
)</f>
        <v>2</v>
      </c>
    </row>
    <row r="3300" spans="1:38" x14ac:dyDescent="0.35">
      <c r="A3300" t="s">
        <v>2339</v>
      </c>
      <c r="B3300" t="s">
        <v>2340</v>
      </c>
      <c r="C3300" t="s">
        <v>2342</v>
      </c>
      <c r="D3300" t="s">
        <v>2341</v>
      </c>
      <c r="F3300">
        <v>83.08</v>
      </c>
      <c r="G3300">
        <v>86.9</v>
      </c>
      <c r="S3300">
        <f t="shared" si="357"/>
        <v>86.9</v>
      </c>
      <c r="T3300" t="str">
        <f t="shared" si="358"/>
        <v>Show</v>
      </c>
      <c r="U3300" t="str">
        <f t="shared" si="359"/>
        <v>Show</v>
      </c>
      <c r="V3300" t="str">
        <f t="shared" si="360"/>
        <v>Hide</v>
      </c>
      <c r="W3300" t="str">
        <f t="shared" si="363"/>
        <v>Hide</v>
      </c>
      <c r="X3300">
        <v>2.2205141000000001E-2</v>
      </c>
      <c r="Y3300">
        <v>7.2631731000000005E-2</v>
      </c>
      <c r="Z3300">
        <v>6.3266750000000004E-3</v>
      </c>
      <c r="AA3300">
        <v>1.8949488E-2</v>
      </c>
      <c r="AB3300">
        <v>3.1952209000000002E-2</v>
      </c>
      <c r="AC3300">
        <v>8.9037827E-2</v>
      </c>
      <c r="AD3300">
        <v>2.1267398E-2</v>
      </c>
      <c r="AE3300">
        <v>0.20495769699999999</v>
      </c>
      <c r="AF3300">
        <v>1.4241096E-2</v>
      </c>
      <c r="AG3300">
        <v>0.136245017</v>
      </c>
      <c r="AH3300">
        <v>7.3732022999999994E-2</v>
      </c>
      <c r="AI3300">
        <v>0.10541397199999999</v>
      </c>
      <c r="AJ3300">
        <f t="shared" si="361"/>
        <v>0.79696027400000002</v>
      </c>
      <c r="AK3300">
        <f t="shared" si="362"/>
        <v>6.6413356166666673E-2</v>
      </c>
      <c r="AL3300" cm="1">
        <f t="array" ref="AL3300">_xlfn.IFS(
  AK3300=0, 0,
  AK3300&lt;=0.01, 1,
  AK3300&lt;=0.1, 2,
  AK3300&lt;=1, 3,
  AK3300&lt;=10, 4,
  AK3300&lt;=100, 5,
  AK3300&lt;=500, 6,
  AK3300&lt;=1000, 7,
  AK3300&lt;=3000, 8,
  AK3300&lt;=7000, 9,
  AK3300&gt;7000, 10
)</f>
        <v>2</v>
      </c>
    </row>
    <row r="3301" spans="1:38" x14ac:dyDescent="0.35">
      <c r="A3301" t="s">
        <v>8777</v>
      </c>
      <c r="B3301" t="s">
        <v>8778</v>
      </c>
      <c r="D3301" t="s">
        <v>8779</v>
      </c>
      <c r="F3301">
        <v>66.7</v>
      </c>
      <c r="G3301">
        <v>75.67</v>
      </c>
      <c r="H3301">
        <v>52.88</v>
      </c>
      <c r="S3301">
        <f t="shared" si="357"/>
        <v>75.67</v>
      </c>
      <c r="T3301" t="str">
        <f t="shared" si="358"/>
        <v>Show</v>
      </c>
      <c r="U3301" t="str">
        <f t="shared" si="359"/>
        <v>Show</v>
      </c>
      <c r="V3301" t="str">
        <f t="shared" si="360"/>
        <v>Hide</v>
      </c>
      <c r="W3301" t="str">
        <f t="shared" si="363"/>
        <v>Hide</v>
      </c>
      <c r="X3301">
        <v>8.3978033999999993E-2</v>
      </c>
      <c r="Y3301">
        <v>0.28918211300000002</v>
      </c>
      <c r="Z3301">
        <v>3.9812050000000002E-2</v>
      </c>
      <c r="AA3301">
        <v>3.7891389999999997E-2</v>
      </c>
      <c r="AB3301">
        <v>2.7019443000000001E-2</v>
      </c>
      <c r="AC3301">
        <v>1.8044978999999999E-2</v>
      </c>
      <c r="AD3301">
        <v>6.5489898000000005E-2</v>
      </c>
      <c r="AE3301">
        <v>1.9677527E-2</v>
      </c>
      <c r="AF3301">
        <v>2.6916539999999999E-2</v>
      </c>
      <c r="AG3301">
        <v>7.0895512999999993E-2</v>
      </c>
      <c r="AH3301">
        <v>2.0749262000000001E-2</v>
      </c>
      <c r="AI3301">
        <v>8.7589753000000006E-2</v>
      </c>
      <c r="AJ3301">
        <f t="shared" si="361"/>
        <v>0.78724650200000001</v>
      </c>
      <c r="AK3301">
        <f t="shared" si="362"/>
        <v>6.5603875166666673E-2</v>
      </c>
      <c r="AL3301" cm="1">
        <f t="array" ref="AL3301">_xlfn.IFS(
  AK3301=0, 0,
  AK3301&lt;=0.01, 1,
  AK3301&lt;=0.1, 2,
  AK3301&lt;=1, 3,
  AK3301&lt;=10, 4,
  AK3301&lt;=100, 5,
  AK3301&lt;=500, 6,
  AK3301&lt;=1000, 7,
  AK3301&lt;=3000, 8,
  AK3301&lt;=7000, 9,
  AK3301&gt;7000, 10
)</f>
        <v>2</v>
      </c>
    </row>
    <row r="3302" spans="1:38" x14ac:dyDescent="0.35">
      <c r="A3302" t="s">
        <v>10046</v>
      </c>
      <c r="B3302" t="s">
        <v>10047</v>
      </c>
      <c r="C3302" t="s">
        <v>10049</v>
      </c>
      <c r="D3302" t="s">
        <v>10048</v>
      </c>
      <c r="F3302">
        <v>54.95</v>
      </c>
      <c r="G3302">
        <v>71.3</v>
      </c>
      <c r="H3302">
        <v>77.62</v>
      </c>
      <c r="S3302">
        <f t="shared" si="357"/>
        <v>77.62</v>
      </c>
      <c r="T3302" t="str">
        <f t="shared" si="358"/>
        <v>Show</v>
      </c>
      <c r="U3302" t="str">
        <f t="shared" si="359"/>
        <v>Show</v>
      </c>
      <c r="V3302" t="str">
        <f t="shared" si="360"/>
        <v>Hide</v>
      </c>
      <c r="W3302" t="str">
        <f t="shared" si="363"/>
        <v>Hide</v>
      </c>
      <c r="X3302">
        <v>0</v>
      </c>
      <c r="Y3302">
        <v>2.0903008000000001E-2</v>
      </c>
      <c r="Z3302">
        <v>1.9278457999999998E-2</v>
      </c>
      <c r="AA3302">
        <v>4.7651915000000003E-2</v>
      </c>
      <c r="AB3302">
        <v>4.7381098000000003E-2</v>
      </c>
      <c r="AC3302">
        <v>6.2444279999999998E-2</v>
      </c>
      <c r="AD3302">
        <v>0.187788763</v>
      </c>
      <c r="AE3302">
        <v>3.3965804000000002E-2</v>
      </c>
      <c r="AF3302">
        <v>0.18418082399999999</v>
      </c>
      <c r="AG3302">
        <v>7.3350214999999996E-2</v>
      </c>
      <c r="AH3302">
        <v>8.4133741999999997E-2</v>
      </c>
      <c r="AI3302">
        <v>1.8084888E-2</v>
      </c>
      <c r="AJ3302">
        <f t="shared" si="361"/>
        <v>0.77916299499999997</v>
      </c>
      <c r="AK3302">
        <f t="shared" si="362"/>
        <v>6.4930249583333335E-2</v>
      </c>
      <c r="AL3302" cm="1">
        <f t="array" ref="AL3302">_xlfn.IFS(
  AK3302=0, 0,
  AK3302&lt;=0.01, 1,
  AK3302&lt;=0.1, 2,
  AK3302&lt;=1, 3,
  AK3302&lt;=10, 4,
  AK3302&lt;=100, 5,
  AK3302&lt;=500, 6,
  AK3302&lt;=1000, 7,
  AK3302&lt;=3000, 8,
  AK3302&lt;=7000, 9,
  AK3302&gt;7000, 10
)</f>
        <v>2</v>
      </c>
    </row>
    <row r="3303" spans="1:38" x14ac:dyDescent="0.35">
      <c r="A3303" t="s">
        <v>12486</v>
      </c>
      <c r="B3303" t="s">
        <v>12487</v>
      </c>
      <c r="C3303" t="s">
        <v>12489</v>
      </c>
      <c r="D3303" t="s">
        <v>12488</v>
      </c>
      <c r="F3303">
        <v>50.31</v>
      </c>
      <c r="G3303">
        <v>83.64</v>
      </c>
      <c r="S3303">
        <f t="shared" si="357"/>
        <v>83.64</v>
      </c>
      <c r="T3303" t="str">
        <f t="shared" si="358"/>
        <v>Show</v>
      </c>
      <c r="U3303" t="str">
        <f t="shared" si="359"/>
        <v>Show</v>
      </c>
      <c r="V3303" t="str">
        <f t="shared" si="360"/>
        <v>Hide</v>
      </c>
      <c r="W3303" t="str">
        <f t="shared" si="363"/>
        <v>Hide</v>
      </c>
      <c r="X3303">
        <v>0.41613607699999999</v>
      </c>
      <c r="Y3303">
        <v>7.8762699999999995E-3</v>
      </c>
      <c r="Z3303">
        <v>0.13518719100000001</v>
      </c>
      <c r="AA3303">
        <v>0.143528871</v>
      </c>
      <c r="AB3303">
        <v>3.8880231000000001E-2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2.8345927999999999E-2</v>
      </c>
      <c r="AJ3303">
        <f t="shared" si="361"/>
        <v>0.76995456800000006</v>
      </c>
      <c r="AK3303">
        <f t="shared" si="362"/>
        <v>6.4162880666666672E-2</v>
      </c>
      <c r="AL3303" cm="1">
        <f t="array" ref="AL3303">_xlfn.IFS(
  AK3303=0, 0,
  AK3303&lt;=0.01, 1,
  AK3303&lt;=0.1, 2,
  AK3303&lt;=1, 3,
  AK3303&lt;=10, 4,
  AK3303&lt;=100, 5,
  AK3303&lt;=500, 6,
  AK3303&lt;=1000, 7,
  AK3303&lt;=3000, 8,
  AK3303&lt;=7000, 9,
  AK3303&gt;7000, 10
)</f>
        <v>2</v>
      </c>
    </row>
    <row r="3304" spans="1:38" x14ac:dyDescent="0.35">
      <c r="A3304" t="s">
        <v>3493</v>
      </c>
      <c r="B3304" t="s">
        <v>3494</v>
      </c>
      <c r="C3304" t="s">
        <v>3496</v>
      </c>
      <c r="D3304" t="s">
        <v>3495</v>
      </c>
      <c r="F3304">
        <v>81.05</v>
      </c>
      <c r="G3304">
        <v>94.26</v>
      </c>
      <c r="S3304">
        <f t="shared" si="357"/>
        <v>94.26</v>
      </c>
      <c r="T3304" t="str">
        <f t="shared" si="358"/>
        <v>Show</v>
      </c>
      <c r="U3304" t="str">
        <f t="shared" si="359"/>
        <v>Show</v>
      </c>
      <c r="V3304" t="str">
        <f t="shared" si="360"/>
        <v>Show</v>
      </c>
      <c r="W3304" t="str">
        <f t="shared" si="363"/>
        <v>Hide</v>
      </c>
      <c r="X3304">
        <v>0.24473887999999999</v>
      </c>
      <c r="Y3304">
        <v>0</v>
      </c>
      <c r="Z3304">
        <v>1.3058426999999999E-2</v>
      </c>
      <c r="AA3304">
        <v>6.6411650000000001E-3</v>
      </c>
      <c r="AB3304">
        <v>1.7326305E-2</v>
      </c>
      <c r="AC3304">
        <v>0</v>
      </c>
      <c r="AD3304">
        <v>0.13938351900000001</v>
      </c>
      <c r="AE3304">
        <v>0</v>
      </c>
      <c r="AF3304">
        <v>1.9595257000000001E-2</v>
      </c>
      <c r="AG3304">
        <v>3.5890604E-2</v>
      </c>
      <c r="AH3304">
        <v>0.24217576900000001</v>
      </c>
      <c r="AI3304">
        <v>4.7581613000000002E-2</v>
      </c>
      <c r="AJ3304">
        <f t="shared" si="361"/>
        <v>0.7663915389999999</v>
      </c>
      <c r="AK3304">
        <f t="shared" si="362"/>
        <v>6.3865961583333325E-2</v>
      </c>
      <c r="AL3304" cm="1">
        <f t="array" ref="AL3304">_xlfn.IFS(
  AK3304=0, 0,
  AK3304&lt;=0.01, 1,
  AK3304&lt;=0.1, 2,
  AK3304&lt;=1, 3,
  AK3304&lt;=10, 4,
  AK3304&lt;=100, 5,
  AK3304&lt;=500, 6,
  AK3304&lt;=1000, 7,
  AK3304&lt;=3000, 8,
  AK3304&lt;=7000, 9,
  AK3304&gt;7000, 10
)</f>
        <v>2</v>
      </c>
    </row>
    <row r="3305" spans="1:38" x14ac:dyDescent="0.35">
      <c r="A3305" t="s">
        <v>6172</v>
      </c>
      <c r="B3305" t="s">
        <v>6173</v>
      </c>
      <c r="C3305" t="s">
        <v>6175</v>
      </c>
      <c r="D3305" t="s">
        <v>6174</v>
      </c>
      <c r="F3305">
        <v>67.06</v>
      </c>
      <c r="G3305">
        <v>64.260000000000005</v>
      </c>
      <c r="H3305">
        <v>86.03</v>
      </c>
      <c r="S3305">
        <f t="shared" si="357"/>
        <v>86.03</v>
      </c>
      <c r="T3305" t="str">
        <f t="shared" si="358"/>
        <v>Show</v>
      </c>
      <c r="U3305" t="str">
        <f t="shared" si="359"/>
        <v>Show</v>
      </c>
      <c r="V3305" t="str">
        <f t="shared" si="360"/>
        <v>Hide</v>
      </c>
      <c r="W3305" t="str">
        <f t="shared" si="363"/>
        <v>Hide</v>
      </c>
      <c r="X3305">
        <v>0.547747345</v>
      </c>
      <c r="Y3305">
        <v>0</v>
      </c>
      <c r="Z3305">
        <v>0.14858655400000001</v>
      </c>
      <c r="AA3305">
        <v>3.1995999999999997E-2</v>
      </c>
      <c r="AB3305">
        <v>3.3937408000000002E-2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f t="shared" si="361"/>
        <v>0.76226730700000001</v>
      </c>
      <c r="AK3305">
        <f t="shared" si="362"/>
        <v>6.3522275583333329E-2</v>
      </c>
      <c r="AL3305" cm="1">
        <f t="array" ref="AL3305">_xlfn.IFS(
  AK3305=0, 0,
  AK3305&lt;=0.01, 1,
  AK3305&lt;=0.1, 2,
  AK3305&lt;=1, 3,
  AK3305&lt;=10, 4,
  AK3305&lt;=100, 5,
  AK3305&lt;=500, 6,
  AK3305&lt;=1000, 7,
  AK3305&lt;=3000, 8,
  AK3305&lt;=7000, 9,
  AK3305&gt;7000, 10
)</f>
        <v>2</v>
      </c>
    </row>
    <row r="3306" spans="1:38" x14ac:dyDescent="0.35">
      <c r="A3306" t="s">
        <v>6379</v>
      </c>
      <c r="B3306" t="s">
        <v>6380</v>
      </c>
      <c r="C3306" t="s">
        <v>6382</v>
      </c>
      <c r="D3306" t="s">
        <v>6381</v>
      </c>
      <c r="F3306">
        <v>93.8</v>
      </c>
      <c r="G3306">
        <v>95.38</v>
      </c>
      <c r="S3306">
        <f t="shared" si="357"/>
        <v>95.38</v>
      </c>
      <c r="T3306" t="str">
        <f t="shared" si="358"/>
        <v>Show</v>
      </c>
      <c r="U3306" t="str">
        <f t="shared" si="359"/>
        <v>Show</v>
      </c>
      <c r="V3306" t="str">
        <f t="shared" si="360"/>
        <v>Show</v>
      </c>
      <c r="W3306" t="str">
        <f t="shared" si="363"/>
        <v>Show</v>
      </c>
      <c r="X3306">
        <v>8.7449762E-2</v>
      </c>
      <c r="Y3306">
        <v>1.2878647999999999E-2</v>
      </c>
      <c r="Z3306">
        <v>0</v>
      </c>
      <c r="AA3306">
        <v>1.0216545E-2</v>
      </c>
      <c r="AB3306">
        <v>1.0956174000000001E-2</v>
      </c>
      <c r="AC3306">
        <v>5.9969517999999999E-2</v>
      </c>
      <c r="AD3306">
        <v>0.125008286</v>
      </c>
      <c r="AE3306">
        <v>0.30311887799999998</v>
      </c>
      <c r="AF3306">
        <v>9.9003383E-2</v>
      </c>
      <c r="AG3306">
        <v>0</v>
      </c>
      <c r="AH3306">
        <v>2.0930502E-2</v>
      </c>
      <c r="AI3306">
        <v>1.7233004E-2</v>
      </c>
      <c r="AJ3306">
        <f t="shared" si="361"/>
        <v>0.74676470000000006</v>
      </c>
      <c r="AK3306">
        <f t="shared" si="362"/>
        <v>6.2230391666666669E-2</v>
      </c>
      <c r="AL3306" cm="1">
        <f t="array" ref="AL3306">_xlfn.IFS(
  AK3306=0, 0,
  AK3306&lt;=0.01, 1,
  AK3306&lt;=0.1, 2,
  AK3306&lt;=1, 3,
  AK3306&lt;=10, 4,
  AK3306&lt;=100, 5,
  AK3306&lt;=500, 6,
  AK3306&lt;=1000, 7,
  AK3306&lt;=3000, 8,
  AK3306&lt;=7000, 9,
  AK3306&gt;7000, 10
)</f>
        <v>2</v>
      </c>
    </row>
    <row r="3307" spans="1:38" x14ac:dyDescent="0.35">
      <c r="A3307" t="s">
        <v>6379</v>
      </c>
      <c r="B3307" t="s">
        <v>6383</v>
      </c>
      <c r="C3307" t="s">
        <v>6382</v>
      </c>
      <c r="D3307" t="s">
        <v>6384</v>
      </c>
      <c r="F3307">
        <v>95.17</v>
      </c>
      <c r="G3307">
        <v>96.65</v>
      </c>
      <c r="S3307">
        <f t="shared" si="357"/>
        <v>96.65</v>
      </c>
      <c r="T3307" t="str">
        <f t="shared" si="358"/>
        <v>Show</v>
      </c>
      <c r="U3307" t="str">
        <f t="shared" si="359"/>
        <v>Show</v>
      </c>
      <c r="V3307" t="str">
        <f t="shared" si="360"/>
        <v>Show</v>
      </c>
      <c r="W3307" t="str">
        <f t="shared" si="363"/>
        <v>Show</v>
      </c>
      <c r="X3307">
        <v>8.7449762E-2</v>
      </c>
      <c r="Y3307">
        <v>1.2878647999999999E-2</v>
      </c>
      <c r="Z3307">
        <v>0</v>
      </c>
      <c r="AA3307">
        <v>1.0216545E-2</v>
      </c>
      <c r="AB3307">
        <v>1.0956174000000001E-2</v>
      </c>
      <c r="AC3307">
        <v>5.9969517999999999E-2</v>
      </c>
      <c r="AD3307">
        <v>0.125008286</v>
      </c>
      <c r="AE3307">
        <v>0.30311887799999998</v>
      </c>
      <c r="AF3307">
        <v>9.9003383E-2</v>
      </c>
      <c r="AG3307">
        <v>0</v>
      </c>
      <c r="AH3307">
        <v>2.0930502E-2</v>
      </c>
      <c r="AI3307">
        <v>1.7233004E-2</v>
      </c>
      <c r="AJ3307">
        <f t="shared" si="361"/>
        <v>0.74676470000000006</v>
      </c>
      <c r="AK3307">
        <f t="shared" si="362"/>
        <v>6.2230391666666669E-2</v>
      </c>
      <c r="AL3307" cm="1">
        <f t="array" ref="AL3307">_xlfn.IFS(
  AK3307=0, 0,
  AK3307&lt;=0.01, 1,
  AK3307&lt;=0.1, 2,
  AK3307&lt;=1, 3,
  AK3307&lt;=10, 4,
  AK3307&lt;=100, 5,
  AK3307&lt;=500, 6,
  AK3307&lt;=1000, 7,
  AK3307&lt;=3000, 8,
  AK3307&lt;=7000, 9,
  AK3307&gt;7000, 10
)</f>
        <v>2</v>
      </c>
    </row>
    <row r="3308" spans="1:38" x14ac:dyDescent="0.35">
      <c r="A3308" t="s">
        <v>10271</v>
      </c>
      <c r="B3308" t="s">
        <v>10272</v>
      </c>
      <c r="C3308" t="s">
        <v>10274</v>
      </c>
      <c r="D3308" t="s">
        <v>10273</v>
      </c>
      <c r="F3308">
        <v>72.64</v>
      </c>
      <c r="G3308">
        <v>76.959999999999994</v>
      </c>
      <c r="H3308">
        <v>69.88</v>
      </c>
      <c r="S3308">
        <f t="shared" si="357"/>
        <v>76.959999999999994</v>
      </c>
      <c r="T3308" t="str">
        <f t="shared" si="358"/>
        <v>Show</v>
      </c>
      <c r="U3308" t="str">
        <f t="shared" si="359"/>
        <v>Show</v>
      </c>
      <c r="V3308" t="str">
        <f t="shared" si="360"/>
        <v>Hide</v>
      </c>
      <c r="W3308" t="str">
        <f t="shared" si="363"/>
        <v>Hide</v>
      </c>
      <c r="X3308">
        <v>0.50421617799999996</v>
      </c>
      <c r="Y3308">
        <v>0.128575039</v>
      </c>
      <c r="Z3308">
        <v>0</v>
      </c>
      <c r="AA3308">
        <v>0</v>
      </c>
      <c r="AB3308">
        <v>5.9493363E-2</v>
      </c>
      <c r="AC3308">
        <v>0</v>
      </c>
      <c r="AD3308">
        <v>0</v>
      </c>
      <c r="AE3308">
        <v>0</v>
      </c>
      <c r="AF3308">
        <v>5.3895858999999997E-2</v>
      </c>
      <c r="AG3308">
        <v>0</v>
      </c>
      <c r="AH3308">
        <v>0</v>
      </c>
      <c r="AI3308">
        <v>0</v>
      </c>
      <c r="AJ3308">
        <f t="shared" si="361"/>
        <v>0.74618043899999997</v>
      </c>
      <c r="AK3308">
        <f t="shared" si="362"/>
        <v>6.2181703249999998E-2</v>
      </c>
      <c r="AL3308" cm="1">
        <f t="array" ref="AL3308">_xlfn.IFS(
  AK3308=0, 0,
  AK3308&lt;=0.01, 1,
  AK3308&lt;=0.1, 2,
  AK3308&lt;=1, 3,
  AK3308&lt;=10, 4,
  AK3308&lt;=100, 5,
  AK3308&lt;=500, 6,
  AK3308&lt;=1000, 7,
  AK3308&lt;=3000, 8,
  AK3308&lt;=7000, 9,
  AK3308&gt;7000, 10
)</f>
        <v>2</v>
      </c>
    </row>
    <row r="3309" spans="1:38" x14ac:dyDescent="0.35">
      <c r="A3309" t="s">
        <v>9418</v>
      </c>
      <c r="B3309" t="s">
        <v>9419</v>
      </c>
      <c r="D3309" t="s">
        <v>9420</v>
      </c>
      <c r="E3309" t="s">
        <v>41</v>
      </c>
      <c r="F3309">
        <v>45.89</v>
      </c>
      <c r="G3309">
        <v>45.89</v>
      </c>
      <c r="S3309">
        <f t="shared" si="357"/>
        <v>45.89</v>
      </c>
      <c r="T3309" t="str">
        <f t="shared" si="358"/>
        <v>Hide</v>
      </c>
      <c r="U3309" t="str">
        <f t="shared" si="359"/>
        <v>Hide</v>
      </c>
      <c r="V3309" t="str">
        <f t="shared" si="360"/>
        <v>Hide</v>
      </c>
      <c r="W3309" t="str">
        <f t="shared" si="363"/>
        <v>Hide</v>
      </c>
      <c r="X3309">
        <v>0.142817479</v>
      </c>
      <c r="Y3309">
        <v>3.2946563999999998E-2</v>
      </c>
      <c r="Z3309">
        <v>0.100032789</v>
      </c>
      <c r="AA3309">
        <v>0.16650689499999999</v>
      </c>
      <c r="AB3309">
        <v>5.7338543999999998E-2</v>
      </c>
      <c r="AC3309">
        <v>4.0206218000000002E-2</v>
      </c>
      <c r="AD3309">
        <v>5.0570507000000001E-2</v>
      </c>
      <c r="AE3309">
        <v>0</v>
      </c>
      <c r="AF3309">
        <v>2.5114015E-2</v>
      </c>
      <c r="AG3309">
        <v>5.7513845000000001E-2</v>
      </c>
      <c r="AH3309">
        <v>4.2024459E-2</v>
      </c>
      <c r="AI3309">
        <v>2.1264009E-2</v>
      </c>
      <c r="AJ3309">
        <f t="shared" si="361"/>
        <v>0.7363353239999999</v>
      </c>
      <c r="AK3309">
        <f t="shared" si="362"/>
        <v>6.1361276999999992E-2</v>
      </c>
      <c r="AL3309" cm="1">
        <f t="array" ref="AL3309">_xlfn.IFS(
  AK3309=0, 0,
  AK3309&lt;=0.01, 1,
  AK3309&lt;=0.1, 2,
  AK3309&lt;=1, 3,
  AK3309&lt;=10, 4,
  AK3309&lt;=100, 5,
  AK3309&lt;=500, 6,
  AK3309&lt;=1000, 7,
  AK3309&lt;=3000, 8,
  AK3309&lt;=7000, 9,
  AK3309&gt;7000, 10
)</f>
        <v>2</v>
      </c>
    </row>
    <row r="3310" spans="1:38" x14ac:dyDescent="0.35">
      <c r="A3310" t="s">
        <v>13560</v>
      </c>
      <c r="B3310" t="s">
        <v>13561</v>
      </c>
      <c r="C3310" t="s">
        <v>13563</v>
      </c>
      <c r="D3310" t="s">
        <v>13562</v>
      </c>
      <c r="E3310" t="s">
        <v>50</v>
      </c>
      <c r="F3310">
        <v>44.83</v>
      </c>
      <c r="G3310">
        <v>44.99</v>
      </c>
      <c r="S3310">
        <f t="shared" si="357"/>
        <v>44.99</v>
      </c>
      <c r="T3310" t="str">
        <f t="shared" si="358"/>
        <v>Hide</v>
      </c>
      <c r="U3310" t="str">
        <f t="shared" si="359"/>
        <v>Hide</v>
      </c>
      <c r="V3310" t="str">
        <f t="shared" si="360"/>
        <v>Hide</v>
      </c>
      <c r="W3310" t="str">
        <f t="shared" si="363"/>
        <v>Hide</v>
      </c>
      <c r="X3310">
        <v>0.43881958399999998</v>
      </c>
      <c r="Y3310">
        <v>3.9062443000000002E-2</v>
      </c>
      <c r="Z3310">
        <v>5.0797486000000003E-2</v>
      </c>
      <c r="AA3310">
        <v>4.6141728E-2</v>
      </c>
      <c r="AB3310">
        <v>2.5086349000000001E-2</v>
      </c>
      <c r="AC3310">
        <v>2.6948231E-2</v>
      </c>
      <c r="AD3310">
        <v>1.3171979E-2</v>
      </c>
      <c r="AE3310">
        <v>1.161621E-2</v>
      </c>
      <c r="AF3310">
        <v>4.2480679E-2</v>
      </c>
      <c r="AG3310">
        <v>0</v>
      </c>
      <c r="AH3310">
        <v>6.214621E-3</v>
      </c>
      <c r="AI3310">
        <v>3.5135081999999998E-2</v>
      </c>
      <c r="AJ3310">
        <f t="shared" si="361"/>
        <v>0.73547439199999998</v>
      </c>
      <c r="AK3310">
        <f t="shared" si="362"/>
        <v>6.1289532666666667E-2</v>
      </c>
      <c r="AL3310" cm="1">
        <f t="array" ref="AL3310">_xlfn.IFS(
  AK3310=0, 0,
  AK3310&lt;=0.01, 1,
  AK3310&lt;=0.1, 2,
  AK3310&lt;=1, 3,
  AK3310&lt;=10, 4,
  AK3310&lt;=100, 5,
  AK3310&lt;=500, 6,
  AK3310&lt;=1000, 7,
  AK3310&lt;=3000, 8,
  AK3310&lt;=7000, 9,
  AK3310&gt;7000, 10
)</f>
        <v>2</v>
      </c>
    </row>
    <row r="3311" spans="1:38" x14ac:dyDescent="0.35">
      <c r="A3311" t="s">
        <v>10032</v>
      </c>
      <c r="B3311" t="s">
        <v>10033</v>
      </c>
      <c r="C3311" t="s">
        <v>10035</v>
      </c>
      <c r="D3311" t="s">
        <v>10034</v>
      </c>
      <c r="F3311">
        <v>78.87</v>
      </c>
      <c r="G3311">
        <v>85.7</v>
      </c>
      <c r="S3311">
        <f t="shared" si="357"/>
        <v>85.7</v>
      </c>
      <c r="T3311" t="str">
        <f t="shared" si="358"/>
        <v>Show</v>
      </c>
      <c r="U3311" t="str">
        <f t="shared" si="359"/>
        <v>Show</v>
      </c>
      <c r="V3311" t="str">
        <f t="shared" si="360"/>
        <v>Hide</v>
      </c>
      <c r="W3311" t="str">
        <f t="shared" si="363"/>
        <v>Hide</v>
      </c>
      <c r="X3311">
        <v>0</v>
      </c>
      <c r="Y3311">
        <v>3.2237241E-2</v>
      </c>
      <c r="Z3311">
        <v>2.9282248E-2</v>
      </c>
      <c r="AA3311">
        <v>3.4424914000000001E-2</v>
      </c>
      <c r="AB3311">
        <v>0.14081465100000001</v>
      </c>
      <c r="AC3311">
        <v>6.9978742999999996E-2</v>
      </c>
      <c r="AD3311">
        <v>0</v>
      </c>
      <c r="AE3311">
        <v>9.2645608000000004E-2</v>
      </c>
      <c r="AF3311">
        <v>0.14820001799999999</v>
      </c>
      <c r="AG3311">
        <v>0.110561531</v>
      </c>
      <c r="AH3311">
        <v>2.1058325999999999E-2</v>
      </c>
      <c r="AI3311">
        <v>4.7041442000000003E-2</v>
      </c>
      <c r="AJ3311">
        <f t="shared" si="361"/>
        <v>0.72624472200000012</v>
      </c>
      <c r="AK3311">
        <f t="shared" si="362"/>
        <v>6.0520393500000012E-2</v>
      </c>
      <c r="AL3311" cm="1">
        <f t="array" ref="AL3311">_xlfn.IFS(
  AK3311=0, 0,
  AK3311&lt;=0.01, 1,
  AK3311&lt;=0.1, 2,
  AK3311&lt;=1, 3,
  AK3311&lt;=10, 4,
  AK3311&lt;=100, 5,
  AK3311&lt;=500, 6,
  AK3311&lt;=1000, 7,
  AK3311&lt;=3000, 8,
  AK3311&lt;=7000, 9,
  AK3311&gt;7000, 10
)</f>
        <v>2</v>
      </c>
    </row>
    <row r="3312" spans="1:38" x14ac:dyDescent="0.35">
      <c r="A3312" t="s">
        <v>5100</v>
      </c>
      <c r="B3312" t="s">
        <v>5101</v>
      </c>
      <c r="C3312" t="s">
        <v>5103</v>
      </c>
      <c r="D3312" t="s">
        <v>5102</v>
      </c>
      <c r="E3312" t="s">
        <v>103</v>
      </c>
      <c r="F3312">
        <v>77.099999999999994</v>
      </c>
      <c r="G3312">
        <v>77.099999999999994</v>
      </c>
      <c r="S3312">
        <f t="shared" si="357"/>
        <v>77.099999999999994</v>
      </c>
      <c r="T3312" t="str">
        <f t="shared" si="358"/>
        <v>Show</v>
      </c>
      <c r="U3312" t="str">
        <f t="shared" si="359"/>
        <v>Show</v>
      </c>
      <c r="V3312" t="str">
        <f t="shared" si="360"/>
        <v>Hide</v>
      </c>
      <c r="W3312" t="str">
        <f t="shared" si="363"/>
        <v>Hide</v>
      </c>
      <c r="X3312">
        <v>0.71088315499999999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f t="shared" si="361"/>
        <v>0.71088315499999999</v>
      </c>
      <c r="AK3312">
        <f t="shared" si="362"/>
        <v>5.9240262916666668E-2</v>
      </c>
      <c r="AL3312" cm="1">
        <f t="array" ref="AL3312">_xlfn.IFS(
  AK3312=0, 0,
  AK3312&lt;=0.01, 1,
  AK3312&lt;=0.1, 2,
  AK3312&lt;=1, 3,
  AK3312&lt;=10, 4,
  AK3312&lt;=100, 5,
  AK3312&lt;=500, 6,
  AK3312&lt;=1000, 7,
  AK3312&lt;=3000, 8,
  AK3312&lt;=7000, 9,
  AK3312&gt;7000, 10
)</f>
        <v>2</v>
      </c>
    </row>
    <row r="3313" spans="1:38" x14ac:dyDescent="0.35">
      <c r="A3313" t="s">
        <v>9094</v>
      </c>
      <c r="B3313" t="s">
        <v>9095</v>
      </c>
      <c r="C3313" t="s">
        <v>9097</v>
      </c>
      <c r="D3313" t="s">
        <v>9096</v>
      </c>
      <c r="F3313">
        <v>66.17</v>
      </c>
      <c r="G3313">
        <v>72.75</v>
      </c>
      <c r="H3313">
        <v>82.57</v>
      </c>
      <c r="S3313">
        <f t="shared" si="357"/>
        <v>82.57</v>
      </c>
      <c r="T3313" t="str">
        <f t="shared" si="358"/>
        <v>Show</v>
      </c>
      <c r="U3313" t="str">
        <f t="shared" si="359"/>
        <v>Show</v>
      </c>
      <c r="V3313" t="str">
        <f t="shared" si="360"/>
        <v>Hide</v>
      </c>
      <c r="W3313" t="str">
        <f t="shared" si="363"/>
        <v>Hide</v>
      </c>
      <c r="X3313">
        <v>9.3574415999999994E-2</v>
      </c>
      <c r="Y3313">
        <v>0.384451981</v>
      </c>
      <c r="Z3313">
        <v>0</v>
      </c>
      <c r="AA3313">
        <v>2.3394860999999999E-2</v>
      </c>
      <c r="AB3313">
        <v>1.3245326E-2</v>
      </c>
      <c r="AC3313">
        <v>1.045042E-2</v>
      </c>
      <c r="AD3313">
        <v>4.9448542999999998E-2</v>
      </c>
      <c r="AE3313">
        <v>3.6442642999999997E-2</v>
      </c>
      <c r="AF3313">
        <v>6.0013230000000002E-3</v>
      </c>
      <c r="AG3313">
        <v>0</v>
      </c>
      <c r="AH3313">
        <v>3.2537417999999999E-2</v>
      </c>
      <c r="AI3313">
        <v>5.5640426E-2</v>
      </c>
      <c r="AJ3313">
        <f t="shared" si="361"/>
        <v>0.7051873569999999</v>
      </c>
      <c r="AK3313">
        <f t="shared" si="362"/>
        <v>5.8765613083333328E-2</v>
      </c>
      <c r="AL3313" cm="1">
        <f t="array" ref="AL3313">_xlfn.IFS(
  AK3313=0, 0,
  AK3313&lt;=0.01, 1,
  AK3313&lt;=0.1, 2,
  AK3313&lt;=1, 3,
  AK3313&lt;=10, 4,
  AK3313&lt;=100, 5,
  AK3313&lt;=500, 6,
  AK3313&lt;=1000, 7,
  AK3313&lt;=3000, 8,
  AK3313&lt;=7000, 9,
  AK3313&gt;7000, 10
)</f>
        <v>2</v>
      </c>
    </row>
    <row r="3314" spans="1:38" x14ac:dyDescent="0.35">
      <c r="A3314" t="s">
        <v>13282</v>
      </c>
      <c r="B3314" t="s">
        <v>13283</v>
      </c>
      <c r="C3314" t="s">
        <v>13285</v>
      </c>
      <c r="D3314" t="s">
        <v>13284</v>
      </c>
      <c r="F3314">
        <v>77.13</v>
      </c>
      <c r="G3314">
        <v>86.04</v>
      </c>
      <c r="S3314">
        <f t="shared" si="357"/>
        <v>86.04</v>
      </c>
      <c r="T3314" t="str">
        <f t="shared" si="358"/>
        <v>Show</v>
      </c>
      <c r="U3314" t="str">
        <f t="shared" si="359"/>
        <v>Show</v>
      </c>
      <c r="V3314" t="str">
        <f t="shared" si="360"/>
        <v>Hide</v>
      </c>
      <c r="W3314" t="str">
        <f t="shared" si="363"/>
        <v>Hide</v>
      </c>
      <c r="X3314">
        <v>6.0902987999999998E-2</v>
      </c>
      <c r="Y3314">
        <v>0</v>
      </c>
      <c r="Z3314">
        <v>1.8603713000000001E-2</v>
      </c>
      <c r="AA3314">
        <v>0</v>
      </c>
      <c r="AB3314">
        <v>3.9281055000000002E-2</v>
      </c>
      <c r="AC3314">
        <v>1.6904597E-2</v>
      </c>
      <c r="AD3314">
        <v>0.105203977</v>
      </c>
      <c r="AE3314">
        <v>1.5564987000000001E-2</v>
      </c>
      <c r="AF3314">
        <v>0.24450591499999999</v>
      </c>
      <c r="AG3314">
        <v>0</v>
      </c>
      <c r="AH3314">
        <v>0.13029243700000001</v>
      </c>
      <c r="AI3314">
        <v>6.9691026000000003E-2</v>
      </c>
      <c r="AJ3314">
        <f t="shared" si="361"/>
        <v>0.70095069499999996</v>
      </c>
      <c r="AK3314">
        <f t="shared" si="362"/>
        <v>5.8412557916666663E-2</v>
      </c>
      <c r="AL3314" cm="1">
        <f t="array" ref="AL3314">_xlfn.IFS(
  AK3314=0, 0,
  AK3314&lt;=0.01, 1,
  AK3314&lt;=0.1, 2,
  AK3314&lt;=1, 3,
  AK3314&lt;=10, 4,
  AK3314&lt;=100, 5,
  AK3314&lt;=500, 6,
  AK3314&lt;=1000, 7,
  AK3314&lt;=3000, 8,
  AK3314&lt;=7000, 9,
  AK3314&gt;7000, 10
)</f>
        <v>2</v>
      </c>
    </row>
    <row r="3315" spans="1:38" x14ac:dyDescent="0.35">
      <c r="A3315" t="s">
        <v>9272</v>
      </c>
      <c r="B3315" t="s">
        <v>9273</v>
      </c>
      <c r="C3315" t="s">
        <v>9275</v>
      </c>
      <c r="D3315" t="s">
        <v>9274</v>
      </c>
      <c r="F3315">
        <v>87.32</v>
      </c>
      <c r="G3315">
        <v>87.9</v>
      </c>
      <c r="S3315">
        <f t="shared" si="357"/>
        <v>87.9</v>
      </c>
      <c r="T3315" t="str">
        <f t="shared" si="358"/>
        <v>Show</v>
      </c>
      <c r="U3315" t="str">
        <f t="shared" si="359"/>
        <v>Show</v>
      </c>
      <c r="V3315" t="str">
        <f t="shared" si="360"/>
        <v>Hide</v>
      </c>
      <c r="W3315" t="str">
        <f t="shared" si="363"/>
        <v>Hide</v>
      </c>
      <c r="X3315">
        <v>0.18924534500000001</v>
      </c>
      <c r="Y3315">
        <v>1.4011463E-2</v>
      </c>
      <c r="Z3315">
        <v>0</v>
      </c>
      <c r="AA3315">
        <v>8.0896309999999999E-2</v>
      </c>
      <c r="AB3315">
        <v>2.9883450999999998E-2</v>
      </c>
      <c r="AC3315">
        <v>3.8082459999999999E-2</v>
      </c>
      <c r="AD3315">
        <v>0.196086384</v>
      </c>
      <c r="AE3315">
        <v>5.0012438999999999E-2</v>
      </c>
      <c r="AF3315">
        <v>7.3842201999999996E-2</v>
      </c>
      <c r="AG3315">
        <v>0</v>
      </c>
      <c r="AH3315">
        <v>2.8468845999999999E-2</v>
      </c>
      <c r="AI3315">
        <v>0</v>
      </c>
      <c r="AJ3315">
        <f t="shared" si="361"/>
        <v>0.70052890000000001</v>
      </c>
      <c r="AK3315">
        <f t="shared" si="362"/>
        <v>5.8377408333333332E-2</v>
      </c>
      <c r="AL3315" cm="1">
        <f t="array" ref="AL3315">_xlfn.IFS(
  AK3315=0, 0,
  AK3315&lt;=0.01, 1,
  AK3315&lt;=0.1, 2,
  AK3315&lt;=1, 3,
  AK3315&lt;=10, 4,
  AK3315&lt;=100, 5,
  AK3315&lt;=500, 6,
  AK3315&lt;=1000, 7,
  AK3315&lt;=3000, 8,
  AK3315&lt;=7000, 9,
  AK3315&gt;7000, 10
)</f>
        <v>2</v>
      </c>
    </row>
    <row r="3316" spans="1:38" x14ac:dyDescent="0.35">
      <c r="A3316" t="s">
        <v>10699</v>
      </c>
      <c r="B3316" t="s">
        <v>10700</v>
      </c>
      <c r="D3316" t="s">
        <v>10701</v>
      </c>
      <c r="E3316" t="s">
        <v>103</v>
      </c>
      <c r="F3316">
        <v>70.53</v>
      </c>
      <c r="G3316">
        <v>70.53</v>
      </c>
      <c r="S3316">
        <f t="shared" si="357"/>
        <v>70.53</v>
      </c>
      <c r="T3316" t="str">
        <f t="shared" si="358"/>
        <v>Show</v>
      </c>
      <c r="U3316" t="str">
        <f t="shared" si="359"/>
        <v>Show</v>
      </c>
      <c r="V3316" t="str">
        <f t="shared" si="360"/>
        <v>Hide</v>
      </c>
      <c r="W3316" t="str">
        <f t="shared" si="363"/>
        <v>Hide</v>
      </c>
      <c r="X3316">
        <v>8.6752022999999998E-2</v>
      </c>
      <c r="Y3316">
        <v>6.4374931999999996E-2</v>
      </c>
      <c r="Z3316">
        <v>8.8170849999999995E-2</v>
      </c>
      <c r="AA3316">
        <v>0</v>
      </c>
      <c r="AB3316">
        <v>6.3132931000000003E-2</v>
      </c>
      <c r="AC3316">
        <v>3.8140622999999998E-2</v>
      </c>
      <c r="AD3316">
        <v>0</v>
      </c>
      <c r="AE3316">
        <v>4.0655042000000002E-2</v>
      </c>
      <c r="AF3316">
        <v>0.167578845</v>
      </c>
      <c r="AG3316">
        <v>0.142649525</v>
      </c>
      <c r="AH3316">
        <v>0</v>
      </c>
      <c r="AI3316">
        <v>0</v>
      </c>
      <c r="AJ3316">
        <f t="shared" si="361"/>
        <v>0.69145477100000008</v>
      </c>
      <c r="AK3316">
        <f t="shared" si="362"/>
        <v>5.7621230916666676E-2</v>
      </c>
      <c r="AL3316" cm="1">
        <f t="array" ref="AL3316">_xlfn.IFS(
  AK3316=0, 0,
  AK3316&lt;=0.01, 1,
  AK3316&lt;=0.1, 2,
  AK3316&lt;=1, 3,
  AK3316&lt;=10, 4,
  AK3316&lt;=100, 5,
  AK3316&lt;=500, 6,
  AK3316&lt;=1000, 7,
  AK3316&lt;=3000, 8,
  AK3316&lt;=7000, 9,
  AK3316&gt;7000, 10
)</f>
        <v>2</v>
      </c>
    </row>
    <row r="3317" spans="1:38" x14ac:dyDescent="0.35">
      <c r="A3317" t="s">
        <v>3722</v>
      </c>
      <c r="B3317" t="s">
        <v>3723</v>
      </c>
      <c r="C3317" t="s">
        <v>3725</v>
      </c>
      <c r="D3317" t="s">
        <v>3724</v>
      </c>
      <c r="E3317" t="s">
        <v>41</v>
      </c>
      <c r="F3317">
        <v>57.97</v>
      </c>
      <c r="G3317">
        <v>57.97</v>
      </c>
      <c r="S3317">
        <f t="shared" si="357"/>
        <v>57.97</v>
      </c>
      <c r="T3317" t="str">
        <f t="shared" si="358"/>
        <v>Hide</v>
      </c>
      <c r="U3317" t="str">
        <f t="shared" si="359"/>
        <v>Hide</v>
      </c>
      <c r="V3317" t="str">
        <f t="shared" si="360"/>
        <v>Hide</v>
      </c>
      <c r="W3317" t="str">
        <f t="shared" si="363"/>
        <v>Hide</v>
      </c>
      <c r="X3317">
        <v>0</v>
      </c>
      <c r="Y3317">
        <v>0</v>
      </c>
      <c r="Z3317">
        <v>7.9107181999999998E-2</v>
      </c>
      <c r="AA3317">
        <v>5.9894310999999999E-2</v>
      </c>
      <c r="AB3317">
        <v>5.4963486999999998E-2</v>
      </c>
      <c r="AC3317">
        <v>0.125748839</v>
      </c>
      <c r="AD3317">
        <v>0</v>
      </c>
      <c r="AE3317">
        <v>0.147949946</v>
      </c>
      <c r="AF3317">
        <v>0</v>
      </c>
      <c r="AG3317">
        <v>0.16209676200000001</v>
      </c>
      <c r="AH3317">
        <v>5.2961092000000001E-2</v>
      </c>
      <c r="AI3317">
        <v>0</v>
      </c>
      <c r="AJ3317">
        <f t="shared" si="361"/>
        <v>0.68272161899999995</v>
      </c>
      <c r="AK3317">
        <f t="shared" si="362"/>
        <v>5.6893468249999996E-2</v>
      </c>
      <c r="AL3317" cm="1">
        <f t="array" ref="AL3317">_xlfn.IFS(
  AK3317=0, 0,
  AK3317&lt;=0.01, 1,
  AK3317&lt;=0.1, 2,
  AK3317&lt;=1, 3,
  AK3317&lt;=10, 4,
  AK3317&lt;=100, 5,
  AK3317&lt;=500, 6,
  AK3317&lt;=1000, 7,
  AK3317&lt;=3000, 8,
  AK3317&lt;=7000, 9,
  AK3317&gt;7000, 10
)</f>
        <v>2</v>
      </c>
    </row>
    <row r="3318" spans="1:38" x14ac:dyDescent="0.35">
      <c r="A3318" t="s">
        <v>11915</v>
      </c>
      <c r="B3318" t="s">
        <v>11916</v>
      </c>
      <c r="C3318" t="s">
        <v>11918</v>
      </c>
      <c r="D3318" t="s">
        <v>11917</v>
      </c>
      <c r="F3318">
        <v>56.2</v>
      </c>
      <c r="G3318">
        <v>86.75</v>
      </c>
      <c r="S3318">
        <f t="shared" si="357"/>
        <v>86.75</v>
      </c>
      <c r="T3318" t="str">
        <f t="shared" si="358"/>
        <v>Show</v>
      </c>
      <c r="U3318" t="str">
        <f t="shared" si="359"/>
        <v>Show</v>
      </c>
      <c r="V3318" t="str">
        <f t="shared" si="360"/>
        <v>Hide</v>
      </c>
      <c r="W3318" t="str">
        <f t="shared" si="363"/>
        <v>Hide</v>
      </c>
      <c r="X3318">
        <v>0.32311052899999998</v>
      </c>
      <c r="Y3318">
        <v>2.979124E-2</v>
      </c>
      <c r="Z3318">
        <v>4.2392910999999998E-2</v>
      </c>
      <c r="AA3318">
        <v>2.7631714000000002E-2</v>
      </c>
      <c r="AB3318">
        <v>4.3097488000000003E-2</v>
      </c>
      <c r="AC3318">
        <v>3.2834258999999998E-2</v>
      </c>
      <c r="AD3318">
        <v>2.3413788000000001E-2</v>
      </c>
      <c r="AE3318">
        <v>1.3595256E-2</v>
      </c>
      <c r="AF3318">
        <v>3.5523705000000003E-2</v>
      </c>
      <c r="AG3318">
        <v>6.1160407999999999E-2</v>
      </c>
      <c r="AH3318">
        <v>1.2779164000000001E-2</v>
      </c>
      <c r="AI3318">
        <v>3.6626743000000003E-2</v>
      </c>
      <c r="AJ3318">
        <f t="shared" si="361"/>
        <v>0.68195720500000001</v>
      </c>
      <c r="AK3318">
        <f t="shared" si="362"/>
        <v>5.6829767083333337E-2</v>
      </c>
      <c r="AL3318" cm="1">
        <f t="array" ref="AL3318">_xlfn.IFS(
  AK3318=0, 0,
  AK3318&lt;=0.01, 1,
  AK3318&lt;=0.1, 2,
  AK3318&lt;=1, 3,
  AK3318&lt;=10, 4,
  AK3318&lt;=100, 5,
  AK3318&lt;=500, 6,
  AK3318&lt;=1000, 7,
  AK3318&lt;=3000, 8,
  AK3318&lt;=7000, 9,
  AK3318&gt;7000, 10
)</f>
        <v>2</v>
      </c>
    </row>
    <row r="3319" spans="1:38" x14ac:dyDescent="0.35">
      <c r="A3319" t="s">
        <v>2744</v>
      </c>
      <c r="B3319" t="s">
        <v>2745</v>
      </c>
      <c r="C3319" t="s">
        <v>2747</v>
      </c>
      <c r="D3319" t="s">
        <v>2746</v>
      </c>
      <c r="F3319">
        <v>76.34</v>
      </c>
      <c r="G3319">
        <v>88.28</v>
      </c>
      <c r="S3319">
        <f t="shared" si="357"/>
        <v>88.28</v>
      </c>
      <c r="T3319" t="str">
        <f t="shared" si="358"/>
        <v>Show</v>
      </c>
      <c r="U3319" t="str">
        <f t="shared" si="359"/>
        <v>Show</v>
      </c>
      <c r="V3319" t="str">
        <f t="shared" si="360"/>
        <v>Hide</v>
      </c>
      <c r="W3319" t="str">
        <f t="shared" si="363"/>
        <v>Hide</v>
      </c>
      <c r="X3319">
        <v>0.64259003100000001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3.1761857999999997E-2</v>
      </c>
      <c r="AI3319">
        <v>0</v>
      </c>
      <c r="AJ3319">
        <f t="shared" si="361"/>
        <v>0.67435188899999998</v>
      </c>
      <c r="AK3319">
        <f t="shared" si="362"/>
        <v>5.6195990750000001E-2</v>
      </c>
      <c r="AL3319" cm="1">
        <f t="array" ref="AL3319">_xlfn.IFS(
  AK3319=0, 0,
  AK3319&lt;=0.01, 1,
  AK3319&lt;=0.1, 2,
  AK3319&lt;=1, 3,
  AK3319&lt;=10, 4,
  AK3319&lt;=100, 5,
  AK3319&lt;=500, 6,
  AK3319&lt;=1000, 7,
  AK3319&lt;=3000, 8,
  AK3319&lt;=7000, 9,
  AK3319&gt;7000, 10
)</f>
        <v>2</v>
      </c>
    </row>
    <row r="3320" spans="1:38" x14ac:dyDescent="0.35">
      <c r="A3320" t="s">
        <v>9570</v>
      </c>
      <c r="B3320" t="s">
        <v>9571</v>
      </c>
      <c r="D3320" t="s">
        <v>9572</v>
      </c>
      <c r="E3320" t="s">
        <v>41</v>
      </c>
      <c r="F3320">
        <v>36.08</v>
      </c>
      <c r="G3320">
        <v>36.08</v>
      </c>
      <c r="S3320">
        <f t="shared" si="357"/>
        <v>36.08</v>
      </c>
      <c r="T3320" t="str">
        <f t="shared" si="358"/>
        <v>Hide</v>
      </c>
      <c r="U3320" t="str">
        <f t="shared" si="359"/>
        <v>Hide</v>
      </c>
      <c r="V3320" t="str">
        <f t="shared" si="360"/>
        <v>Hide</v>
      </c>
      <c r="W3320" t="str">
        <f t="shared" si="363"/>
        <v>Hide</v>
      </c>
      <c r="X3320">
        <v>0.110488049</v>
      </c>
      <c r="Y3320">
        <v>5.9409439000000001E-2</v>
      </c>
      <c r="Z3320">
        <v>0</v>
      </c>
      <c r="AA3320">
        <v>3.6179925000000002E-2</v>
      </c>
      <c r="AB3320">
        <v>3.6658362999999999E-2</v>
      </c>
      <c r="AC3320">
        <v>2.0445148E-2</v>
      </c>
      <c r="AD3320">
        <v>0</v>
      </c>
      <c r="AE3320">
        <v>3.7543316E-2</v>
      </c>
      <c r="AF3320">
        <v>0</v>
      </c>
      <c r="AG3320">
        <v>8.5982840000000005E-2</v>
      </c>
      <c r="AH3320">
        <v>5.3266198000000001E-2</v>
      </c>
      <c r="AI3320">
        <v>0.223309967</v>
      </c>
      <c r="AJ3320">
        <f t="shared" si="361"/>
        <v>0.66328324500000002</v>
      </c>
      <c r="AK3320">
        <f t="shared" si="362"/>
        <v>5.5273603750000004E-2</v>
      </c>
      <c r="AL3320" cm="1">
        <f t="array" ref="AL3320">_xlfn.IFS(
  AK3320=0, 0,
  AK3320&lt;=0.01, 1,
  AK3320&lt;=0.1, 2,
  AK3320&lt;=1, 3,
  AK3320&lt;=10, 4,
  AK3320&lt;=100, 5,
  AK3320&lt;=500, 6,
  AK3320&lt;=1000, 7,
  AK3320&lt;=3000, 8,
  AK3320&lt;=7000, 9,
  AK3320&gt;7000, 10
)</f>
        <v>2</v>
      </c>
    </row>
    <row r="3321" spans="1:38" x14ac:dyDescent="0.35">
      <c r="A3321" t="s">
        <v>12199</v>
      </c>
      <c r="B3321" t="s">
        <v>12200</v>
      </c>
      <c r="C3321" t="s">
        <v>12202</v>
      </c>
      <c r="D3321" t="s">
        <v>12201</v>
      </c>
      <c r="F3321">
        <v>72.17</v>
      </c>
      <c r="G3321">
        <v>89.14</v>
      </c>
      <c r="S3321">
        <f t="shared" si="357"/>
        <v>89.14</v>
      </c>
      <c r="T3321" t="str">
        <f t="shared" si="358"/>
        <v>Show</v>
      </c>
      <c r="U3321" t="str">
        <f t="shared" si="359"/>
        <v>Show</v>
      </c>
      <c r="V3321" t="str">
        <f t="shared" si="360"/>
        <v>Hide</v>
      </c>
      <c r="W3321" t="str">
        <f t="shared" si="363"/>
        <v>Hide</v>
      </c>
      <c r="X3321">
        <v>0.53060603799999995</v>
      </c>
      <c r="Y3321">
        <v>0</v>
      </c>
      <c r="Z3321">
        <v>0</v>
      </c>
      <c r="AA3321">
        <v>0</v>
      </c>
      <c r="AB3321">
        <v>2.8246663000000002E-2</v>
      </c>
      <c r="AC3321">
        <v>0</v>
      </c>
      <c r="AD3321">
        <v>0</v>
      </c>
      <c r="AE3321">
        <v>0</v>
      </c>
      <c r="AF3321">
        <v>5.7653009999999998E-2</v>
      </c>
      <c r="AG3321">
        <v>0</v>
      </c>
      <c r="AH3321">
        <v>4.3786729000000003E-2</v>
      </c>
      <c r="AI3321">
        <v>0</v>
      </c>
      <c r="AJ3321">
        <f t="shared" si="361"/>
        <v>0.66029243999999998</v>
      </c>
      <c r="AK3321">
        <f t="shared" si="362"/>
        <v>5.5024369999999996E-2</v>
      </c>
      <c r="AL3321" cm="1">
        <f t="array" ref="AL3321">_xlfn.IFS(
  AK3321=0, 0,
  AK3321&lt;=0.01, 1,
  AK3321&lt;=0.1, 2,
  AK3321&lt;=1, 3,
  AK3321&lt;=10, 4,
  AK3321&lt;=100, 5,
  AK3321&lt;=500, 6,
  AK3321&lt;=1000, 7,
  AK3321&lt;=3000, 8,
  AK3321&lt;=7000, 9,
  AK3321&gt;7000, 10
)</f>
        <v>2</v>
      </c>
    </row>
    <row r="3322" spans="1:38" x14ac:dyDescent="0.35">
      <c r="A3322" t="s">
        <v>7363</v>
      </c>
      <c r="B3322" t="s">
        <v>7364</v>
      </c>
      <c r="C3322" t="s">
        <v>7366</v>
      </c>
      <c r="D3322" t="s">
        <v>7365</v>
      </c>
      <c r="E3322" t="s">
        <v>50</v>
      </c>
      <c r="F3322">
        <v>61.43</v>
      </c>
      <c r="G3322">
        <v>61.9</v>
      </c>
      <c r="S3322">
        <f t="shared" si="357"/>
        <v>61.9</v>
      </c>
      <c r="T3322" t="str">
        <f t="shared" si="358"/>
        <v>Hide</v>
      </c>
      <c r="U3322" t="str">
        <f t="shared" si="359"/>
        <v>Hide</v>
      </c>
      <c r="V3322" t="str">
        <f t="shared" si="360"/>
        <v>Hide</v>
      </c>
      <c r="W3322" t="str">
        <f t="shared" si="363"/>
        <v>Hide</v>
      </c>
      <c r="X3322">
        <v>0.64852498300000005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f t="shared" si="361"/>
        <v>0.64852498300000005</v>
      </c>
      <c r="AK3322">
        <f t="shared" si="362"/>
        <v>5.4043748583333336E-2</v>
      </c>
      <c r="AL3322" cm="1">
        <f t="array" ref="AL3322">_xlfn.IFS(
  AK3322=0, 0,
  AK3322&lt;=0.01, 1,
  AK3322&lt;=0.1, 2,
  AK3322&lt;=1, 3,
  AK3322&lt;=10, 4,
  AK3322&lt;=100, 5,
  AK3322&lt;=500, 6,
  AK3322&lt;=1000, 7,
  AK3322&lt;=3000, 8,
  AK3322&lt;=7000, 9,
  AK3322&gt;7000, 10
)</f>
        <v>2</v>
      </c>
    </row>
    <row r="3323" spans="1:38" x14ac:dyDescent="0.35">
      <c r="A3323" t="s">
        <v>5447</v>
      </c>
      <c r="B3323" t="s">
        <v>5448</v>
      </c>
      <c r="C3323" t="s">
        <v>5450</v>
      </c>
      <c r="D3323" t="s">
        <v>5449</v>
      </c>
      <c r="E3323" t="s">
        <v>41</v>
      </c>
      <c r="F3323">
        <v>47.59</v>
      </c>
      <c r="G3323">
        <v>47.59</v>
      </c>
      <c r="S3323">
        <f t="shared" si="357"/>
        <v>47.59</v>
      </c>
      <c r="T3323" t="str">
        <f t="shared" si="358"/>
        <v>Hide</v>
      </c>
      <c r="U3323" t="str">
        <f t="shared" si="359"/>
        <v>Hide</v>
      </c>
      <c r="V3323" t="str">
        <f t="shared" si="360"/>
        <v>Hide</v>
      </c>
      <c r="W3323" t="str">
        <f t="shared" si="363"/>
        <v>Hide</v>
      </c>
      <c r="X3323">
        <v>0</v>
      </c>
      <c r="Y3323">
        <v>5.6412537999999998E-2</v>
      </c>
      <c r="Z3323">
        <v>4.0136268000000003E-2</v>
      </c>
      <c r="AA3323">
        <v>0.120448481</v>
      </c>
      <c r="AB3323">
        <v>1.3556797000000001E-2</v>
      </c>
      <c r="AC3323">
        <v>4.3253881000000001E-2</v>
      </c>
      <c r="AD3323">
        <v>0.209509053</v>
      </c>
      <c r="AE3323">
        <v>0</v>
      </c>
      <c r="AF3323">
        <v>7.8426817999999995E-2</v>
      </c>
      <c r="AG3323">
        <v>5.9217636999999997E-2</v>
      </c>
      <c r="AH3323">
        <v>2.5547846999999999E-2</v>
      </c>
      <c r="AI3323">
        <v>0</v>
      </c>
      <c r="AJ3323">
        <f t="shared" si="361"/>
        <v>0.64650932000000005</v>
      </c>
      <c r="AK3323">
        <f t="shared" si="362"/>
        <v>5.3875776666666673E-2</v>
      </c>
      <c r="AL3323" cm="1">
        <f t="array" ref="AL3323">_xlfn.IFS(
  AK3323=0, 0,
  AK3323&lt;=0.01, 1,
  AK3323&lt;=0.1, 2,
  AK3323&lt;=1, 3,
  AK3323&lt;=10, 4,
  AK3323&lt;=100, 5,
  AK3323&lt;=500, 6,
  AK3323&lt;=1000, 7,
  AK3323&lt;=3000, 8,
  AK3323&lt;=7000, 9,
  AK3323&gt;7000, 10
)</f>
        <v>2</v>
      </c>
    </row>
    <row r="3324" spans="1:38" x14ac:dyDescent="0.35">
      <c r="A3324" t="s">
        <v>11216</v>
      </c>
      <c r="B3324" t="s">
        <v>11217</v>
      </c>
      <c r="C3324" t="s">
        <v>11219</v>
      </c>
      <c r="D3324" t="s">
        <v>11218</v>
      </c>
      <c r="E3324" t="s">
        <v>50</v>
      </c>
      <c r="F3324">
        <v>45.49</v>
      </c>
      <c r="G3324">
        <v>52.71</v>
      </c>
      <c r="S3324">
        <f t="shared" si="357"/>
        <v>52.71</v>
      </c>
      <c r="T3324" t="str">
        <f t="shared" si="358"/>
        <v>Hide</v>
      </c>
      <c r="U3324" t="str">
        <f t="shared" si="359"/>
        <v>Hide</v>
      </c>
      <c r="V3324" t="str">
        <f t="shared" si="360"/>
        <v>Hide</v>
      </c>
      <c r="W3324" t="str">
        <f t="shared" si="363"/>
        <v>Hide</v>
      </c>
      <c r="X3324">
        <v>0.16714858599999999</v>
      </c>
      <c r="Y3324">
        <v>1.2604195E-2</v>
      </c>
      <c r="Z3324">
        <v>0</v>
      </c>
      <c r="AA3324">
        <v>0</v>
      </c>
      <c r="AB3324">
        <v>0</v>
      </c>
      <c r="AC3324">
        <v>2.3470636E-2</v>
      </c>
      <c r="AD3324">
        <v>0</v>
      </c>
      <c r="AE3324">
        <v>0</v>
      </c>
      <c r="AF3324">
        <v>0</v>
      </c>
      <c r="AG3324">
        <v>0</v>
      </c>
      <c r="AH3324">
        <v>0.355952455</v>
      </c>
      <c r="AI3324">
        <v>7.6506960999999998E-2</v>
      </c>
      <c r="AJ3324">
        <f t="shared" si="361"/>
        <v>0.63568283299999995</v>
      </c>
      <c r="AK3324">
        <f t="shared" si="362"/>
        <v>5.2973569416666665E-2</v>
      </c>
      <c r="AL3324" cm="1">
        <f t="array" ref="AL3324">_xlfn.IFS(
  AK3324=0, 0,
  AK3324&lt;=0.01, 1,
  AK3324&lt;=0.1, 2,
  AK3324&lt;=1, 3,
  AK3324&lt;=10, 4,
  AK3324&lt;=100, 5,
  AK3324&lt;=500, 6,
  AK3324&lt;=1000, 7,
  AK3324&lt;=3000, 8,
  AK3324&lt;=7000, 9,
  AK3324&gt;7000, 10
)</f>
        <v>2</v>
      </c>
    </row>
    <row r="3325" spans="1:38" x14ac:dyDescent="0.35">
      <c r="A3325" t="s">
        <v>7733</v>
      </c>
      <c r="B3325" t="s">
        <v>7734</v>
      </c>
      <c r="C3325" t="s">
        <v>7736</v>
      </c>
      <c r="D3325" t="s">
        <v>7735</v>
      </c>
      <c r="E3325" t="s">
        <v>41</v>
      </c>
      <c r="F3325">
        <v>59.25</v>
      </c>
      <c r="G3325">
        <v>59.25</v>
      </c>
      <c r="S3325">
        <f t="shared" si="357"/>
        <v>59.25</v>
      </c>
      <c r="T3325" t="str">
        <f t="shared" si="358"/>
        <v>Hide</v>
      </c>
      <c r="U3325" t="str">
        <f t="shared" si="359"/>
        <v>Hide</v>
      </c>
      <c r="V3325" t="str">
        <f t="shared" si="360"/>
        <v>Hide</v>
      </c>
      <c r="W3325" t="str">
        <f t="shared" si="363"/>
        <v>Hide</v>
      </c>
      <c r="X3325">
        <v>0.34374059600000001</v>
      </c>
      <c r="Y3325">
        <v>0</v>
      </c>
      <c r="Z3325">
        <v>0</v>
      </c>
      <c r="AA3325">
        <v>4.9563273999999997E-2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0.240861251</v>
      </c>
      <c r="AJ3325">
        <f t="shared" si="361"/>
        <v>0.634165121</v>
      </c>
      <c r="AK3325">
        <f t="shared" si="362"/>
        <v>5.2847093416666664E-2</v>
      </c>
      <c r="AL3325" cm="1">
        <f t="array" ref="AL3325">_xlfn.IFS(
  AK3325=0, 0,
  AK3325&lt;=0.01, 1,
  AK3325&lt;=0.1, 2,
  AK3325&lt;=1, 3,
  AK3325&lt;=10, 4,
  AK3325&lt;=100, 5,
  AK3325&lt;=500, 6,
  AK3325&lt;=1000, 7,
  AK3325&lt;=3000, 8,
  AK3325&lt;=7000, 9,
  AK3325&gt;7000, 10
)</f>
        <v>2</v>
      </c>
    </row>
    <row r="3326" spans="1:38" x14ac:dyDescent="0.35">
      <c r="A3326" t="s">
        <v>9585</v>
      </c>
      <c r="B3326" t="s">
        <v>9586</v>
      </c>
      <c r="C3326" t="s">
        <v>9016</v>
      </c>
      <c r="D3326" t="s">
        <v>9015</v>
      </c>
      <c r="F3326">
        <v>83.96</v>
      </c>
      <c r="G3326">
        <v>86.34</v>
      </c>
      <c r="S3326">
        <f t="shared" si="357"/>
        <v>86.34</v>
      </c>
      <c r="T3326" t="str">
        <f t="shared" si="358"/>
        <v>Show</v>
      </c>
      <c r="U3326" t="str">
        <f t="shared" si="359"/>
        <v>Show</v>
      </c>
      <c r="V3326" t="str">
        <f t="shared" si="360"/>
        <v>Hide</v>
      </c>
      <c r="W3326" t="str">
        <f t="shared" si="363"/>
        <v>Hide</v>
      </c>
      <c r="X3326">
        <v>0.37790115200000002</v>
      </c>
      <c r="Y3326">
        <v>3.3589995999999997E-2</v>
      </c>
      <c r="Z3326">
        <v>0</v>
      </c>
      <c r="AA3326">
        <v>0</v>
      </c>
      <c r="AB3326">
        <v>0</v>
      </c>
      <c r="AC3326">
        <v>4.1222277000000002E-2</v>
      </c>
      <c r="AD3326">
        <v>3.0161837E-2</v>
      </c>
      <c r="AE3326">
        <v>4.4532960000000003E-2</v>
      </c>
      <c r="AF3326">
        <v>0</v>
      </c>
      <c r="AG3326">
        <v>7.0267522999999998E-2</v>
      </c>
      <c r="AH3326">
        <v>0</v>
      </c>
      <c r="AI3326">
        <v>3.4185306999999998E-2</v>
      </c>
      <c r="AJ3326">
        <f t="shared" si="361"/>
        <v>0.63186105200000009</v>
      </c>
      <c r="AK3326">
        <f t="shared" si="362"/>
        <v>5.2655087666666676E-2</v>
      </c>
      <c r="AL3326" cm="1">
        <f t="array" ref="AL3326">_xlfn.IFS(
  AK3326=0, 0,
  AK3326&lt;=0.01, 1,
  AK3326&lt;=0.1, 2,
  AK3326&lt;=1, 3,
  AK3326&lt;=10, 4,
  AK3326&lt;=100, 5,
  AK3326&lt;=500, 6,
  AK3326&lt;=1000, 7,
  AK3326&lt;=3000, 8,
  AK3326&lt;=7000, 9,
  AK3326&gt;7000, 10
)</f>
        <v>2</v>
      </c>
    </row>
    <row r="3327" spans="1:38" x14ac:dyDescent="0.35">
      <c r="A3327" t="s">
        <v>10745</v>
      </c>
      <c r="B3327" t="s">
        <v>10746</v>
      </c>
      <c r="C3327" t="s">
        <v>10748</v>
      </c>
      <c r="D3327" t="s">
        <v>10747</v>
      </c>
      <c r="F3327">
        <v>78.430000000000007</v>
      </c>
      <c r="G3327">
        <v>90.78</v>
      </c>
      <c r="H3327">
        <v>86.03</v>
      </c>
      <c r="S3327">
        <f t="shared" si="357"/>
        <v>90.78</v>
      </c>
      <c r="T3327" t="str">
        <f t="shared" si="358"/>
        <v>Show</v>
      </c>
      <c r="U3327" t="str">
        <f t="shared" si="359"/>
        <v>Show</v>
      </c>
      <c r="V3327" t="str">
        <f t="shared" si="360"/>
        <v>Hide</v>
      </c>
      <c r="W3327" t="str">
        <f t="shared" si="363"/>
        <v>Hide</v>
      </c>
      <c r="X3327">
        <v>0</v>
      </c>
      <c r="Y3327">
        <v>0.11115483800000001</v>
      </c>
      <c r="Z3327">
        <v>3.1357677E-2</v>
      </c>
      <c r="AA3327">
        <v>0.16826174499999999</v>
      </c>
      <c r="AB3327">
        <v>3.3967943E-2</v>
      </c>
      <c r="AC3327">
        <v>4.4107887999999998E-2</v>
      </c>
      <c r="AD3327">
        <v>0</v>
      </c>
      <c r="AE3327">
        <v>0</v>
      </c>
      <c r="AF3327">
        <v>0.116253158</v>
      </c>
      <c r="AG3327">
        <v>9.2392991999999993E-2</v>
      </c>
      <c r="AH3327">
        <v>0</v>
      </c>
      <c r="AI3327">
        <v>2.736357E-2</v>
      </c>
      <c r="AJ3327">
        <f t="shared" si="361"/>
        <v>0.62485981099999988</v>
      </c>
      <c r="AK3327">
        <f t="shared" si="362"/>
        <v>5.2071650916666656E-2</v>
      </c>
      <c r="AL3327" cm="1">
        <f t="array" ref="AL3327">_xlfn.IFS(
  AK3327=0, 0,
  AK3327&lt;=0.01, 1,
  AK3327&lt;=0.1, 2,
  AK3327&lt;=1, 3,
  AK3327&lt;=10, 4,
  AK3327&lt;=100, 5,
  AK3327&lt;=500, 6,
  AK3327&lt;=1000, 7,
  AK3327&lt;=3000, 8,
  AK3327&lt;=7000, 9,
  AK3327&gt;7000, 10
)</f>
        <v>2</v>
      </c>
    </row>
    <row r="3328" spans="1:38" x14ac:dyDescent="0.35">
      <c r="A3328" t="s">
        <v>11540</v>
      </c>
      <c r="B3328" t="s">
        <v>11541</v>
      </c>
      <c r="C3328" t="s">
        <v>11543</v>
      </c>
      <c r="D3328" t="s">
        <v>11542</v>
      </c>
      <c r="F3328">
        <v>83.76</v>
      </c>
      <c r="G3328">
        <v>84.05</v>
      </c>
      <c r="S3328">
        <f t="shared" si="357"/>
        <v>84.05</v>
      </c>
      <c r="T3328" t="str">
        <f t="shared" si="358"/>
        <v>Show</v>
      </c>
      <c r="U3328" t="str">
        <f t="shared" si="359"/>
        <v>Show</v>
      </c>
      <c r="V3328" t="str">
        <f t="shared" si="360"/>
        <v>Hide</v>
      </c>
      <c r="W3328" t="str">
        <f t="shared" si="363"/>
        <v>Hide</v>
      </c>
      <c r="X3328">
        <v>0.377568089</v>
      </c>
      <c r="Y3328">
        <v>0</v>
      </c>
      <c r="Z3328">
        <v>0</v>
      </c>
      <c r="AA3328">
        <v>1.6184739E-2</v>
      </c>
      <c r="AB3328">
        <v>0</v>
      </c>
      <c r="AC3328">
        <v>1.4495197E-2</v>
      </c>
      <c r="AD3328">
        <v>4.2092394999999998E-2</v>
      </c>
      <c r="AE3328">
        <v>0</v>
      </c>
      <c r="AF3328">
        <v>0</v>
      </c>
      <c r="AG3328">
        <v>0.113236113</v>
      </c>
      <c r="AH3328">
        <v>5.476077E-2</v>
      </c>
      <c r="AI3328">
        <v>0</v>
      </c>
      <c r="AJ3328">
        <f t="shared" si="361"/>
        <v>0.618337303</v>
      </c>
      <c r="AK3328">
        <f t="shared" si="362"/>
        <v>5.1528108583333336E-2</v>
      </c>
      <c r="AL3328" cm="1">
        <f t="array" ref="AL3328">_xlfn.IFS(
  AK3328=0, 0,
  AK3328&lt;=0.01, 1,
  AK3328&lt;=0.1, 2,
  AK3328&lt;=1, 3,
  AK3328&lt;=10, 4,
  AK3328&lt;=100, 5,
  AK3328&lt;=500, 6,
  AK3328&lt;=1000, 7,
  AK3328&lt;=3000, 8,
  AK3328&lt;=7000, 9,
  AK3328&gt;7000, 10
)</f>
        <v>2</v>
      </c>
    </row>
    <row r="3329" spans="1:38" x14ac:dyDescent="0.35">
      <c r="A3329" t="s">
        <v>6558</v>
      </c>
      <c r="B3329" t="s">
        <v>6559</v>
      </c>
      <c r="C3329" t="s">
        <v>6561</v>
      </c>
      <c r="D3329" t="s">
        <v>6560</v>
      </c>
      <c r="F3329">
        <v>65.739999999999995</v>
      </c>
      <c r="G3329">
        <v>78.239999999999995</v>
      </c>
      <c r="H3329">
        <v>79.2</v>
      </c>
      <c r="S3329">
        <f t="shared" si="357"/>
        <v>79.2</v>
      </c>
      <c r="T3329" t="str">
        <f t="shared" si="358"/>
        <v>Show</v>
      </c>
      <c r="U3329" t="str">
        <f t="shared" si="359"/>
        <v>Show</v>
      </c>
      <c r="V3329" t="str">
        <f t="shared" si="360"/>
        <v>Hide</v>
      </c>
      <c r="W3329" t="str">
        <f t="shared" si="363"/>
        <v>Hide</v>
      </c>
      <c r="X3329">
        <v>0.19054599999999999</v>
      </c>
      <c r="Y3329">
        <v>0</v>
      </c>
      <c r="Z3329">
        <v>0.134805653</v>
      </c>
      <c r="AA3329">
        <v>4.5497826999999998E-2</v>
      </c>
      <c r="AB3329">
        <v>0.11933584999999999</v>
      </c>
      <c r="AC3329">
        <v>7.2031122000000003E-2</v>
      </c>
      <c r="AD3329">
        <v>4.5230027999999999E-2</v>
      </c>
      <c r="AE3329">
        <v>0</v>
      </c>
      <c r="AF3329">
        <v>0</v>
      </c>
      <c r="AG3329">
        <v>0</v>
      </c>
      <c r="AH3329">
        <v>1.0710077E-2</v>
      </c>
      <c r="AI3329">
        <v>0</v>
      </c>
      <c r="AJ3329">
        <f t="shared" si="361"/>
        <v>0.61815655699999994</v>
      </c>
      <c r="AK3329">
        <f t="shared" si="362"/>
        <v>5.1513046416666659E-2</v>
      </c>
      <c r="AL3329" cm="1">
        <f t="array" ref="AL3329">_xlfn.IFS(
  AK3329=0, 0,
  AK3329&lt;=0.01, 1,
  AK3329&lt;=0.1, 2,
  AK3329&lt;=1, 3,
  AK3329&lt;=10, 4,
  AK3329&lt;=100, 5,
  AK3329&lt;=500, 6,
  AK3329&lt;=1000, 7,
  AK3329&lt;=3000, 8,
  AK3329&lt;=7000, 9,
  AK3329&gt;7000, 10
)</f>
        <v>2</v>
      </c>
    </row>
    <row r="3330" spans="1:38" x14ac:dyDescent="0.35">
      <c r="A3330" t="s">
        <v>3469</v>
      </c>
      <c r="B3330" t="s">
        <v>3470</v>
      </c>
      <c r="C3330" t="s">
        <v>3472</v>
      </c>
      <c r="D3330" t="s">
        <v>3471</v>
      </c>
      <c r="E3330" t="s">
        <v>50</v>
      </c>
      <c r="F3330">
        <v>59.2</v>
      </c>
      <c r="G3330">
        <v>59.24</v>
      </c>
      <c r="S3330">
        <f t="shared" ref="S3330:S3393" si="364">MAX(G3330:R3330)</f>
        <v>59.24</v>
      </c>
      <c r="T3330" t="str">
        <f t="shared" ref="T3330:T3393" si="365">IF(COUNTIF(G3330:R3330, "&gt;=70")=0, "Hide","Show")</f>
        <v>Hide</v>
      </c>
      <c r="U3330" t="str">
        <f t="shared" ref="U3330:U3393" si="366">IF(COUNTIF(G3330:R3330, "&gt;="&amp;AN$4)=0, "Hide","Show")</f>
        <v>Hide</v>
      </c>
      <c r="V3330" t="str">
        <f t="shared" ref="V3330:V3393" si="367">IF(MIN(G3330:R3330) &gt;= $AN$5, "Show", "Hide")</f>
        <v>Hide</v>
      </c>
      <c r="W3330" t="str">
        <f t="shared" si="363"/>
        <v>Hide</v>
      </c>
      <c r="X3330">
        <v>0</v>
      </c>
      <c r="Y3330">
        <v>0</v>
      </c>
      <c r="Z3330">
        <v>7.5237116000000007E-2</v>
      </c>
      <c r="AA3330">
        <v>4.1304113000000003E-2</v>
      </c>
      <c r="AB3330">
        <v>4.7307836999999998E-2</v>
      </c>
      <c r="AC3330">
        <v>5.1658151999999999E-2</v>
      </c>
      <c r="AD3330">
        <v>0.18189043599999999</v>
      </c>
      <c r="AE3330">
        <v>6.4473781999999993E-2</v>
      </c>
      <c r="AF3330">
        <v>0.110005691</v>
      </c>
      <c r="AG3330">
        <v>0</v>
      </c>
      <c r="AH3330">
        <v>2.8857707E-2</v>
      </c>
      <c r="AI3330">
        <v>0</v>
      </c>
      <c r="AJ3330">
        <f t="shared" ref="AJ3330:AJ3393" si="368">SUM(X3330:AI3330)</f>
        <v>0.60073483399999994</v>
      </c>
      <c r="AK3330">
        <f t="shared" ref="AK3330:AK3393" si="369">AVERAGE(X3330:AI3330)</f>
        <v>5.0061236166666662E-2</v>
      </c>
      <c r="AL3330" cm="1">
        <f t="array" ref="AL3330">_xlfn.IFS(
  AK3330=0, 0,
  AK3330&lt;=0.01, 1,
  AK3330&lt;=0.1, 2,
  AK3330&lt;=1, 3,
  AK3330&lt;=10, 4,
  AK3330&lt;=100, 5,
  AK3330&lt;=500, 6,
  AK3330&lt;=1000, 7,
  AK3330&lt;=3000, 8,
  AK3330&lt;=7000, 9,
  AK3330&gt;7000, 10
)</f>
        <v>2</v>
      </c>
    </row>
    <row r="3331" spans="1:38" x14ac:dyDescent="0.35">
      <c r="A3331" t="s">
        <v>9995</v>
      </c>
      <c r="B3331" t="s">
        <v>9996</v>
      </c>
      <c r="C3331" t="s">
        <v>9998</v>
      </c>
      <c r="D3331" t="s">
        <v>9997</v>
      </c>
      <c r="F3331">
        <v>73.67</v>
      </c>
      <c r="G3331">
        <v>78.790000000000006</v>
      </c>
      <c r="S3331">
        <f t="shared" si="364"/>
        <v>78.790000000000006</v>
      </c>
      <c r="T3331" t="str">
        <f t="shared" si="365"/>
        <v>Show</v>
      </c>
      <c r="U3331" t="str">
        <f t="shared" si="366"/>
        <v>Show</v>
      </c>
      <c r="V3331" t="str">
        <f t="shared" si="367"/>
        <v>Hide</v>
      </c>
      <c r="W3331" t="str">
        <f t="shared" ref="W3331:W3394" si="370">IF(F3331 &lt;$AN$5, "Hide", "Show")</f>
        <v>Hide</v>
      </c>
      <c r="X3331">
        <v>0</v>
      </c>
      <c r="Y3331">
        <v>0</v>
      </c>
      <c r="Z3331">
        <v>0</v>
      </c>
      <c r="AA3331">
        <v>0</v>
      </c>
      <c r="AB3331">
        <v>1.7705875999999999E-2</v>
      </c>
      <c r="AC3331">
        <v>2.5205083999999999E-2</v>
      </c>
      <c r="AD3331">
        <v>0</v>
      </c>
      <c r="AE3331">
        <v>0.31903067699999998</v>
      </c>
      <c r="AF3331">
        <v>0</v>
      </c>
      <c r="AG3331">
        <v>0.23733416500000001</v>
      </c>
      <c r="AH3331">
        <v>0</v>
      </c>
      <c r="AI3331">
        <v>0</v>
      </c>
      <c r="AJ3331">
        <f t="shared" si="368"/>
        <v>0.59927580199999997</v>
      </c>
      <c r="AK3331">
        <f t="shared" si="369"/>
        <v>4.9939650166666662E-2</v>
      </c>
      <c r="AL3331" cm="1">
        <f t="array" ref="AL3331">_xlfn.IFS(
  AK3331=0, 0,
  AK3331&lt;=0.01, 1,
  AK3331&lt;=0.1, 2,
  AK3331&lt;=1, 3,
  AK3331&lt;=10, 4,
  AK3331&lt;=100, 5,
  AK3331&lt;=500, 6,
  AK3331&lt;=1000, 7,
  AK3331&lt;=3000, 8,
  AK3331&lt;=7000, 9,
  AK3331&gt;7000, 10
)</f>
        <v>2</v>
      </c>
    </row>
    <row r="3332" spans="1:38" x14ac:dyDescent="0.35">
      <c r="A3332" t="s">
        <v>7085</v>
      </c>
      <c r="B3332" t="s">
        <v>7086</v>
      </c>
      <c r="C3332" t="s">
        <v>7088</v>
      </c>
      <c r="D3332" t="s">
        <v>7087</v>
      </c>
      <c r="F3332">
        <v>85.61</v>
      </c>
      <c r="G3332">
        <v>71.97</v>
      </c>
      <c r="H3332">
        <v>90.91</v>
      </c>
      <c r="S3332">
        <f t="shared" si="364"/>
        <v>90.91</v>
      </c>
      <c r="T3332" t="str">
        <f t="shared" si="365"/>
        <v>Show</v>
      </c>
      <c r="U3332" t="str">
        <f t="shared" si="366"/>
        <v>Show</v>
      </c>
      <c r="V3332" t="str">
        <f t="shared" si="367"/>
        <v>Hide</v>
      </c>
      <c r="W3332" t="str">
        <f t="shared" si="370"/>
        <v>Hide</v>
      </c>
      <c r="X3332">
        <v>0</v>
      </c>
      <c r="Y3332">
        <v>0</v>
      </c>
      <c r="Z3332">
        <v>7.0577828999999995E-2</v>
      </c>
      <c r="AA3332">
        <v>9.2776028999999996E-2</v>
      </c>
      <c r="AB3332">
        <v>9.6273895999999998E-2</v>
      </c>
      <c r="AC3332">
        <v>4.4943112E-2</v>
      </c>
      <c r="AD3332">
        <v>6.2447338999999998E-2</v>
      </c>
      <c r="AE3332">
        <v>0</v>
      </c>
      <c r="AF3332">
        <v>0</v>
      </c>
      <c r="AG3332">
        <v>0.20582558400000001</v>
      </c>
      <c r="AH3332">
        <v>2.0270649000000002E-2</v>
      </c>
      <c r="AI3332">
        <v>0</v>
      </c>
      <c r="AJ3332">
        <f t="shared" si="368"/>
        <v>0.59311443799999997</v>
      </c>
      <c r="AK3332">
        <f t="shared" si="369"/>
        <v>4.9426203166666662E-2</v>
      </c>
      <c r="AL3332" cm="1">
        <f t="array" ref="AL3332">_xlfn.IFS(
  AK3332=0, 0,
  AK3332&lt;=0.01, 1,
  AK3332&lt;=0.1, 2,
  AK3332&lt;=1, 3,
  AK3332&lt;=10, 4,
  AK3332&lt;=100, 5,
  AK3332&lt;=500, 6,
  AK3332&lt;=1000, 7,
  AK3332&lt;=3000, 8,
  AK3332&lt;=7000, 9,
  AK3332&gt;7000, 10
)</f>
        <v>2</v>
      </c>
    </row>
    <row r="3333" spans="1:38" x14ac:dyDescent="0.35">
      <c r="A3333" t="s">
        <v>11328</v>
      </c>
      <c r="B3333" t="s">
        <v>11329</v>
      </c>
      <c r="C3333" t="s">
        <v>11331</v>
      </c>
      <c r="D3333" t="s">
        <v>11330</v>
      </c>
      <c r="E3333" t="s">
        <v>50</v>
      </c>
      <c r="F3333">
        <v>63.15</v>
      </c>
      <c r="G3333">
        <v>63.83</v>
      </c>
      <c r="S3333">
        <f t="shared" si="364"/>
        <v>63.83</v>
      </c>
      <c r="T3333" t="str">
        <f t="shared" si="365"/>
        <v>Hide</v>
      </c>
      <c r="U3333" t="str">
        <f t="shared" si="366"/>
        <v>Hide</v>
      </c>
      <c r="V3333" t="str">
        <f t="shared" si="367"/>
        <v>Hide</v>
      </c>
      <c r="W3333" t="str">
        <f t="shared" si="370"/>
        <v>Hide</v>
      </c>
      <c r="X3333">
        <v>8.4268815999999996E-2</v>
      </c>
      <c r="Y3333">
        <v>0.21702349900000001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1.7153511E-2</v>
      </c>
      <c r="AG3333">
        <v>0</v>
      </c>
      <c r="AH3333">
        <v>1.1553147E-2</v>
      </c>
      <c r="AI3333">
        <v>0.2554765</v>
      </c>
      <c r="AJ3333">
        <f t="shared" si="368"/>
        <v>0.58547547300000002</v>
      </c>
      <c r="AK3333">
        <f t="shared" si="369"/>
        <v>4.8789622750000004E-2</v>
      </c>
      <c r="AL3333" cm="1">
        <f t="array" ref="AL3333">_xlfn.IFS(
  AK3333=0, 0,
  AK3333&lt;=0.01, 1,
  AK3333&lt;=0.1, 2,
  AK3333&lt;=1, 3,
  AK3333&lt;=10, 4,
  AK3333&lt;=100, 5,
  AK3333&lt;=500, 6,
  AK3333&lt;=1000, 7,
  AK3333&lt;=3000, 8,
  AK3333&lt;=7000, 9,
  AK3333&gt;7000, 10
)</f>
        <v>2</v>
      </c>
    </row>
    <row r="3334" spans="1:38" x14ac:dyDescent="0.35">
      <c r="A3334" t="s">
        <v>7214</v>
      </c>
      <c r="B3334" t="s">
        <v>7215</v>
      </c>
      <c r="C3334" t="s">
        <v>7217</v>
      </c>
      <c r="D3334" t="s">
        <v>7216</v>
      </c>
      <c r="E3334" t="s">
        <v>103</v>
      </c>
      <c r="F3334">
        <v>95</v>
      </c>
      <c r="G3334">
        <v>95</v>
      </c>
      <c r="S3334">
        <f t="shared" si="364"/>
        <v>95</v>
      </c>
      <c r="T3334" t="str">
        <f t="shared" si="365"/>
        <v>Show</v>
      </c>
      <c r="U3334" t="str">
        <f t="shared" si="366"/>
        <v>Show</v>
      </c>
      <c r="V3334" t="str">
        <f t="shared" si="367"/>
        <v>Show</v>
      </c>
      <c r="W3334" t="str">
        <f t="shared" si="370"/>
        <v>Show</v>
      </c>
      <c r="X3334">
        <v>0</v>
      </c>
      <c r="Y3334">
        <v>0</v>
      </c>
      <c r="Z3334">
        <v>0</v>
      </c>
      <c r="AA3334">
        <v>3.2224625999999999E-2</v>
      </c>
      <c r="AB3334">
        <v>0</v>
      </c>
      <c r="AC3334">
        <v>1.3663181E-2</v>
      </c>
      <c r="AD3334">
        <v>4.2529457999999999E-2</v>
      </c>
      <c r="AE3334">
        <v>4.7422798000000002E-2</v>
      </c>
      <c r="AF3334">
        <v>0</v>
      </c>
      <c r="AG3334">
        <v>0.13631316199999999</v>
      </c>
      <c r="AH3334">
        <v>9.1664470999999997E-2</v>
      </c>
      <c r="AI3334">
        <v>0.22091745600000001</v>
      </c>
      <c r="AJ3334">
        <f t="shared" si="368"/>
        <v>0.58473515200000004</v>
      </c>
      <c r="AK3334">
        <f t="shared" si="369"/>
        <v>4.8727929333333336E-2</v>
      </c>
      <c r="AL3334" cm="1">
        <f t="array" ref="AL3334">_xlfn.IFS(
  AK3334=0, 0,
  AK3334&lt;=0.01, 1,
  AK3334&lt;=0.1, 2,
  AK3334&lt;=1, 3,
  AK3334&lt;=10, 4,
  AK3334&lt;=100, 5,
  AK3334&lt;=500, 6,
  AK3334&lt;=1000, 7,
  AK3334&lt;=3000, 8,
  AK3334&lt;=7000, 9,
  AK3334&gt;7000, 10
)</f>
        <v>2</v>
      </c>
    </row>
    <row r="3335" spans="1:38" x14ac:dyDescent="0.35">
      <c r="A3335" t="s">
        <v>10395</v>
      </c>
      <c r="B3335" t="s">
        <v>10396</v>
      </c>
      <c r="D3335" t="s">
        <v>10397</v>
      </c>
      <c r="E3335" t="s">
        <v>41</v>
      </c>
      <c r="F3335">
        <v>61.68</v>
      </c>
      <c r="G3335">
        <v>61.68</v>
      </c>
      <c r="S3335">
        <f t="shared" si="364"/>
        <v>61.68</v>
      </c>
      <c r="T3335" t="str">
        <f t="shared" si="365"/>
        <v>Hide</v>
      </c>
      <c r="U3335" t="str">
        <f t="shared" si="366"/>
        <v>Hide</v>
      </c>
      <c r="V3335" t="str">
        <f t="shared" si="367"/>
        <v>Hide</v>
      </c>
      <c r="W3335" t="str">
        <f t="shared" si="370"/>
        <v>Hide</v>
      </c>
      <c r="X3335">
        <v>0.22744704800000001</v>
      </c>
      <c r="Y3335">
        <v>3.4302259000000002E-2</v>
      </c>
      <c r="Z3335">
        <v>1.7369261E-2</v>
      </c>
      <c r="AA3335">
        <v>9.2944110000000007E-3</v>
      </c>
      <c r="AB3335">
        <v>0</v>
      </c>
      <c r="AC3335">
        <v>7.6861319999999997E-2</v>
      </c>
      <c r="AD3335">
        <v>0</v>
      </c>
      <c r="AE3335">
        <v>5.1258130999999998E-2</v>
      </c>
      <c r="AF3335">
        <v>2.2840961E-2</v>
      </c>
      <c r="AG3335">
        <v>8.3475701999999999E-2</v>
      </c>
      <c r="AH3335">
        <v>0</v>
      </c>
      <c r="AI3335">
        <v>6.1725244999999998E-2</v>
      </c>
      <c r="AJ3335">
        <f t="shared" si="368"/>
        <v>0.58457433800000003</v>
      </c>
      <c r="AK3335">
        <f t="shared" si="369"/>
        <v>4.8714528166666667E-2</v>
      </c>
      <c r="AL3335" cm="1">
        <f t="array" ref="AL3335">_xlfn.IFS(
  AK3335=0, 0,
  AK3335&lt;=0.01, 1,
  AK3335&lt;=0.1, 2,
  AK3335&lt;=1, 3,
  AK3335&lt;=10, 4,
  AK3335&lt;=100, 5,
  AK3335&lt;=500, 6,
  AK3335&lt;=1000, 7,
  AK3335&lt;=3000, 8,
  AK3335&lt;=7000, 9,
  AK3335&gt;7000, 10
)</f>
        <v>2</v>
      </c>
    </row>
    <row r="3336" spans="1:38" x14ac:dyDescent="0.35">
      <c r="A3336" t="s">
        <v>2522</v>
      </c>
      <c r="B3336" t="s">
        <v>2523</v>
      </c>
      <c r="C3336" t="s">
        <v>2525</v>
      </c>
      <c r="D3336" t="s">
        <v>2524</v>
      </c>
      <c r="F3336">
        <v>89.78</v>
      </c>
      <c r="G3336">
        <v>92.13</v>
      </c>
      <c r="H3336">
        <v>95.49</v>
      </c>
      <c r="I3336">
        <v>88.95</v>
      </c>
      <c r="S3336">
        <f t="shared" si="364"/>
        <v>95.49</v>
      </c>
      <c r="T3336" t="str">
        <f t="shared" si="365"/>
        <v>Show</v>
      </c>
      <c r="U3336" t="str">
        <f t="shared" si="366"/>
        <v>Show</v>
      </c>
      <c r="V3336" t="str">
        <f t="shared" si="367"/>
        <v>Hide</v>
      </c>
      <c r="W3336" t="str">
        <f t="shared" si="370"/>
        <v>Hide</v>
      </c>
      <c r="X3336">
        <v>0.155130254</v>
      </c>
      <c r="Y3336">
        <v>0.11045706700000001</v>
      </c>
      <c r="Z3336">
        <v>8.2872090000000002E-3</v>
      </c>
      <c r="AA3336">
        <v>1.9187598E-2</v>
      </c>
      <c r="AB3336">
        <v>3.2243943999999997E-2</v>
      </c>
      <c r="AC3336">
        <v>0</v>
      </c>
      <c r="AD3336">
        <v>1.340296E-2</v>
      </c>
      <c r="AE3336">
        <v>0.13406433700000001</v>
      </c>
      <c r="AF3336">
        <v>0</v>
      </c>
      <c r="AG3336">
        <v>0</v>
      </c>
      <c r="AH3336">
        <v>0</v>
      </c>
      <c r="AI3336">
        <v>0.110462722</v>
      </c>
      <c r="AJ3336">
        <f t="shared" si="368"/>
        <v>0.58323609099999996</v>
      </c>
      <c r="AK3336">
        <f t="shared" si="369"/>
        <v>4.860300758333333E-2</v>
      </c>
      <c r="AL3336" cm="1">
        <f t="array" ref="AL3336">_xlfn.IFS(
  AK3336=0, 0,
  AK3336&lt;=0.01, 1,
  AK3336&lt;=0.1, 2,
  AK3336&lt;=1, 3,
  AK3336&lt;=10, 4,
  AK3336&lt;=100, 5,
  AK3336&lt;=500, 6,
  AK3336&lt;=1000, 7,
  AK3336&lt;=3000, 8,
  AK3336&lt;=7000, 9,
  AK3336&gt;7000, 10
)</f>
        <v>2</v>
      </c>
    </row>
    <row r="3337" spans="1:38" x14ac:dyDescent="0.35">
      <c r="A3337" t="s">
        <v>5015</v>
      </c>
      <c r="B3337" t="s">
        <v>5016</v>
      </c>
      <c r="D3337" t="s">
        <v>5017</v>
      </c>
      <c r="E3337" t="s">
        <v>50</v>
      </c>
      <c r="F3337">
        <v>53.42</v>
      </c>
      <c r="G3337">
        <v>62.46</v>
      </c>
      <c r="S3337">
        <f t="shared" si="364"/>
        <v>62.46</v>
      </c>
      <c r="T3337" t="str">
        <f t="shared" si="365"/>
        <v>Hide</v>
      </c>
      <c r="U3337" t="str">
        <f t="shared" si="366"/>
        <v>Hide</v>
      </c>
      <c r="V3337" t="str">
        <f t="shared" si="367"/>
        <v>Hide</v>
      </c>
      <c r="W3337" t="str">
        <f t="shared" si="370"/>
        <v>Hide</v>
      </c>
      <c r="X3337">
        <v>0.32710798600000002</v>
      </c>
      <c r="Y3337">
        <v>0</v>
      </c>
      <c r="Z3337">
        <v>0.107953646</v>
      </c>
      <c r="AA3337">
        <v>0</v>
      </c>
      <c r="AB3337">
        <v>0</v>
      </c>
      <c r="AC3337">
        <v>0.14211526499999999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f t="shared" si="368"/>
        <v>0.57717689699999997</v>
      </c>
      <c r="AK3337">
        <f t="shared" si="369"/>
        <v>4.8098074749999997E-2</v>
      </c>
      <c r="AL3337" cm="1">
        <f t="array" ref="AL3337">_xlfn.IFS(
  AK3337=0, 0,
  AK3337&lt;=0.01, 1,
  AK3337&lt;=0.1, 2,
  AK3337&lt;=1, 3,
  AK3337&lt;=10, 4,
  AK3337&lt;=100, 5,
  AK3337&lt;=500, 6,
  AK3337&lt;=1000, 7,
  AK3337&lt;=3000, 8,
  AK3337&lt;=7000, 9,
  AK3337&gt;7000, 10
)</f>
        <v>2</v>
      </c>
    </row>
    <row r="3338" spans="1:38" x14ac:dyDescent="0.35">
      <c r="A3338" t="s">
        <v>6523</v>
      </c>
      <c r="B3338" t="s">
        <v>6524</v>
      </c>
      <c r="C3338" t="s">
        <v>6526</v>
      </c>
      <c r="D3338" t="s">
        <v>6525</v>
      </c>
      <c r="F3338">
        <v>78.239999999999995</v>
      </c>
      <c r="G3338">
        <v>90.23</v>
      </c>
      <c r="S3338">
        <f t="shared" si="364"/>
        <v>90.23</v>
      </c>
      <c r="T3338" t="str">
        <f t="shared" si="365"/>
        <v>Show</v>
      </c>
      <c r="U3338" t="str">
        <f t="shared" si="366"/>
        <v>Show</v>
      </c>
      <c r="V3338" t="str">
        <f t="shared" si="367"/>
        <v>Show</v>
      </c>
      <c r="W3338" t="str">
        <f t="shared" si="370"/>
        <v>Hide</v>
      </c>
      <c r="X3338">
        <v>0.50383713799999996</v>
      </c>
      <c r="Y3338">
        <v>1.7578264999999999E-2</v>
      </c>
      <c r="Z3338">
        <v>0</v>
      </c>
      <c r="AA3338">
        <v>1.9099233E-2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5.9705599999999998E-3</v>
      </c>
      <c r="AI3338">
        <v>0</v>
      </c>
      <c r="AJ3338">
        <f t="shared" si="368"/>
        <v>0.54648519600000001</v>
      </c>
      <c r="AK3338">
        <f t="shared" si="369"/>
        <v>4.5540432999999998E-2</v>
      </c>
      <c r="AL3338" cm="1">
        <f t="array" ref="AL3338">_xlfn.IFS(
  AK3338=0, 0,
  AK3338&lt;=0.01, 1,
  AK3338&lt;=0.1, 2,
  AK3338&lt;=1, 3,
  AK3338&lt;=10, 4,
  AK3338&lt;=100, 5,
  AK3338&lt;=500, 6,
  AK3338&lt;=1000, 7,
  AK3338&lt;=3000, 8,
  AK3338&lt;=7000, 9,
  AK3338&gt;7000, 10
)</f>
        <v>2</v>
      </c>
    </row>
    <row r="3339" spans="1:38" x14ac:dyDescent="0.35">
      <c r="A3339" t="s">
        <v>11008</v>
      </c>
      <c r="B3339" t="s">
        <v>11009</v>
      </c>
      <c r="D3339" t="s">
        <v>11010</v>
      </c>
      <c r="F3339">
        <v>80.22</v>
      </c>
      <c r="G3339">
        <v>87.05</v>
      </c>
      <c r="S3339">
        <f t="shared" si="364"/>
        <v>87.05</v>
      </c>
      <c r="T3339" t="str">
        <f t="shared" si="365"/>
        <v>Show</v>
      </c>
      <c r="U3339" t="str">
        <f t="shared" si="366"/>
        <v>Show</v>
      </c>
      <c r="V3339" t="str">
        <f t="shared" si="367"/>
        <v>Hide</v>
      </c>
      <c r="W3339" t="str">
        <f t="shared" si="370"/>
        <v>Hide</v>
      </c>
      <c r="X3339">
        <v>0.356544798</v>
      </c>
      <c r="Y3339">
        <v>0.16089223999999999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2.5704826E-2</v>
      </c>
      <c r="AI3339">
        <v>0</v>
      </c>
      <c r="AJ3339">
        <f t="shared" si="368"/>
        <v>0.54314186399999997</v>
      </c>
      <c r="AK3339">
        <f t="shared" si="369"/>
        <v>4.5261822E-2</v>
      </c>
      <c r="AL3339" cm="1">
        <f t="array" ref="AL3339">_xlfn.IFS(
  AK3339=0, 0,
  AK3339&lt;=0.01, 1,
  AK3339&lt;=0.1, 2,
  AK3339&lt;=1, 3,
  AK3339&lt;=10, 4,
  AK3339&lt;=100, 5,
  AK3339&lt;=500, 6,
  AK3339&lt;=1000, 7,
  AK3339&lt;=3000, 8,
  AK3339&lt;=7000, 9,
  AK3339&gt;7000, 10
)</f>
        <v>2</v>
      </c>
    </row>
    <row r="3340" spans="1:38" x14ac:dyDescent="0.35">
      <c r="A3340" t="s">
        <v>11409</v>
      </c>
      <c r="B3340" t="s">
        <v>11410</v>
      </c>
      <c r="D3340" t="s">
        <v>11411</v>
      </c>
      <c r="E3340" t="s">
        <v>50</v>
      </c>
      <c r="F3340">
        <v>61.49</v>
      </c>
      <c r="G3340">
        <v>68.2</v>
      </c>
      <c r="S3340">
        <f t="shared" si="364"/>
        <v>68.2</v>
      </c>
      <c r="T3340" t="str">
        <f t="shared" si="365"/>
        <v>Hide</v>
      </c>
      <c r="U3340" t="str">
        <f t="shared" si="366"/>
        <v>Hide</v>
      </c>
      <c r="V3340" t="str">
        <f t="shared" si="367"/>
        <v>Hide</v>
      </c>
      <c r="W3340" t="str">
        <f t="shared" si="370"/>
        <v>Hide</v>
      </c>
      <c r="X3340">
        <v>0.19689995299999999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0.34492266500000002</v>
      </c>
      <c r="AJ3340">
        <f t="shared" si="368"/>
        <v>0.54182261799999998</v>
      </c>
      <c r="AK3340">
        <f t="shared" si="369"/>
        <v>4.5151884833333329E-2</v>
      </c>
      <c r="AL3340" cm="1">
        <f t="array" ref="AL3340">_xlfn.IFS(
  AK3340=0, 0,
  AK3340&lt;=0.01, 1,
  AK3340&lt;=0.1, 2,
  AK3340&lt;=1, 3,
  AK3340&lt;=10, 4,
  AK3340&lt;=100, 5,
  AK3340&lt;=500, 6,
  AK3340&lt;=1000, 7,
  AK3340&lt;=3000, 8,
  AK3340&lt;=7000, 9,
  AK3340&gt;7000, 10
)</f>
        <v>2</v>
      </c>
    </row>
    <row r="3341" spans="1:38" x14ac:dyDescent="0.35">
      <c r="A3341" t="s">
        <v>10961</v>
      </c>
      <c r="B3341" t="s">
        <v>10962</v>
      </c>
      <c r="D3341" t="s">
        <v>10963</v>
      </c>
      <c r="E3341" t="s">
        <v>50</v>
      </c>
      <c r="F3341">
        <v>47.43</v>
      </c>
      <c r="G3341">
        <v>59.63</v>
      </c>
      <c r="S3341">
        <f t="shared" si="364"/>
        <v>59.63</v>
      </c>
      <c r="T3341" t="str">
        <f t="shared" si="365"/>
        <v>Hide</v>
      </c>
      <c r="U3341" t="str">
        <f t="shared" si="366"/>
        <v>Hide</v>
      </c>
      <c r="V3341" t="str">
        <f t="shared" si="367"/>
        <v>Hide</v>
      </c>
      <c r="W3341" t="str">
        <f t="shared" si="370"/>
        <v>Hide</v>
      </c>
      <c r="X3341">
        <v>0</v>
      </c>
      <c r="Y3341">
        <v>1.7695512E-2</v>
      </c>
      <c r="Z3341">
        <v>9.3744081000000007E-2</v>
      </c>
      <c r="AA3341">
        <v>5.3433584999999999E-2</v>
      </c>
      <c r="AB3341">
        <v>0</v>
      </c>
      <c r="AC3341">
        <v>1.2023880000000001E-2</v>
      </c>
      <c r="AD3341">
        <v>0</v>
      </c>
      <c r="AE3341">
        <v>0</v>
      </c>
      <c r="AF3341">
        <v>0</v>
      </c>
      <c r="AG3341">
        <v>0</v>
      </c>
      <c r="AH3341">
        <v>0.283781899</v>
      </c>
      <c r="AI3341">
        <v>8.0598929999999999E-2</v>
      </c>
      <c r="AJ3341">
        <f t="shared" si="368"/>
        <v>0.54127788700000001</v>
      </c>
      <c r="AK3341">
        <f t="shared" si="369"/>
        <v>4.5106490583333332E-2</v>
      </c>
      <c r="AL3341" cm="1">
        <f t="array" ref="AL3341">_xlfn.IFS(
  AK3341=0, 0,
  AK3341&lt;=0.01, 1,
  AK3341&lt;=0.1, 2,
  AK3341&lt;=1, 3,
  AK3341&lt;=10, 4,
  AK3341&lt;=100, 5,
  AK3341&lt;=500, 6,
  AK3341&lt;=1000, 7,
  AK3341&lt;=3000, 8,
  AK3341&lt;=7000, 9,
  AK3341&gt;7000, 10
)</f>
        <v>2</v>
      </c>
    </row>
    <row r="3342" spans="1:38" x14ac:dyDescent="0.35">
      <c r="A3342" t="s">
        <v>10995</v>
      </c>
      <c r="B3342" t="s">
        <v>10996</v>
      </c>
      <c r="D3342" t="s">
        <v>10997</v>
      </c>
      <c r="F3342">
        <v>75</v>
      </c>
      <c r="G3342">
        <v>75.3</v>
      </c>
      <c r="S3342">
        <f t="shared" si="364"/>
        <v>75.3</v>
      </c>
      <c r="T3342" t="str">
        <f t="shared" si="365"/>
        <v>Show</v>
      </c>
      <c r="U3342" t="str">
        <f t="shared" si="366"/>
        <v>Show</v>
      </c>
      <c r="V3342" t="str">
        <f t="shared" si="367"/>
        <v>Hide</v>
      </c>
      <c r="W3342" t="str">
        <f t="shared" si="370"/>
        <v>Hide</v>
      </c>
      <c r="X3342">
        <v>0.434586325</v>
      </c>
      <c r="Y3342">
        <v>0</v>
      </c>
      <c r="Z3342">
        <v>0</v>
      </c>
      <c r="AA3342">
        <v>0</v>
      </c>
      <c r="AB3342">
        <v>0</v>
      </c>
      <c r="AC3342">
        <v>3.2359114000000001E-2</v>
      </c>
      <c r="AD3342">
        <v>0</v>
      </c>
      <c r="AE3342">
        <v>0</v>
      </c>
      <c r="AF3342">
        <v>0</v>
      </c>
      <c r="AG3342">
        <v>0</v>
      </c>
      <c r="AH3342">
        <v>6.2854113000000003E-2</v>
      </c>
      <c r="AI3342">
        <v>0</v>
      </c>
      <c r="AJ3342">
        <f t="shared" si="368"/>
        <v>0.52979955200000006</v>
      </c>
      <c r="AK3342">
        <f t="shared" si="369"/>
        <v>4.4149962666666674E-2</v>
      </c>
      <c r="AL3342" cm="1">
        <f t="array" ref="AL3342">_xlfn.IFS(
  AK3342=0, 0,
  AK3342&lt;=0.01, 1,
  AK3342&lt;=0.1, 2,
  AK3342&lt;=1, 3,
  AK3342&lt;=10, 4,
  AK3342&lt;=100, 5,
  AK3342&lt;=500, 6,
  AK3342&lt;=1000, 7,
  AK3342&lt;=3000, 8,
  AK3342&lt;=7000, 9,
  AK3342&gt;7000, 10
)</f>
        <v>2</v>
      </c>
    </row>
    <row r="3343" spans="1:38" x14ac:dyDescent="0.35">
      <c r="A3343" t="s">
        <v>11528</v>
      </c>
      <c r="B3343" t="s">
        <v>11529</v>
      </c>
      <c r="C3343" t="s">
        <v>11531</v>
      </c>
      <c r="D3343" t="s">
        <v>11530</v>
      </c>
      <c r="E3343" t="s">
        <v>50</v>
      </c>
      <c r="F3343">
        <v>58.68</v>
      </c>
      <c r="G3343">
        <v>59.99</v>
      </c>
      <c r="S3343">
        <f t="shared" si="364"/>
        <v>59.99</v>
      </c>
      <c r="T3343" t="str">
        <f t="shared" si="365"/>
        <v>Hide</v>
      </c>
      <c r="U3343" t="str">
        <f t="shared" si="366"/>
        <v>Hide</v>
      </c>
      <c r="V3343" t="str">
        <f t="shared" si="367"/>
        <v>Hide</v>
      </c>
      <c r="W3343" t="str">
        <f t="shared" si="370"/>
        <v>Hide</v>
      </c>
      <c r="X3343">
        <v>0.49412172999999998</v>
      </c>
      <c r="Y3343">
        <v>3.2083407000000001E-2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f t="shared" si="368"/>
        <v>0.52620513699999993</v>
      </c>
      <c r="AK3343">
        <f t="shared" si="369"/>
        <v>4.385042808333333E-2</v>
      </c>
      <c r="AL3343" cm="1">
        <f t="array" ref="AL3343">_xlfn.IFS(
  AK3343=0, 0,
  AK3343&lt;=0.01, 1,
  AK3343&lt;=0.1, 2,
  AK3343&lt;=1, 3,
  AK3343&lt;=10, 4,
  AK3343&lt;=100, 5,
  AK3343&lt;=500, 6,
  AK3343&lt;=1000, 7,
  AK3343&lt;=3000, 8,
  AK3343&lt;=7000, 9,
  AK3343&gt;7000, 10
)</f>
        <v>2</v>
      </c>
    </row>
    <row r="3344" spans="1:38" x14ac:dyDescent="0.35">
      <c r="A3344" t="s">
        <v>11011</v>
      </c>
      <c r="B3344" t="s">
        <v>11012</v>
      </c>
      <c r="D3344" t="s">
        <v>11013</v>
      </c>
      <c r="E3344" t="s">
        <v>50</v>
      </c>
      <c r="F3344">
        <v>65.66</v>
      </c>
      <c r="G3344">
        <v>65.489999999999995</v>
      </c>
      <c r="S3344">
        <f t="shared" si="364"/>
        <v>65.489999999999995</v>
      </c>
      <c r="T3344" t="str">
        <f t="shared" si="365"/>
        <v>Hide</v>
      </c>
      <c r="U3344" t="str">
        <f t="shared" si="366"/>
        <v>Hide</v>
      </c>
      <c r="V3344" t="str">
        <f t="shared" si="367"/>
        <v>Hide</v>
      </c>
      <c r="W3344" t="str">
        <f t="shared" si="370"/>
        <v>Hide</v>
      </c>
      <c r="X3344">
        <v>0</v>
      </c>
      <c r="Y3344">
        <v>0</v>
      </c>
      <c r="Z3344">
        <v>4.1513107E-2</v>
      </c>
      <c r="AA3344">
        <v>8.9191922000000007E-2</v>
      </c>
      <c r="AB3344">
        <v>7.5187251999999996E-2</v>
      </c>
      <c r="AC3344">
        <v>5.4961074999999998E-2</v>
      </c>
      <c r="AD3344">
        <v>0</v>
      </c>
      <c r="AE3344">
        <v>0</v>
      </c>
      <c r="AF3344">
        <v>4.9898468000000001E-2</v>
      </c>
      <c r="AG3344">
        <v>0.100837025</v>
      </c>
      <c r="AH3344">
        <v>3.8447162E-2</v>
      </c>
      <c r="AI3344">
        <v>7.1223871999999994E-2</v>
      </c>
      <c r="AJ3344">
        <f t="shared" si="368"/>
        <v>0.52125988300000003</v>
      </c>
      <c r="AK3344">
        <f t="shared" si="369"/>
        <v>4.3438323583333334E-2</v>
      </c>
      <c r="AL3344" cm="1">
        <f t="array" ref="AL3344">_xlfn.IFS(
  AK3344=0, 0,
  AK3344&lt;=0.01, 1,
  AK3344&lt;=0.1, 2,
  AK3344&lt;=1, 3,
  AK3344&lt;=10, 4,
  AK3344&lt;=100, 5,
  AK3344&lt;=500, 6,
  AK3344&lt;=1000, 7,
  AK3344&lt;=3000, 8,
  AK3344&lt;=7000, 9,
  AK3344&gt;7000, 10
)</f>
        <v>2</v>
      </c>
    </row>
    <row r="3345" spans="1:38" x14ac:dyDescent="0.35">
      <c r="A3345" t="s">
        <v>6962</v>
      </c>
      <c r="B3345" t="s">
        <v>6963</v>
      </c>
      <c r="C3345" t="s">
        <v>6965</v>
      </c>
      <c r="D3345" t="s">
        <v>6964</v>
      </c>
      <c r="E3345" t="s">
        <v>50</v>
      </c>
      <c r="F3345">
        <v>53.16</v>
      </c>
      <c r="G3345">
        <v>58.84</v>
      </c>
      <c r="S3345">
        <f t="shared" si="364"/>
        <v>58.84</v>
      </c>
      <c r="T3345" t="str">
        <f t="shared" si="365"/>
        <v>Hide</v>
      </c>
      <c r="U3345" t="str">
        <f t="shared" si="366"/>
        <v>Hide</v>
      </c>
      <c r="V3345" t="str">
        <f t="shared" si="367"/>
        <v>Hide</v>
      </c>
      <c r="W3345" t="str">
        <f t="shared" si="370"/>
        <v>Hide</v>
      </c>
      <c r="X3345">
        <v>0.39325451099999997</v>
      </c>
      <c r="Y3345">
        <v>0</v>
      </c>
      <c r="Z3345">
        <v>4.9991473000000002E-2</v>
      </c>
      <c r="AA3345">
        <v>1.4636468E-2</v>
      </c>
      <c r="AB3345">
        <v>1.5063287999999999E-2</v>
      </c>
      <c r="AC3345">
        <v>0</v>
      </c>
      <c r="AD3345">
        <v>0</v>
      </c>
      <c r="AE3345">
        <v>2.4311259000000002E-2</v>
      </c>
      <c r="AF3345">
        <v>2.1666515000000001E-2</v>
      </c>
      <c r="AG3345">
        <v>0</v>
      </c>
      <c r="AH3345">
        <v>0</v>
      </c>
      <c r="AI3345">
        <v>0</v>
      </c>
      <c r="AJ3345">
        <f t="shared" si="368"/>
        <v>0.51892351400000003</v>
      </c>
      <c r="AK3345">
        <f t="shared" si="369"/>
        <v>4.3243626166666667E-2</v>
      </c>
      <c r="AL3345" cm="1">
        <f t="array" ref="AL3345">_xlfn.IFS(
  AK3345=0, 0,
  AK3345&lt;=0.01, 1,
  AK3345&lt;=0.1, 2,
  AK3345&lt;=1, 3,
  AK3345&lt;=10, 4,
  AK3345&lt;=100, 5,
  AK3345&lt;=500, 6,
  AK3345&lt;=1000, 7,
  AK3345&lt;=3000, 8,
  AK3345&lt;=7000, 9,
  AK3345&gt;7000, 10
)</f>
        <v>2</v>
      </c>
    </row>
    <row r="3346" spans="1:38" x14ac:dyDescent="0.35">
      <c r="A3346" t="s">
        <v>8089</v>
      </c>
      <c r="B3346" t="s">
        <v>8090</v>
      </c>
      <c r="C3346" t="s">
        <v>8092</v>
      </c>
      <c r="D3346" t="s">
        <v>8091</v>
      </c>
      <c r="E3346" t="s">
        <v>50</v>
      </c>
      <c r="F3346">
        <v>43.48</v>
      </c>
      <c r="G3346">
        <v>36.89</v>
      </c>
      <c r="S3346">
        <f t="shared" si="364"/>
        <v>36.89</v>
      </c>
      <c r="T3346" t="str">
        <f t="shared" si="365"/>
        <v>Hide</v>
      </c>
      <c r="U3346" t="str">
        <f t="shared" si="366"/>
        <v>Hide</v>
      </c>
      <c r="V3346" t="str">
        <f t="shared" si="367"/>
        <v>Hide</v>
      </c>
      <c r="W3346" t="str">
        <f t="shared" si="370"/>
        <v>Hide</v>
      </c>
      <c r="X3346">
        <v>0</v>
      </c>
      <c r="Y3346">
        <v>5.5656287999999998E-2</v>
      </c>
      <c r="Z3346">
        <v>3.8428287999999998E-2</v>
      </c>
      <c r="AA3346">
        <v>2.9810478000000001E-2</v>
      </c>
      <c r="AB3346">
        <v>0.105695286</v>
      </c>
      <c r="AC3346">
        <v>0.121569553</v>
      </c>
      <c r="AD3346">
        <v>0</v>
      </c>
      <c r="AE3346">
        <v>0</v>
      </c>
      <c r="AF3346">
        <v>7.2553936999999999E-2</v>
      </c>
      <c r="AG3346">
        <v>7.3137327000000002E-2</v>
      </c>
      <c r="AH3346">
        <v>1.7880753999999999E-2</v>
      </c>
      <c r="AI3346">
        <v>0</v>
      </c>
      <c r="AJ3346">
        <f t="shared" si="368"/>
        <v>0.51473191100000004</v>
      </c>
      <c r="AK3346">
        <f t="shared" si="369"/>
        <v>4.289432591666667E-2</v>
      </c>
      <c r="AL3346" cm="1">
        <f t="array" ref="AL3346">_xlfn.IFS(
  AK3346=0, 0,
  AK3346&lt;=0.01, 1,
  AK3346&lt;=0.1, 2,
  AK3346&lt;=1, 3,
  AK3346&lt;=10, 4,
  AK3346&lt;=100, 5,
  AK3346&lt;=500, 6,
  AK3346&lt;=1000, 7,
  AK3346&lt;=3000, 8,
  AK3346&lt;=7000, 9,
  AK3346&gt;7000, 10
)</f>
        <v>2</v>
      </c>
    </row>
    <row r="3347" spans="1:38" x14ac:dyDescent="0.35">
      <c r="A3347" t="s">
        <v>10753</v>
      </c>
      <c r="B3347" t="s">
        <v>10754</v>
      </c>
      <c r="C3347" t="s">
        <v>10756</v>
      </c>
      <c r="D3347" t="s">
        <v>10755</v>
      </c>
      <c r="E3347" t="s">
        <v>50</v>
      </c>
      <c r="F3347">
        <v>65.41</v>
      </c>
      <c r="G3347">
        <v>65.23</v>
      </c>
      <c r="S3347">
        <f t="shared" si="364"/>
        <v>65.23</v>
      </c>
      <c r="T3347" t="str">
        <f t="shared" si="365"/>
        <v>Hide</v>
      </c>
      <c r="U3347" t="str">
        <f t="shared" si="366"/>
        <v>Hide</v>
      </c>
      <c r="V3347" t="str">
        <f t="shared" si="367"/>
        <v>Hide</v>
      </c>
      <c r="W3347" t="str">
        <f t="shared" si="370"/>
        <v>Hide</v>
      </c>
      <c r="X3347">
        <v>0</v>
      </c>
      <c r="Y3347">
        <v>0</v>
      </c>
      <c r="Z3347">
        <v>9.9930776999999998E-2</v>
      </c>
      <c r="AA3347">
        <v>0.153272622</v>
      </c>
      <c r="AB3347">
        <v>0</v>
      </c>
      <c r="AC3347">
        <v>6.3993392999999996E-2</v>
      </c>
      <c r="AD3347">
        <v>4.5472673999999998E-2</v>
      </c>
      <c r="AE3347">
        <v>0</v>
      </c>
      <c r="AF3347">
        <v>3.3722777000000002E-2</v>
      </c>
      <c r="AG3347">
        <v>0.115862882</v>
      </c>
      <c r="AH3347">
        <v>0</v>
      </c>
      <c r="AI3347">
        <v>0</v>
      </c>
      <c r="AJ3347">
        <f t="shared" si="368"/>
        <v>0.51225512500000003</v>
      </c>
      <c r="AK3347">
        <f t="shared" si="369"/>
        <v>4.2687927083333334E-2</v>
      </c>
      <c r="AL3347" cm="1">
        <f t="array" ref="AL3347">_xlfn.IFS(
  AK3347=0, 0,
  AK3347&lt;=0.01, 1,
  AK3347&lt;=0.1, 2,
  AK3347&lt;=1, 3,
  AK3347&lt;=10, 4,
  AK3347&lt;=100, 5,
  AK3347&lt;=500, 6,
  AK3347&lt;=1000, 7,
  AK3347&lt;=3000, 8,
  AK3347&lt;=7000, 9,
  AK3347&gt;7000, 10
)</f>
        <v>2</v>
      </c>
    </row>
    <row r="3348" spans="1:38" x14ac:dyDescent="0.35">
      <c r="A3348" t="s">
        <v>9714</v>
      </c>
      <c r="B3348" t="s">
        <v>9715</v>
      </c>
      <c r="C3348" t="s">
        <v>9717</v>
      </c>
      <c r="D3348" t="s">
        <v>9716</v>
      </c>
      <c r="E3348" t="s">
        <v>50</v>
      </c>
      <c r="F3348">
        <v>54.02</v>
      </c>
      <c r="G3348">
        <v>58.17</v>
      </c>
      <c r="S3348">
        <f t="shared" si="364"/>
        <v>58.17</v>
      </c>
      <c r="T3348" t="str">
        <f t="shared" si="365"/>
        <v>Hide</v>
      </c>
      <c r="U3348" t="str">
        <f t="shared" si="366"/>
        <v>Hide</v>
      </c>
      <c r="V3348" t="str">
        <f t="shared" si="367"/>
        <v>Hide</v>
      </c>
      <c r="W3348" t="str">
        <f t="shared" si="370"/>
        <v>Hide</v>
      </c>
      <c r="X3348">
        <v>0</v>
      </c>
      <c r="Y3348">
        <v>0.31125984099999998</v>
      </c>
      <c r="Z3348">
        <v>4.7083993999999997E-2</v>
      </c>
      <c r="AA3348">
        <v>0</v>
      </c>
      <c r="AB3348">
        <v>9.9005904000000006E-2</v>
      </c>
      <c r="AC3348">
        <v>0</v>
      </c>
      <c r="AD3348">
        <v>0</v>
      </c>
      <c r="AE3348">
        <v>0</v>
      </c>
      <c r="AF3348">
        <v>4.6529408000000001E-2</v>
      </c>
      <c r="AG3348">
        <v>0</v>
      </c>
      <c r="AH3348">
        <v>0</v>
      </c>
      <c r="AI3348">
        <v>0</v>
      </c>
      <c r="AJ3348">
        <f t="shared" si="368"/>
        <v>0.50387914700000003</v>
      </c>
      <c r="AK3348">
        <f t="shared" si="369"/>
        <v>4.1989928916666669E-2</v>
      </c>
      <c r="AL3348" cm="1">
        <f t="array" ref="AL3348">_xlfn.IFS(
  AK3348=0, 0,
  AK3348&lt;=0.01, 1,
  AK3348&lt;=0.1, 2,
  AK3348&lt;=1, 3,
  AK3348&lt;=10, 4,
  AK3348&lt;=100, 5,
  AK3348&lt;=500, 6,
  AK3348&lt;=1000, 7,
  AK3348&lt;=3000, 8,
  AK3348&lt;=7000, 9,
  AK3348&gt;7000, 10
)</f>
        <v>2</v>
      </c>
    </row>
    <row r="3349" spans="1:38" x14ac:dyDescent="0.35">
      <c r="A3349" t="s">
        <v>10252</v>
      </c>
      <c r="B3349" t="s">
        <v>10253</v>
      </c>
      <c r="D3349" t="s">
        <v>10254</v>
      </c>
      <c r="F3349">
        <v>85.54</v>
      </c>
      <c r="G3349">
        <v>93.45</v>
      </c>
      <c r="S3349">
        <f t="shared" si="364"/>
        <v>93.45</v>
      </c>
      <c r="T3349" t="str">
        <f t="shared" si="365"/>
        <v>Show</v>
      </c>
      <c r="U3349" t="str">
        <f t="shared" si="366"/>
        <v>Show</v>
      </c>
      <c r="V3349" t="str">
        <f t="shared" si="367"/>
        <v>Show</v>
      </c>
      <c r="W3349" t="str">
        <f t="shared" si="370"/>
        <v>Hide</v>
      </c>
      <c r="X3349">
        <v>2.2156623E-2</v>
      </c>
      <c r="Y3349">
        <v>0.16901305</v>
      </c>
      <c r="Z3349">
        <v>3.2364611000000001E-2</v>
      </c>
      <c r="AA3349">
        <v>2.0163771E-2</v>
      </c>
      <c r="AB3349">
        <v>2.8602642000000001E-2</v>
      </c>
      <c r="AC3349">
        <v>2.8096434E-2</v>
      </c>
      <c r="AD3349">
        <v>3.9372836000000001E-2</v>
      </c>
      <c r="AE3349">
        <v>0</v>
      </c>
      <c r="AF3349">
        <v>1.6118512000000002E-2</v>
      </c>
      <c r="AG3349">
        <v>0</v>
      </c>
      <c r="AH3349">
        <v>6.9965886000000005E-2</v>
      </c>
      <c r="AI3349">
        <v>6.4617678999999997E-2</v>
      </c>
      <c r="AJ3349">
        <f t="shared" si="368"/>
        <v>0.49047204399999994</v>
      </c>
      <c r="AK3349">
        <f t="shared" si="369"/>
        <v>4.0872670333333326E-2</v>
      </c>
      <c r="AL3349" cm="1">
        <f t="array" ref="AL3349">_xlfn.IFS(
  AK3349=0, 0,
  AK3349&lt;=0.01, 1,
  AK3349&lt;=0.1, 2,
  AK3349&lt;=1, 3,
  AK3349&lt;=10, 4,
  AK3349&lt;=100, 5,
  AK3349&lt;=500, 6,
  AK3349&lt;=1000, 7,
  AK3349&lt;=3000, 8,
  AK3349&lt;=7000, 9,
  AK3349&gt;7000, 10
)</f>
        <v>2</v>
      </c>
    </row>
    <row r="3350" spans="1:38" x14ac:dyDescent="0.35">
      <c r="A3350" t="s">
        <v>6235</v>
      </c>
      <c r="B3350" t="s">
        <v>6236</v>
      </c>
      <c r="C3350" t="s">
        <v>6238</v>
      </c>
      <c r="D3350" t="s">
        <v>6237</v>
      </c>
      <c r="F3350">
        <v>72.010000000000005</v>
      </c>
      <c r="G3350">
        <v>76.37</v>
      </c>
      <c r="H3350">
        <v>80.92</v>
      </c>
      <c r="S3350">
        <f t="shared" si="364"/>
        <v>80.92</v>
      </c>
      <c r="T3350" t="str">
        <f t="shared" si="365"/>
        <v>Show</v>
      </c>
      <c r="U3350" t="str">
        <f t="shared" si="366"/>
        <v>Show</v>
      </c>
      <c r="V3350" t="str">
        <f t="shared" si="367"/>
        <v>Hide</v>
      </c>
      <c r="W3350" t="str">
        <f t="shared" si="370"/>
        <v>Hide</v>
      </c>
      <c r="X3350">
        <v>0.26510712600000003</v>
      </c>
      <c r="Y3350">
        <v>5.3664820000000002E-2</v>
      </c>
      <c r="Z3350">
        <v>0</v>
      </c>
      <c r="AA3350">
        <v>5.9891979999999997E-2</v>
      </c>
      <c r="AB3350">
        <v>0</v>
      </c>
      <c r="AC3350">
        <v>3.9479528999999999E-2</v>
      </c>
      <c r="AD3350">
        <v>0</v>
      </c>
      <c r="AE3350">
        <v>5.9745316E-2</v>
      </c>
      <c r="AF3350">
        <v>0</v>
      </c>
      <c r="AG3350">
        <v>0</v>
      </c>
      <c r="AH3350">
        <v>0</v>
      </c>
      <c r="AI3350">
        <v>0</v>
      </c>
      <c r="AJ3350">
        <f t="shared" si="368"/>
        <v>0.47788877100000005</v>
      </c>
      <c r="AK3350">
        <f t="shared" si="369"/>
        <v>3.9824064250000006E-2</v>
      </c>
      <c r="AL3350" cm="1">
        <f t="array" ref="AL3350">_xlfn.IFS(
  AK3350=0, 0,
  AK3350&lt;=0.01, 1,
  AK3350&lt;=0.1, 2,
  AK3350&lt;=1, 3,
  AK3350&lt;=10, 4,
  AK3350&lt;=100, 5,
  AK3350&lt;=500, 6,
  AK3350&lt;=1000, 7,
  AK3350&lt;=3000, 8,
  AK3350&lt;=7000, 9,
  AK3350&gt;7000, 10
)</f>
        <v>2</v>
      </c>
    </row>
    <row r="3351" spans="1:38" x14ac:dyDescent="0.35">
      <c r="A3351" t="s">
        <v>6188</v>
      </c>
      <c r="B3351" t="s">
        <v>6189</v>
      </c>
      <c r="C3351" t="s">
        <v>6191</v>
      </c>
      <c r="D3351" t="s">
        <v>6190</v>
      </c>
      <c r="F3351">
        <v>86.39</v>
      </c>
      <c r="G3351">
        <v>90.91</v>
      </c>
      <c r="S3351">
        <f t="shared" si="364"/>
        <v>90.91</v>
      </c>
      <c r="T3351" t="str">
        <f t="shared" si="365"/>
        <v>Show</v>
      </c>
      <c r="U3351" t="str">
        <f t="shared" si="366"/>
        <v>Show</v>
      </c>
      <c r="V3351" t="str">
        <f t="shared" si="367"/>
        <v>Show</v>
      </c>
      <c r="W3351" t="str">
        <f t="shared" si="370"/>
        <v>Hide</v>
      </c>
      <c r="X3351">
        <v>0</v>
      </c>
      <c r="Y3351">
        <v>1.5017765000000001E-2</v>
      </c>
      <c r="Z3351">
        <v>1.4670046000000001E-2</v>
      </c>
      <c r="AA3351">
        <v>1.3106203E-2</v>
      </c>
      <c r="AB3351">
        <v>6.1358964000000002E-2</v>
      </c>
      <c r="AC3351">
        <v>0.10620373600000001</v>
      </c>
      <c r="AD3351">
        <v>6.5900568000000007E-2</v>
      </c>
      <c r="AE3351">
        <v>2.2792695000000002E-2</v>
      </c>
      <c r="AF3351">
        <v>1.9444540999999999E-2</v>
      </c>
      <c r="AG3351">
        <v>3.6507381999999998E-2</v>
      </c>
      <c r="AH3351">
        <v>0.122568205</v>
      </c>
      <c r="AI3351">
        <v>0</v>
      </c>
      <c r="AJ3351">
        <f t="shared" si="368"/>
        <v>0.47757010499999997</v>
      </c>
      <c r="AK3351">
        <f t="shared" si="369"/>
        <v>3.9797508749999995E-2</v>
      </c>
      <c r="AL3351" cm="1">
        <f t="array" ref="AL3351">_xlfn.IFS(
  AK3351=0, 0,
  AK3351&lt;=0.01, 1,
  AK3351&lt;=0.1, 2,
  AK3351&lt;=1, 3,
  AK3351&lt;=10, 4,
  AK3351&lt;=100, 5,
  AK3351&lt;=500, 6,
  AK3351&lt;=1000, 7,
  AK3351&lt;=3000, 8,
  AK3351&lt;=7000, 9,
  AK3351&gt;7000, 10
)</f>
        <v>2</v>
      </c>
    </row>
    <row r="3352" spans="1:38" x14ac:dyDescent="0.35">
      <c r="A3352" t="s">
        <v>4730</v>
      </c>
      <c r="B3352" t="s">
        <v>4731</v>
      </c>
      <c r="C3352" t="s">
        <v>4733</v>
      </c>
      <c r="D3352" t="s">
        <v>4732</v>
      </c>
      <c r="F3352">
        <v>82.87</v>
      </c>
      <c r="G3352">
        <v>89.68</v>
      </c>
      <c r="S3352">
        <f t="shared" si="364"/>
        <v>89.68</v>
      </c>
      <c r="T3352" t="str">
        <f t="shared" si="365"/>
        <v>Show</v>
      </c>
      <c r="U3352" t="str">
        <f t="shared" si="366"/>
        <v>Show</v>
      </c>
      <c r="V3352" t="str">
        <f t="shared" si="367"/>
        <v>Hide</v>
      </c>
      <c r="W3352" t="str">
        <f t="shared" si="370"/>
        <v>Hide</v>
      </c>
      <c r="X3352">
        <v>0</v>
      </c>
      <c r="Y3352">
        <v>1.5755958E-2</v>
      </c>
      <c r="Z3352">
        <v>0.108975374</v>
      </c>
      <c r="AA3352">
        <v>8.2357282000000004E-2</v>
      </c>
      <c r="AB3352">
        <v>4.3612676000000003E-2</v>
      </c>
      <c r="AC3352">
        <v>8.9001100999999999E-2</v>
      </c>
      <c r="AD3352">
        <v>2.2158145000000001E-2</v>
      </c>
      <c r="AE3352">
        <v>4.9260894999999999E-2</v>
      </c>
      <c r="AF3352">
        <v>2.0849890999999999E-2</v>
      </c>
      <c r="AG3352">
        <v>2.7245383000000001E-2</v>
      </c>
      <c r="AH3352">
        <v>1.0493712000000001E-2</v>
      </c>
      <c r="AI3352">
        <v>0</v>
      </c>
      <c r="AJ3352">
        <f t="shared" si="368"/>
        <v>0.46971041699999999</v>
      </c>
      <c r="AK3352">
        <f t="shared" si="369"/>
        <v>3.9142534749999999E-2</v>
      </c>
      <c r="AL3352" cm="1">
        <f t="array" ref="AL3352">_xlfn.IFS(
  AK3352=0, 0,
  AK3352&lt;=0.01, 1,
  AK3352&lt;=0.1, 2,
  AK3352&lt;=1, 3,
  AK3352&lt;=10, 4,
  AK3352&lt;=100, 5,
  AK3352&lt;=500, 6,
  AK3352&lt;=1000, 7,
  AK3352&lt;=3000, 8,
  AK3352&lt;=7000, 9,
  AK3352&gt;7000, 10
)</f>
        <v>2</v>
      </c>
    </row>
    <row r="3353" spans="1:38" x14ac:dyDescent="0.35">
      <c r="A3353" t="s">
        <v>11394</v>
      </c>
      <c r="B3353" t="s">
        <v>11395</v>
      </c>
      <c r="D3353" t="s">
        <v>11396</v>
      </c>
      <c r="F3353">
        <v>85.37</v>
      </c>
      <c r="G3353">
        <v>87.03</v>
      </c>
      <c r="S3353">
        <f t="shared" si="364"/>
        <v>87.03</v>
      </c>
      <c r="T3353" t="str">
        <f t="shared" si="365"/>
        <v>Show</v>
      </c>
      <c r="U3353" t="str">
        <f t="shared" si="366"/>
        <v>Show</v>
      </c>
      <c r="V3353" t="str">
        <f t="shared" si="367"/>
        <v>Hide</v>
      </c>
      <c r="W3353" t="str">
        <f t="shared" si="370"/>
        <v>Hide</v>
      </c>
      <c r="X3353">
        <v>0</v>
      </c>
      <c r="Y3353">
        <v>0</v>
      </c>
      <c r="Z3353">
        <v>0</v>
      </c>
      <c r="AA3353">
        <v>1.2084605E-2</v>
      </c>
      <c r="AB3353">
        <v>0.133965115</v>
      </c>
      <c r="AC3353">
        <v>6.8411029999999998E-2</v>
      </c>
      <c r="AD3353">
        <v>3.5316768999999998E-2</v>
      </c>
      <c r="AE3353">
        <v>3.3240120999999997E-2</v>
      </c>
      <c r="AF3353">
        <v>9.6374605000000002E-2</v>
      </c>
      <c r="AG3353">
        <v>5.4132727999999998E-2</v>
      </c>
      <c r="AH3353">
        <v>2.777698E-2</v>
      </c>
      <c r="AI3353">
        <v>0</v>
      </c>
      <c r="AJ3353">
        <f t="shared" si="368"/>
        <v>0.46130195299999999</v>
      </c>
      <c r="AK3353">
        <f t="shared" si="369"/>
        <v>3.8441829416666663E-2</v>
      </c>
      <c r="AL3353" cm="1">
        <f t="array" ref="AL3353">_xlfn.IFS(
  AK3353=0, 0,
  AK3353&lt;=0.01, 1,
  AK3353&lt;=0.1, 2,
  AK3353&lt;=1, 3,
  AK3353&lt;=10, 4,
  AK3353&lt;=100, 5,
  AK3353&lt;=500, 6,
  AK3353&lt;=1000, 7,
  AK3353&lt;=3000, 8,
  AK3353&lt;=7000, 9,
  AK3353&gt;7000, 10
)</f>
        <v>2</v>
      </c>
    </row>
    <row r="3354" spans="1:38" x14ac:dyDescent="0.35">
      <c r="A3354" t="s">
        <v>5569</v>
      </c>
      <c r="B3354" t="s">
        <v>5570</v>
      </c>
      <c r="D3354" t="s">
        <v>5571</v>
      </c>
      <c r="E3354" t="s">
        <v>50</v>
      </c>
      <c r="F3354">
        <v>35.619999999999997</v>
      </c>
      <c r="G3354">
        <v>45.6</v>
      </c>
      <c r="S3354">
        <f t="shared" si="364"/>
        <v>45.6</v>
      </c>
      <c r="T3354" t="str">
        <f t="shared" si="365"/>
        <v>Hide</v>
      </c>
      <c r="U3354" t="str">
        <f t="shared" si="366"/>
        <v>Hide</v>
      </c>
      <c r="V3354" t="str">
        <f t="shared" si="367"/>
        <v>Hide</v>
      </c>
      <c r="W3354" t="str">
        <f t="shared" si="370"/>
        <v>Hide</v>
      </c>
      <c r="X3354">
        <v>0.15388876100000001</v>
      </c>
      <c r="Y3354">
        <v>3.2888367000000002E-2</v>
      </c>
      <c r="Z3354">
        <v>1.6653323000000001E-2</v>
      </c>
      <c r="AA3354">
        <v>5.1220399999999999E-2</v>
      </c>
      <c r="AB3354">
        <v>0</v>
      </c>
      <c r="AC3354">
        <v>1.5310594E-2</v>
      </c>
      <c r="AD3354">
        <v>2.3551259000000001E-2</v>
      </c>
      <c r="AE3354">
        <v>5.4127359E-2</v>
      </c>
      <c r="AF3354">
        <v>0</v>
      </c>
      <c r="AG3354">
        <v>0.110675676</v>
      </c>
      <c r="AH3354">
        <v>0</v>
      </c>
      <c r="AI3354">
        <v>0</v>
      </c>
      <c r="AJ3354">
        <f t="shared" si="368"/>
        <v>0.458315739</v>
      </c>
      <c r="AK3354">
        <f t="shared" si="369"/>
        <v>3.8192978250000002E-2</v>
      </c>
      <c r="AL3354" cm="1">
        <f t="array" ref="AL3354">_xlfn.IFS(
  AK3354=0, 0,
  AK3354&lt;=0.01, 1,
  AK3354&lt;=0.1, 2,
  AK3354&lt;=1, 3,
  AK3354&lt;=10, 4,
  AK3354&lt;=100, 5,
  AK3354&lt;=500, 6,
  AK3354&lt;=1000, 7,
  AK3354&lt;=3000, 8,
  AK3354&lt;=7000, 9,
  AK3354&gt;7000, 10
)</f>
        <v>2</v>
      </c>
    </row>
    <row r="3355" spans="1:38" x14ac:dyDescent="0.35">
      <c r="A3355" t="s">
        <v>9739</v>
      </c>
      <c r="B3355" t="s">
        <v>9740</v>
      </c>
      <c r="C3355" t="s">
        <v>9742</v>
      </c>
      <c r="D3355" t="s">
        <v>9741</v>
      </c>
      <c r="F3355">
        <v>87.17</v>
      </c>
      <c r="G3355">
        <v>85.91</v>
      </c>
      <c r="S3355">
        <f t="shared" si="364"/>
        <v>85.91</v>
      </c>
      <c r="T3355" t="str">
        <f t="shared" si="365"/>
        <v>Show</v>
      </c>
      <c r="U3355" t="str">
        <f t="shared" si="366"/>
        <v>Show</v>
      </c>
      <c r="V3355" t="str">
        <f t="shared" si="367"/>
        <v>Hide</v>
      </c>
      <c r="W3355" t="str">
        <f t="shared" si="370"/>
        <v>Hide</v>
      </c>
      <c r="X3355">
        <v>0.45449906600000001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f t="shared" si="368"/>
        <v>0.45449906600000001</v>
      </c>
      <c r="AK3355">
        <f t="shared" si="369"/>
        <v>3.7874922166666665E-2</v>
      </c>
      <c r="AL3355" cm="1">
        <f t="array" ref="AL3355">_xlfn.IFS(
  AK3355=0, 0,
  AK3355&lt;=0.01, 1,
  AK3355&lt;=0.1, 2,
  AK3355&lt;=1, 3,
  AK3355&lt;=10, 4,
  AK3355&lt;=100, 5,
  AK3355&lt;=500, 6,
  AK3355&lt;=1000, 7,
  AK3355&lt;=3000, 8,
  AK3355&lt;=7000, 9,
  AK3355&gt;7000, 10
)</f>
        <v>2</v>
      </c>
    </row>
    <row r="3356" spans="1:38" x14ac:dyDescent="0.35">
      <c r="A3356" t="s">
        <v>9761</v>
      </c>
      <c r="B3356" t="s">
        <v>9762</v>
      </c>
      <c r="C3356" t="s">
        <v>9742</v>
      </c>
      <c r="D3356" t="s">
        <v>9741</v>
      </c>
      <c r="E3356" t="s">
        <v>7369</v>
      </c>
      <c r="F3356">
        <v>87.17</v>
      </c>
      <c r="G3356">
        <v>85.91</v>
      </c>
      <c r="S3356">
        <f t="shared" si="364"/>
        <v>85.91</v>
      </c>
      <c r="T3356" t="str">
        <f t="shared" si="365"/>
        <v>Show</v>
      </c>
      <c r="U3356" t="str">
        <f t="shared" si="366"/>
        <v>Show</v>
      </c>
      <c r="V3356" t="str">
        <f t="shared" si="367"/>
        <v>Hide</v>
      </c>
      <c r="W3356" t="str">
        <f t="shared" si="370"/>
        <v>Hide</v>
      </c>
      <c r="X3356">
        <v>0.38231161299999999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1.993023E-2</v>
      </c>
      <c r="AG3356">
        <v>0</v>
      </c>
      <c r="AH3356">
        <v>5.1174061E-2</v>
      </c>
      <c r="AI3356">
        <v>0</v>
      </c>
      <c r="AJ3356">
        <f t="shared" si="368"/>
        <v>0.45341590399999998</v>
      </c>
      <c r="AK3356">
        <f t="shared" si="369"/>
        <v>3.7784658666666665E-2</v>
      </c>
      <c r="AL3356" cm="1">
        <f t="array" ref="AL3356">_xlfn.IFS(
  AK3356=0, 0,
  AK3356&lt;=0.01, 1,
  AK3356&lt;=0.1, 2,
  AK3356&lt;=1, 3,
  AK3356&lt;=10, 4,
  AK3356&lt;=100, 5,
  AK3356&lt;=500, 6,
  AK3356&lt;=1000, 7,
  AK3356&lt;=3000, 8,
  AK3356&lt;=7000, 9,
  AK3356&gt;7000, 10
)</f>
        <v>2</v>
      </c>
    </row>
    <row r="3357" spans="1:38" x14ac:dyDescent="0.35">
      <c r="A3357" t="s">
        <v>6516</v>
      </c>
      <c r="B3357" t="s">
        <v>6517</v>
      </c>
      <c r="D3357" t="s">
        <v>6518</v>
      </c>
      <c r="E3357" t="s">
        <v>50</v>
      </c>
      <c r="F3357">
        <v>46.95</v>
      </c>
      <c r="G3357">
        <v>55.93</v>
      </c>
      <c r="S3357">
        <f t="shared" si="364"/>
        <v>55.93</v>
      </c>
      <c r="T3357" t="str">
        <f t="shared" si="365"/>
        <v>Hide</v>
      </c>
      <c r="U3357" t="str">
        <f t="shared" si="366"/>
        <v>Hide</v>
      </c>
      <c r="V3357" t="str">
        <f t="shared" si="367"/>
        <v>Hide</v>
      </c>
      <c r="W3357" t="str">
        <f t="shared" si="370"/>
        <v>Hide</v>
      </c>
      <c r="X3357">
        <v>0</v>
      </c>
      <c r="Y3357">
        <v>0.148632762</v>
      </c>
      <c r="Z3357">
        <v>0</v>
      </c>
      <c r="AA3357">
        <v>0</v>
      </c>
      <c r="AB3357">
        <v>7.9785011000000003E-2</v>
      </c>
      <c r="AC3357">
        <v>0</v>
      </c>
      <c r="AD3357">
        <v>9.0767397999999999E-2</v>
      </c>
      <c r="AE3357">
        <v>0</v>
      </c>
      <c r="AF3357">
        <v>0</v>
      </c>
      <c r="AG3357">
        <v>0</v>
      </c>
      <c r="AH3357">
        <v>7.7673080000000005E-2</v>
      </c>
      <c r="AI3357">
        <v>4.3377778999999998E-2</v>
      </c>
      <c r="AJ3357">
        <f t="shared" si="368"/>
        <v>0.44023603</v>
      </c>
      <c r="AK3357">
        <f t="shared" si="369"/>
        <v>3.6686335833333333E-2</v>
      </c>
      <c r="AL3357" cm="1">
        <f t="array" ref="AL3357">_xlfn.IFS(
  AK3357=0, 0,
  AK3357&lt;=0.01, 1,
  AK3357&lt;=0.1, 2,
  AK3357&lt;=1, 3,
  AK3357&lt;=10, 4,
  AK3357&lt;=100, 5,
  AK3357&lt;=500, 6,
  AK3357&lt;=1000, 7,
  AK3357&lt;=3000, 8,
  AK3357&lt;=7000, 9,
  AK3357&gt;7000, 10
)</f>
        <v>2</v>
      </c>
    </row>
    <row r="3358" spans="1:38" x14ac:dyDescent="0.35">
      <c r="A3358" t="s">
        <v>9623</v>
      </c>
      <c r="B3358" t="s">
        <v>9624</v>
      </c>
      <c r="C3358" t="s">
        <v>9626</v>
      </c>
      <c r="D3358" t="s">
        <v>9625</v>
      </c>
      <c r="F3358">
        <v>92.46</v>
      </c>
      <c r="G3358">
        <v>93.65</v>
      </c>
      <c r="H3358">
        <v>88.5</v>
      </c>
      <c r="S3358">
        <f t="shared" si="364"/>
        <v>93.65</v>
      </c>
      <c r="T3358" t="str">
        <f t="shared" si="365"/>
        <v>Show</v>
      </c>
      <c r="U3358" t="str">
        <f t="shared" si="366"/>
        <v>Show</v>
      </c>
      <c r="V3358" t="str">
        <f t="shared" si="367"/>
        <v>Hide</v>
      </c>
      <c r="W3358" t="str">
        <f t="shared" si="370"/>
        <v>Show</v>
      </c>
      <c r="X3358">
        <v>1.5233371000000001E-2</v>
      </c>
      <c r="Y3358">
        <v>5.8484533999999998E-2</v>
      </c>
      <c r="Z3358">
        <v>7.2933770999999994E-2</v>
      </c>
      <c r="AA3358">
        <v>0.15976578499999999</v>
      </c>
      <c r="AB3358">
        <v>0</v>
      </c>
      <c r="AC3358">
        <v>3.0810167999999999E-2</v>
      </c>
      <c r="AD3358">
        <v>6.1699166999999999E-2</v>
      </c>
      <c r="AE3358">
        <v>2.8622916000000002E-2</v>
      </c>
      <c r="AF3358">
        <v>0</v>
      </c>
      <c r="AG3358">
        <v>0</v>
      </c>
      <c r="AH3358">
        <v>8.812795E-3</v>
      </c>
      <c r="AI3358">
        <v>0</v>
      </c>
      <c r="AJ3358">
        <f t="shared" si="368"/>
        <v>0.43636250700000001</v>
      </c>
      <c r="AK3358">
        <f t="shared" si="369"/>
        <v>3.6363542249999999E-2</v>
      </c>
      <c r="AL3358" cm="1">
        <f t="array" ref="AL3358">_xlfn.IFS(
  AK3358=0, 0,
  AK3358&lt;=0.01, 1,
  AK3358&lt;=0.1, 2,
  AK3358&lt;=1, 3,
  AK3358&lt;=10, 4,
  AK3358&lt;=100, 5,
  AK3358&lt;=500, 6,
  AK3358&lt;=1000, 7,
  AK3358&lt;=3000, 8,
  AK3358&lt;=7000, 9,
  AK3358&gt;7000, 10
)</f>
        <v>2</v>
      </c>
    </row>
    <row r="3359" spans="1:38" x14ac:dyDescent="0.35">
      <c r="A3359" t="s">
        <v>9623</v>
      </c>
      <c r="B3359" t="s">
        <v>9627</v>
      </c>
      <c r="C3359" t="s">
        <v>9626</v>
      </c>
      <c r="D3359" t="s">
        <v>9628</v>
      </c>
      <c r="F3359">
        <v>92.95</v>
      </c>
      <c r="G3359">
        <v>93</v>
      </c>
      <c r="H3359">
        <v>92.77</v>
      </c>
      <c r="S3359">
        <f t="shared" si="364"/>
        <v>93</v>
      </c>
      <c r="T3359" t="str">
        <f t="shared" si="365"/>
        <v>Show</v>
      </c>
      <c r="U3359" t="str">
        <f t="shared" si="366"/>
        <v>Show</v>
      </c>
      <c r="V3359" t="str">
        <f t="shared" si="367"/>
        <v>Show</v>
      </c>
      <c r="W3359" t="str">
        <f t="shared" si="370"/>
        <v>Show</v>
      </c>
      <c r="X3359">
        <v>1.5233371000000001E-2</v>
      </c>
      <c r="Y3359">
        <v>5.8484533999999998E-2</v>
      </c>
      <c r="Z3359">
        <v>7.2933770999999994E-2</v>
      </c>
      <c r="AA3359">
        <v>0.15976578499999999</v>
      </c>
      <c r="AB3359">
        <v>0</v>
      </c>
      <c r="AC3359">
        <v>3.0810167999999999E-2</v>
      </c>
      <c r="AD3359">
        <v>6.1699166999999999E-2</v>
      </c>
      <c r="AE3359">
        <v>2.8622916000000002E-2</v>
      </c>
      <c r="AF3359">
        <v>0</v>
      </c>
      <c r="AG3359">
        <v>0</v>
      </c>
      <c r="AH3359">
        <v>8.812795E-3</v>
      </c>
      <c r="AI3359">
        <v>0</v>
      </c>
      <c r="AJ3359">
        <f t="shared" si="368"/>
        <v>0.43636250700000001</v>
      </c>
      <c r="AK3359">
        <f t="shared" si="369"/>
        <v>3.6363542249999999E-2</v>
      </c>
      <c r="AL3359" cm="1">
        <f t="array" ref="AL3359">_xlfn.IFS(
  AK3359=0, 0,
  AK3359&lt;=0.01, 1,
  AK3359&lt;=0.1, 2,
  AK3359&lt;=1, 3,
  AK3359&lt;=10, 4,
  AK3359&lt;=100, 5,
  AK3359&lt;=500, 6,
  AK3359&lt;=1000, 7,
  AK3359&lt;=3000, 8,
  AK3359&lt;=7000, 9,
  AK3359&gt;7000, 10
)</f>
        <v>2</v>
      </c>
    </row>
    <row r="3360" spans="1:38" x14ac:dyDescent="0.35">
      <c r="A3360" t="s">
        <v>9623</v>
      </c>
      <c r="B3360" t="s">
        <v>9629</v>
      </c>
      <c r="C3360" t="s">
        <v>9626</v>
      </c>
      <c r="D3360" t="s">
        <v>9625</v>
      </c>
      <c r="F3360">
        <v>92.46</v>
      </c>
      <c r="G3360">
        <v>93.65</v>
      </c>
      <c r="H3360">
        <v>88.5</v>
      </c>
      <c r="S3360">
        <f t="shared" si="364"/>
        <v>93.65</v>
      </c>
      <c r="T3360" t="str">
        <f t="shared" si="365"/>
        <v>Show</v>
      </c>
      <c r="U3360" t="str">
        <f t="shared" si="366"/>
        <v>Show</v>
      </c>
      <c r="V3360" t="str">
        <f t="shared" si="367"/>
        <v>Hide</v>
      </c>
      <c r="W3360" t="str">
        <f t="shared" si="370"/>
        <v>Show</v>
      </c>
      <c r="X3360">
        <v>1.5233371000000001E-2</v>
      </c>
      <c r="Y3360">
        <v>5.8484533999999998E-2</v>
      </c>
      <c r="Z3360">
        <v>7.2933770999999994E-2</v>
      </c>
      <c r="AA3360">
        <v>0.15976578499999999</v>
      </c>
      <c r="AB3360">
        <v>0</v>
      </c>
      <c r="AC3360">
        <v>3.0810167999999999E-2</v>
      </c>
      <c r="AD3360">
        <v>6.1699166999999999E-2</v>
      </c>
      <c r="AE3360">
        <v>2.8622916000000002E-2</v>
      </c>
      <c r="AF3360">
        <v>0</v>
      </c>
      <c r="AG3360">
        <v>0</v>
      </c>
      <c r="AH3360">
        <v>8.812795E-3</v>
      </c>
      <c r="AI3360">
        <v>0</v>
      </c>
      <c r="AJ3360">
        <f t="shared" si="368"/>
        <v>0.43636250700000001</v>
      </c>
      <c r="AK3360">
        <f t="shared" si="369"/>
        <v>3.6363542249999999E-2</v>
      </c>
      <c r="AL3360" cm="1">
        <f t="array" ref="AL3360">_xlfn.IFS(
  AK3360=0, 0,
  AK3360&lt;=0.01, 1,
  AK3360&lt;=0.1, 2,
  AK3360&lt;=1, 3,
  AK3360&lt;=10, 4,
  AK3360&lt;=100, 5,
  AK3360&lt;=500, 6,
  AK3360&lt;=1000, 7,
  AK3360&lt;=3000, 8,
  AK3360&lt;=7000, 9,
  AK3360&gt;7000, 10
)</f>
        <v>2</v>
      </c>
    </row>
    <row r="3361" spans="1:38" x14ac:dyDescent="0.35">
      <c r="A3361" t="s">
        <v>10686</v>
      </c>
      <c r="B3361" t="s">
        <v>10687</v>
      </c>
      <c r="D3361" t="s">
        <v>10688</v>
      </c>
      <c r="F3361">
        <v>58.81</v>
      </c>
      <c r="G3361">
        <v>82.71</v>
      </c>
      <c r="S3361">
        <f t="shared" si="364"/>
        <v>82.71</v>
      </c>
      <c r="T3361" t="str">
        <f t="shared" si="365"/>
        <v>Show</v>
      </c>
      <c r="U3361" t="str">
        <f t="shared" si="366"/>
        <v>Show</v>
      </c>
      <c r="V3361" t="str">
        <f t="shared" si="367"/>
        <v>Hide</v>
      </c>
      <c r="W3361" t="str">
        <f t="shared" si="370"/>
        <v>Hide</v>
      </c>
      <c r="X3361">
        <v>0.27522413099999998</v>
      </c>
      <c r="Y3361">
        <v>1.4704895000000001E-2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2.6222927E-2</v>
      </c>
      <c r="AH3361">
        <v>9.0487834000000003E-2</v>
      </c>
      <c r="AI3361">
        <v>2.6460741999999999E-2</v>
      </c>
      <c r="AJ3361">
        <f t="shared" si="368"/>
        <v>0.43310052899999996</v>
      </c>
      <c r="AK3361">
        <f t="shared" si="369"/>
        <v>3.6091710749999999E-2</v>
      </c>
      <c r="AL3361" cm="1">
        <f t="array" ref="AL3361">_xlfn.IFS(
  AK3361=0, 0,
  AK3361&lt;=0.01, 1,
  AK3361&lt;=0.1, 2,
  AK3361&lt;=1, 3,
  AK3361&lt;=10, 4,
  AK3361&lt;=100, 5,
  AK3361&lt;=500, 6,
  AK3361&lt;=1000, 7,
  AK3361&lt;=3000, 8,
  AK3361&lt;=7000, 9,
  AK3361&gt;7000, 10
)</f>
        <v>2</v>
      </c>
    </row>
    <row r="3362" spans="1:38" x14ac:dyDescent="0.35">
      <c r="A3362" t="s">
        <v>7729</v>
      </c>
      <c r="B3362" t="s">
        <v>7730</v>
      </c>
      <c r="C3362" t="s">
        <v>7732</v>
      </c>
      <c r="D3362" t="s">
        <v>7731</v>
      </c>
      <c r="E3362" t="s">
        <v>50</v>
      </c>
      <c r="F3362">
        <v>63.35</v>
      </c>
      <c r="G3362">
        <v>64.13</v>
      </c>
      <c r="S3362">
        <f t="shared" si="364"/>
        <v>64.13</v>
      </c>
      <c r="T3362" t="str">
        <f t="shared" si="365"/>
        <v>Hide</v>
      </c>
      <c r="U3362" t="str">
        <f t="shared" si="366"/>
        <v>Hide</v>
      </c>
      <c r="V3362" t="str">
        <f t="shared" si="367"/>
        <v>Hide</v>
      </c>
      <c r="W3362" t="str">
        <f t="shared" si="370"/>
        <v>Hide</v>
      </c>
      <c r="X3362">
        <v>0</v>
      </c>
      <c r="Y3362">
        <v>0.23524898399999999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6.7126477000000004E-2</v>
      </c>
      <c r="AG3362">
        <v>0</v>
      </c>
      <c r="AH3362">
        <v>9.2904866000000003E-2</v>
      </c>
      <c r="AI3362">
        <v>3.7735141E-2</v>
      </c>
      <c r="AJ3362">
        <f t="shared" si="368"/>
        <v>0.43301546800000001</v>
      </c>
      <c r="AK3362">
        <f t="shared" si="369"/>
        <v>3.6084622333333337E-2</v>
      </c>
      <c r="AL3362" cm="1">
        <f t="array" ref="AL3362">_xlfn.IFS(
  AK3362=0, 0,
  AK3362&lt;=0.01, 1,
  AK3362&lt;=0.1, 2,
  AK3362&lt;=1, 3,
  AK3362&lt;=10, 4,
  AK3362&lt;=100, 5,
  AK3362&lt;=500, 6,
  AK3362&lt;=1000, 7,
  AK3362&lt;=3000, 8,
  AK3362&lt;=7000, 9,
  AK3362&gt;7000, 10
)</f>
        <v>2</v>
      </c>
    </row>
    <row r="3363" spans="1:38" x14ac:dyDescent="0.35">
      <c r="A3363" t="s">
        <v>10814</v>
      </c>
      <c r="B3363" t="s">
        <v>10815</v>
      </c>
      <c r="D3363" t="s">
        <v>10816</v>
      </c>
      <c r="F3363">
        <v>83.09</v>
      </c>
      <c r="G3363">
        <v>79</v>
      </c>
      <c r="H3363">
        <v>89.03</v>
      </c>
      <c r="S3363">
        <f t="shared" si="364"/>
        <v>89.03</v>
      </c>
      <c r="T3363" t="str">
        <f t="shared" si="365"/>
        <v>Show</v>
      </c>
      <c r="U3363" t="str">
        <f t="shared" si="366"/>
        <v>Show</v>
      </c>
      <c r="V3363" t="str">
        <f t="shared" si="367"/>
        <v>Hide</v>
      </c>
      <c r="W3363" t="str">
        <f t="shared" si="370"/>
        <v>Hide</v>
      </c>
      <c r="X3363">
        <v>0.12442144300000001</v>
      </c>
      <c r="Y3363">
        <v>0</v>
      </c>
      <c r="Z3363">
        <v>0</v>
      </c>
      <c r="AA3363">
        <v>0</v>
      </c>
      <c r="AB3363">
        <v>4.1793427000000001E-2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0.26154872099999998</v>
      </c>
      <c r="AJ3363">
        <f t="shared" si="368"/>
        <v>0.427763591</v>
      </c>
      <c r="AK3363">
        <f t="shared" si="369"/>
        <v>3.5646965916666669E-2</v>
      </c>
      <c r="AL3363" cm="1">
        <f t="array" ref="AL3363">_xlfn.IFS(
  AK3363=0, 0,
  AK3363&lt;=0.01, 1,
  AK3363&lt;=0.1, 2,
  AK3363&lt;=1, 3,
  AK3363&lt;=10, 4,
  AK3363&lt;=100, 5,
  AK3363&lt;=500, 6,
  AK3363&lt;=1000, 7,
  AK3363&lt;=3000, 8,
  AK3363&lt;=7000, 9,
  AK3363&gt;7000, 10
)</f>
        <v>2</v>
      </c>
    </row>
    <row r="3364" spans="1:38" x14ac:dyDescent="0.35">
      <c r="A3364" t="s">
        <v>11014</v>
      </c>
      <c r="B3364" t="s">
        <v>11015</v>
      </c>
      <c r="C3364" t="s">
        <v>11017</v>
      </c>
      <c r="D3364" t="s">
        <v>11016</v>
      </c>
      <c r="F3364">
        <v>73.819999999999993</v>
      </c>
      <c r="G3364">
        <v>81.98</v>
      </c>
      <c r="H3364">
        <v>75.11</v>
      </c>
      <c r="S3364">
        <f t="shared" si="364"/>
        <v>81.98</v>
      </c>
      <c r="T3364" t="str">
        <f t="shared" si="365"/>
        <v>Show</v>
      </c>
      <c r="U3364" t="str">
        <f t="shared" si="366"/>
        <v>Show</v>
      </c>
      <c r="V3364" t="str">
        <f t="shared" si="367"/>
        <v>Hide</v>
      </c>
      <c r="W3364" t="str">
        <f t="shared" si="370"/>
        <v>Hide</v>
      </c>
      <c r="X3364">
        <v>0</v>
      </c>
      <c r="Y3364">
        <v>6.6767206999999995E-2</v>
      </c>
      <c r="Z3364">
        <v>2.5670040000000002E-2</v>
      </c>
      <c r="AA3364">
        <v>0.107444659</v>
      </c>
      <c r="AB3364">
        <v>4.8642098000000002E-2</v>
      </c>
      <c r="AC3364">
        <v>2.5029149000000001E-2</v>
      </c>
      <c r="AD3364">
        <v>0</v>
      </c>
      <c r="AE3364">
        <v>0</v>
      </c>
      <c r="AF3364">
        <v>3.4212251999999999E-2</v>
      </c>
      <c r="AG3364">
        <v>4.7296315999999998E-2</v>
      </c>
      <c r="AH3364">
        <v>7.0393149000000002E-2</v>
      </c>
      <c r="AI3364">
        <v>0</v>
      </c>
      <c r="AJ3364">
        <f t="shared" si="368"/>
        <v>0.42545486999999999</v>
      </c>
      <c r="AK3364">
        <f t="shared" si="369"/>
        <v>3.5454572499999996E-2</v>
      </c>
      <c r="AL3364" cm="1">
        <f t="array" ref="AL3364">_xlfn.IFS(
  AK3364=0, 0,
  AK3364&lt;=0.01, 1,
  AK3364&lt;=0.1, 2,
  AK3364&lt;=1, 3,
  AK3364&lt;=10, 4,
  AK3364&lt;=100, 5,
  AK3364&lt;=500, 6,
  AK3364&lt;=1000, 7,
  AK3364&lt;=3000, 8,
  AK3364&lt;=7000, 9,
  AK3364&gt;7000, 10
)</f>
        <v>2</v>
      </c>
    </row>
    <row r="3365" spans="1:38" x14ac:dyDescent="0.35">
      <c r="A3365" t="s">
        <v>3971</v>
      </c>
      <c r="B3365" t="s">
        <v>3972</v>
      </c>
      <c r="C3365" t="s">
        <v>3974</v>
      </c>
      <c r="D3365" t="s">
        <v>3973</v>
      </c>
      <c r="E3365" t="s">
        <v>50</v>
      </c>
      <c r="F3365">
        <v>41.4</v>
      </c>
      <c r="G3365">
        <v>44.98</v>
      </c>
      <c r="S3365">
        <f t="shared" si="364"/>
        <v>44.98</v>
      </c>
      <c r="T3365" t="str">
        <f t="shared" si="365"/>
        <v>Hide</v>
      </c>
      <c r="U3365" t="str">
        <f t="shared" si="366"/>
        <v>Hide</v>
      </c>
      <c r="V3365" t="str">
        <f t="shared" si="367"/>
        <v>Hide</v>
      </c>
      <c r="W3365" t="str">
        <f t="shared" si="370"/>
        <v>Hide</v>
      </c>
      <c r="X3365">
        <v>0.302696943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0.121178629</v>
      </c>
      <c r="AG3365">
        <v>0</v>
      </c>
      <c r="AH3365">
        <v>0</v>
      </c>
      <c r="AI3365">
        <v>0</v>
      </c>
      <c r="AJ3365">
        <f t="shared" si="368"/>
        <v>0.42387557199999998</v>
      </c>
      <c r="AK3365">
        <f t="shared" si="369"/>
        <v>3.5322964333333332E-2</v>
      </c>
      <c r="AL3365" cm="1">
        <f t="array" ref="AL3365">_xlfn.IFS(
  AK3365=0, 0,
  AK3365&lt;=0.01, 1,
  AK3365&lt;=0.1, 2,
  AK3365&lt;=1, 3,
  AK3365&lt;=10, 4,
  AK3365&lt;=100, 5,
  AK3365&lt;=500, 6,
  AK3365&lt;=1000, 7,
  AK3365&lt;=3000, 8,
  AK3365&lt;=7000, 9,
  AK3365&gt;7000, 10
)</f>
        <v>2</v>
      </c>
    </row>
    <row r="3366" spans="1:38" x14ac:dyDescent="0.35">
      <c r="A3366" t="s">
        <v>7379</v>
      </c>
      <c r="B3366" t="s">
        <v>7380</v>
      </c>
      <c r="C3366" t="s">
        <v>7382</v>
      </c>
      <c r="D3366" t="s">
        <v>7381</v>
      </c>
      <c r="F3366">
        <v>74.45</v>
      </c>
      <c r="G3366">
        <v>75.430000000000007</v>
      </c>
      <c r="S3366">
        <f t="shared" si="364"/>
        <v>75.430000000000007</v>
      </c>
      <c r="T3366" t="str">
        <f t="shared" si="365"/>
        <v>Show</v>
      </c>
      <c r="U3366" t="str">
        <f t="shared" si="366"/>
        <v>Show</v>
      </c>
      <c r="V3366" t="str">
        <f t="shared" si="367"/>
        <v>Hide</v>
      </c>
      <c r="W3366" t="str">
        <f t="shared" si="370"/>
        <v>Hide</v>
      </c>
      <c r="X3366">
        <v>0.17790083500000001</v>
      </c>
      <c r="Y3366">
        <v>0.245723531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f t="shared" si="368"/>
        <v>0.42362436599999997</v>
      </c>
      <c r="AK3366">
        <f t="shared" si="369"/>
        <v>3.5302030499999998E-2</v>
      </c>
      <c r="AL3366" cm="1">
        <f t="array" ref="AL3366">_xlfn.IFS(
  AK3366=0, 0,
  AK3366&lt;=0.01, 1,
  AK3366&lt;=0.1, 2,
  AK3366&lt;=1, 3,
  AK3366&lt;=10, 4,
  AK3366&lt;=100, 5,
  AK3366&lt;=500, 6,
  AK3366&lt;=1000, 7,
  AK3366&lt;=3000, 8,
  AK3366&lt;=7000, 9,
  AK3366&gt;7000, 10
)</f>
        <v>2</v>
      </c>
    </row>
    <row r="3367" spans="1:38" x14ac:dyDescent="0.35">
      <c r="A3367" t="s">
        <v>10189</v>
      </c>
      <c r="B3367" t="s">
        <v>10190</v>
      </c>
      <c r="C3367" t="s">
        <v>10192</v>
      </c>
      <c r="D3367" t="s">
        <v>10191</v>
      </c>
      <c r="F3367">
        <v>70.63</v>
      </c>
      <c r="G3367">
        <v>87.06</v>
      </c>
      <c r="H3367">
        <v>89.05</v>
      </c>
      <c r="S3367">
        <f t="shared" si="364"/>
        <v>89.05</v>
      </c>
      <c r="T3367" t="str">
        <f t="shared" si="365"/>
        <v>Show</v>
      </c>
      <c r="U3367" t="str">
        <f t="shared" si="366"/>
        <v>Show</v>
      </c>
      <c r="V3367" t="str">
        <f t="shared" si="367"/>
        <v>Hide</v>
      </c>
      <c r="W3367" t="str">
        <f t="shared" si="370"/>
        <v>Hide</v>
      </c>
      <c r="X3367">
        <v>0.16971293000000001</v>
      </c>
      <c r="Y3367">
        <v>8.1143940000000005E-3</v>
      </c>
      <c r="Z3367">
        <v>9.9579122000000006E-2</v>
      </c>
      <c r="AA3367">
        <v>5.9919899999999998E-2</v>
      </c>
      <c r="AB3367">
        <v>1.2211787E-2</v>
      </c>
      <c r="AC3367">
        <v>1.1776633E-2</v>
      </c>
      <c r="AD3367">
        <v>0</v>
      </c>
      <c r="AE3367">
        <v>0</v>
      </c>
      <c r="AF3367">
        <v>0</v>
      </c>
      <c r="AG3367">
        <v>3.1143305999999999E-2</v>
      </c>
      <c r="AH3367">
        <v>2.965984E-2</v>
      </c>
      <c r="AI3367">
        <v>0</v>
      </c>
      <c r="AJ3367">
        <f t="shared" si="368"/>
        <v>0.42211791199999993</v>
      </c>
      <c r="AK3367">
        <f t="shared" si="369"/>
        <v>3.5176492666666663E-2</v>
      </c>
      <c r="AL3367" cm="1">
        <f t="array" ref="AL3367">_xlfn.IFS(
  AK3367=0, 0,
  AK3367&lt;=0.01, 1,
  AK3367&lt;=0.1, 2,
  AK3367&lt;=1, 3,
  AK3367&lt;=10, 4,
  AK3367&lt;=100, 5,
  AK3367&lt;=500, 6,
  AK3367&lt;=1000, 7,
  AK3367&lt;=3000, 8,
  AK3367&lt;=7000, 9,
  AK3367&gt;7000, 10
)</f>
        <v>2</v>
      </c>
    </row>
    <row r="3368" spans="1:38" x14ac:dyDescent="0.35">
      <c r="A3368" t="s">
        <v>472</v>
      </c>
      <c r="B3368" t="s">
        <v>473</v>
      </c>
      <c r="C3368" t="s">
        <v>475</v>
      </c>
      <c r="D3368" t="s">
        <v>474</v>
      </c>
      <c r="F3368">
        <v>80.78</v>
      </c>
      <c r="G3368">
        <v>82.89</v>
      </c>
      <c r="S3368">
        <f t="shared" si="364"/>
        <v>82.89</v>
      </c>
      <c r="T3368" t="str">
        <f t="shared" si="365"/>
        <v>Show</v>
      </c>
      <c r="U3368" t="str">
        <f t="shared" si="366"/>
        <v>Show</v>
      </c>
      <c r="V3368" t="str">
        <f t="shared" si="367"/>
        <v>Hide</v>
      </c>
      <c r="W3368" t="str">
        <f t="shared" si="370"/>
        <v>Hide</v>
      </c>
      <c r="X3368">
        <v>0</v>
      </c>
      <c r="Y3368">
        <v>0</v>
      </c>
      <c r="Z3368">
        <v>5.3503365999999997E-2</v>
      </c>
      <c r="AA3368">
        <v>0</v>
      </c>
      <c r="AB3368">
        <v>0</v>
      </c>
      <c r="AC3368">
        <v>5.2736492000000003E-2</v>
      </c>
      <c r="AD3368">
        <v>0.15500589200000001</v>
      </c>
      <c r="AE3368">
        <v>0</v>
      </c>
      <c r="AF3368">
        <v>0.15086314000000001</v>
      </c>
      <c r="AG3368">
        <v>0</v>
      </c>
      <c r="AH3368">
        <v>0</v>
      </c>
      <c r="AI3368">
        <v>0</v>
      </c>
      <c r="AJ3368">
        <f t="shared" si="368"/>
        <v>0.41210889000000001</v>
      </c>
      <c r="AK3368">
        <f t="shared" si="369"/>
        <v>3.4342407499999998E-2</v>
      </c>
      <c r="AL3368" cm="1">
        <f t="array" ref="AL3368">_xlfn.IFS(
  AK3368=0, 0,
  AK3368&lt;=0.01, 1,
  AK3368&lt;=0.1, 2,
  AK3368&lt;=1, 3,
  AK3368&lt;=10, 4,
  AK3368&lt;=100, 5,
  AK3368&lt;=500, 6,
  AK3368&lt;=1000, 7,
  AK3368&lt;=3000, 8,
  AK3368&lt;=7000, 9,
  AK3368&gt;7000, 10
)</f>
        <v>2</v>
      </c>
    </row>
    <row r="3369" spans="1:38" x14ac:dyDescent="0.35">
      <c r="A3369" t="s">
        <v>10058</v>
      </c>
      <c r="B3369" t="s">
        <v>10059</v>
      </c>
      <c r="C3369" t="s">
        <v>10061</v>
      </c>
      <c r="D3369" t="s">
        <v>10060</v>
      </c>
      <c r="F3369">
        <v>89.64</v>
      </c>
      <c r="G3369">
        <v>91.68</v>
      </c>
      <c r="S3369">
        <f t="shared" si="364"/>
        <v>91.68</v>
      </c>
      <c r="T3369" t="str">
        <f t="shared" si="365"/>
        <v>Show</v>
      </c>
      <c r="U3369" t="str">
        <f t="shared" si="366"/>
        <v>Show</v>
      </c>
      <c r="V3369" t="str">
        <f t="shared" si="367"/>
        <v>Show</v>
      </c>
      <c r="W3369" t="str">
        <f t="shared" si="370"/>
        <v>Hide</v>
      </c>
      <c r="X3369">
        <v>8.8006873999999999E-2</v>
      </c>
      <c r="Y3369">
        <v>0</v>
      </c>
      <c r="Z3369">
        <v>8.643586E-3</v>
      </c>
      <c r="AA3369">
        <v>0</v>
      </c>
      <c r="AB3369">
        <v>6.4741363999999996E-2</v>
      </c>
      <c r="AC3369">
        <v>1.9383306999999999E-2</v>
      </c>
      <c r="AD3369">
        <v>8.9202145999999996E-2</v>
      </c>
      <c r="AE3369">
        <v>0</v>
      </c>
      <c r="AF3369">
        <v>2.2913432000000001E-2</v>
      </c>
      <c r="AG3369">
        <v>0</v>
      </c>
      <c r="AH3369">
        <v>0.117914807</v>
      </c>
      <c r="AI3369">
        <v>0</v>
      </c>
      <c r="AJ3369">
        <f t="shared" si="368"/>
        <v>0.41080551599999998</v>
      </c>
      <c r="AK3369">
        <f t="shared" si="369"/>
        <v>3.4233792999999998E-2</v>
      </c>
      <c r="AL3369" cm="1">
        <f t="array" ref="AL3369">_xlfn.IFS(
  AK3369=0, 0,
  AK3369&lt;=0.01, 1,
  AK3369&lt;=0.1, 2,
  AK3369&lt;=1, 3,
  AK3369&lt;=10, 4,
  AK3369&lt;=100, 5,
  AK3369&lt;=500, 6,
  AK3369&lt;=1000, 7,
  AK3369&lt;=3000, 8,
  AK3369&lt;=7000, 9,
  AK3369&gt;7000, 10
)</f>
        <v>2</v>
      </c>
    </row>
    <row r="3370" spans="1:38" x14ac:dyDescent="0.35">
      <c r="A3370" t="s">
        <v>10058</v>
      </c>
      <c r="B3370" t="s">
        <v>10062</v>
      </c>
      <c r="C3370" t="s">
        <v>10061</v>
      </c>
      <c r="D3370" t="s">
        <v>10060</v>
      </c>
      <c r="F3370">
        <v>89.64</v>
      </c>
      <c r="G3370">
        <v>91.68</v>
      </c>
      <c r="S3370">
        <f t="shared" si="364"/>
        <v>91.68</v>
      </c>
      <c r="T3370" t="str">
        <f t="shared" si="365"/>
        <v>Show</v>
      </c>
      <c r="U3370" t="str">
        <f t="shared" si="366"/>
        <v>Show</v>
      </c>
      <c r="V3370" t="str">
        <f t="shared" si="367"/>
        <v>Show</v>
      </c>
      <c r="W3370" t="str">
        <f t="shared" si="370"/>
        <v>Hide</v>
      </c>
      <c r="X3370">
        <v>8.8006873999999999E-2</v>
      </c>
      <c r="Y3370">
        <v>0</v>
      </c>
      <c r="Z3370">
        <v>8.643586E-3</v>
      </c>
      <c r="AA3370">
        <v>0</v>
      </c>
      <c r="AB3370">
        <v>6.4741363999999996E-2</v>
      </c>
      <c r="AC3370">
        <v>1.9383306999999999E-2</v>
      </c>
      <c r="AD3370">
        <v>8.9202145999999996E-2</v>
      </c>
      <c r="AE3370">
        <v>0</v>
      </c>
      <c r="AF3370">
        <v>2.2913432000000001E-2</v>
      </c>
      <c r="AG3370">
        <v>0</v>
      </c>
      <c r="AH3370">
        <v>0.117914807</v>
      </c>
      <c r="AI3370">
        <v>0</v>
      </c>
      <c r="AJ3370">
        <f t="shared" si="368"/>
        <v>0.41080551599999998</v>
      </c>
      <c r="AK3370">
        <f t="shared" si="369"/>
        <v>3.4233792999999998E-2</v>
      </c>
      <c r="AL3370" cm="1">
        <f t="array" ref="AL3370">_xlfn.IFS(
  AK3370=0, 0,
  AK3370&lt;=0.01, 1,
  AK3370&lt;=0.1, 2,
  AK3370&lt;=1, 3,
  AK3370&lt;=10, 4,
  AK3370&lt;=100, 5,
  AK3370&lt;=500, 6,
  AK3370&lt;=1000, 7,
  AK3370&lt;=3000, 8,
  AK3370&lt;=7000, 9,
  AK3370&gt;7000, 10
)</f>
        <v>2</v>
      </c>
    </row>
    <row r="3371" spans="1:38" x14ac:dyDescent="0.35">
      <c r="A3371" t="s">
        <v>5956</v>
      </c>
      <c r="B3371" t="s">
        <v>5957</v>
      </c>
      <c r="C3371" t="s">
        <v>5959</v>
      </c>
      <c r="D3371" t="s">
        <v>5958</v>
      </c>
      <c r="E3371" t="s">
        <v>50</v>
      </c>
      <c r="F3371">
        <v>32.56</v>
      </c>
      <c r="G3371">
        <v>32.950000000000003</v>
      </c>
      <c r="S3371">
        <f t="shared" si="364"/>
        <v>32.950000000000003</v>
      </c>
      <c r="T3371" t="str">
        <f t="shared" si="365"/>
        <v>Hide</v>
      </c>
      <c r="U3371" t="str">
        <f t="shared" si="366"/>
        <v>Hide</v>
      </c>
      <c r="V3371" t="str">
        <f t="shared" si="367"/>
        <v>Hide</v>
      </c>
      <c r="W3371" t="str">
        <f t="shared" si="370"/>
        <v>Hide</v>
      </c>
      <c r="X3371">
        <v>0.41073248899999998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f t="shared" si="368"/>
        <v>0.41073248899999998</v>
      </c>
      <c r="AK3371">
        <f t="shared" si="369"/>
        <v>3.4227707416666663E-2</v>
      </c>
      <c r="AL3371" cm="1">
        <f t="array" ref="AL3371">_xlfn.IFS(
  AK3371=0, 0,
  AK3371&lt;=0.01, 1,
  AK3371&lt;=0.1, 2,
  AK3371&lt;=1, 3,
  AK3371&lt;=10, 4,
  AK3371&lt;=100, 5,
  AK3371&lt;=500, 6,
  AK3371&lt;=1000, 7,
  AK3371&lt;=3000, 8,
  AK3371&lt;=7000, 9,
  AK3371&gt;7000, 10
)</f>
        <v>2</v>
      </c>
    </row>
    <row r="3372" spans="1:38" x14ac:dyDescent="0.35">
      <c r="A3372" t="s">
        <v>10798</v>
      </c>
      <c r="B3372" t="s">
        <v>10799</v>
      </c>
      <c r="C3372" t="s">
        <v>10801</v>
      </c>
      <c r="D3372" t="s">
        <v>10800</v>
      </c>
      <c r="E3372" t="s">
        <v>41</v>
      </c>
      <c r="F3372">
        <v>44.92</v>
      </c>
      <c r="G3372">
        <v>44.92</v>
      </c>
      <c r="S3372">
        <f t="shared" si="364"/>
        <v>44.92</v>
      </c>
      <c r="T3372" t="str">
        <f t="shared" si="365"/>
        <v>Hide</v>
      </c>
      <c r="U3372" t="str">
        <f t="shared" si="366"/>
        <v>Hide</v>
      </c>
      <c r="V3372" t="str">
        <f t="shared" si="367"/>
        <v>Hide</v>
      </c>
      <c r="W3372" t="str">
        <f t="shared" si="370"/>
        <v>Hide</v>
      </c>
      <c r="X3372">
        <v>9.3901584999999996E-2</v>
      </c>
      <c r="Y3372">
        <v>8.0797827000000003E-2</v>
      </c>
      <c r="Z3372">
        <v>0</v>
      </c>
      <c r="AA3372">
        <v>7.4281959999999998E-3</v>
      </c>
      <c r="AB3372">
        <v>4.9785293000000001E-2</v>
      </c>
      <c r="AC3372">
        <v>3.3195609000000001E-2</v>
      </c>
      <c r="AD3372">
        <v>2.5013665000000001E-2</v>
      </c>
      <c r="AE3372">
        <v>2.4815654999999999E-2</v>
      </c>
      <c r="AF3372">
        <v>0</v>
      </c>
      <c r="AG3372">
        <v>5.5421191000000002E-2</v>
      </c>
      <c r="AH3372">
        <v>3.7410764999999999E-2</v>
      </c>
      <c r="AI3372">
        <v>0</v>
      </c>
      <c r="AJ3372">
        <f t="shared" si="368"/>
        <v>0.40776978600000002</v>
      </c>
      <c r="AK3372">
        <f t="shared" si="369"/>
        <v>3.3980815500000004E-2</v>
      </c>
      <c r="AL3372" cm="1">
        <f t="array" ref="AL3372">_xlfn.IFS(
  AK3372=0, 0,
  AK3372&lt;=0.01, 1,
  AK3372&lt;=0.1, 2,
  AK3372&lt;=1, 3,
  AK3372&lt;=10, 4,
  AK3372&lt;=100, 5,
  AK3372&lt;=500, 6,
  AK3372&lt;=1000, 7,
  AK3372&lt;=3000, 8,
  AK3372&lt;=7000, 9,
  AK3372&gt;7000, 10
)</f>
        <v>2</v>
      </c>
    </row>
    <row r="3373" spans="1:38" x14ac:dyDescent="0.35">
      <c r="A3373" t="s">
        <v>7295</v>
      </c>
      <c r="B3373" t="s">
        <v>7296</v>
      </c>
      <c r="C3373" t="s">
        <v>7298</v>
      </c>
      <c r="D3373" t="s">
        <v>7297</v>
      </c>
      <c r="E3373" t="s">
        <v>50</v>
      </c>
      <c r="F3373">
        <v>54.66</v>
      </c>
      <c r="G3373">
        <v>54.75</v>
      </c>
      <c r="S3373">
        <f t="shared" si="364"/>
        <v>54.75</v>
      </c>
      <c r="T3373" t="str">
        <f t="shared" si="365"/>
        <v>Hide</v>
      </c>
      <c r="U3373" t="str">
        <f t="shared" si="366"/>
        <v>Hide</v>
      </c>
      <c r="V3373" t="str">
        <f t="shared" si="367"/>
        <v>Hide</v>
      </c>
      <c r="W3373" t="str">
        <f t="shared" si="370"/>
        <v>Hide</v>
      </c>
      <c r="X3373">
        <v>8.6669636999999994E-2</v>
      </c>
      <c r="Y3373">
        <v>0.29541908300000003</v>
      </c>
      <c r="Z3373">
        <v>2.4693861000000001E-2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f t="shared" si="368"/>
        <v>0.40678258100000003</v>
      </c>
      <c r="AK3373">
        <f t="shared" si="369"/>
        <v>3.3898548416666667E-2</v>
      </c>
      <c r="AL3373" cm="1">
        <f t="array" ref="AL3373">_xlfn.IFS(
  AK3373=0, 0,
  AK3373&lt;=0.01, 1,
  AK3373&lt;=0.1, 2,
  AK3373&lt;=1, 3,
  AK3373&lt;=10, 4,
  AK3373&lt;=100, 5,
  AK3373&lt;=500, 6,
  AK3373&lt;=1000, 7,
  AK3373&lt;=3000, 8,
  AK3373&lt;=7000, 9,
  AK3373&gt;7000, 10
)</f>
        <v>2</v>
      </c>
    </row>
    <row r="3374" spans="1:38" x14ac:dyDescent="0.35">
      <c r="A3374" t="s">
        <v>6788</v>
      </c>
      <c r="B3374" t="s">
        <v>6789</v>
      </c>
      <c r="C3374" t="s">
        <v>6791</v>
      </c>
      <c r="D3374" t="s">
        <v>6790</v>
      </c>
      <c r="F3374">
        <v>83.3</v>
      </c>
      <c r="G3374">
        <v>87.33</v>
      </c>
      <c r="S3374">
        <f t="shared" si="364"/>
        <v>87.33</v>
      </c>
      <c r="T3374" t="str">
        <f t="shared" si="365"/>
        <v>Show</v>
      </c>
      <c r="U3374" t="str">
        <f t="shared" si="366"/>
        <v>Show</v>
      </c>
      <c r="V3374" t="str">
        <f t="shared" si="367"/>
        <v>Hide</v>
      </c>
      <c r="W3374" t="str">
        <f t="shared" si="370"/>
        <v>Hide</v>
      </c>
      <c r="X3374">
        <v>5.0617375999999999E-2</v>
      </c>
      <c r="Y3374">
        <v>7.3126451999999995E-2</v>
      </c>
      <c r="Z3374">
        <v>4.4200717E-2</v>
      </c>
      <c r="AA3374">
        <v>8.2943419999999997E-3</v>
      </c>
      <c r="AB3374">
        <v>6.3070751999999994E-2</v>
      </c>
      <c r="AC3374">
        <v>3.5288528E-2</v>
      </c>
      <c r="AD3374">
        <v>2.4576654E-2</v>
      </c>
      <c r="AE3374">
        <v>2.3721078999999999E-2</v>
      </c>
      <c r="AF3374">
        <v>5.2711290000000001E-2</v>
      </c>
      <c r="AG3374">
        <v>2.6928048999999999E-2</v>
      </c>
      <c r="AH3374">
        <v>0</v>
      </c>
      <c r="AI3374">
        <v>0</v>
      </c>
      <c r="AJ3374">
        <f t="shared" si="368"/>
        <v>0.40253523899999999</v>
      </c>
      <c r="AK3374">
        <f t="shared" si="369"/>
        <v>3.3544603249999999E-2</v>
      </c>
      <c r="AL3374" cm="1">
        <f t="array" ref="AL3374">_xlfn.IFS(
  AK3374=0, 0,
  AK3374&lt;=0.01, 1,
  AK3374&lt;=0.1, 2,
  AK3374&lt;=1, 3,
  AK3374&lt;=10, 4,
  AK3374&lt;=100, 5,
  AK3374&lt;=500, 6,
  AK3374&lt;=1000, 7,
  AK3374&lt;=3000, 8,
  AK3374&lt;=7000, 9,
  AK3374&gt;7000, 10
)</f>
        <v>2</v>
      </c>
    </row>
    <row r="3375" spans="1:38" x14ac:dyDescent="0.35">
      <c r="A3375" t="s">
        <v>4158</v>
      </c>
      <c r="B3375" t="s">
        <v>4159</v>
      </c>
      <c r="C3375" t="s">
        <v>4161</v>
      </c>
      <c r="D3375" t="s">
        <v>4160</v>
      </c>
      <c r="F3375">
        <v>74.430000000000007</v>
      </c>
      <c r="G3375">
        <v>90.94</v>
      </c>
      <c r="S3375">
        <f t="shared" si="364"/>
        <v>90.94</v>
      </c>
      <c r="T3375" t="str">
        <f t="shared" si="365"/>
        <v>Show</v>
      </c>
      <c r="U3375" t="str">
        <f t="shared" si="366"/>
        <v>Show</v>
      </c>
      <c r="V3375" t="str">
        <f t="shared" si="367"/>
        <v>Show</v>
      </c>
      <c r="W3375" t="str">
        <f t="shared" si="370"/>
        <v>Hide</v>
      </c>
      <c r="X3375">
        <v>0.30456641099999998</v>
      </c>
      <c r="Y3375">
        <v>8.4404319000000005E-2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f t="shared" si="368"/>
        <v>0.38897072999999999</v>
      </c>
      <c r="AK3375">
        <f t="shared" si="369"/>
        <v>3.2414227499999997E-2</v>
      </c>
      <c r="AL3375" cm="1">
        <f t="array" ref="AL3375">_xlfn.IFS(
  AK3375=0, 0,
  AK3375&lt;=0.01, 1,
  AK3375&lt;=0.1, 2,
  AK3375&lt;=1, 3,
  AK3375&lt;=10, 4,
  AK3375&lt;=100, 5,
  AK3375&lt;=500, 6,
  AK3375&lt;=1000, 7,
  AK3375&lt;=3000, 8,
  AK3375&lt;=7000, 9,
  AK3375&gt;7000, 10
)</f>
        <v>2</v>
      </c>
    </row>
    <row r="3376" spans="1:38" x14ac:dyDescent="0.35">
      <c r="A3376" t="s">
        <v>1212</v>
      </c>
      <c r="B3376" t="s">
        <v>1213</v>
      </c>
      <c r="D3376" t="s">
        <v>1214</v>
      </c>
      <c r="F3376">
        <v>74.760000000000005</v>
      </c>
      <c r="G3376">
        <v>87.8</v>
      </c>
      <c r="S3376">
        <f t="shared" si="364"/>
        <v>87.8</v>
      </c>
      <c r="T3376" t="str">
        <f t="shared" si="365"/>
        <v>Show</v>
      </c>
      <c r="U3376" t="str">
        <f t="shared" si="366"/>
        <v>Show</v>
      </c>
      <c r="V3376" t="str">
        <f t="shared" si="367"/>
        <v>Hide</v>
      </c>
      <c r="W3376" t="str">
        <f t="shared" si="370"/>
        <v>Hide</v>
      </c>
      <c r="X3376">
        <v>0</v>
      </c>
      <c r="Y3376">
        <v>0</v>
      </c>
      <c r="Z3376">
        <v>9.8333909999999997E-2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6.5528227999999994E-2</v>
      </c>
      <c r="AG3376">
        <v>0.187888428</v>
      </c>
      <c r="AH3376">
        <v>3.2980236000000003E-2</v>
      </c>
      <c r="AI3376">
        <v>0</v>
      </c>
      <c r="AJ3376">
        <f t="shared" si="368"/>
        <v>0.38473080199999998</v>
      </c>
      <c r="AK3376">
        <f t="shared" si="369"/>
        <v>3.2060900166666663E-2</v>
      </c>
      <c r="AL3376" cm="1">
        <f t="array" ref="AL3376">_xlfn.IFS(
  AK3376=0, 0,
  AK3376&lt;=0.01, 1,
  AK3376&lt;=0.1, 2,
  AK3376&lt;=1, 3,
  AK3376&lt;=10, 4,
  AK3376&lt;=100, 5,
  AK3376&lt;=500, 6,
  AK3376&lt;=1000, 7,
  AK3376&lt;=3000, 8,
  AK3376&lt;=7000, 9,
  AK3376&gt;7000, 10
)</f>
        <v>2</v>
      </c>
    </row>
    <row r="3377" spans="1:38" x14ac:dyDescent="0.35">
      <c r="A3377" t="s">
        <v>4384</v>
      </c>
      <c r="B3377" t="s">
        <v>4385</v>
      </c>
      <c r="C3377" t="s">
        <v>4387</v>
      </c>
      <c r="D3377" t="s">
        <v>4386</v>
      </c>
      <c r="E3377" t="s">
        <v>50</v>
      </c>
      <c r="F3377">
        <v>60.52</v>
      </c>
      <c r="G3377">
        <v>68.09</v>
      </c>
      <c r="S3377">
        <f t="shared" si="364"/>
        <v>68.09</v>
      </c>
      <c r="T3377" t="str">
        <f t="shared" si="365"/>
        <v>Hide</v>
      </c>
      <c r="U3377" t="str">
        <f t="shared" si="366"/>
        <v>Hide</v>
      </c>
      <c r="V3377" t="str">
        <f t="shared" si="367"/>
        <v>Hide</v>
      </c>
      <c r="W3377" t="str">
        <f t="shared" si="370"/>
        <v>Hide</v>
      </c>
      <c r="X3377">
        <v>0.26685125199999998</v>
      </c>
      <c r="Y3377">
        <v>0</v>
      </c>
      <c r="Z3377">
        <v>0.11715227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f t="shared" si="368"/>
        <v>0.38400352199999999</v>
      </c>
      <c r="AK3377">
        <f t="shared" si="369"/>
        <v>3.2000293499999999E-2</v>
      </c>
      <c r="AL3377" cm="1">
        <f t="array" ref="AL3377">_xlfn.IFS(
  AK3377=0, 0,
  AK3377&lt;=0.01, 1,
  AK3377&lt;=0.1, 2,
  AK3377&lt;=1, 3,
  AK3377&lt;=10, 4,
  AK3377&lt;=100, 5,
  AK3377&lt;=500, 6,
  AK3377&lt;=1000, 7,
  AK3377&lt;=3000, 8,
  AK3377&lt;=7000, 9,
  AK3377&gt;7000, 10
)</f>
        <v>2</v>
      </c>
    </row>
    <row r="3378" spans="1:38" x14ac:dyDescent="0.35">
      <c r="A3378" t="s">
        <v>11580</v>
      </c>
      <c r="B3378" t="s">
        <v>11581</v>
      </c>
      <c r="C3378" t="s">
        <v>11583</v>
      </c>
      <c r="D3378" t="s">
        <v>11582</v>
      </c>
      <c r="E3378" t="s">
        <v>50</v>
      </c>
      <c r="F3378">
        <v>49.88</v>
      </c>
      <c r="G3378">
        <v>51.23</v>
      </c>
      <c r="S3378">
        <f t="shared" si="364"/>
        <v>51.23</v>
      </c>
      <c r="T3378" t="str">
        <f t="shared" si="365"/>
        <v>Hide</v>
      </c>
      <c r="U3378" t="str">
        <f t="shared" si="366"/>
        <v>Hide</v>
      </c>
      <c r="V3378" t="str">
        <f t="shared" si="367"/>
        <v>Hide</v>
      </c>
      <c r="W3378" t="str">
        <f t="shared" si="370"/>
        <v>Hide</v>
      </c>
      <c r="X3378">
        <v>4.2686215E-2</v>
      </c>
      <c r="Y3378">
        <v>0.121638025</v>
      </c>
      <c r="Z3378">
        <v>8.4626619999999993E-3</v>
      </c>
      <c r="AA3378">
        <v>3.1836405999999998E-2</v>
      </c>
      <c r="AB3378">
        <v>9.0102870000000005E-3</v>
      </c>
      <c r="AC3378">
        <v>5.2071690000000002E-3</v>
      </c>
      <c r="AD3378">
        <v>4.3036273999999999E-2</v>
      </c>
      <c r="AE3378">
        <v>1.3766008999999999E-2</v>
      </c>
      <c r="AF3378">
        <v>1.8250982999999998E-2</v>
      </c>
      <c r="AG3378">
        <v>7.6534639999999996E-3</v>
      </c>
      <c r="AH3378">
        <v>3.3441182999999999E-2</v>
      </c>
      <c r="AI3378">
        <v>4.8411590999999997E-2</v>
      </c>
      <c r="AJ3378">
        <f t="shared" si="368"/>
        <v>0.38340026799999999</v>
      </c>
      <c r="AK3378">
        <f t="shared" si="369"/>
        <v>3.1950022333333335E-2</v>
      </c>
      <c r="AL3378" cm="1">
        <f t="array" ref="AL3378">_xlfn.IFS(
  AK3378=0, 0,
  AK3378&lt;=0.01, 1,
  AK3378&lt;=0.1, 2,
  AK3378&lt;=1, 3,
  AK3378&lt;=10, 4,
  AK3378&lt;=100, 5,
  AK3378&lt;=500, 6,
  AK3378&lt;=1000, 7,
  AK3378&lt;=3000, 8,
  AK3378&lt;=7000, 9,
  AK3378&gt;7000, 10
)</f>
        <v>2</v>
      </c>
    </row>
    <row r="3379" spans="1:38" x14ac:dyDescent="0.35">
      <c r="A3379" t="s">
        <v>5018</v>
      </c>
      <c r="B3379" t="s">
        <v>5019</v>
      </c>
      <c r="C3379" t="s">
        <v>5021</v>
      </c>
      <c r="D3379" t="s">
        <v>5020</v>
      </c>
      <c r="F3379">
        <v>72.63</v>
      </c>
      <c r="G3379">
        <v>77.78</v>
      </c>
      <c r="S3379">
        <f t="shared" si="364"/>
        <v>77.78</v>
      </c>
      <c r="T3379" t="str">
        <f t="shared" si="365"/>
        <v>Show</v>
      </c>
      <c r="U3379" t="str">
        <f t="shared" si="366"/>
        <v>Show</v>
      </c>
      <c r="V3379" t="str">
        <f t="shared" si="367"/>
        <v>Hide</v>
      </c>
      <c r="W3379" t="str">
        <f t="shared" si="370"/>
        <v>Hide</v>
      </c>
      <c r="X3379">
        <v>0.27040926900000001</v>
      </c>
      <c r="Y3379">
        <v>0</v>
      </c>
      <c r="Z3379">
        <v>3.6113816E-2</v>
      </c>
      <c r="AA3379">
        <v>0</v>
      </c>
      <c r="AB3379">
        <v>0</v>
      </c>
      <c r="AC3379">
        <v>0</v>
      </c>
      <c r="AD3379">
        <v>0</v>
      </c>
      <c r="AE3379">
        <v>6.8912842000000002E-2</v>
      </c>
      <c r="AF3379">
        <v>0</v>
      </c>
      <c r="AG3379">
        <v>0</v>
      </c>
      <c r="AH3379">
        <v>0</v>
      </c>
      <c r="AI3379">
        <v>0</v>
      </c>
      <c r="AJ3379">
        <f t="shared" si="368"/>
        <v>0.37543592700000006</v>
      </c>
      <c r="AK3379">
        <f t="shared" si="369"/>
        <v>3.1286327250000003E-2</v>
      </c>
      <c r="AL3379" cm="1">
        <f t="array" ref="AL3379">_xlfn.IFS(
  AK3379=0, 0,
  AK3379&lt;=0.01, 1,
  AK3379&lt;=0.1, 2,
  AK3379&lt;=1, 3,
  AK3379&lt;=10, 4,
  AK3379&lt;=100, 5,
  AK3379&lt;=500, 6,
  AK3379&lt;=1000, 7,
  AK3379&lt;=3000, 8,
  AK3379&lt;=7000, 9,
  AK3379&gt;7000, 10
)</f>
        <v>2</v>
      </c>
    </row>
    <row r="3380" spans="1:38" x14ac:dyDescent="0.35">
      <c r="A3380" t="s">
        <v>11693</v>
      </c>
      <c r="B3380" t="s">
        <v>11694</v>
      </c>
      <c r="C3380" t="s">
        <v>11696</v>
      </c>
      <c r="D3380" t="s">
        <v>11695</v>
      </c>
      <c r="F3380">
        <v>76.38</v>
      </c>
      <c r="G3380">
        <v>79.89</v>
      </c>
      <c r="S3380">
        <f t="shared" si="364"/>
        <v>79.89</v>
      </c>
      <c r="T3380" t="str">
        <f t="shared" si="365"/>
        <v>Show</v>
      </c>
      <c r="U3380" t="str">
        <f t="shared" si="366"/>
        <v>Show</v>
      </c>
      <c r="V3380" t="str">
        <f t="shared" si="367"/>
        <v>Hide</v>
      </c>
      <c r="W3380" t="str">
        <f t="shared" si="370"/>
        <v>Hide</v>
      </c>
      <c r="X3380">
        <v>0</v>
      </c>
      <c r="Y3380">
        <v>0</v>
      </c>
      <c r="Z3380">
        <v>0.124205252</v>
      </c>
      <c r="AA3380">
        <v>3.6921348E-2</v>
      </c>
      <c r="AB3380">
        <v>7.5229095999999995E-2</v>
      </c>
      <c r="AC3380">
        <v>0.137382807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f t="shared" si="368"/>
        <v>0.373738503</v>
      </c>
      <c r="AK3380">
        <f t="shared" si="369"/>
        <v>3.1144875249999999E-2</v>
      </c>
      <c r="AL3380" cm="1">
        <f t="array" ref="AL3380">_xlfn.IFS(
  AK3380=0, 0,
  AK3380&lt;=0.01, 1,
  AK3380&lt;=0.1, 2,
  AK3380&lt;=1, 3,
  AK3380&lt;=10, 4,
  AK3380&lt;=100, 5,
  AK3380&lt;=500, 6,
  AK3380&lt;=1000, 7,
  AK3380&lt;=3000, 8,
  AK3380&lt;=7000, 9,
  AK3380&gt;7000, 10
)</f>
        <v>2</v>
      </c>
    </row>
    <row r="3381" spans="1:38" x14ac:dyDescent="0.35">
      <c r="A3381" t="s">
        <v>10016</v>
      </c>
      <c r="B3381" t="s">
        <v>10017</v>
      </c>
      <c r="C3381" t="s">
        <v>10019</v>
      </c>
      <c r="D3381" t="s">
        <v>10018</v>
      </c>
      <c r="E3381" t="s">
        <v>50</v>
      </c>
      <c r="F3381">
        <v>55.31</v>
      </c>
      <c r="G3381">
        <v>55.61</v>
      </c>
      <c r="S3381">
        <f t="shared" si="364"/>
        <v>55.61</v>
      </c>
      <c r="T3381" t="str">
        <f t="shared" si="365"/>
        <v>Hide</v>
      </c>
      <c r="U3381" t="str">
        <f t="shared" si="366"/>
        <v>Hide</v>
      </c>
      <c r="V3381" t="str">
        <f t="shared" si="367"/>
        <v>Hide</v>
      </c>
      <c r="W3381" t="str">
        <f t="shared" si="370"/>
        <v>Hide</v>
      </c>
      <c r="X3381">
        <v>0</v>
      </c>
      <c r="Y3381">
        <v>0.109258601</v>
      </c>
      <c r="Z3381">
        <v>6.6219882999999993E-2</v>
      </c>
      <c r="AA3381">
        <v>1.1701642E-2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8.3057599999999995E-2</v>
      </c>
      <c r="AI3381">
        <v>0.100076154</v>
      </c>
      <c r="AJ3381">
        <f t="shared" si="368"/>
        <v>0.37031387999999998</v>
      </c>
      <c r="AK3381">
        <f t="shared" si="369"/>
        <v>3.085949E-2</v>
      </c>
      <c r="AL3381" cm="1">
        <f t="array" ref="AL3381">_xlfn.IFS(
  AK3381=0, 0,
  AK3381&lt;=0.01, 1,
  AK3381&lt;=0.1, 2,
  AK3381&lt;=1, 3,
  AK3381&lt;=10, 4,
  AK3381&lt;=100, 5,
  AK3381&lt;=500, 6,
  AK3381&lt;=1000, 7,
  AK3381&lt;=3000, 8,
  AK3381&lt;=7000, 9,
  AK3381&gt;7000, 10
)</f>
        <v>2</v>
      </c>
    </row>
    <row r="3382" spans="1:38" x14ac:dyDescent="0.35">
      <c r="A3382" t="s">
        <v>11158</v>
      </c>
      <c r="B3382" t="s">
        <v>11159</v>
      </c>
      <c r="C3382" t="s">
        <v>11161</v>
      </c>
      <c r="D3382" t="s">
        <v>11160</v>
      </c>
      <c r="E3382" t="s">
        <v>103</v>
      </c>
      <c r="F3382">
        <v>74.13</v>
      </c>
      <c r="G3382">
        <v>74.13</v>
      </c>
      <c r="S3382">
        <f t="shared" si="364"/>
        <v>74.13</v>
      </c>
      <c r="T3382" t="str">
        <f t="shared" si="365"/>
        <v>Show</v>
      </c>
      <c r="U3382" t="str">
        <f t="shared" si="366"/>
        <v>Show</v>
      </c>
      <c r="V3382" t="str">
        <f t="shared" si="367"/>
        <v>Hide</v>
      </c>
      <c r="W3382" t="str">
        <f t="shared" si="370"/>
        <v>Hide</v>
      </c>
      <c r="X3382">
        <v>9.0003084999999997E-2</v>
      </c>
      <c r="Y3382">
        <v>0.275609981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f t="shared" si="368"/>
        <v>0.36561306599999999</v>
      </c>
      <c r="AK3382">
        <f t="shared" si="369"/>
        <v>3.0467755499999999E-2</v>
      </c>
      <c r="AL3382" cm="1">
        <f t="array" ref="AL3382">_xlfn.IFS(
  AK3382=0, 0,
  AK3382&lt;=0.01, 1,
  AK3382&lt;=0.1, 2,
  AK3382&lt;=1, 3,
  AK3382&lt;=10, 4,
  AK3382&lt;=100, 5,
  AK3382&lt;=500, 6,
  AK3382&lt;=1000, 7,
  AK3382&lt;=3000, 8,
  AK3382&lt;=7000, 9,
  AK3382&gt;7000, 10
)</f>
        <v>2</v>
      </c>
    </row>
    <row r="3383" spans="1:38" x14ac:dyDescent="0.35">
      <c r="A3383" t="s">
        <v>11332</v>
      </c>
      <c r="B3383" t="s">
        <v>11333</v>
      </c>
      <c r="C3383" t="s">
        <v>11335</v>
      </c>
      <c r="D3383" t="s">
        <v>11334</v>
      </c>
      <c r="F3383">
        <v>83.14</v>
      </c>
      <c r="G3383">
        <v>86.94</v>
      </c>
      <c r="S3383">
        <f t="shared" si="364"/>
        <v>86.94</v>
      </c>
      <c r="T3383" t="str">
        <f t="shared" si="365"/>
        <v>Show</v>
      </c>
      <c r="U3383" t="str">
        <f t="shared" si="366"/>
        <v>Show</v>
      </c>
      <c r="V3383" t="str">
        <f t="shared" si="367"/>
        <v>Hide</v>
      </c>
      <c r="W3383" t="str">
        <f t="shared" si="370"/>
        <v>Hide</v>
      </c>
      <c r="X3383">
        <v>0.29786743300000001</v>
      </c>
      <c r="Y3383">
        <v>0</v>
      </c>
      <c r="Z3383">
        <v>0</v>
      </c>
      <c r="AA3383">
        <v>1.6977523000000001E-2</v>
      </c>
      <c r="AB3383">
        <v>0</v>
      </c>
      <c r="AC3383">
        <v>0</v>
      </c>
      <c r="AD3383">
        <v>0</v>
      </c>
      <c r="AE3383">
        <v>1.4752987E-2</v>
      </c>
      <c r="AF3383">
        <v>0</v>
      </c>
      <c r="AG3383">
        <v>0</v>
      </c>
      <c r="AH3383">
        <v>3.5584764999999997E-2</v>
      </c>
      <c r="AI3383">
        <v>0</v>
      </c>
      <c r="AJ3383">
        <f t="shared" si="368"/>
        <v>0.36518270800000002</v>
      </c>
      <c r="AK3383">
        <f t="shared" si="369"/>
        <v>3.0431892333333335E-2</v>
      </c>
      <c r="AL3383" cm="1">
        <f t="array" ref="AL3383">_xlfn.IFS(
  AK3383=0, 0,
  AK3383&lt;=0.01, 1,
  AK3383&lt;=0.1, 2,
  AK3383&lt;=1, 3,
  AK3383&lt;=10, 4,
  AK3383&lt;=100, 5,
  AK3383&lt;=500, 6,
  AK3383&lt;=1000, 7,
  AK3383&lt;=3000, 8,
  AK3383&lt;=7000, 9,
  AK3383&gt;7000, 10
)</f>
        <v>2</v>
      </c>
    </row>
    <row r="3384" spans="1:38" x14ac:dyDescent="0.35">
      <c r="A3384" t="s">
        <v>5050</v>
      </c>
      <c r="B3384" t="s">
        <v>5051</v>
      </c>
      <c r="D3384" t="s">
        <v>5052</v>
      </c>
      <c r="E3384" t="s">
        <v>50</v>
      </c>
      <c r="F3384">
        <v>49.51</v>
      </c>
      <c r="G3384">
        <v>50.21</v>
      </c>
      <c r="S3384">
        <f t="shared" si="364"/>
        <v>50.21</v>
      </c>
      <c r="T3384" t="str">
        <f t="shared" si="365"/>
        <v>Hide</v>
      </c>
      <c r="U3384" t="str">
        <f t="shared" si="366"/>
        <v>Hide</v>
      </c>
      <c r="V3384" t="str">
        <f t="shared" si="367"/>
        <v>Hide</v>
      </c>
      <c r="W3384" t="str">
        <f t="shared" si="370"/>
        <v>Hide</v>
      </c>
      <c r="X3384">
        <v>0</v>
      </c>
      <c r="Y3384">
        <v>1.8875211999999999E-2</v>
      </c>
      <c r="Z3384">
        <v>7.7776683999999999E-2</v>
      </c>
      <c r="AA3384">
        <v>9.2083947999999999E-2</v>
      </c>
      <c r="AB3384">
        <v>0</v>
      </c>
      <c r="AC3384">
        <v>9.0581482000000005E-2</v>
      </c>
      <c r="AD3384">
        <v>0</v>
      </c>
      <c r="AE3384">
        <v>0</v>
      </c>
      <c r="AF3384">
        <v>5.5992884E-2</v>
      </c>
      <c r="AG3384">
        <v>0</v>
      </c>
      <c r="AH3384">
        <v>2.8658688000000002E-2</v>
      </c>
      <c r="AI3384">
        <v>0</v>
      </c>
      <c r="AJ3384">
        <f t="shared" si="368"/>
        <v>0.36396889799999999</v>
      </c>
      <c r="AK3384">
        <f t="shared" si="369"/>
        <v>3.0330741499999998E-2</v>
      </c>
      <c r="AL3384" cm="1">
        <f t="array" ref="AL3384">_xlfn.IFS(
  AK3384=0, 0,
  AK3384&lt;=0.01, 1,
  AK3384&lt;=0.1, 2,
  AK3384&lt;=1, 3,
  AK3384&lt;=10, 4,
  AK3384&lt;=100, 5,
  AK3384&lt;=500, 6,
  AK3384&lt;=1000, 7,
  AK3384&lt;=3000, 8,
  AK3384&lt;=7000, 9,
  AK3384&gt;7000, 10
)</f>
        <v>2</v>
      </c>
    </row>
    <row r="3385" spans="1:38" x14ac:dyDescent="0.35">
      <c r="A3385" t="s">
        <v>2979</v>
      </c>
      <c r="B3385" t="s">
        <v>2980</v>
      </c>
      <c r="C3385" t="s">
        <v>2982</v>
      </c>
      <c r="D3385" t="s">
        <v>2981</v>
      </c>
      <c r="F3385">
        <v>91.89</v>
      </c>
      <c r="G3385">
        <v>94.88</v>
      </c>
      <c r="H3385">
        <v>96.26</v>
      </c>
      <c r="I3385">
        <v>92.5</v>
      </c>
      <c r="S3385">
        <f t="shared" si="364"/>
        <v>96.26</v>
      </c>
      <c r="T3385" t="str">
        <f t="shared" si="365"/>
        <v>Show</v>
      </c>
      <c r="U3385" t="str">
        <f t="shared" si="366"/>
        <v>Show</v>
      </c>
      <c r="V3385" t="str">
        <f t="shared" si="367"/>
        <v>Show</v>
      </c>
      <c r="W3385" t="str">
        <f t="shared" si="370"/>
        <v>Show</v>
      </c>
      <c r="X3385">
        <v>0.28433319299999998</v>
      </c>
      <c r="Y3385">
        <v>6.4527810000000003E-3</v>
      </c>
      <c r="Z3385">
        <v>0</v>
      </c>
      <c r="AA3385">
        <v>1.433161E-2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5.7627798000000001E-2</v>
      </c>
      <c r="AI3385">
        <v>0</v>
      </c>
      <c r="AJ3385">
        <f t="shared" si="368"/>
        <v>0.36274538200000001</v>
      </c>
      <c r="AK3385">
        <f t="shared" si="369"/>
        <v>3.0228781833333333E-2</v>
      </c>
      <c r="AL3385" cm="1">
        <f t="array" ref="AL3385">_xlfn.IFS(
  AK3385=0, 0,
  AK3385&lt;=0.01, 1,
  AK3385&lt;=0.1, 2,
  AK3385&lt;=1, 3,
  AK3385&lt;=10, 4,
  AK3385&lt;=100, 5,
  AK3385&lt;=500, 6,
  AK3385&lt;=1000, 7,
  AK3385&lt;=3000, 8,
  AK3385&lt;=7000, 9,
  AK3385&gt;7000, 10
)</f>
        <v>2</v>
      </c>
    </row>
    <row r="3386" spans="1:38" x14ac:dyDescent="0.35">
      <c r="A3386" t="s">
        <v>5556</v>
      </c>
      <c r="B3386" t="s">
        <v>5557</v>
      </c>
      <c r="D3386" t="s">
        <v>5558</v>
      </c>
      <c r="E3386" t="s">
        <v>50</v>
      </c>
      <c r="F3386">
        <v>47.63</v>
      </c>
      <c r="G3386">
        <v>51.77</v>
      </c>
      <c r="S3386">
        <f t="shared" si="364"/>
        <v>51.77</v>
      </c>
      <c r="T3386" t="str">
        <f t="shared" si="365"/>
        <v>Hide</v>
      </c>
      <c r="U3386" t="str">
        <f t="shared" si="366"/>
        <v>Hide</v>
      </c>
      <c r="V3386" t="str">
        <f t="shared" si="367"/>
        <v>Hide</v>
      </c>
      <c r="W3386" t="str">
        <f t="shared" si="370"/>
        <v>Hide</v>
      </c>
      <c r="X3386">
        <v>0.209800295</v>
      </c>
      <c r="Y3386">
        <v>0</v>
      </c>
      <c r="Z3386">
        <v>0</v>
      </c>
      <c r="AA3386">
        <v>4.6849538000000003E-2</v>
      </c>
      <c r="AB3386">
        <v>0</v>
      </c>
      <c r="AC3386">
        <v>0</v>
      </c>
      <c r="AD3386">
        <v>6.0514658999999998E-2</v>
      </c>
      <c r="AE3386">
        <v>0</v>
      </c>
      <c r="AF3386">
        <v>4.4808655000000003E-2</v>
      </c>
      <c r="AG3386">
        <v>0</v>
      </c>
      <c r="AH3386">
        <v>0</v>
      </c>
      <c r="AI3386">
        <v>0</v>
      </c>
      <c r="AJ3386">
        <f t="shared" si="368"/>
        <v>0.36197314699999994</v>
      </c>
      <c r="AK3386">
        <f t="shared" si="369"/>
        <v>3.0164428916666663E-2</v>
      </c>
      <c r="AL3386" cm="1">
        <f t="array" ref="AL3386">_xlfn.IFS(
  AK3386=0, 0,
  AK3386&lt;=0.01, 1,
  AK3386&lt;=0.1, 2,
  AK3386&lt;=1, 3,
  AK3386&lt;=10, 4,
  AK3386&lt;=100, 5,
  AK3386&lt;=500, 6,
  AK3386&lt;=1000, 7,
  AK3386&lt;=3000, 8,
  AK3386&lt;=7000, 9,
  AK3386&gt;7000, 10
)</f>
        <v>2</v>
      </c>
    </row>
    <row r="3387" spans="1:38" x14ac:dyDescent="0.35">
      <c r="A3387" t="s">
        <v>9158</v>
      </c>
      <c r="B3387" t="s">
        <v>9159</v>
      </c>
      <c r="C3387" t="s">
        <v>9161</v>
      </c>
      <c r="D3387" t="s">
        <v>9160</v>
      </c>
      <c r="E3387" t="s">
        <v>41</v>
      </c>
      <c r="F3387">
        <v>52.52</v>
      </c>
      <c r="G3387">
        <v>52.52</v>
      </c>
      <c r="S3387">
        <f t="shared" si="364"/>
        <v>52.52</v>
      </c>
      <c r="T3387" t="str">
        <f t="shared" si="365"/>
        <v>Hide</v>
      </c>
      <c r="U3387" t="str">
        <f t="shared" si="366"/>
        <v>Hide</v>
      </c>
      <c r="V3387" t="str">
        <f t="shared" si="367"/>
        <v>Hide</v>
      </c>
      <c r="W3387" t="str">
        <f t="shared" si="370"/>
        <v>Hide</v>
      </c>
      <c r="X3387">
        <v>0.35387549000000001</v>
      </c>
      <c r="Y3387">
        <v>7.5792079999999996E-3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f t="shared" si="368"/>
        <v>0.36145469800000002</v>
      </c>
      <c r="AK3387">
        <f t="shared" si="369"/>
        <v>3.0121224833333335E-2</v>
      </c>
      <c r="AL3387" cm="1">
        <f t="array" ref="AL3387">_xlfn.IFS(
  AK3387=0, 0,
  AK3387&lt;=0.01, 1,
  AK3387&lt;=0.1, 2,
  AK3387&lt;=1, 3,
  AK3387&lt;=10, 4,
  AK3387&lt;=100, 5,
  AK3387&lt;=500, 6,
  AK3387&lt;=1000, 7,
  AK3387&lt;=3000, 8,
  AK3387&lt;=7000, 9,
  AK3387&gt;7000, 10
)</f>
        <v>2</v>
      </c>
    </row>
    <row r="3388" spans="1:38" x14ac:dyDescent="0.35">
      <c r="A3388" t="s">
        <v>11522</v>
      </c>
      <c r="B3388" t="s">
        <v>11523</v>
      </c>
      <c r="D3388" t="s">
        <v>11524</v>
      </c>
      <c r="E3388" t="s">
        <v>50</v>
      </c>
      <c r="F3388">
        <v>57.69</v>
      </c>
      <c r="G3388">
        <v>57.8</v>
      </c>
      <c r="S3388">
        <f t="shared" si="364"/>
        <v>57.8</v>
      </c>
      <c r="T3388" t="str">
        <f t="shared" si="365"/>
        <v>Hide</v>
      </c>
      <c r="U3388" t="str">
        <f t="shared" si="366"/>
        <v>Hide</v>
      </c>
      <c r="V3388" t="str">
        <f t="shared" si="367"/>
        <v>Hide</v>
      </c>
      <c r="W3388" t="str">
        <f t="shared" si="370"/>
        <v>Hide</v>
      </c>
      <c r="X3388">
        <v>0</v>
      </c>
      <c r="Y3388">
        <v>6.0064336000000003E-2</v>
      </c>
      <c r="Z3388">
        <v>0</v>
      </c>
      <c r="AA3388">
        <v>0</v>
      </c>
      <c r="AB3388">
        <v>1.4715716E-2</v>
      </c>
      <c r="AC3388">
        <v>2.5806470000000001E-2</v>
      </c>
      <c r="AD3388">
        <v>0</v>
      </c>
      <c r="AE3388">
        <v>0.11052840799999999</v>
      </c>
      <c r="AF3388">
        <v>1.9967419E-2</v>
      </c>
      <c r="AG3388">
        <v>5.4700612000000003E-2</v>
      </c>
      <c r="AH3388">
        <v>0</v>
      </c>
      <c r="AI3388">
        <v>7.3413641000000002E-2</v>
      </c>
      <c r="AJ3388">
        <f t="shared" si="368"/>
        <v>0.35919660199999992</v>
      </c>
      <c r="AK3388">
        <f t="shared" si="369"/>
        <v>2.9933050166666659E-2</v>
      </c>
      <c r="AL3388" cm="1">
        <f t="array" ref="AL3388">_xlfn.IFS(
  AK3388=0, 0,
  AK3388&lt;=0.01, 1,
  AK3388&lt;=0.1, 2,
  AK3388&lt;=1, 3,
  AK3388&lt;=10, 4,
  AK3388&lt;=100, 5,
  AK3388&lt;=500, 6,
  AK3388&lt;=1000, 7,
  AK3388&lt;=3000, 8,
  AK3388&lt;=7000, 9,
  AK3388&gt;7000, 10
)</f>
        <v>2</v>
      </c>
    </row>
    <row r="3389" spans="1:38" x14ac:dyDescent="0.35">
      <c r="A3389" t="s">
        <v>5053</v>
      </c>
      <c r="B3389" t="s">
        <v>5054</v>
      </c>
      <c r="D3389" t="s">
        <v>5055</v>
      </c>
      <c r="E3389" t="s">
        <v>50</v>
      </c>
      <c r="F3389">
        <v>64.02</v>
      </c>
      <c r="G3389">
        <v>67.819999999999993</v>
      </c>
      <c r="S3389">
        <f t="shared" si="364"/>
        <v>67.819999999999993</v>
      </c>
      <c r="T3389" t="str">
        <f t="shared" si="365"/>
        <v>Hide</v>
      </c>
      <c r="U3389" t="str">
        <f t="shared" si="366"/>
        <v>Hide</v>
      </c>
      <c r="V3389" t="str">
        <f t="shared" si="367"/>
        <v>Hide</v>
      </c>
      <c r="W3389" t="str">
        <f t="shared" si="370"/>
        <v>Hide</v>
      </c>
      <c r="X3389">
        <v>0.35580166899999999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f t="shared" si="368"/>
        <v>0.35580166899999999</v>
      </c>
      <c r="AK3389">
        <f t="shared" si="369"/>
        <v>2.9650139083333332E-2</v>
      </c>
      <c r="AL3389" cm="1">
        <f t="array" ref="AL3389">_xlfn.IFS(
  AK3389=0, 0,
  AK3389&lt;=0.01, 1,
  AK3389&lt;=0.1, 2,
  AK3389&lt;=1, 3,
  AK3389&lt;=10, 4,
  AK3389&lt;=100, 5,
  AK3389&lt;=500, 6,
  AK3389&lt;=1000, 7,
  AK3389&lt;=3000, 8,
  AK3389&lt;=7000, 9,
  AK3389&gt;7000, 10
)</f>
        <v>2</v>
      </c>
    </row>
    <row r="3390" spans="1:38" x14ac:dyDescent="0.35">
      <c r="A3390" t="s">
        <v>5964</v>
      </c>
      <c r="B3390" t="s">
        <v>5965</v>
      </c>
      <c r="C3390" t="s">
        <v>5967</v>
      </c>
      <c r="D3390" t="s">
        <v>5966</v>
      </c>
      <c r="E3390" t="s">
        <v>41</v>
      </c>
      <c r="F3390">
        <v>61.15</v>
      </c>
      <c r="G3390">
        <v>61.15</v>
      </c>
      <c r="S3390">
        <f t="shared" si="364"/>
        <v>61.15</v>
      </c>
      <c r="T3390" t="str">
        <f t="shared" si="365"/>
        <v>Hide</v>
      </c>
      <c r="U3390" t="str">
        <f t="shared" si="366"/>
        <v>Hide</v>
      </c>
      <c r="V3390" t="str">
        <f t="shared" si="367"/>
        <v>Hide</v>
      </c>
      <c r="W3390" t="str">
        <f t="shared" si="370"/>
        <v>Hide</v>
      </c>
      <c r="X3390">
        <v>0</v>
      </c>
      <c r="Y3390">
        <v>0</v>
      </c>
      <c r="Z3390">
        <v>0</v>
      </c>
      <c r="AA3390">
        <v>0</v>
      </c>
      <c r="AB3390">
        <v>0.101139218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0.25376453199999999</v>
      </c>
      <c r="AJ3390">
        <f t="shared" si="368"/>
        <v>0.35490374999999996</v>
      </c>
      <c r="AK3390">
        <f t="shared" si="369"/>
        <v>2.9575312499999996E-2</v>
      </c>
      <c r="AL3390" cm="1">
        <f t="array" ref="AL3390">_xlfn.IFS(
  AK3390=0, 0,
  AK3390&lt;=0.01, 1,
  AK3390&lt;=0.1, 2,
  AK3390&lt;=1, 3,
  AK3390&lt;=10, 4,
  AK3390&lt;=100, 5,
  AK3390&lt;=500, 6,
  AK3390&lt;=1000, 7,
  AK3390&lt;=3000, 8,
  AK3390&lt;=7000, 9,
  AK3390&gt;7000, 10
)</f>
        <v>2</v>
      </c>
    </row>
    <row r="3391" spans="1:38" x14ac:dyDescent="0.35">
      <c r="A3391" t="s">
        <v>7765</v>
      </c>
      <c r="B3391" t="s">
        <v>7766</v>
      </c>
      <c r="C3391" t="s">
        <v>7768</v>
      </c>
      <c r="D3391" t="s">
        <v>7767</v>
      </c>
      <c r="F3391">
        <v>86.98</v>
      </c>
      <c r="G3391">
        <v>86.24</v>
      </c>
      <c r="H3391">
        <v>91.85</v>
      </c>
      <c r="S3391">
        <f t="shared" si="364"/>
        <v>91.85</v>
      </c>
      <c r="T3391" t="str">
        <f t="shared" si="365"/>
        <v>Show</v>
      </c>
      <c r="U3391" t="str">
        <f t="shared" si="366"/>
        <v>Show</v>
      </c>
      <c r="V3391" t="str">
        <f t="shared" si="367"/>
        <v>Hide</v>
      </c>
      <c r="W3391" t="str">
        <f t="shared" si="370"/>
        <v>Hide</v>
      </c>
      <c r="X3391">
        <v>0</v>
      </c>
      <c r="Y3391">
        <v>2.2251267000000002E-2</v>
      </c>
      <c r="Z3391">
        <v>0</v>
      </c>
      <c r="AA3391">
        <v>0</v>
      </c>
      <c r="AB3391">
        <v>2.3990754E-2</v>
      </c>
      <c r="AC3391">
        <v>0</v>
      </c>
      <c r="AD3391">
        <v>1.9740064000000002E-2</v>
      </c>
      <c r="AE3391">
        <v>0</v>
      </c>
      <c r="AF3391">
        <v>7.6334640999999995E-2</v>
      </c>
      <c r="AG3391">
        <v>0.21170768000000001</v>
      </c>
      <c r="AH3391">
        <v>0</v>
      </c>
      <c r="AI3391">
        <v>0</v>
      </c>
      <c r="AJ3391">
        <f t="shared" si="368"/>
        <v>0.35402440600000001</v>
      </c>
      <c r="AK3391">
        <f t="shared" si="369"/>
        <v>2.9502033833333333E-2</v>
      </c>
      <c r="AL3391" cm="1">
        <f t="array" ref="AL3391">_xlfn.IFS(
  AK3391=0, 0,
  AK3391&lt;=0.01, 1,
  AK3391&lt;=0.1, 2,
  AK3391&lt;=1, 3,
  AK3391&lt;=10, 4,
  AK3391&lt;=100, 5,
  AK3391&lt;=500, 6,
  AK3391&lt;=1000, 7,
  AK3391&lt;=3000, 8,
  AK3391&lt;=7000, 9,
  AK3391&gt;7000, 10
)</f>
        <v>2</v>
      </c>
    </row>
    <row r="3392" spans="1:38" x14ac:dyDescent="0.35">
      <c r="A3392" t="s">
        <v>7765</v>
      </c>
      <c r="B3392" t="s">
        <v>7769</v>
      </c>
      <c r="C3392" t="s">
        <v>7768</v>
      </c>
      <c r="D3392" t="s">
        <v>7770</v>
      </c>
      <c r="F3392">
        <v>84.2</v>
      </c>
      <c r="G3392">
        <v>86.58</v>
      </c>
      <c r="H3392">
        <v>83.41</v>
      </c>
      <c r="S3392">
        <f t="shared" si="364"/>
        <v>86.58</v>
      </c>
      <c r="T3392" t="str">
        <f t="shared" si="365"/>
        <v>Show</v>
      </c>
      <c r="U3392" t="str">
        <f t="shared" si="366"/>
        <v>Show</v>
      </c>
      <c r="V3392" t="str">
        <f t="shared" si="367"/>
        <v>Hide</v>
      </c>
      <c r="W3392" t="str">
        <f t="shared" si="370"/>
        <v>Hide</v>
      </c>
      <c r="X3392">
        <v>0</v>
      </c>
      <c r="Y3392">
        <v>2.2251267000000002E-2</v>
      </c>
      <c r="Z3392">
        <v>0</v>
      </c>
      <c r="AA3392">
        <v>0</v>
      </c>
      <c r="AB3392">
        <v>2.3990754E-2</v>
      </c>
      <c r="AC3392">
        <v>0</v>
      </c>
      <c r="AD3392">
        <v>1.9740064000000002E-2</v>
      </c>
      <c r="AE3392">
        <v>0</v>
      </c>
      <c r="AF3392">
        <v>7.6334640999999995E-2</v>
      </c>
      <c r="AG3392">
        <v>0.21170768000000001</v>
      </c>
      <c r="AH3392">
        <v>0</v>
      </c>
      <c r="AI3392">
        <v>0</v>
      </c>
      <c r="AJ3392">
        <f t="shared" si="368"/>
        <v>0.35402440600000001</v>
      </c>
      <c r="AK3392">
        <f t="shared" si="369"/>
        <v>2.9502033833333333E-2</v>
      </c>
      <c r="AL3392" cm="1">
        <f t="array" ref="AL3392">_xlfn.IFS(
  AK3392=0, 0,
  AK3392&lt;=0.01, 1,
  AK3392&lt;=0.1, 2,
  AK3392&lt;=1, 3,
  AK3392&lt;=10, 4,
  AK3392&lt;=100, 5,
  AK3392&lt;=500, 6,
  AK3392&lt;=1000, 7,
  AK3392&lt;=3000, 8,
  AK3392&lt;=7000, 9,
  AK3392&gt;7000, 10
)</f>
        <v>2</v>
      </c>
    </row>
    <row r="3393" spans="1:38" x14ac:dyDescent="0.35">
      <c r="A3393" t="s">
        <v>8105</v>
      </c>
      <c r="B3393" t="s">
        <v>8106</v>
      </c>
      <c r="C3393" t="s">
        <v>8108</v>
      </c>
      <c r="D3393" t="s">
        <v>8107</v>
      </c>
      <c r="E3393" t="s">
        <v>50</v>
      </c>
      <c r="F3393">
        <v>27.31</v>
      </c>
      <c r="G3393">
        <v>28.95</v>
      </c>
      <c r="S3393">
        <f t="shared" si="364"/>
        <v>28.95</v>
      </c>
      <c r="T3393" t="str">
        <f t="shared" si="365"/>
        <v>Hide</v>
      </c>
      <c r="U3393" t="str">
        <f t="shared" si="366"/>
        <v>Hide</v>
      </c>
      <c r="V3393" t="str">
        <f t="shared" si="367"/>
        <v>Hide</v>
      </c>
      <c r="W3393" t="str">
        <f t="shared" si="370"/>
        <v>Hide</v>
      </c>
      <c r="X3393">
        <v>0</v>
      </c>
      <c r="Y3393">
        <v>9.6224983E-2</v>
      </c>
      <c r="Z3393">
        <v>3.5603656999999997E-2</v>
      </c>
      <c r="AA3393">
        <v>4.7244957999999997E-2</v>
      </c>
      <c r="AB3393">
        <v>3.2550553000000003E-2</v>
      </c>
      <c r="AC3393">
        <v>0</v>
      </c>
      <c r="AD3393">
        <v>5.5816733E-2</v>
      </c>
      <c r="AE3393">
        <v>0</v>
      </c>
      <c r="AF3393">
        <v>0</v>
      </c>
      <c r="AG3393">
        <v>0</v>
      </c>
      <c r="AH3393">
        <v>3.195928E-2</v>
      </c>
      <c r="AI3393">
        <v>5.3349682000000002E-2</v>
      </c>
      <c r="AJ3393">
        <f t="shared" si="368"/>
        <v>0.35274984599999998</v>
      </c>
      <c r="AK3393">
        <f t="shared" si="369"/>
        <v>2.9395820499999999E-2</v>
      </c>
      <c r="AL3393" cm="1">
        <f t="array" ref="AL3393">_xlfn.IFS(
  AK3393=0, 0,
  AK3393&lt;=0.01, 1,
  AK3393&lt;=0.1, 2,
  AK3393&lt;=1, 3,
  AK3393&lt;=10, 4,
  AK3393&lt;=100, 5,
  AK3393&lt;=500, 6,
  AK3393&lt;=1000, 7,
  AK3393&lt;=3000, 8,
  AK3393&lt;=7000, 9,
  AK3393&gt;7000, 10
)</f>
        <v>2</v>
      </c>
    </row>
    <row r="3394" spans="1:38" x14ac:dyDescent="0.35">
      <c r="A3394" t="s">
        <v>10358</v>
      </c>
      <c r="B3394" t="s">
        <v>10359</v>
      </c>
      <c r="C3394" t="s">
        <v>10361</v>
      </c>
      <c r="D3394" t="s">
        <v>10360</v>
      </c>
      <c r="F3394">
        <v>74.12</v>
      </c>
      <c r="G3394">
        <v>84.43</v>
      </c>
      <c r="S3394">
        <f t="shared" ref="S3394:S3457" si="371">MAX(G3394:R3394)</f>
        <v>84.43</v>
      </c>
      <c r="T3394" t="str">
        <f t="shared" ref="T3394:T3457" si="372">IF(COUNTIF(G3394:R3394, "&gt;=70")=0, "Hide","Show")</f>
        <v>Show</v>
      </c>
      <c r="U3394" t="str">
        <f t="shared" ref="U3394:U3457" si="373">IF(COUNTIF(G3394:R3394, "&gt;="&amp;AN$4)=0, "Hide","Show")</f>
        <v>Show</v>
      </c>
      <c r="V3394" t="str">
        <f t="shared" ref="V3394:V3457" si="374">IF(MIN(G3394:R3394) &gt;= $AN$5, "Show", "Hide")</f>
        <v>Hide</v>
      </c>
      <c r="W3394" t="str">
        <f t="shared" si="370"/>
        <v>Hide</v>
      </c>
      <c r="X3394">
        <v>0</v>
      </c>
      <c r="Y3394">
        <v>6.1197618000000002E-2</v>
      </c>
      <c r="Z3394">
        <v>0</v>
      </c>
      <c r="AA3394">
        <v>3.8326533000000003E-2</v>
      </c>
      <c r="AB3394">
        <v>3.5787329999999999E-2</v>
      </c>
      <c r="AC3394">
        <v>3.1509335999999999E-2</v>
      </c>
      <c r="AD3394">
        <v>6.6033907000000003E-2</v>
      </c>
      <c r="AE3394">
        <v>2.2986109000000001E-2</v>
      </c>
      <c r="AF3394">
        <v>4.2373218999999997E-2</v>
      </c>
      <c r="AG3394">
        <v>2.5667618E-2</v>
      </c>
      <c r="AH3394">
        <v>1.1790462999999999E-2</v>
      </c>
      <c r="AI3394">
        <v>1.2950198E-2</v>
      </c>
      <c r="AJ3394">
        <f t="shared" ref="AJ3394:AJ3457" si="375">SUM(X3394:AI3394)</f>
        <v>0.34862233100000001</v>
      </c>
      <c r="AK3394">
        <f t="shared" ref="AK3394:AK3457" si="376">AVERAGE(X3394:AI3394)</f>
        <v>2.9051860916666668E-2</v>
      </c>
      <c r="AL3394" cm="1">
        <f t="array" ref="AL3394">_xlfn.IFS(
  AK3394=0, 0,
  AK3394&lt;=0.01, 1,
  AK3394&lt;=0.1, 2,
  AK3394&lt;=1, 3,
  AK3394&lt;=10, 4,
  AK3394&lt;=100, 5,
  AK3394&lt;=500, 6,
  AK3394&lt;=1000, 7,
  AK3394&lt;=3000, 8,
  AK3394&lt;=7000, 9,
  AK3394&gt;7000, 10
)</f>
        <v>2</v>
      </c>
    </row>
    <row r="3395" spans="1:38" x14ac:dyDescent="0.35">
      <c r="A3395" t="s">
        <v>9875</v>
      </c>
      <c r="B3395" t="s">
        <v>9876</v>
      </c>
      <c r="C3395" t="s">
        <v>9878</v>
      </c>
      <c r="D3395" t="s">
        <v>9877</v>
      </c>
      <c r="F3395">
        <v>78.12</v>
      </c>
      <c r="G3395">
        <v>79.63</v>
      </c>
      <c r="S3395">
        <f t="shared" si="371"/>
        <v>79.63</v>
      </c>
      <c r="T3395" t="str">
        <f t="shared" si="372"/>
        <v>Show</v>
      </c>
      <c r="U3395" t="str">
        <f t="shared" si="373"/>
        <v>Show</v>
      </c>
      <c r="V3395" t="str">
        <f t="shared" si="374"/>
        <v>Hide</v>
      </c>
      <c r="W3395" t="str">
        <f t="shared" ref="W3395:W3458" si="377">IF(F3395 &lt;$AN$5, "Hide", "Show")</f>
        <v>Hide</v>
      </c>
      <c r="X3395">
        <v>0</v>
      </c>
      <c r="Y3395">
        <v>0.12753831400000001</v>
      </c>
      <c r="Z3395">
        <v>0</v>
      </c>
      <c r="AA3395">
        <v>0</v>
      </c>
      <c r="AB3395">
        <v>0</v>
      </c>
      <c r="AC3395">
        <v>0</v>
      </c>
      <c r="AD3395">
        <v>8.6247426000000002E-2</v>
      </c>
      <c r="AE3395">
        <v>6.1569934999999999E-2</v>
      </c>
      <c r="AF3395">
        <v>4.0988027000000003E-2</v>
      </c>
      <c r="AG3395">
        <v>0</v>
      </c>
      <c r="AH3395">
        <v>2.6190188E-2</v>
      </c>
      <c r="AI3395">
        <v>0</v>
      </c>
      <c r="AJ3395">
        <f t="shared" si="375"/>
        <v>0.34253389000000001</v>
      </c>
      <c r="AK3395">
        <f t="shared" si="376"/>
        <v>2.8544490833333335E-2</v>
      </c>
      <c r="AL3395" cm="1">
        <f t="array" ref="AL3395">_xlfn.IFS(
  AK3395=0, 0,
  AK3395&lt;=0.01, 1,
  AK3395&lt;=0.1, 2,
  AK3395&lt;=1, 3,
  AK3395&lt;=10, 4,
  AK3395&lt;=100, 5,
  AK3395&lt;=500, 6,
  AK3395&lt;=1000, 7,
  AK3395&lt;=3000, 8,
  AK3395&lt;=7000, 9,
  AK3395&gt;7000, 10
)</f>
        <v>2</v>
      </c>
    </row>
    <row r="3396" spans="1:38" x14ac:dyDescent="0.35">
      <c r="A3396" t="s">
        <v>12347</v>
      </c>
      <c r="B3396" t="s">
        <v>12348</v>
      </c>
      <c r="C3396" t="s">
        <v>2005</v>
      </c>
      <c r="D3396" t="s">
        <v>2004</v>
      </c>
      <c r="E3396" t="s">
        <v>7369</v>
      </c>
      <c r="F3396">
        <v>90.46</v>
      </c>
      <c r="G3396">
        <v>89.36</v>
      </c>
      <c r="H3396">
        <v>93.86</v>
      </c>
      <c r="S3396">
        <f t="shared" si="371"/>
        <v>93.86</v>
      </c>
      <c r="T3396" t="str">
        <f t="shared" si="372"/>
        <v>Show</v>
      </c>
      <c r="U3396" t="str">
        <f t="shared" si="373"/>
        <v>Show</v>
      </c>
      <c r="V3396" t="str">
        <f t="shared" si="374"/>
        <v>Hide</v>
      </c>
      <c r="W3396" t="str">
        <f t="shared" si="377"/>
        <v>Show</v>
      </c>
      <c r="X3396">
        <v>0</v>
      </c>
      <c r="Y3396">
        <v>0.123095341</v>
      </c>
      <c r="Z3396">
        <v>0</v>
      </c>
      <c r="AA3396">
        <v>3.194313E-2</v>
      </c>
      <c r="AB3396">
        <v>6.0760347999999999E-2</v>
      </c>
      <c r="AC3396">
        <v>3.2568129000000001E-2</v>
      </c>
      <c r="AD3396">
        <v>6.9290164000000001E-2</v>
      </c>
      <c r="AE3396">
        <v>2.3788383999999999E-2</v>
      </c>
      <c r="AF3396">
        <v>0</v>
      </c>
      <c r="AG3396">
        <v>0</v>
      </c>
      <c r="AH3396">
        <v>0</v>
      </c>
      <c r="AI3396">
        <v>0</v>
      </c>
      <c r="AJ3396">
        <f t="shared" si="375"/>
        <v>0.34144549600000001</v>
      </c>
      <c r="AK3396">
        <f t="shared" si="376"/>
        <v>2.8453791333333336E-2</v>
      </c>
      <c r="AL3396" cm="1">
        <f t="array" ref="AL3396">_xlfn.IFS(
  AK3396=0, 0,
  AK3396&lt;=0.01, 1,
  AK3396&lt;=0.1, 2,
  AK3396&lt;=1, 3,
  AK3396&lt;=10, 4,
  AK3396&lt;=100, 5,
  AK3396&lt;=500, 6,
  AK3396&lt;=1000, 7,
  AK3396&lt;=3000, 8,
  AK3396&lt;=7000, 9,
  AK3396&gt;7000, 10
)</f>
        <v>2</v>
      </c>
    </row>
    <row r="3397" spans="1:38" x14ac:dyDescent="0.35">
      <c r="A3397" t="s">
        <v>10975</v>
      </c>
      <c r="B3397" t="s">
        <v>10976</v>
      </c>
      <c r="C3397" t="s">
        <v>10978</v>
      </c>
      <c r="D3397" t="s">
        <v>10977</v>
      </c>
      <c r="E3397" t="s">
        <v>50</v>
      </c>
      <c r="F3397">
        <v>44.88</v>
      </c>
      <c r="G3397">
        <v>46.1</v>
      </c>
      <c r="S3397">
        <f t="shared" si="371"/>
        <v>46.1</v>
      </c>
      <c r="T3397" t="str">
        <f t="shared" si="372"/>
        <v>Hide</v>
      </c>
      <c r="U3397" t="str">
        <f t="shared" si="373"/>
        <v>Hide</v>
      </c>
      <c r="V3397" t="str">
        <f t="shared" si="374"/>
        <v>Hide</v>
      </c>
      <c r="W3397" t="str">
        <f t="shared" si="377"/>
        <v>Hide</v>
      </c>
      <c r="X3397">
        <v>0</v>
      </c>
      <c r="Y3397">
        <v>0.151373324</v>
      </c>
      <c r="Z3397">
        <v>0</v>
      </c>
      <c r="AA3397">
        <v>0</v>
      </c>
      <c r="AB3397">
        <v>0</v>
      </c>
      <c r="AC3397">
        <v>7.9245451999999994E-2</v>
      </c>
      <c r="AD3397">
        <v>0</v>
      </c>
      <c r="AE3397">
        <v>3.059216E-2</v>
      </c>
      <c r="AF3397">
        <v>4.0692619999999999E-2</v>
      </c>
      <c r="AG3397">
        <v>3.3786549999999999E-2</v>
      </c>
      <c r="AH3397">
        <v>0</v>
      </c>
      <c r="AI3397">
        <v>0</v>
      </c>
      <c r="AJ3397">
        <f t="shared" si="375"/>
        <v>0.33569010600000004</v>
      </c>
      <c r="AK3397">
        <f t="shared" si="376"/>
        <v>2.7974175500000004E-2</v>
      </c>
      <c r="AL3397" cm="1">
        <f t="array" ref="AL3397">_xlfn.IFS(
  AK3397=0, 0,
  AK3397&lt;=0.01, 1,
  AK3397&lt;=0.1, 2,
  AK3397&lt;=1, 3,
  AK3397&lt;=10, 4,
  AK3397&lt;=100, 5,
  AK3397&lt;=500, 6,
  AK3397&lt;=1000, 7,
  AK3397&lt;=3000, 8,
  AK3397&lt;=7000, 9,
  AK3397&gt;7000, 10
)</f>
        <v>2</v>
      </c>
    </row>
    <row r="3398" spans="1:38" x14ac:dyDescent="0.35">
      <c r="A3398" t="s">
        <v>11103</v>
      </c>
      <c r="B3398" t="s">
        <v>11104</v>
      </c>
      <c r="C3398" t="s">
        <v>11106</v>
      </c>
      <c r="D3398" t="s">
        <v>11105</v>
      </c>
      <c r="F3398">
        <v>90.68</v>
      </c>
      <c r="G3398">
        <v>96.74</v>
      </c>
      <c r="S3398">
        <f t="shared" si="371"/>
        <v>96.74</v>
      </c>
      <c r="T3398" t="str">
        <f t="shared" si="372"/>
        <v>Show</v>
      </c>
      <c r="U3398" t="str">
        <f t="shared" si="373"/>
        <v>Show</v>
      </c>
      <c r="V3398" t="str">
        <f t="shared" si="374"/>
        <v>Show</v>
      </c>
      <c r="W3398" t="str">
        <f t="shared" si="377"/>
        <v>Show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2.6692922000000001E-2</v>
      </c>
      <c r="AD3398">
        <v>0</v>
      </c>
      <c r="AE3398">
        <v>0</v>
      </c>
      <c r="AF3398">
        <v>0</v>
      </c>
      <c r="AG3398">
        <v>0.30054098299999998</v>
      </c>
      <c r="AH3398">
        <v>0</v>
      </c>
      <c r="AI3398">
        <v>0</v>
      </c>
      <c r="AJ3398">
        <f t="shared" si="375"/>
        <v>0.32723390499999999</v>
      </c>
      <c r="AK3398">
        <f t="shared" si="376"/>
        <v>2.7269492083333333E-2</v>
      </c>
      <c r="AL3398" cm="1">
        <f t="array" ref="AL3398">_xlfn.IFS(
  AK3398=0, 0,
  AK3398&lt;=0.01, 1,
  AK3398&lt;=0.1, 2,
  AK3398&lt;=1, 3,
  AK3398&lt;=10, 4,
  AK3398&lt;=100, 5,
  AK3398&lt;=500, 6,
  AK3398&lt;=1000, 7,
  AK3398&lt;=3000, 8,
  AK3398&lt;=7000, 9,
  AK3398&gt;7000, 10
)</f>
        <v>2</v>
      </c>
    </row>
    <row r="3399" spans="1:38" x14ac:dyDescent="0.35">
      <c r="A3399" t="s">
        <v>10928</v>
      </c>
      <c r="B3399" t="s">
        <v>10929</v>
      </c>
      <c r="D3399" t="s">
        <v>10930</v>
      </c>
      <c r="E3399" t="s">
        <v>50</v>
      </c>
      <c r="F3399">
        <v>62.86</v>
      </c>
      <c r="G3399">
        <v>68.39</v>
      </c>
      <c r="H3399">
        <v>65.099999999999994</v>
      </c>
      <c r="S3399">
        <f t="shared" si="371"/>
        <v>68.39</v>
      </c>
      <c r="T3399" t="str">
        <f t="shared" si="372"/>
        <v>Hide</v>
      </c>
      <c r="U3399" t="str">
        <f t="shared" si="373"/>
        <v>Hide</v>
      </c>
      <c r="V3399" t="str">
        <f t="shared" si="374"/>
        <v>Hide</v>
      </c>
      <c r="W3399" t="str">
        <f t="shared" si="377"/>
        <v>Hide</v>
      </c>
      <c r="X3399">
        <v>0</v>
      </c>
      <c r="Y3399">
        <v>0.25793448800000002</v>
      </c>
      <c r="Z3399">
        <v>2.8891818E-2</v>
      </c>
      <c r="AA3399">
        <v>0</v>
      </c>
      <c r="AB3399">
        <v>0</v>
      </c>
      <c r="AC3399">
        <v>3.7193868999999997E-2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f t="shared" si="375"/>
        <v>0.32402017500000002</v>
      </c>
      <c r="AK3399">
        <f t="shared" si="376"/>
        <v>2.7001681250000003E-2</v>
      </c>
      <c r="AL3399" cm="1">
        <f t="array" ref="AL3399">_xlfn.IFS(
  AK3399=0, 0,
  AK3399&lt;=0.01, 1,
  AK3399&lt;=0.1, 2,
  AK3399&lt;=1, 3,
  AK3399&lt;=10, 4,
  AK3399&lt;=100, 5,
  AK3399&lt;=500, 6,
  AK3399&lt;=1000, 7,
  AK3399&lt;=3000, 8,
  AK3399&lt;=7000, 9,
  AK3399&gt;7000, 10
)</f>
        <v>2</v>
      </c>
    </row>
    <row r="3400" spans="1:38" x14ac:dyDescent="0.35">
      <c r="A3400" t="s">
        <v>13314</v>
      </c>
      <c r="B3400" t="s">
        <v>13315</v>
      </c>
      <c r="C3400" t="s">
        <v>13317</v>
      </c>
      <c r="D3400" t="s">
        <v>13316</v>
      </c>
      <c r="E3400" t="s">
        <v>41</v>
      </c>
      <c r="F3400">
        <v>34.130000000000003</v>
      </c>
      <c r="G3400">
        <v>34.130000000000003</v>
      </c>
      <c r="S3400">
        <f t="shared" si="371"/>
        <v>34.130000000000003</v>
      </c>
      <c r="T3400" t="str">
        <f t="shared" si="372"/>
        <v>Hide</v>
      </c>
      <c r="U3400" t="str">
        <f t="shared" si="373"/>
        <v>Hide</v>
      </c>
      <c r="V3400" t="str">
        <f t="shared" si="374"/>
        <v>Hide</v>
      </c>
      <c r="W3400" t="str">
        <f t="shared" si="377"/>
        <v>Hide</v>
      </c>
      <c r="X3400">
        <v>0.182737806</v>
      </c>
      <c r="Y3400">
        <v>0.126927243</v>
      </c>
      <c r="Z3400">
        <v>0</v>
      </c>
      <c r="AA3400">
        <v>0</v>
      </c>
      <c r="AB3400">
        <v>0</v>
      </c>
      <c r="AC3400">
        <v>0</v>
      </c>
      <c r="AD3400">
        <v>5.4463749999999998E-3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f t="shared" si="375"/>
        <v>0.31511142400000003</v>
      </c>
      <c r="AK3400">
        <f t="shared" si="376"/>
        <v>2.6259285333333337E-2</v>
      </c>
      <c r="AL3400" cm="1">
        <f t="array" ref="AL3400">_xlfn.IFS(
  AK3400=0, 0,
  AK3400&lt;=0.01, 1,
  AK3400&lt;=0.1, 2,
  AK3400&lt;=1, 3,
  AK3400&lt;=10, 4,
  AK3400&lt;=100, 5,
  AK3400&lt;=500, 6,
  AK3400&lt;=1000, 7,
  AK3400&lt;=3000, 8,
  AK3400&lt;=7000, 9,
  AK3400&gt;7000, 10
)</f>
        <v>2</v>
      </c>
    </row>
    <row r="3401" spans="1:38" x14ac:dyDescent="0.35">
      <c r="A3401" t="s">
        <v>11907</v>
      </c>
      <c r="B3401" t="s">
        <v>11908</v>
      </c>
      <c r="C3401" t="s">
        <v>11910</v>
      </c>
      <c r="D3401" t="s">
        <v>11909</v>
      </c>
      <c r="F3401">
        <v>75.88</v>
      </c>
      <c r="G3401">
        <v>84</v>
      </c>
      <c r="S3401">
        <f t="shared" si="371"/>
        <v>84</v>
      </c>
      <c r="T3401" t="str">
        <f t="shared" si="372"/>
        <v>Show</v>
      </c>
      <c r="U3401" t="str">
        <f t="shared" si="373"/>
        <v>Show</v>
      </c>
      <c r="V3401" t="str">
        <f t="shared" si="374"/>
        <v>Hide</v>
      </c>
      <c r="W3401" t="str">
        <f t="shared" si="377"/>
        <v>Hide</v>
      </c>
      <c r="X3401">
        <v>9.0673748999999998E-2</v>
      </c>
      <c r="Y3401">
        <v>3.1583527E-2</v>
      </c>
      <c r="Z3401">
        <v>4.2019658000000001E-2</v>
      </c>
      <c r="AA3401">
        <v>0</v>
      </c>
      <c r="AB3401">
        <v>0</v>
      </c>
      <c r="AC3401">
        <v>1.3307065999999999E-2</v>
      </c>
      <c r="AD3401">
        <v>0</v>
      </c>
      <c r="AE3401">
        <v>2.124645E-2</v>
      </c>
      <c r="AF3401">
        <v>0</v>
      </c>
      <c r="AG3401">
        <v>9.0640116000000007E-2</v>
      </c>
      <c r="AH3401">
        <v>0</v>
      </c>
      <c r="AI3401">
        <v>2.4607306999999998E-2</v>
      </c>
      <c r="AJ3401">
        <f t="shared" si="375"/>
        <v>0.31407787300000001</v>
      </c>
      <c r="AK3401">
        <f t="shared" si="376"/>
        <v>2.6173156083333333E-2</v>
      </c>
      <c r="AL3401" cm="1">
        <f t="array" ref="AL3401">_xlfn.IFS(
  AK3401=0, 0,
  AK3401&lt;=0.01, 1,
  AK3401&lt;=0.1, 2,
  AK3401&lt;=1, 3,
  AK3401&lt;=10, 4,
  AK3401&lt;=100, 5,
  AK3401&lt;=500, 6,
  AK3401&lt;=1000, 7,
  AK3401&lt;=3000, 8,
  AK3401&lt;=7000, 9,
  AK3401&gt;7000, 10
)</f>
        <v>2</v>
      </c>
    </row>
    <row r="3402" spans="1:38" x14ac:dyDescent="0.35">
      <c r="A3402" t="s">
        <v>8865</v>
      </c>
      <c r="B3402" t="s">
        <v>8866</v>
      </c>
      <c r="C3402" t="s">
        <v>8852</v>
      </c>
      <c r="D3402" t="s">
        <v>8851</v>
      </c>
      <c r="F3402">
        <v>86.78</v>
      </c>
      <c r="G3402">
        <v>90.66</v>
      </c>
      <c r="H3402">
        <v>88.95</v>
      </c>
      <c r="I3402">
        <v>89.32</v>
      </c>
      <c r="J3402">
        <v>87.68</v>
      </c>
      <c r="S3402">
        <f t="shared" si="371"/>
        <v>90.66</v>
      </c>
      <c r="T3402" t="str">
        <f t="shared" si="372"/>
        <v>Show</v>
      </c>
      <c r="U3402" t="str">
        <f t="shared" si="373"/>
        <v>Show</v>
      </c>
      <c r="V3402" t="str">
        <f t="shared" si="374"/>
        <v>Hide</v>
      </c>
      <c r="W3402" t="str">
        <f t="shared" si="377"/>
        <v>Hide</v>
      </c>
      <c r="X3402">
        <v>7.3146384999999994E-2</v>
      </c>
      <c r="Y3402">
        <v>3.7995255999999998E-2</v>
      </c>
      <c r="Z3402">
        <v>0</v>
      </c>
      <c r="AA3402">
        <v>1.0184766E-2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6.4526549999999998E-3</v>
      </c>
      <c r="AI3402">
        <v>0.18571881200000001</v>
      </c>
      <c r="AJ3402">
        <f t="shared" si="375"/>
        <v>0.31349787399999995</v>
      </c>
      <c r="AK3402">
        <f t="shared" si="376"/>
        <v>2.6124822833333328E-2</v>
      </c>
      <c r="AL3402" cm="1">
        <f t="array" ref="AL3402">_xlfn.IFS(
  AK3402=0, 0,
  AK3402&lt;=0.01, 1,
  AK3402&lt;=0.1, 2,
  AK3402&lt;=1, 3,
  AK3402&lt;=10, 4,
  AK3402&lt;=100, 5,
  AK3402&lt;=500, 6,
  AK3402&lt;=1000, 7,
  AK3402&lt;=3000, 8,
  AK3402&lt;=7000, 9,
  AK3402&gt;7000, 10
)</f>
        <v>2</v>
      </c>
    </row>
    <row r="3403" spans="1:38" x14ac:dyDescent="0.35">
      <c r="A3403" t="s">
        <v>8865</v>
      </c>
      <c r="B3403" t="s">
        <v>8867</v>
      </c>
      <c r="C3403" t="s">
        <v>8852</v>
      </c>
      <c r="D3403" t="s">
        <v>8868</v>
      </c>
      <c r="F3403">
        <v>80.42</v>
      </c>
      <c r="G3403">
        <v>86.86</v>
      </c>
      <c r="H3403">
        <v>83.03</v>
      </c>
      <c r="I3403">
        <v>75.48</v>
      </c>
      <c r="J3403">
        <v>85.49</v>
      </c>
      <c r="S3403">
        <f t="shared" si="371"/>
        <v>86.86</v>
      </c>
      <c r="T3403" t="str">
        <f t="shared" si="372"/>
        <v>Show</v>
      </c>
      <c r="U3403" t="str">
        <f t="shared" si="373"/>
        <v>Show</v>
      </c>
      <c r="V3403" t="str">
        <f t="shared" si="374"/>
        <v>Hide</v>
      </c>
      <c r="W3403" t="str">
        <f t="shared" si="377"/>
        <v>Hide</v>
      </c>
      <c r="X3403">
        <v>7.3146384999999994E-2</v>
      </c>
      <c r="Y3403">
        <v>3.7995255999999998E-2</v>
      </c>
      <c r="Z3403">
        <v>0</v>
      </c>
      <c r="AA3403">
        <v>1.0184766E-2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6.4526549999999998E-3</v>
      </c>
      <c r="AI3403">
        <v>0.18571881200000001</v>
      </c>
      <c r="AJ3403">
        <f t="shared" si="375"/>
        <v>0.31349787399999995</v>
      </c>
      <c r="AK3403">
        <f t="shared" si="376"/>
        <v>2.6124822833333328E-2</v>
      </c>
      <c r="AL3403" cm="1">
        <f t="array" ref="AL3403">_xlfn.IFS(
  AK3403=0, 0,
  AK3403&lt;=0.01, 1,
  AK3403&lt;=0.1, 2,
  AK3403&lt;=1, 3,
  AK3403&lt;=10, 4,
  AK3403&lt;=100, 5,
  AK3403&lt;=500, 6,
  AK3403&lt;=1000, 7,
  AK3403&lt;=3000, 8,
  AK3403&lt;=7000, 9,
  AK3403&gt;7000, 10
)</f>
        <v>2</v>
      </c>
    </row>
    <row r="3404" spans="1:38" x14ac:dyDescent="0.35">
      <c r="A3404" t="s">
        <v>4738</v>
      </c>
      <c r="B3404" t="s">
        <v>4739</v>
      </c>
      <c r="D3404" t="s">
        <v>4740</v>
      </c>
      <c r="E3404" t="s">
        <v>50</v>
      </c>
      <c r="F3404">
        <v>39.39</v>
      </c>
      <c r="G3404">
        <v>57.07</v>
      </c>
      <c r="S3404">
        <f t="shared" si="371"/>
        <v>57.07</v>
      </c>
      <c r="T3404" t="str">
        <f t="shared" si="372"/>
        <v>Hide</v>
      </c>
      <c r="U3404" t="str">
        <f t="shared" si="373"/>
        <v>Hide</v>
      </c>
      <c r="V3404" t="str">
        <f t="shared" si="374"/>
        <v>Hide</v>
      </c>
      <c r="W3404" t="str">
        <f t="shared" si="377"/>
        <v>Hide</v>
      </c>
      <c r="X3404">
        <v>4.4802714E-2</v>
      </c>
      <c r="Y3404">
        <v>6.7865584000000007E-2</v>
      </c>
      <c r="Z3404">
        <v>4.6695239999999999E-2</v>
      </c>
      <c r="AA3404">
        <v>4.1948029999999997E-2</v>
      </c>
      <c r="AB3404">
        <v>1.5049326999999999E-2</v>
      </c>
      <c r="AC3404">
        <v>0</v>
      </c>
      <c r="AD3404">
        <v>1.9354349E-2</v>
      </c>
      <c r="AE3404">
        <v>2.2835624999999998E-2</v>
      </c>
      <c r="AF3404">
        <v>0</v>
      </c>
      <c r="AG3404">
        <v>1.2607706999999999E-2</v>
      </c>
      <c r="AH3404">
        <v>2.1464855000000001E-2</v>
      </c>
      <c r="AI3404">
        <v>2.0507021E-2</v>
      </c>
      <c r="AJ3404">
        <f t="shared" si="375"/>
        <v>0.31313045200000006</v>
      </c>
      <c r="AK3404">
        <f t="shared" si="376"/>
        <v>2.6094204333333339E-2</v>
      </c>
      <c r="AL3404" cm="1">
        <f t="array" ref="AL3404">_xlfn.IFS(
  AK3404=0, 0,
  AK3404&lt;=0.01, 1,
  AK3404&lt;=0.1, 2,
  AK3404&lt;=1, 3,
  AK3404&lt;=10, 4,
  AK3404&lt;=100, 5,
  AK3404&lt;=500, 6,
  AK3404&lt;=1000, 7,
  AK3404&lt;=3000, 8,
  AK3404&lt;=7000, 9,
  AK3404&gt;7000, 10
)</f>
        <v>2</v>
      </c>
    </row>
    <row r="3405" spans="1:38" x14ac:dyDescent="0.35">
      <c r="A3405" t="s">
        <v>6880</v>
      </c>
      <c r="B3405" t="s">
        <v>6881</v>
      </c>
      <c r="C3405" t="s">
        <v>6883</v>
      </c>
      <c r="D3405" t="s">
        <v>6882</v>
      </c>
      <c r="F3405">
        <v>81.2</v>
      </c>
      <c r="G3405">
        <v>87.3</v>
      </c>
      <c r="H3405">
        <v>83.47</v>
      </c>
      <c r="S3405">
        <f t="shared" si="371"/>
        <v>87.3</v>
      </c>
      <c r="T3405" t="str">
        <f t="shared" si="372"/>
        <v>Show</v>
      </c>
      <c r="U3405" t="str">
        <f t="shared" si="373"/>
        <v>Show</v>
      </c>
      <c r="V3405" t="str">
        <f t="shared" si="374"/>
        <v>Hide</v>
      </c>
      <c r="W3405" t="str">
        <f t="shared" si="377"/>
        <v>Hide</v>
      </c>
      <c r="X3405">
        <v>0</v>
      </c>
      <c r="Y3405">
        <v>0</v>
      </c>
      <c r="Z3405">
        <v>9.7274573000000003E-2</v>
      </c>
      <c r="AA3405">
        <v>4.3881154999999998E-2</v>
      </c>
      <c r="AB3405">
        <v>5.0077196999999997E-2</v>
      </c>
      <c r="AC3405">
        <v>3.4753422999999999E-2</v>
      </c>
      <c r="AD3405">
        <v>0</v>
      </c>
      <c r="AE3405">
        <v>2.7846737E-2</v>
      </c>
      <c r="AF3405">
        <v>4.1757082000000001E-2</v>
      </c>
      <c r="AG3405">
        <v>1.6486757000000001E-2</v>
      </c>
      <c r="AH3405">
        <v>0</v>
      </c>
      <c r="AI3405">
        <v>0</v>
      </c>
      <c r="AJ3405">
        <f t="shared" si="375"/>
        <v>0.31207692400000003</v>
      </c>
      <c r="AK3405">
        <f t="shared" si="376"/>
        <v>2.6006410333333337E-2</v>
      </c>
      <c r="AL3405" cm="1">
        <f t="array" ref="AL3405">_xlfn.IFS(
  AK3405=0, 0,
  AK3405&lt;=0.01, 1,
  AK3405&lt;=0.1, 2,
  AK3405&lt;=1, 3,
  AK3405&lt;=10, 4,
  AK3405&lt;=100, 5,
  AK3405&lt;=500, 6,
  AK3405&lt;=1000, 7,
  AK3405&lt;=3000, 8,
  AK3405&lt;=7000, 9,
  AK3405&gt;7000, 10
)</f>
        <v>2</v>
      </c>
    </row>
    <row r="3406" spans="1:38" x14ac:dyDescent="0.35">
      <c r="A3406" t="s">
        <v>5370</v>
      </c>
      <c r="B3406" t="s">
        <v>5371</v>
      </c>
      <c r="D3406" t="s">
        <v>5372</v>
      </c>
      <c r="E3406" t="s">
        <v>50</v>
      </c>
      <c r="F3406">
        <v>46.46</v>
      </c>
      <c r="G3406">
        <v>42.9</v>
      </c>
      <c r="S3406">
        <f t="shared" si="371"/>
        <v>42.9</v>
      </c>
      <c r="T3406" t="str">
        <f t="shared" si="372"/>
        <v>Hide</v>
      </c>
      <c r="U3406" t="str">
        <f t="shared" si="373"/>
        <v>Hide</v>
      </c>
      <c r="V3406" t="str">
        <f t="shared" si="374"/>
        <v>Hide</v>
      </c>
      <c r="W3406" t="str">
        <f t="shared" si="377"/>
        <v>Hide</v>
      </c>
      <c r="X3406">
        <v>0</v>
      </c>
      <c r="Y3406">
        <v>0</v>
      </c>
      <c r="Z3406">
        <v>1.8107874999999999E-2</v>
      </c>
      <c r="AA3406">
        <v>0</v>
      </c>
      <c r="AB3406">
        <v>3.5377177000000003E-2</v>
      </c>
      <c r="AC3406">
        <v>0</v>
      </c>
      <c r="AD3406">
        <v>0</v>
      </c>
      <c r="AE3406">
        <v>0.170137543</v>
      </c>
      <c r="AF3406">
        <v>4.9205868E-2</v>
      </c>
      <c r="AG3406">
        <v>0</v>
      </c>
      <c r="AH3406">
        <v>3.5553842000000002E-2</v>
      </c>
      <c r="AI3406">
        <v>0</v>
      </c>
      <c r="AJ3406">
        <f t="shared" si="375"/>
        <v>0.30838230500000002</v>
      </c>
      <c r="AK3406">
        <f t="shared" si="376"/>
        <v>2.569852541666667E-2</v>
      </c>
      <c r="AL3406" cm="1">
        <f t="array" ref="AL3406">_xlfn.IFS(
  AK3406=0, 0,
  AK3406&lt;=0.01, 1,
  AK3406&lt;=0.1, 2,
  AK3406&lt;=1, 3,
  AK3406&lt;=10, 4,
  AK3406&lt;=100, 5,
  AK3406&lt;=500, 6,
  AK3406&lt;=1000, 7,
  AK3406&lt;=3000, 8,
  AK3406&lt;=7000, 9,
  AK3406&gt;7000, 10
)</f>
        <v>2</v>
      </c>
    </row>
    <row r="3407" spans="1:38" x14ac:dyDescent="0.35">
      <c r="A3407" t="s">
        <v>11305</v>
      </c>
      <c r="B3407" t="s">
        <v>11306</v>
      </c>
      <c r="C3407" t="s">
        <v>11308</v>
      </c>
      <c r="D3407" t="s">
        <v>11307</v>
      </c>
      <c r="F3407">
        <v>57.78</v>
      </c>
      <c r="G3407">
        <v>82.52</v>
      </c>
      <c r="S3407">
        <f t="shared" si="371"/>
        <v>82.52</v>
      </c>
      <c r="T3407" t="str">
        <f t="shared" si="372"/>
        <v>Show</v>
      </c>
      <c r="U3407" t="str">
        <f t="shared" si="373"/>
        <v>Show</v>
      </c>
      <c r="V3407" t="str">
        <f t="shared" si="374"/>
        <v>Hide</v>
      </c>
      <c r="W3407" t="str">
        <f t="shared" si="377"/>
        <v>Hide</v>
      </c>
      <c r="X3407">
        <v>0</v>
      </c>
      <c r="Y3407">
        <v>1.301804E-2</v>
      </c>
      <c r="Z3407">
        <v>4.7662105000000003E-2</v>
      </c>
      <c r="AA3407">
        <v>2.7802931999999999E-2</v>
      </c>
      <c r="AB3407">
        <v>2.3890453999999998E-2</v>
      </c>
      <c r="AC3407">
        <v>3.0376334000000001E-2</v>
      </c>
      <c r="AD3407">
        <v>0</v>
      </c>
      <c r="AE3407">
        <v>8.1325484000000003E-2</v>
      </c>
      <c r="AF3407">
        <v>5.9846119000000003E-2</v>
      </c>
      <c r="AG3407">
        <v>0</v>
      </c>
      <c r="AH3407">
        <v>1.7007543E-2</v>
      </c>
      <c r="AI3407">
        <v>0</v>
      </c>
      <c r="AJ3407">
        <f t="shared" si="375"/>
        <v>0.30092901100000002</v>
      </c>
      <c r="AK3407">
        <f t="shared" si="376"/>
        <v>2.5077417583333334E-2</v>
      </c>
      <c r="AL3407" cm="1">
        <f t="array" ref="AL3407">_xlfn.IFS(
  AK3407=0, 0,
  AK3407&lt;=0.01, 1,
  AK3407&lt;=0.1, 2,
  AK3407&lt;=1, 3,
  AK3407&lt;=10, 4,
  AK3407&lt;=100, 5,
  AK3407&lt;=500, 6,
  AK3407&lt;=1000, 7,
  AK3407&lt;=3000, 8,
  AK3407&lt;=7000, 9,
  AK3407&gt;7000, 10
)</f>
        <v>2</v>
      </c>
    </row>
    <row r="3408" spans="1:38" x14ac:dyDescent="0.35">
      <c r="A3408" t="s">
        <v>11177</v>
      </c>
      <c r="B3408" t="s">
        <v>11178</v>
      </c>
      <c r="C3408" t="s">
        <v>11180</v>
      </c>
      <c r="D3408" t="s">
        <v>11179</v>
      </c>
      <c r="F3408">
        <v>79.849999999999994</v>
      </c>
      <c r="G3408">
        <v>80.709999999999994</v>
      </c>
      <c r="S3408">
        <f t="shared" si="371"/>
        <v>80.709999999999994</v>
      </c>
      <c r="T3408" t="str">
        <f t="shared" si="372"/>
        <v>Show</v>
      </c>
      <c r="U3408" t="str">
        <f t="shared" si="373"/>
        <v>Show</v>
      </c>
      <c r="V3408" t="str">
        <f t="shared" si="374"/>
        <v>Hide</v>
      </c>
      <c r="W3408" t="str">
        <f t="shared" si="377"/>
        <v>Hide</v>
      </c>
      <c r="X3408">
        <v>7.0202405999999995E-2</v>
      </c>
      <c r="Y3408">
        <v>1.4116699E-2</v>
      </c>
      <c r="Z3408">
        <v>0</v>
      </c>
      <c r="AA3408">
        <v>2.1394751E-2</v>
      </c>
      <c r="AB3408">
        <v>0</v>
      </c>
      <c r="AC3408">
        <v>0</v>
      </c>
      <c r="AD3408">
        <v>4.0498271000000002E-2</v>
      </c>
      <c r="AE3408">
        <v>0</v>
      </c>
      <c r="AF3408">
        <v>0</v>
      </c>
      <c r="AG3408">
        <v>2.7316086999999999E-2</v>
      </c>
      <c r="AH3408">
        <v>0.100971374</v>
      </c>
      <c r="AI3408">
        <v>2.1421948999999999E-2</v>
      </c>
      <c r="AJ3408">
        <f t="shared" si="375"/>
        <v>0.29592153699999996</v>
      </c>
      <c r="AK3408">
        <f t="shared" si="376"/>
        <v>2.466012808333333E-2</v>
      </c>
      <c r="AL3408" cm="1">
        <f t="array" ref="AL3408">_xlfn.IFS(
  AK3408=0, 0,
  AK3408&lt;=0.01, 1,
  AK3408&lt;=0.1, 2,
  AK3408&lt;=1, 3,
  AK3408&lt;=10, 4,
  AK3408&lt;=100, 5,
  AK3408&lt;=500, 6,
  AK3408&lt;=1000, 7,
  AK3408&lt;=3000, 8,
  AK3408&lt;=7000, 9,
  AK3408&gt;7000, 10
)</f>
        <v>2</v>
      </c>
    </row>
    <row r="3409" spans="1:38" x14ac:dyDescent="0.35">
      <c r="A3409" t="s">
        <v>3785</v>
      </c>
      <c r="B3409" t="s">
        <v>3786</v>
      </c>
      <c r="C3409" t="s">
        <v>3788</v>
      </c>
      <c r="D3409" t="s">
        <v>3787</v>
      </c>
      <c r="F3409">
        <v>59.09</v>
      </c>
      <c r="G3409">
        <v>90.14</v>
      </c>
      <c r="H3409">
        <v>87.4</v>
      </c>
      <c r="S3409">
        <f t="shared" si="371"/>
        <v>90.14</v>
      </c>
      <c r="T3409" t="str">
        <f t="shared" si="372"/>
        <v>Show</v>
      </c>
      <c r="U3409" t="str">
        <f t="shared" si="373"/>
        <v>Show</v>
      </c>
      <c r="V3409" t="str">
        <f t="shared" si="374"/>
        <v>Hide</v>
      </c>
      <c r="W3409" t="str">
        <f t="shared" si="377"/>
        <v>Hide</v>
      </c>
      <c r="X3409">
        <v>0</v>
      </c>
      <c r="Y3409">
        <v>1.9817702E-2</v>
      </c>
      <c r="Z3409">
        <v>0.10524468200000001</v>
      </c>
      <c r="AA3409">
        <v>1.0352854999999999E-2</v>
      </c>
      <c r="AB3409">
        <v>3.1173053999999999E-2</v>
      </c>
      <c r="AC3409">
        <v>4.8024573000000001E-2</v>
      </c>
      <c r="AD3409">
        <v>2.7335281999999999E-2</v>
      </c>
      <c r="AE3409">
        <v>1.4804121E-2</v>
      </c>
      <c r="AF3409">
        <v>0</v>
      </c>
      <c r="AG3409">
        <v>0</v>
      </c>
      <c r="AH3409">
        <v>0</v>
      </c>
      <c r="AI3409">
        <v>3.4291803000000003E-2</v>
      </c>
      <c r="AJ3409">
        <f t="shared" si="375"/>
        <v>0.29104407199999999</v>
      </c>
      <c r="AK3409">
        <f t="shared" si="376"/>
        <v>2.4253672666666667E-2</v>
      </c>
      <c r="AL3409" cm="1">
        <f t="array" ref="AL3409">_xlfn.IFS(
  AK3409=0, 0,
  AK3409&lt;=0.01, 1,
  AK3409&lt;=0.1, 2,
  AK3409&lt;=1, 3,
  AK3409&lt;=10, 4,
  AK3409&lt;=100, 5,
  AK3409&lt;=500, 6,
  AK3409&lt;=1000, 7,
  AK3409&lt;=3000, 8,
  AK3409&lt;=7000, 9,
  AK3409&gt;7000, 10
)</f>
        <v>2</v>
      </c>
    </row>
    <row r="3410" spans="1:38" x14ac:dyDescent="0.35">
      <c r="A3410" t="s">
        <v>12397</v>
      </c>
      <c r="B3410" t="s">
        <v>12398</v>
      </c>
      <c r="D3410" t="s">
        <v>12399</v>
      </c>
      <c r="F3410">
        <v>64.27</v>
      </c>
      <c r="G3410">
        <v>76.92</v>
      </c>
      <c r="S3410">
        <f t="shared" si="371"/>
        <v>76.92</v>
      </c>
      <c r="T3410" t="str">
        <f t="shared" si="372"/>
        <v>Show</v>
      </c>
      <c r="U3410" t="str">
        <f t="shared" si="373"/>
        <v>Show</v>
      </c>
      <c r="V3410" t="str">
        <f t="shared" si="374"/>
        <v>Hide</v>
      </c>
      <c r="W3410" t="str">
        <f t="shared" si="377"/>
        <v>Hide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0.28584970300000001</v>
      </c>
      <c r="AJ3410">
        <f t="shared" si="375"/>
        <v>0.28584970300000001</v>
      </c>
      <c r="AK3410">
        <f t="shared" si="376"/>
        <v>2.3820808583333335E-2</v>
      </c>
      <c r="AL3410" cm="1">
        <f t="array" ref="AL3410">_xlfn.IFS(
  AK3410=0, 0,
  AK3410&lt;=0.01, 1,
  AK3410&lt;=0.1, 2,
  AK3410&lt;=1, 3,
  AK3410&lt;=10, 4,
  AK3410&lt;=100, 5,
  AK3410&lt;=500, 6,
  AK3410&lt;=1000, 7,
  AK3410&lt;=3000, 8,
  AK3410&lt;=7000, 9,
  AK3410&gt;7000, 10
)</f>
        <v>2</v>
      </c>
    </row>
    <row r="3411" spans="1:38" x14ac:dyDescent="0.35">
      <c r="A3411" t="s">
        <v>10552</v>
      </c>
      <c r="B3411" t="s">
        <v>10553</v>
      </c>
      <c r="D3411" t="s">
        <v>10554</v>
      </c>
      <c r="E3411" t="s">
        <v>50</v>
      </c>
      <c r="F3411">
        <v>55.82</v>
      </c>
      <c r="G3411">
        <v>60.01</v>
      </c>
      <c r="S3411">
        <f t="shared" si="371"/>
        <v>60.01</v>
      </c>
      <c r="T3411" t="str">
        <f t="shared" si="372"/>
        <v>Hide</v>
      </c>
      <c r="U3411" t="str">
        <f t="shared" si="373"/>
        <v>Hide</v>
      </c>
      <c r="V3411" t="str">
        <f t="shared" si="374"/>
        <v>Hide</v>
      </c>
      <c r="W3411" t="str">
        <f t="shared" si="377"/>
        <v>Hide</v>
      </c>
      <c r="X3411">
        <v>0</v>
      </c>
      <c r="Y3411">
        <v>0.10155637300000001</v>
      </c>
      <c r="Z3411">
        <v>1.9072552E-2</v>
      </c>
      <c r="AA3411">
        <v>2.8961335000000001E-2</v>
      </c>
      <c r="AB3411">
        <v>3.8065493999999998E-2</v>
      </c>
      <c r="AC3411">
        <v>1.0112223E-2</v>
      </c>
      <c r="AD3411">
        <v>1.6485010000000001E-2</v>
      </c>
      <c r="AE3411">
        <v>3.3659636E-2</v>
      </c>
      <c r="AF3411">
        <v>1.0877101E-2</v>
      </c>
      <c r="AG3411">
        <v>0</v>
      </c>
      <c r="AH3411">
        <v>9.3095669999999995E-3</v>
      </c>
      <c r="AI3411">
        <v>1.5540477E-2</v>
      </c>
      <c r="AJ3411">
        <f t="shared" si="375"/>
        <v>0.28363976800000001</v>
      </c>
      <c r="AK3411">
        <f t="shared" si="376"/>
        <v>2.3636647333333333E-2</v>
      </c>
      <c r="AL3411" cm="1">
        <f t="array" ref="AL3411">_xlfn.IFS(
  AK3411=0, 0,
  AK3411&lt;=0.01, 1,
  AK3411&lt;=0.1, 2,
  AK3411&lt;=1, 3,
  AK3411&lt;=10, 4,
  AK3411&lt;=100, 5,
  AK3411&lt;=500, 6,
  AK3411&lt;=1000, 7,
  AK3411&lt;=3000, 8,
  AK3411&lt;=7000, 9,
  AK3411&gt;7000, 10
)</f>
        <v>2</v>
      </c>
    </row>
    <row r="3412" spans="1:38" x14ac:dyDescent="0.35">
      <c r="A3412" t="s">
        <v>131</v>
      </c>
      <c r="B3412" t="s">
        <v>132</v>
      </c>
      <c r="C3412" t="s">
        <v>134</v>
      </c>
      <c r="D3412" t="s">
        <v>133</v>
      </c>
      <c r="E3412" t="s">
        <v>50</v>
      </c>
      <c r="F3412">
        <v>51.85</v>
      </c>
      <c r="G3412">
        <v>51.5</v>
      </c>
      <c r="H3412">
        <v>55.3</v>
      </c>
      <c r="S3412">
        <f t="shared" si="371"/>
        <v>55.3</v>
      </c>
      <c r="T3412" t="str">
        <f t="shared" si="372"/>
        <v>Hide</v>
      </c>
      <c r="U3412" t="str">
        <f t="shared" si="373"/>
        <v>Hide</v>
      </c>
      <c r="V3412" t="str">
        <f t="shared" si="374"/>
        <v>Hide</v>
      </c>
      <c r="W3412" t="str">
        <f t="shared" si="377"/>
        <v>Hide</v>
      </c>
      <c r="X3412">
        <v>6.5421596999999998E-2</v>
      </c>
      <c r="Y3412">
        <v>3.8178366999999998E-2</v>
      </c>
      <c r="Z3412">
        <v>9.4980351000000005E-2</v>
      </c>
      <c r="AA3412">
        <v>2.1440429E-2</v>
      </c>
      <c r="AB3412">
        <v>0</v>
      </c>
      <c r="AC3412">
        <v>0</v>
      </c>
      <c r="AD3412">
        <v>0</v>
      </c>
      <c r="AE3412">
        <v>0</v>
      </c>
      <c r="AF3412">
        <v>2.619022E-2</v>
      </c>
      <c r="AG3412">
        <v>3.5189476999999997E-2</v>
      </c>
      <c r="AH3412">
        <v>0</v>
      </c>
      <c r="AI3412">
        <v>0</v>
      </c>
      <c r="AJ3412">
        <f t="shared" si="375"/>
        <v>0.28140044100000006</v>
      </c>
      <c r="AK3412">
        <f t="shared" si="376"/>
        <v>2.3450036750000004E-2</v>
      </c>
      <c r="AL3412" cm="1">
        <f t="array" ref="AL3412">_xlfn.IFS(
  AK3412=0, 0,
  AK3412&lt;=0.01, 1,
  AK3412&lt;=0.1, 2,
  AK3412&lt;=1, 3,
  AK3412&lt;=10, 4,
  AK3412&lt;=100, 5,
  AK3412&lt;=500, 6,
  AK3412&lt;=1000, 7,
  AK3412&lt;=3000, 8,
  AK3412&lt;=7000, 9,
  AK3412&gt;7000, 10
)</f>
        <v>2</v>
      </c>
    </row>
    <row r="3413" spans="1:38" x14ac:dyDescent="0.35">
      <c r="A3413" t="s">
        <v>13440</v>
      </c>
      <c r="B3413" t="s">
        <v>13441</v>
      </c>
      <c r="D3413" t="s">
        <v>13442</v>
      </c>
      <c r="E3413" t="s">
        <v>50</v>
      </c>
      <c r="F3413">
        <v>42.82</v>
      </c>
      <c r="G3413">
        <v>40.29</v>
      </c>
      <c r="H3413">
        <v>47.94</v>
      </c>
      <c r="S3413">
        <f t="shared" si="371"/>
        <v>47.94</v>
      </c>
      <c r="T3413" t="str">
        <f t="shared" si="372"/>
        <v>Hide</v>
      </c>
      <c r="U3413" t="str">
        <f t="shared" si="373"/>
        <v>Hide</v>
      </c>
      <c r="V3413" t="str">
        <f t="shared" si="374"/>
        <v>Hide</v>
      </c>
      <c r="W3413" t="str">
        <f t="shared" si="377"/>
        <v>Hide</v>
      </c>
      <c r="X3413">
        <v>0</v>
      </c>
      <c r="Y3413">
        <v>2.3410456E-2</v>
      </c>
      <c r="Z3413">
        <v>5.2264086000000001E-2</v>
      </c>
      <c r="AA3413">
        <v>8.6416251999999999E-2</v>
      </c>
      <c r="AB3413">
        <v>1.9112923E-2</v>
      </c>
      <c r="AC3413">
        <v>3.0646283999999999E-2</v>
      </c>
      <c r="AD3413">
        <v>3.3229626999999998E-2</v>
      </c>
      <c r="AE3413">
        <v>3.2966579000000003E-2</v>
      </c>
      <c r="AF3413">
        <v>0</v>
      </c>
      <c r="AG3413">
        <v>0</v>
      </c>
      <c r="AH3413">
        <v>0</v>
      </c>
      <c r="AI3413">
        <v>0</v>
      </c>
      <c r="AJ3413">
        <f t="shared" si="375"/>
        <v>0.27804620699999999</v>
      </c>
      <c r="AK3413">
        <f t="shared" si="376"/>
        <v>2.3170517249999998E-2</v>
      </c>
      <c r="AL3413" cm="1">
        <f t="array" ref="AL3413">_xlfn.IFS(
  AK3413=0, 0,
  AK3413&lt;=0.01, 1,
  AK3413&lt;=0.1, 2,
  AK3413&lt;=1, 3,
  AK3413&lt;=10, 4,
  AK3413&lt;=100, 5,
  AK3413&lt;=500, 6,
  AK3413&lt;=1000, 7,
  AK3413&lt;=3000, 8,
  AK3413&lt;=7000, 9,
  AK3413&gt;7000, 10
)</f>
        <v>2</v>
      </c>
    </row>
    <row r="3414" spans="1:38" x14ac:dyDescent="0.35">
      <c r="A3414" t="s">
        <v>6707</v>
      </c>
      <c r="B3414" t="s">
        <v>6708</v>
      </c>
      <c r="C3414" t="s">
        <v>6710</v>
      </c>
      <c r="D3414" t="s">
        <v>6709</v>
      </c>
      <c r="E3414" t="s">
        <v>41</v>
      </c>
      <c r="F3414">
        <v>55.34</v>
      </c>
      <c r="G3414">
        <v>55.34</v>
      </c>
      <c r="S3414">
        <f t="shared" si="371"/>
        <v>55.34</v>
      </c>
      <c r="T3414" t="str">
        <f t="shared" si="372"/>
        <v>Hide</v>
      </c>
      <c r="U3414" t="str">
        <f t="shared" si="373"/>
        <v>Hide</v>
      </c>
      <c r="V3414" t="str">
        <f t="shared" si="374"/>
        <v>Hide</v>
      </c>
      <c r="W3414" t="str">
        <f t="shared" si="377"/>
        <v>Hide</v>
      </c>
      <c r="X3414">
        <v>0</v>
      </c>
      <c r="Y3414">
        <v>0</v>
      </c>
      <c r="Z3414">
        <v>0</v>
      </c>
      <c r="AA3414">
        <v>6.5000128000000004E-2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0.21155238300000001</v>
      </c>
      <c r="AH3414">
        <v>0</v>
      </c>
      <c r="AI3414">
        <v>0</v>
      </c>
      <c r="AJ3414">
        <f t="shared" si="375"/>
        <v>0.276552511</v>
      </c>
      <c r="AK3414">
        <f t="shared" si="376"/>
        <v>2.3046042583333332E-2</v>
      </c>
      <c r="AL3414" cm="1">
        <f t="array" ref="AL3414">_xlfn.IFS(
  AK3414=0, 0,
  AK3414&lt;=0.01, 1,
  AK3414&lt;=0.1, 2,
  AK3414&lt;=1, 3,
  AK3414&lt;=10, 4,
  AK3414&lt;=100, 5,
  AK3414&lt;=500, 6,
  AK3414&lt;=1000, 7,
  AK3414&lt;=3000, 8,
  AK3414&lt;=7000, 9,
  AK3414&gt;7000, 10
)</f>
        <v>2</v>
      </c>
    </row>
    <row r="3415" spans="1:38" x14ac:dyDescent="0.35">
      <c r="A3415" t="s">
        <v>2856</v>
      </c>
      <c r="B3415" t="s">
        <v>2857</v>
      </c>
      <c r="C3415" t="s">
        <v>2859</v>
      </c>
      <c r="D3415" t="s">
        <v>2858</v>
      </c>
      <c r="E3415" t="s">
        <v>50</v>
      </c>
      <c r="F3415">
        <v>40.770000000000003</v>
      </c>
      <c r="G3415">
        <v>44.23</v>
      </c>
      <c r="S3415">
        <f t="shared" si="371"/>
        <v>44.23</v>
      </c>
      <c r="T3415" t="str">
        <f t="shared" si="372"/>
        <v>Hide</v>
      </c>
      <c r="U3415" t="str">
        <f t="shared" si="373"/>
        <v>Hide</v>
      </c>
      <c r="V3415" t="str">
        <f t="shared" si="374"/>
        <v>Hide</v>
      </c>
      <c r="W3415" t="str">
        <f t="shared" si="377"/>
        <v>Hide</v>
      </c>
      <c r="X3415">
        <v>0.123662775</v>
      </c>
      <c r="Y3415">
        <v>0.14974547699999999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f t="shared" si="375"/>
        <v>0.27340825199999996</v>
      </c>
      <c r="AK3415">
        <f t="shared" si="376"/>
        <v>2.2784020999999998E-2</v>
      </c>
      <c r="AL3415" cm="1">
        <f t="array" ref="AL3415">_xlfn.IFS(
  AK3415=0, 0,
  AK3415&lt;=0.01, 1,
  AK3415&lt;=0.1, 2,
  AK3415&lt;=1, 3,
  AK3415&lt;=10, 4,
  AK3415&lt;=100, 5,
  AK3415&lt;=500, 6,
  AK3415&lt;=1000, 7,
  AK3415&lt;=3000, 8,
  AK3415&lt;=7000, 9,
  AK3415&gt;7000, 10
)</f>
        <v>2</v>
      </c>
    </row>
    <row r="3416" spans="1:38" x14ac:dyDescent="0.35">
      <c r="A3416" t="s">
        <v>2395</v>
      </c>
      <c r="B3416" t="s">
        <v>2396</v>
      </c>
      <c r="C3416" t="s">
        <v>2398</v>
      </c>
      <c r="D3416" t="s">
        <v>2397</v>
      </c>
      <c r="F3416">
        <v>88.01</v>
      </c>
      <c r="G3416">
        <v>96.51</v>
      </c>
      <c r="S3416">
        <f t="shared" si="371"/>
        <v>96.51</v>
      </c>
      <c r="T3416" t="str">
        <f t="shared" si="372"/>
        <v>Show</v>
      </c>
      <c r="U3416" t="str">
        <f t="shared" si="373"/>
        <v>Show</v>
      </c>
      <c r="V3416" t="str">
        <f t="shared" si="374"/>
        <v>Show</v>
      </c>
      <c r="W3416" t="str">
        <f t="shared" si="377"/>
        <v>Hide</v>
      </c>
      <c r="X3416">
        <v>0</v>
      </c>
      <c r="Y3416">
        <v>0.19038649299999999</v>
      </c>
      <c r="Z3416">
        <v>0</v>
      </c>
      <c r="AA3416">
        <v>0</v>
      </c>
      <c r="AB3416">
        <v>0</v>
      </c>
      <c r="AC3416">
        <v>0</v>
      </c>
      <c r="AD3416">
        <v>8.2287293999999997E-2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f t="shared" si="375"/>
        <v>0.272673787</v>
      </c>
      <c r="AK3416">
        <f t="shared" si="376"/>
        <v>2.2722815583333333E-2</v>
      </c>
      <c r="AL3416" cm="1">
        <f t="array" ref="AL3416">_xlfn.IFS(
  AK3416=0, 0,
  AK3416&lt;=0.01, 1,
  AK3416&lt;=0.1, 2,
  AK3416&lt;=1, 3,
  AK3416&lt;=10, 4,
  AK3416&lt;=100, 5,
  AK3416&lt;=500, 6,
  AK3416&lt;=1000, 7,
  AK3416&lt;=3000, 8,
  AK3416&lt;=7000, 9,
  AK3416&gt;7000, 10
)</f>
        <v>2</v>
      </c>
    </row>
    <row r="3417" spans="1:38" x14ac:dyDescent="0.35">
      <c r="A3417" t="s">
        <v>10456</v>
      </c>
      <c r="B3417" t="s">
        <v>10457</v>
      </c>
      <c r="C3417" t="s">
        <v>10459</v>
      </c>
      <c r="D3417" t="s">
        <v>10458</v>
      </c>
      <c r="E3417" t="s">
        <v>50</v>
      </c>
      <c r="F3417">
        <v>62.27</v>
      </c>
      <c r="G3417">
        <v>64.510000000000005</v>
      </c>
      <c r="S3417">
        <f t="shared" si="371"/>
        <v>64.510000000000005</v>
      </c>
      <c r="T3417" t="str">
        <f t="shared" si="372"/>
        <v>Hide</v>
      </c>
      <c r="U3417" t="str">
        <f t="shared" si="373"/>
        <v>Hide</v>
      </c>
      <c r="V3417" t="str">
        <f t="shared" si="374"/>
        <v>Hide</v>
      </c>
      <c r="W3417" t="str">
        <f t="shared" si="377"/>
        <v>Hide</v>
      </c>
      <c r="X3417">
        <v>0</v>
      </c>
      <c r="Y3417">
        <v>0</v>
      </c>
      <c r="Z3417">
        <v>0</v>
      </c>
      <c r="AA3417">
        <v>2.5802057999999999E-2</v>
      </c>
      <c r="AB3417">
        <v>0</v>
      </c>
      <c r="AC3417">
        <v>2.6261886000000002E-2</v>
      </c>
      <c r="AD3417">
        <v>7.5579647E-2</v>
      </c>
      <c r="AE3417">
        <v>4.5733593000000003E-2</v>
      </c>
      <c r="AF3417">
        <v>0</v>
      </c>
      <c r="AG3417">
        <v>6.5605913000000002E-2</v>
      </c>
      <c r="AH3417">
        <v>2.5881106000000001E-2</v>
      </c>
      <c r="AI3417">
        <v>0</v>
      </c>
      <c r="AJ3417">
        <f t="shared" si="375"/>
        <v>0.26486420300000002</v>
      </c>
      <c r="AK3417">
        <f t="shared" si="376"/>
        <v>2.207201691666667E-2</v>
      </c>
      <c r="AL3417" cm="1">
        <f t="array" ref="AL3417">_xlfn.IFS(
  AK3417=0, 0,
  AK3417&lt;=0.01, 1,
  AK3417&lt;=0.1, 2,
  AK3417&lt;=1, 3,
  AK3417&lt;=10, 4,
  AK3417&lt;=100, 5,
  AK3417&lt;=500, 6,
  AK3417&lt;=1000, 7,
  AK3417&lt;=3000, 8,
  AK3417&lt;=7000, 9,
  AK3417&gt;7000, 10
)</f>
        <v>2</v>
      </c>
    </row>
    <row r="3418" spans="1:38" x14ac:dyDescent="0.35">
      <c r="A3418" t="s">
        <v>5328</v>
      </c>
      <c r="B3418" t="s">
        <v>5329</v>
      </c>
      <c r="C3418" t="s">
        <v>5331</v>
      </c>
      <c r="D3418" t="s">
        <v>5330</v>
      </c>
      <c r="F3418">
        <v>54.25</v>
      </c>
      <c r="G3418">
        <v>76.03</v>
      </c>
      <c r="S3418">
        <f t="shared" si="371"/>
        <v>76.03</v>
      </c>
      <c r="T3418" t="str">
        <f t="shared" si="372"/>
        <v>Show</v>
      </c>
      <c r="U3418" t="str">
        <f t="shared" si="373"/>
        <v>Show</v>
      </c>
      <c r="V3418" t="str">
        <f t="shared" si="374"/>
        <v>Hide</v>
      </c>
      <c r="W3418" t="str">
        <f t="shared" si="377"/>
        <v>Hide</v>
      </c>
      <c r="X3418">
        <v>7.9845256000000003E-2</v>
      </c>
      <c r="Y3418">
        <v>3.0540790000000002E-2</v>
      </c>
      <c r="Z3418">
        <v>0</v>
      </c>
      <c r="AA3418">
        <v>0</v>
      </c>
      <c r="AB3418">
        <v>9.8237202999999995E-2</v>
      </c>
      <c r="AC3418">
        <v>0</v>
      </c>
      <c r="AD3418">
        <v>0</v>
      </c>
      <c r="AE3418">
        <v>0</v>
      </c>
      <c r="AF3418">
        <v>5.1159488000000003E-2</v>
      </c>
      <c r="AG3418">
        <v>0</v>
      </c>
      <c r="AH3418">
        <v>0</v>
      </c>
      <c r="AI3418">
        <v>0</v>
      </c>
      <c r="AJ3418">
        <f t="shared" si="375"/>
        <v>0.25978273699999999</v>
      </c>
      <c r="AK3418">
        <f t="shared" si="376"/>
        <v>2.1648561416666667E-2</v>
      </c>
      <c r="AL3418" cm="1">
        <f t="array" ref="AL3418">_xlfn.IFS(
  AK3418=0, 0,
  AK3418&lt;=0.01, 1,
  AK3418&lt;=0.1, 2,
  AK3418&lt;=1, 3,
  AK3418&lt;=10, 4,
  AK3418&lt;=100, 5,
  AK3418&lt;=500, 6,
  AK3418&lt;=1000, 7,
  AK3418&lt;=3000, 8,
  AK3418&lt;=7000, 9,
  AK3418&gt;7000, 10
)</f>
        <v>2</v>
      </c>
    </row>
    <row r="3419" spans="1:38" x14ac:dyDescent="0.35">
      <c r="A3419" t="s">
        <v>6958</v>
      </c>
      <c r="B3419" t="s">
        <v>6959</v>
      </c>
      <c r="C3419" t="s">
        <v>6961</v>
      </c>
      <c r="D3419" t="s">
        <v>6960</v>
      </c>
      <c r="F3419">
        <v>82.63</v>
      </c>
      <c r="G3419">
        <v>87.81</v>
      </c>
      <c r="S3419">
        <f t="shared" si="371"/>
        <v>87.81</v>
      </c>
      <c r="T3419" t="str">
        <f t="shared" si="372"/>
        <v>Show</v>
      </c>
      <c r="U3419" t="str">
        <f t="shared" si="373"/>
        <v>Show</v>
      </c>
      <c r="V3419" t="str">
        <f t="shared" si="374"/>
        <v>Hide</v>
      </c>
      <c r="W3419" t="str">
        <f t="shared" si="377"/>
        <v>Hide</v>
      </c>
      <c r="X3419">
        <v>0</v>
      </c>
      <c r="Y3419">
        <v>0.12233619699999999</v>
      </c>
      <c r="Z3419">
        <v>8.5809308000000001E-2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5.0771856999999997E-2</v>
      </c>
      <c r="AG3419">
        <v>0</v>
      </c>
      <c r="AH3419">
        <v>0</v>
      </c>
      <c r="AI3419">
        <v>0</v>
      </c>
      <c r="AJ3419">
        <f t="shared" si="375"/>
        <v>0.25891736199999998</v>
      </c>
      <c r="AK3419">
        <f t="shared" si="376"/>
        <v>2.1576446833333332E-2</v>
      </c>
      <c r="AL3419" cm="1">
        <f t="array" ref="AL3419">_xlfn.IFS(
  AK3419=0, 0,
  AK3419&lt;=0.01, 1,
  AK3419&lt;=0.1, 2,
  AK3419&lt;=1, 3,
  AK3419&lt;=10, 4,
  AK3419&lt;=100, 5,
  AK3419&lt;=500, 6,
  AK3419&lt;=1000, 7,
  AK3419&lt;=3000, 8,
  AK3419&lt;=7000, 9,
  AK3419&gt;7000, 10
)</f>
        <v>2</v>
      </c>
    </row>
    <row r="3420" spans="1:38" x14ac:dyDescent="0.35">
      <c r="A3420" t="s">
        <v>80</v>
      </c>
      <c r="B3420" t="s">
        <v>81</v>
      </c>
      <c r="C3420" t="s">
        <v>83</v>
      </c>
      <c r="D3420" t="s">
        <v>82</v>
      </c>
      <c r="E3420" t="s">
        <v>50</v>
      </c>
      <c r="F3420">
        <v>62.03</v>
      </c>
      <c r="G3420">
        <v>63.14</v>
      </c>
      <c r="S3420">
        <f t="shared" si="371"/>
        <v>63.14</v>
      </c>
      <c r="T3420" t="str">
        <f t="shared" si="372"/>
        <v>Hide</v>
      </c>
      <c r="U3420" t="str">
        <f t="shared" si="373"/>
        <v>Hide</v>
      </c>
      <c r="V3420" t="str">
        <f t="shared" si="374"/>
        <v>Hide</v>
      </c>
      <c r="W3420" t="str">
        <f t="shared" si="377"/>
        <v>Hide</v>
      </c>
      <c r="X3420">
        <v>0</v>
      </c>
      <c r="Y3420">
        <v>0.104829198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0.14875227999999999</v>
      </c>
      <c r="AJ3420">
        <f t="shared" si="375"/>
        <v>0.25358147799999997</v>
      </c>
      <c r="AK3420">
        <f t="shared" si="376"/>
        <v>2.1131789833333331E-2</v>
      </c>
      <c r="AL3420" cm="1">
        <f t="array" ref="AL3420">_xlfn.IFS(
  AK3420=0, 0,
  AK3420&lt;=0.01, 1,
  AK3420&lt;=0.1, 2,
  AK3420&lt;=1, 3,
  AK3420&lt;=10, 4,
  AK3420&lt;=100, 5,
  AK3420&lt;=500, 6,
  AK3420&lt;=1000, 7,
  AK3420&lt;=3000, 8,
  AK3420&lt;=7000, 9,
  AK3420&gt;7000, 10
)</f>
        <v>2</v>
      </c>
    </row>
    <row r="3421" spans="1:38" x14ac:dyDescent="0.35">
      <c r="A3421" t="s">
        <v>2809</v>
      </c>
      <c r="B3421" t="s">
        <v>2810</v>
      </c>
      <c r="C3421" t="s">
        <v>2812</v>
      </c>
      <c r="D3421" t="s">
        <v>2811</v>
      </c>
      <c r="E3421" t="s">
        <v>41</v>
      </c>
      <c r="F3421">
        <v>65.099999999999994</v>
      </c>
      <c r="G3421">
        <v>65.099999999999994</v>
      </c>
      <c r="S3421">
        <f t="shared" si="371"/>
        <v>65.099999999999994</v>
      </c>
      <c r="T3421" t="str">
        <f t="shared" si="372"/>
        <v>Hide</v>
      </c>
      <c r="U3421" t="str">
        <f t="shared" si="373"/>
        <v>Hide</v>
      </c>
      <c r="V3421" t="str">
        <f t="shared" si="374"/>
        <v>Hide</v>
      </c>
      <c r="W3421" t="str">
        <f t="shared" si="377"/>
        <v>Hide</v>
      </c>
      <c r="X3421">
        <v>0.247325551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f t="shared" si="375"/>
        <v>0.247325551</v>
      </c>
      <c r="AK3421">
        <f t="shared" si="376"/>
        <v>2.0610462583333333E-2</v>
      </c>
      <c r="AL3421" cm="1">
        <f t="array" ref="AL3421">_xlfn.IFS(
  AK3421=0, 0,
  AK3421&lt;=0.01, 1,
  AK3421&lt;=0.1, 2,
  AK3421&lt;=1, 3,
  AK3421&lt;=10, 4,
  AK3421&lt;=100, 5,
  AK3421&lt;=500, 6,
  AK3421&lt;=1000, 7,
  AK3421&lt;=3000, 8,
  AK3421&lt;=7000, 9,
  AK3421&gt;7000, 10
)</f>
        <v>2</v>
      </c>
    </row>
    <row r="3422" spans="1:38" x14ac:dyDescent="0.35">
      <c r="A3422" t="s">
        <v>12567</v>
      </c>
      <c r="B3422" t="s">
        <v>12568</v>
      </c>
      <c r="C3422" t="s">
        <v>12570</v>
      </c>
      <c r="D3422" t="s">
        <v>12569</v>
      </c>
      <c r="F3422">
        <v>85.01</v>
      </c>
      <c r="G3422">
        <v>80.819999999999993</v>
      </c>
      <c r="H3422">
        <v>89.61</v>
      </c>
      <c r="S3422">
        <f t="shared" si="371"/>
        <v>89.61</v>
      </c>
      <c r="T3422" t="str">
        <f t="shared" si="372"/>
        <v>Show</v>
      </c>
      <c r="U3422" t="str">
        <f t="shared" si="373"/>
        <v>Show</v>
      </c>
      <c r="V3422" t="str">
        <f t="shared" si="374"/>
        <v>Hide</v>
      </c>
      <c r="W3422" t="str">
        <f t="shared" si="377"/>
        <v>Hide</v>
      </c>
      <c r="X3422">
        <v>3.8458966999999997E-2</v>
      </c>
      <c r="Y3422">
        <v>6.7161632999999998E-2</v>
      </c>
      <c r="Z3422">
        <v>0</v>
      </c>
      <c r="AA3422">
        <v>2.0247509E-2</v>
      </c>
      <c r="AB3422">
        <v>4.3619584000000003E-2</v>
      </c>
      <c r="AC3422">
        <v>0</v>
      </c>
      <c r="AD3422">
        <v>1.6639619000000001E-2</v>
      </c>
      <c r="AE3422">
        <v>0</v>
      </c>
      <c r="AF3422">
        <v>4.0114051999999997E-2</v>
      </c>
      <c r="AG3422">
        <v>2.0686607999999999E-2</v>
      </c>
      <c r="AH3422">
        <v>0</v>
      </c>
      <c r="AI3422">
        <v>0</v>
      </c>
      <c r="AJ3422">
        <f t="shared" si="375"/>
        <v>0.246927972</v>
      </c>
      <c r="AK3422">
        <f t="shared" si="376"/>
        <v>2.0577331000000001E-2</v>
      </c>
      <c r="AL3422" cm="1">
        <f t="array" ref="AL3422">_xlfn.IFS(
  AK3422=0, 0,
  AK3422&lt;=0.01, 1,
  AK3422&lt;=0.1, 2,
  AK3422&lt;=1, 3,
  AK3422&lt;=10, 4,
  AK3422&lt;=100, 5,
  AK3422&lt;=500, 6,
  AK3422&lt;=1000, 7,
  AK3422&lt;=3000, 8,
  AK3422&lt;=7000, 9,
  AK3422&gt;7000, 10
)</f>
        <v>2</v>
      </c>
    </row>
    <row r="3423" spans="1:38" x14ac:dyDescent="0.35">
      <c r="A3423" t="s">
        <v>11265</v>
      </c>
      <c r="B3423" t="s">
        <v>11266</v>
      </c>
      <c r="C3423" t="s">
        <v>11268</v>
      </c>
      <c r="D3423" t="s">
        <v>11267</v>
      </c>
      <c r="F3423">
        <v>67.42</v>
      </c>
      <c r="G3423">
        <v>84.54</v>
      </c>
      <c r="S3423">
        <f t="shared" si="371"/>
        <v>84.54</v>
      </c>
      <c r="T3423" t="str">
        <f t="shared" si="372"/>
        <v>Show</v>
      </c>
      <c r="U3423" t="str">
        <f t="shared" si="373"/>
        <v>Show</v>
      </c>
      <c r="V3423" t="str">
        <f t="shared" si="374"/>
        <v>Hide</v>
      </c>
      <c r="W3423" t="str">
        <f t="shared" si="377"/>
        <v>Hide</v>
      </c>
      <c r="X3423">
        <v>0</v>
      </c>
      <c r="Y3423">
        <v>1.1265907E-2</v>
      </c>
      <c r="Z3423">
        <v>4.5648744999999998E-2</v>
      </c>
      <c r="AA3423">
        <v>8.4231586999999997E-2</v>
      </c>
      <c r="AB3423">
        <v>4.1110355000000001E-2</v>
      </c>
      <c r="AC3423">
        <v>2.6347486999999999E-2</v>
      </c>
      <c r="AD3423">
        <v>0</v>
      </c>
      <c r="AE3423">
        <v>0</v>
      </c>
      <c r="AF3423">
        <v>1.1506354999999999E-2</v>
      </c>
      <c r="AG3423">
        <v>0</v>
      </c>
      <c r="AH3423">
        <v>2.5107562E-2</v>
      </c>
      <c r="AI3423">
        <v>0</v>
      </c>
      <c r="AJ3423">
        <f t="shared" si="375"/>
        <v>0.24521799799999999</v>
      </c>
      <c r="AK3423">
        <f t="shared" si="376"/>
        <v>2.0434833166666666E-2</v>
      </c>
      <c r="AL3423" cm="1">
        <f t="array" ref="AL3423">_xlfn.IFS(
  AK3423=0, 0,
  AK3423&lt;=0.01, 1,
  AK3423&lt;=0.1, 2,
  AK3423&lt;=1, 3,
  AK3423&lt;=10, 4,
  AK3423&lt;=100, 5,
  AK3423&lt;=500, 6,
  AK3423&lt;=1000, 7,
  AK3423&lt;=3000, 8,
  AK3423&lt;=7000, 9,
  AK3423&gt;7000, 10
)</f>
        <v>2</v>
      </c>
    </row>
    <row r="3424" spans="1:38" x14ac:dyDescent="0.35">
      <c r="A3424" t="s">
        <v>10388</v>
      </c>
      <c r="B3424" t="s">
        <v>10389</v>
      </c>
      <c r="D3424" t="s">
        <v>10390</v>
      </c>
      <c r="F3424">
        <v>68.55</v>
      </c>
      <c r="G3424">
        <v>74.28</v>
      </c>
      <c r="S3424">
        <f t="shared" si="371"/>
        <v>74.28</v>
      </c>
      <c r="T3424" t="str">
        <f t="shared" si="372"/>
        <v>Show</v>
      </c>
      <c r="U3424" t="str">
        <f t="shared" si="373"/>
        <v>Show</v>
      </c>
      <c r="V3424" t="str">
        <f t="shared" si="374"/>
        <v>Hide</v>
      </c>
      <c r="W3424" t="str">
        <f t="shared" si="377"/>
        <v>Hide</v>
      </c>
      <c r="X3424">
        <v>9.5438565000000003E-2</v>
      </c>
      <c r="Y3424">
        <v>7.1967480000000002E-3</v>
      </c>
      <c r="Z3424">
        <v>2.0065862E-2</v>
      </c>
      <c r="AA3424">
        <v>3.9000079999999999E-3</v>
      </c>
      <c r="AB3424">
        <v>2.0269786000000001E-2</v>
      </c>
      <c r="AC3424">
        <v>2.2558450000000001E-2</v>
      </c>
      <c r="AD3424">
        <v>3.0814379999999999E-2</v>
      </c>
      <c r="AE3424">
        <v>0</v>
      </c>
      <c r="AF3424">
        <v>1.9031724999999999E-2</v>
      </c>
      <c r="AG3424">
        <v>1.3925847999999999E-2</v>
      </c>
      <c r="AH3424">
        <v>1.1790462999999999E-2</v>
      </c>
      <c r="AI3424">
        <v>0</v>
      </c>
      <c r="AJ3424">
        <f t="shared" si="375"/>
        <v>0.24499183500000002</v>
      </c>
      <c r="AK3424">
        <f t="shared" si="376"/>
        <v>2.041598625E-2</v>
      </c>
      <c r="AL3424" cm="1">
        <f t="array" ref="AL3424">_xlfn.IFS(
  AK3424=0, 0,
  AK3424&lt;=0.01, 1,
  AK3424&lt;=0.1, 2,
  AK3424&lt;=1, 3,
  AK3424&lt;=10, 4,
  AK3424&lt;=100, 5,
  AK3424&lt;=500, 6,
  AK3424&lt;=1000, 7,
  AK3424&lt;=3000, 8,
  AK3424&lt;=7000, 9,
  AK3424&gt;7000, 10
)</f>
        <v>2</v>
      </c>
    </row>
    <row r="3425" spans="1:38" x14ac:dyDescent="0.35">
      <c r="A3425" t="s">
        <v>12540</v>
      </c>
      <c r="B3425" t="s">
        <v>12541</v>
      </c>
      <c r="C3425" t="s">
        <v>12543</v>
      </c>
      <c r="D3425" t="s">
        <v>12542</v>
      </c>
      <c r="F3425">
        <v>69.2</v>
      </c>
      <c r="G3425">
        <v>70.33</v>
      </c>
      <c r="H3425">
        <v>82.04</v>
      </c>
      <c r="I3425">
        <v>81.599999999999994</v>
      </c>
      <c r="S3425">
        <f t="shared" si="371"/>
        <v>82.04</v>
      </c>
      <c r="T3425" t="str">
        <f t="shared" si="372"/>
        <v>Show</v>
      </c>
      <c r="U3425" t="str">
        <f t="shared" si="373"/>
        <v>Show</v>
      </c>
      <c r="V3425" t="str">
        <f t="shared" si="374"/>
        <v>Hide</v>
      </c>
      <c r="W3425" t="str">
        <f t="shared" si="377"/>
        <v>Hide</v>
      </c>
      <c r="X3425">
        <v>0</v>
      </c>
      <c r="Y3425">
        <v>1.5330752E-2</v>
      </c>
      <c r="Z3425">
        <v>5.1395128999999998E-2</v>
      </c>
      <c r="AA3425">
        <v>3.3310455000000003E-2</v>
      </c>
      <c r="AB3425">
        <v>3.7925184000000001E-2</v>
      </c>
      <c r="AC3425">
        <v>2.4901403999999999E-2</v>
      </c>
      <c r="AD3425">
        <v>3.3856495E-2</v>
      </c>
      <c r="AE3425">
        <v>0</v>
      </c>
      <c r="AF3425">
        <v>8.0500090000000003E-3</v>
      </c>
      <c r="AG3425">
        <v>2.1322473000000002E-2</v>
      </c>
      <c r="AH3425">
        <v>0</v>
      </c>
      <c r="AI3425">
        <v>1.8345542999999999E-2</v>
      </c>
      <c r="AJ3425">
        <f t="shared" si="375"/>
        <v>0.244437444</v>
      </c>
      <c r="AK3425">
        <f t="shared" si="376"/>
        <v>2.0369787E-2</v>
      </c>
      <c r="AL3425" cm="1">
        <f t="array" ref="AL3425">_xlfn.IFS(
  AK3425=0, 0,
  AK3425&lt;=0.01, 1,
  AK3425&lt;=0.1, 2,
  AK3425&lt;=1, 3,
  AK3425&lt;=10, 4,
  AK3425&lt;=100, 5,
  AK3425&lt;=500, 6,
  AK3425&lt;=1000, 7,
  AK3425&lt;=3000, 8,
  AK3425&lt;=7000, 9,
  AK3425&gt;7000, 10
)</f>
        <v>2</v>
      </c>
    </row>
    <row r="3426" spans="1:38" x14ac:dyDescent="0.35">
      <c r="A3426" t="s">
        <v>10761</v>
      </c>
      <c r="B3426" t="s">
        <v>10762</v>
      </c>
      <c r="C3426" t="s">
        <v>10764</v>
      </c>
      <c r="D3426" t="s">
        <v>10763</v>
      </c>
      <c r="E3426" t="s">
        <v>50</v>
      </c>
      <c r="F3426">
        <v>34.43</v>
      </c>
      <c r="G3426">
        <v>46.27</v>
      </c>
      <c r="S3426">
        <f t="shared" si="371"/>
        <v>46.27</v>
      </c>
      <c r="T3426" t="str">
        <f t="shared" si="372"/>
        <v>Hide</v>
      </c>
      <c r="U3426" t="str">
        <f t="shared" si="373"/>
        <v>Hide</v>
      </c>
      <c r="V3426" t="str">
        <f t="shared" si="374"/>
        <v>Hide</v>
      </c>
      <c r="W3426" t="str">
        <f t="shared" si="377"/>
        <v>Hide</v>
      </c>
      <c r="X3426">
        <v>0</v>
      </c>
      <c r="Y3426">
        <v>0.103683909</v>
      </c>
      <c r="Z3426">
        <v>0</v>
      </c>
      <c r="AA3426">
        <v>2.7140646000000001E-2</v>
      </c>
      <c r="AB3426">
        <v>0</v>
      </c>
      <c r="AC3426">
        <v>0</v>
      </c>
      <c r="AD3426">
        <v>4.0188047999999997E-2</v>
      </c>
      <c r="AE3426">
        <v>0</v>
      </c>
      <c r="AF3426">
        <v>0</v>
      </c>
      <c r="AG3426">
        <v>0</v>
      </c>
      <c r="AH3426">
        <v>7.0802463999999996E-2</v>
      </c>
      <c r="AI3426">
        <v>0</v>
      </c>
      <c r="AJ3426">
        <f t="shared" si="375"/>
        <v>0.24181506699999999</v>
      </c>
      <c r="AK3426">
        <f t="shared" si="376"/>
        <v>2.0151255583333333E-2</v>
      </c>
      <c r="AL3426" cm="1">
        <f t="array" ref="AL3426">_xlfn.IFS(
  AK3426=0, 0,
  AK3426&lt;=0.01, 1,
  AK3426&lt;=0.1, 2,
  AK3426&lt;=1, 3,
  AK3426&lt;=10, 4,
  AK3426&lt;=100, 5,
  AK3426&lt;=500, 6,
  AK3426&lt;=1000, 7,
  AK3426&lt;=3000, 8,
  AK3426&lt;=7000, 9,
  AK3426&gt;7000, 10
)</f>
        <v>2</v>
      </c>
    </row>
    <row r="3427" spans="1:38" x14ac:dyDescent="0.35">
      <c r="A3427" t="s">
        <v>10898</v>
      </c>
      <c r="B3427" t="s">
        <v>10899</v>
      </c>
      <c r="D3427" t="s">
        <v>10900</v>
      </c>
      <c r="F3427">
        <v>58.01</v>
      </c>
      <c r="G3427">
        <v>71.010000000000005</v>
      </c>
      <c r="S3427">
        <f t="shared" si="371"/>
        <v>71.010000000000005</v>
      </c>
      <c r="T3427" t="str">
        <f t="shared" si="372"/>
        <v>Show</v>
      </c>
      <c r="U3427" t="str">
        <f t="shared" si="373"/>
        <v>Show</v>
      </c>
      <c r="V3427" t="str">
        <f t="shared" si="374"/>
        <v>Hide</v>
      </c>
      <c r="W3427" t="str">
        <f t="shared" si="377"/>
        <v>Hide</v>
      </c>
      <c r="X3427">
        <v>0.15059922100000001</v>
      </c>
      <c r="Y3427">
        <v>9.0274798000000003E-2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f t="shared" si="375"/>
        <v>0.24087401899999999</v>
      </c>
      <c r="AK3427">
        <f t="shared" si="376"/>
        <v>2.0072834916666667E-2</v>
      </c>
      <c r="AL3427" cm="1">
        <f t="array" ref="AL3427">_xlfn.IFS(
  AK3427=0, 0,
  AK3427&lt;=0.01, 1,
  AK3427&lt;=0.1, 2,
  AK3427&lt;=1, 3,
  AK3427&lt;=10, 4,
  AK3427&lt;=100, 5,
  AK3427&lt;=500, 6,
  AK3427&lt;=1000, 7,
  AK3427&lt;=3000, 8,
  AK3427&lt;=7000, 9,
  AK3427&gt;7000, 10
)</f>
        <v>2</v>
      </c>
    </row>
    <row r="3428" spans="1:38" x14ac:dyDescent="0.35">
      <c r="A3428" t="s">
        <v>9122</v>
      </c>
      <c r="B3428" t="s">
        <v>9123</v>
      </c>
      <c r="C3428" t="s">
        <v>9125</v>
      </c>
      <c r="D3428" t="s">
        <v>9124</v>
      </c>
      <c r="F3428">
        <v>51.03</v>
      </c>
      <c r="G3428">
        <v>62.5</v>
      </c>
      <c r="H3428">
        <v>71.459999999999994</v>
      </c>
      <c r="S3428">
        <f t="shared" si="371"/>
        <v>71.459999999999994</v>
      </c>
      <c r="T3428" t="str">
        <f t="shared" si="372"/>
        <v>Show</v>
      </c>
      <c r="U3428" t="str">
        <f t="shared" si="373"/>
        <v>Show</v>
      </c>
      <c r="V3428" t="str">
        <f t="shared" si="374"/>
        <v>Hide</v>
      </c>
      <c r="W3428" t="str">
        <f t="shared" si="377"/>
        <v>Hide</v>
      </c>
      <c r="X3428">
        <v>0.17990437100000001</v>
      </c>
      <c r="Y3428">
        <v>3.3470464999999998E-2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1.7074514999999998E-2</v>
      </c>
      <c r="AJ3428">
        <f t="shared" si="375"/>
        <v>0.23044935100000002</v>
      </c>
      <c r="AK3428">
        <f t="shared" si="376"/>
        <v>1.9204112583333335E-2</v>
      </c>
      <c r="AL3428" cm="1">
        <f t="array" ref="AL3428">_xlfn.IFS(
  AK3428=0, 0,
  AK3428&lt;=0.01, 1,
  AK3428&lt;=0.1, 2,
  AK3428&lt;=1, 3,
  AK3428&lt;=10, 4,
  AK3428&lt;=100, 5,
  AK3428&lt;=500, 6,
  AK3428&lt;=1000, 7,
  AK3428&lt;=3000, 8,
  AK3428&lt;=7000, 9,
  AK3428&gt;7000, 10
)</f>
        <v>2</v>
      </c>
    </row>
    <row r="3429" spans="1:38" x14ac:dyDescent="0.35">
      <c r="A3429" t="s">
        <v>10664</v>
      </c>
      <c r="B3429" t="s">
        <v>10665</v>
      </c>
      <c r="D3429" t="s">
        <v>10663</v>
      </c>
      <c r="E3429" t="s">
        <v>7369</v>
      </c>
      <c r="F3429">
        <v>65.52</v>
      </c>
      <c r="G3429">
        <v>65.52</v>
      </c>
      <c r="S3429">
        <f t="shared" si="371"/>
        <v>65.52</v>
      </c>
      <c r="T3429" t="str">
        <f t="shared" si="372"/>
        <v>Hide</v>
      </c>
      <c r="U3429" t="str">
        <f t="shared" si="373"/>
        <v>Hide</v>
      </c>
      <c r="V3429" t="str">
        <f t="shared" si="374"/>
        <v>Hide</v>
      </c>
      <c r="W3429" t="str">
        <f t="shared" si="377"/>
        <v>Hide</v>
      </c>
      <c r="X3429">
        <v>0</v>
      </c>
      <c r="Y3429">
        <v>0</v>
      </c>
      <c r="Z3429">
        <v>0</v>
      </c>
      <c r="AA3429">
        <v>0</v>
      </c>
      <c r="AB3429">
        <v>5.9287674999999998E-2</v>
      </c>
      <c r="AC3429">
        <v>0</v>
      </c>
      <c r="AD3429">
        <v>8.4548667999999993E-2</v>
      </c>
      <c r="AE3429">
        <v>0</v>
      </c>
      <c r="AF3429">
        <v>8.2149382000000007E-2</v>
      </c>
      <c r="AG3429">
        <v>0</v>
      </c>
      <c r="AH3429">
        <v>0</v>
      </c>
      <c r="AI3429">
        <v>0</v>
      </c>
      <c r="AJ3429">
        <f t="shared" si="375"/>
        <v>0.22598572499999997</v>
      </c>
      <c r="AK3429">
        <f t="shared" si="376"/>
        <v>1.8832143749999999E-2</v>
      </c>
      <c r="AL3429" cm="1">
        <f t="array" ref="AL3429">_xlfn.IFS(
  AK3429=0, 0,
  AK3429&lt;=0.01, 1,
  AK3429&lt;=0.1, 2,
  AK3429&lt;=1, 3,
  AK3429&lt;=10, 4,
  AK3429&lt;=100, 5,
  AK3429&lt;=500, 6,
  AK3429&lt;=1000, 7,
  AK3429&lt;=3000, 8,
  AK3429&lt;=7000, 9,
  AK3429&gt;7000, 10
)</f>
        <v>2</v>
      </c>
    </row>
    <row r="3430" spans="1:38" x14ac:dyDescent="0.35">
      <c r="A3430" t="s">
        <v>2603</v>
      </c>
      <c r="B3430" t="s">
        <v>2604</v>
      </c>
      <c r="C3430" t="s">
        <v>2606</v>
      </c>
      <c r="D3430" t="s">
        <v>2605</v>
      </c>
      <c r="E3430" t="s">
        <v>50</v>
      </c>
      <c r="F3430">
        <v>59.23</v>
      </c>
      <c r="G3430">
        <v>60.48</v>
      </c>
      <c r="S3430">
        <f t="shared" si="371"/>
        <v>60.48</v>
      </c>
      <c r="T3430" t="str">
        <f t="shared" si="372"/>
        <v>Hide</v>
      </c>
      <c r="U3430" t="str">
        <f t="shared" si="373"/>
        <v>Hide</v>
      </c>
      <c r="V3430" t="str">
        <f t="shared" si="374"/>
        <v>Hide</v>
      </c>
      <c r="W3430" t="str">
        <f t="shared" si="377"/>
        <v>Hide</v>
      </c>
      <c r="X3430">
        <v>0</v>
      </c>
      <c r="Y3430">
        <v>0</v>
      </c>
      <c r="Z3430">
        <v>0</v>
      </c>
      <c r="AA3430">
        <v>0</v>
      </c>
      <c r="AB3430">
        <v>5.7044308000000002E-2</v>
      </c>
      <c r="AC3430">
        <v>0</v>
      </c>
      <c r="AD3430">
        <v>4.7159560000000003E-2</v>
      </c>
      <c r="AE3430">
        <v>0</v>
      </c>
      <c r="AF3430">
        <v>6.4873071000000004E-2</v>
      </c>
      <c r="AG3430">
        <v>0</v>
      </c>
      <c r="AH3430">
        <v>3.1767421999999997E-2</v>
      </c>
      <c r="AI3430">
        <v>2.5134055999999998E-2</v>
      </c>
      <c r="AJ3430">
        <f t="shared" si="375"/>
        <v>0.22597841699999999</v>
      </c>
      <c r="AK3430">
        <f t="shared" si="376"/>
        <v>1.883153475E-2</v>
      </c>
      <c r="AL3430" cm="1">
        <f t="array" ref="AL3430">_xlfn.IFS(
  AK3430=0, 0,
  AK3430&lt;=0.01, 1,
  AK3430&lt;=0.1, 2,
  AK3430&lt;=1, 3,
  AK3430&lt;=10, 4,
  AK3430&lt;=100, 5,
  AK3430&lt;=500, 6,
  AK3430&lt;=1000, 7,
  AK3430&lt;=3000, 8,
  AK3430&lt;=7000, 9,
  AK3430&gt;7000, 10
)</f>
        <v>2</v>
      </c>
    </row>
    <row r="3431" spans="1:38" x14ac:dyDescent="0.35">
      <c r="A3431" t="s">
        <v>1732</v>
      </c>
      <c r="B3431" t="s">
        <v>1733</v>
      </c>
      <c r="C3431" t="s">
        <v>1735</v>
      </c>
      <c r="D3431" t="s">
        <v>1734</v>
      </c>
      <c r="E3431" t="s">
        <v>41</v>
      </c>
      <c r="F3431">
        <v>32.299999999999997</v>
      </c>
      <c r="G3431">
        <v>32.299999999999997</v>
      </c>
      <c r="S3431">
        <f t="shared" si="371"/>
        <v>32.299999999999997</v>
      </c>
      <c r="T3431" t="str">
        <f t="shared" si="372"/>
        <v>Hide</v>
      </c>
      <c r="U3431" t="str">
        <f t="shared" si="373"/>
        <v>Hide</v>
      </c>
      <c r="V3431" t="str">
        <f t="shared" si="374"/>
        <v>Hide</v>
      </c>
      <c r="W3431" t="str">
        <f t="shared" si="377"/>
        <v>Hide</v>
      </c>
      <c r="X3431">
        <v>0</v>
      </c>
      <c r="Y3431">
        <v>3.5867713000000002E-2</v>
      </c>
      <c r="Z3431">
        <v>1.5937434E-2</v>
      </c>
      <c r="AA3431">
        <v>4.883266E-2</v>
      </c>
      <c r="AB3431">
        <v>0</v>
      </c>
      <c r="AC3431">
        <v>0</v>
      </c>
      <c r="AD3431">
        <v>6.8088976999999995E-2</v>
      </c>
      <c r="AE3431">
        <v>0</v>
      </c>
      <c r="AF3431">
        <v>2.6630373999999998E-2</v>
      </c>
      <c r="AG3431">
        <v>0</v>
      </c>
      <c r="AH3431">
        <v>2.6094460999999999E-2</v>
      </c>
      <c r="AI3431">
        <v>0</v>
      </c>
      <c r="AJ3431">
        <f t="shared" si="375"/>
        <v>0.22145161899999999</v>
      </c>
      <c r="AK3431">
        <f t="shared" si="376"/>
        <v>1.8454301583333332E-2</v>
      </c>
      <c r="AL3431" cm="1">
        <f t="array" ref="AL3431">_xlfn.IFS(
  AK3431=0, 0,
  AK3431&lt;=0.01, 1,
  AK3431&lt;=0.1, 2,
  AK3431&lt;=1, 3,
  AK3431&lt;=10, 4,
  AK3431&lt;=100, 5,
  AK3431&lt;=500, 6,
  AK3431&lt;=1000, 7,
  AK3431&lt;=3000, 8,
  AK3431&lt;=7000, 9,
  AK3431&gt;7000, 10
)</f>
        <v>2</v>
      </c>
    </row>
    <row r="3432" spans="1:38" x14ac:dyDescent="0.35">
      <c r="A3432" t="s">
        <v>10958</v>
      </c>
      <c r="B3432" t="s">
        <v>10959</v>
      </c>
      <c r="D3432" t="s">
        <v>10960</v>
      </c>
      <c r="E3432" t="s">
        <v>41</v>
      </c>
      <c r="F3432">
        <v>43.26</v>
      </c>
      <c r="G3432">
        <v>43.26</v>
      </c>
      <c r="S3432">
        <f t="shared" si="371"/>
        <v>43.26</v>
      </c>
      <c r="T3432" t="str">
        <f t="shared" si="372"/>
        <v>Hide</v>
      </c>
      <c r="U3432" t="str">
        <f t="shared" si="373"/>
        <v>Hide</v>
      </c>
      <c r="V3432" t="str">
        <f t="shared" si="374"/>
        <v>Hide</v>
      </c>
      <c r="W3432" t="str">
        <f t="shared" si="377"/>
        <v>Hide</v>
      </c>
      <c r="X3432">
        <v>0</v>
      </c>
      <c r="Y3432">
        <v>8.8185997000000002E-2</v>
      </c>
      <c r="Z3432">
        <v>3.7290746999999999E-2</v>
      </c>
      <c r="AA3432">
        <v>1.7489339E-2</v>
      </c>
      <c r="AB3432">
        <v>3.5998704999999999E-2</v>
      </c>
      <c r="AC3432">
        <v>3.6200472999999997E-2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f t="shared" si="375"/>
        <v>0.215165261</v>
      </c>
      <c r="AK3432">
        <f t="shared" si="376"/>
        <v>1.7930438416666666E-2</v>
      </c>
      <c r="AL3432" cm="1">
        <f t="array" ref="AL3432">_xlfn.IFS(
  AK3432=0, 0,
  AK3432&lt;=0.01, 1,
  AK3432&lt;=0.1, 2,
  AK3432&lt;=1, 3,
  AK3432&lt;=10, 4,
  AK3432&lt;=100, 5,
  AK3432&lt;=500, 6,
  AK3432&lt;=1000, 7,
  AK3432&lt;=3000, 8,
  AK3432&lt;=7000, 9,
  AK3432&gt;7000, 10
)</f>
        <v>2</v>
      </c>
    </row>
    <row r="3433" spans="1:38" x14ac:dyDescent="0.35">
      <c r="A3433" t="s">
        <v>11041</v>
      </c>
      <c r="B3433" t="s">
        <v>11042</v>
      </c>
      <c r="C3433" t="s">
        <v>11044</v>
      </c>
      <c r="D3433" t="s">
        <v>11043</v>
      </c>
      <c r="F3433">
        <v>76.13</v>
      </c>
      <c r="G3433">
        <v>79.94</v>
      </c>
      <c r="S3433">
        <f t="shared" si="371"/>
        <v>79.94</v>
      </c>
      <c r="T3433" t="str">
        <f t="shared" si="372"/>
        <v>Show</v>
      </c>
      <c r="U3433" t="str">
        <f t="shared" si="373"/>
        <v>Show</v>
      </c>
      <c r="V3433" t="str">
        <f t="shared" si="374"/>
        <v>Hide</v>
      </c>
      <c r="W3433" t="str">
        <f t="shared" si="377"/>
        <v>Hide</v>
      </c>
      <c r="X3433">
        <v>0</v>
      </c>
      <c r="Y3433">
        <v>0.101630779</v>
      </c>
      <c r="Z3433">
        <v>0</v>
      </c>
      <c r="AA3433">
        <v>0</v>
      </c>
      <c r="AB3433">
        <v>4.6109602999999999E-2</v>
      </c>
      <c r="AC3433">
        <v>2.4587657999999998E-2</v>
      </c>
      <c r="AD3433">
        <v>3.9533697E-2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f t="shared" si="375"/>
        <v>0.21186173700000002</v>
      </c>
      <c r="AK3433">
        <f t="shared" si="376"/>
        <v>1.7655144750000001E-2</v>
      </c>
      <c r="AL3433" cm="1">
        <f t="array" ref="AL3433">_xlfn.IFS(
  AK3433=0, 0,
  AK3433&lt;=0.01, 1,
  AK3433&lt;=0.1, 2,
  AK3433&lt;=1, 3,
  AK3433&lt;=10, 4,
  AK3433&lt;=100, 5,
  AK3433&lt;=500, 6,
  AK3433&lt;=1000, 7,
  AK3433&lt;=3000, 8,
  AK3433&lt;=7000, 9,
  AK3433&gt;7000, 10
)</f>
        <v>2</v>
      </c>
    </row>
    <row r="3434" spans="1:38" x14ac:dyDescent="0.35">
      <c r="A3434" t="s">
        <v>11085</v>
      </c>
      <c r="B3434" t="s">
        <v>11086</v>
      </c>
      <c r="C3434" t="s">
        <v>11088</v>
      </c>
      <c r="D3434" t="s">
        <v>11087</v>
      </c>
      <c r="F3434">
        <v>87.69</v>
      </c>
      <c r="G3434">
        <v>94.66</v>
      </c>
      <c r="S3434">
        <f t="shared" si="371"/>
        <v>94.66</v>
      </c>
      <c r="T3434" t="str">
        <f t="shared" si="372"/>
        <v>Show</v>
      </c>
      <c r="U3434" t="str">
        <f t="shared" si="373"/>
        <v>Show</v>
      </c>
      <c r="V3434" t="str">
        <f t="shared" si="374"/>
        <v>Show</v>
      </c>
      <c r="W3434" t="str">
        <f t="shared" si="377"/>
        <v>Hide</v>
      </c>
      <c r="X3434">
        <v>0</v>
      </c>
      <c r="Y3434">
        <v>0</v>
      </c>
      <c r="Z3434">
        <v>4.4909561000000001E-2</v>
      </c>
      <c r="AA3434">
        <v>0</v>
      </c>
      <c r="AB3434">
        <v>0</v>
      </c>
      <c r="AC3434">
        <v>0</v>
      </c>
      <c r="AD3434">
        <v>7.6531447000000002E-2</v>
      </c>
      <c r="AE3434">
        <v>0</v>
      </c>
      <c r="AF3434">
        <v>0</v>
      </c>
      <c r="AG3434">
        <v>8.8711225000000005E-2</v>
      </c>
      <c r="AH3434">
        <v>0</v>
      </c>
      <c r="AI3434">
        <v>0</v>
      </c>
      <c r="AJ3434">
        <f t="shared" si="375"/>
        <v>0.21015223300000002</v>
      </c>
      <c r="AK3434">
        <f t="shared" si="376"/>
        <v>1.7512686083333336E-2</v>
      </c>
      <c r="AL3434" cm="1">
        <f t="array" ref="AL3434">_xlfn.IFS(
  AK3434=0, 0,
  AK3434&lt;=0.01, 1,
  AK3434&lt;=0.1, 2,
  AK3434&lt;=1, 3,
  AK3434&lt;=10, 4,
  AK3434&lt;=100, 5,
  AK3434&lt;=500, 6,
  AK3434&lt;=1000, 7,
  AK3434&lt;=3000, 8,
  AK3434&lt;=7000, 9,
  AK3434&gt;7000, 10
)</f>
        <v>2</v>
      </c>
    </row>
    <row r="3435" spans="1:38" x14ac:dyDescent="0.35">
      <c r="A3435" t="s">
        <v>7253</v>
      </c>
      <c r="B3435" t="s">
        <v>7254</v>
      </c>
      <c r="C3435" t="s">
        <v>7256</v>
      </c>
      <c r="D3435" t="s">
        <v>7255</v>
      </c>
      <c r="E3435" t="s">
        <v>50</v>
      </c>
      <c r="F3435">
        <v>48.39</v>
      </c>
      <c r="G3435">
        <v>48.45</v>
      </c>
      <c r="S3435">
        <f t="shared" si="371"/>
        <v>48.45</v>
      </c>
      <c r="T3435" t="str">
        <f t="shared" si="372"/>
        <v>Hide</v>
      </c>
      <c r="U3435" t="str">
        <f t="shared" si="373"/>
        <v>Hide</v>
      </c>
      <c r="V3435" t="str">
        <f t="shared" si="374"/>
        <v>Hide</v>
      </c>
      <c r="W3435" t="str">
        <f t="shared" si="377"/>
        <v>Hide</v>
      </c>
      <c r="X3435">
        <v>0.206945869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f t="shared" si="375"/>
        <v>0.206945869</v>
      </c>
      <c r="AK3435">
        <f t="shared" si="376"/>
        <v>1.7245489083333333E-2</v>
      </c>
      <c r="AL3435" cm="1">
        <f t="array" ref="AL3435">_xlfn.IFS(
  AK3435=0, 0,
  AK3435&lt;=0.01, 1,
  AK3435&lt;=0.1, 2,
  AK3435&lt;=1, 3,
  AK3435&lt;=10, 4,
  AK3435&lt;=100, 5,
  AK3435&lt;=500, 6,
  AK3435&lt;=1000, 7,
  AK3435&lt;=3000, 8,
  AK3435&lt;=7000, 9,
  AK3435&gt;7000, 10
)</f>
        <v>2</v>
      </c>
    </row>
    <row r="3436" spans="1:38" x14ac:dyDescent="0.35">
      <c r="A3436" t="s">
        <v>12057</v>
      </c>
      <c r="B3436" t="s">
        <v>12058</v>
      </c>
      <c r="C3436" t="s">
        <v>12060</v>
      </c>
      <c r="D3436" t="s">
        <v>12059</v>
      </c>
      <c r="F3436">
        <v>87.75</v>
      </c>
      <c r="G3436">
        <v>90.91</v>
      </c>
      <c r="H3436">
        <v>92.57</v>
      </c>
      <c r="S3436">
        <f t="shared" si="371"/>
        <v>92.57</v>
      </c>
      <c r="T3436" t="str">
        <f t="shared" si="372"/>
        <v>Show</v>
      </c>
      <c r="U3436" t="str">
        <f t="shared" si="373"/>
        <v>Show</v>
      </c>
      <c r="V3436" t="str">
        <f t="shared" si="374"/>
        <v>Show</v>
      </c>
      <c r="W3436" t="str">
        <f t="shared" si="377"/>
        <v>Hide</v>
      </c>
      <c r="X3436">
        <v>0</v>
      </c>
      <c r="Y3436">
        <v>0</v>
      </c>
      <c r="Z3436">
        <v>3.8002435000000001E-2</v>
      </c>
      <c r="AA3436">
        <v>6.5793061E-2</v>
      </c>
      <c r="AB3436">
        <v>5.8796187E-2</v>
      </c>
      <c r="AC3436">
        <v>4.3930299999999999E-2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f t="shared" si="375"/>
        <v>0.20652198299999999</v>
      </c>
      <c r="AK3436">
        <f t="shared" si="376"/>
        <v>1.7210165249999999E-2</v>
      </c>
      <c r="AL3436" cm="1">
        <f t="array" ref="AL3436">_xlfn.IFS(
  AK3436=0, 0,
  AK3436&lt;=0.01, 1,
  AK3436&lt;=0.1, 2,
  AK3436&lt;=1, 3,
  AK3436&lt;=10, 4,
  AK3436&lt;=100, 5,
  AK3436&lt;=500, 6,
  AK3436&lt;=1000, 7,
  AK3436&lt;=3000, 8,
  AK3436&lt;=7000, 9,
  AK3436&gt;7000, 10
)</f>
        <v>2</v>
      </c>
    </row>
    <row r="3437" spans="1:38" x14ac:dyDescent="0.35">
      <c r="A3437" t="s">
        <v>10540</v>
      </c>
      <c r="B3437" t="s">
        <v>10541</v>
      </c>
      <c r="C3437" t="s">
        <v>10543</v>
      </c>
      <c r="D3437" t="s">
        <v>10542</v>
      </c>
      <c r="F3437">
        <v>74.05</v>
      </c>
      <c r="G3437">
        <v>84.13</v>
      </c>
      <c r="S3437">
        <f t="shared" si="371"/>
        <v>84.13</v>
      </c>
      <c r="T3437" t="str">
        <f t="shared" si="372"/>
        <v>Show</v>
      </c>
      <c r="U3437" t="str">
        <f t="shared" si="373"/>
        <v>Show</v>
      </c>
      <c r="V3437" t="str">
        <f t="shared" si="374"/>
        <v>Hide</v>
      </c>
      <c r="W3437" t="str">
        <f t="shared" si="377"/>
        <v>Hide</v>
      </c>
      <c r="X3437">
        <v>0.20485550699999999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f t="shared" si="375"/>
        <v>0.20485550699999999</v>
      </c>
      <c r="AK3437">
        <f t="shared" si="376"/>
        <v>1.7071292249999998E-2</v>
      </c>
      <c r="AL3437" cm="1">
        <f t="array" ref="AL3437">_xlfn.IFS(
  AK3437=0, 0,
  AK3437&lt;=0.01, 1,
  AK3437&lt;=0.1, 2,
  AK3437&lt;=1, 3,
  AK3437&lt;=10, 4,
  AK3437&lt;=100, 5,
  AK3437&lt;=500, 6,
  AK3437&lt;=1000, 7,
  AK3437&lt;=3000, 8,
  AK3437&lt;=7000, 9,
  AK3437&gt;7000, 10
)</f>
        <v>2</v>
      </c>
    </row>
    <row r="3438" spans="1:38" x14ac:dyDescent="0.35">
      <c r="A3438" t="s">
        <v>6843</v>
      </c>
      <c r="B3438" t="s">
        <v>6844</v>
      </c>
      <c r="C3438" t="s">
        <v>6846</v>
      </c>
      <c r="D3438" t="s">
        <v>6845</v>
      </c>
      <c r="E3438" t="s">
        <v>50</v>
      </c>
      <c r="F3438">
        <v>38.409999999999997</v>
      </c>
      <c r="G3438">
        <v>38.51</v>
      </c>
      <c r="S3438">
        <f t="shared" si="371"/>
        <v>38.51</v>
      </c>
      <c r="T3438" t="str">
        <f t="shared" si="372"/>
        <v>Hide</v>
      </c>
      <c r="U3438" t="str">
        <f t="shared" si="373"/>
        <v>Hide</v>
      </c>
      <c r="V3438" t="str">
        <f t="shared" si="374"/>
        <v>Hide</v>
      </c>
      <c r="W3438" t="str">
        <f t="shared" si="377"/>
        <v>Hide</v>
      </c>
      <c r="X3438">
        <v>0.19883034499999999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f t="shared" si="375"/>
        <v>0.19883034499999999</v>
      </c>
      <c r="AK3438">
        <f t="shared" si="376"/>
        <v>1.6569195416666665E-2</v>
      </c>
      <c r="AL3438" cm="1">
        <f t="array" ref="AL3438">_xlfn.IFS(
  AK3438=0, 0,
  AK3438&lt;=0.01, 1,
  AK3438&lt;=0.1, 2,
  AK3438&lt;=1, 3,
  AK3438&lt;=10, 4,
  AK3438&lt;=100, 5,
  AK3438&lt;=500, 6,
  AK3438&lt;=1000, 7,
  AK3438&lt;=3000, 8,
  AK3438&lt;=7000, 9,
  AK3438&gt;7000, 10
)</f>
        <v>2</v>
      </c>
    </row>
    <row r="3439" spans="1:38" x14ac:dyDescent="0.35">
      <c r="A3439" t="s">
        <v>10421</v>
      </c>
      <c r="B3439" t="s">
        <v>10422</v>
      </c>
      <c r="C3439" t="s">
        <v>10424</v>
      </c>
      <c r="D3439" t="s">
        <v>10423</v>
      </c>
      <c r="E3439" t="s">
        <v>103</v>
      </c>
      <c r="F3439">
        <v>72.11</v>
      </c>
      <c r="G3439">
        <v>72.11</v>
      </c>
      <c r="S3439">
        <f t="shared" si="371"/>
        <v>72.11</v>
      </c>
      <c r="T3439" t="str">
        <f t="shared" si="372"/>
        <v>Show</v>
      </c>
      <c r="U3439" t="str">
        <f t="shared" si="373"/>
        <v>Show</v>
      </c>
      <c r="V3439" t="str">
        <f t="shared" si="374"/>
        <v>Hide</v>
      </c>
      <c r="W3439" t="str">
        <f t="shared" si="377"/>
        <v>Hide</v>
      </c>
      <c r="X3439">
        <v>0.19856360300000001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f t="shared" si="375"/>
        <v>0.19856360300000001</v>
      </c>
      <c r="AK3439">
        <f t="shared" si="376"/>
        <v>1.6546966916666666E-2</v>
      </c>
      <c r="AL3439" cm="1">
        <f t="array" ref="AL3439">_xlfn.IFS(
  AK3439=0, 0,
  AK3439&lt;=0.01, 1,
  AK3439&lt;=0.1, 2,
  AK3439&lt;=1, 3,
  AK3439&lt;=10, 4,
  AK3439&lt;=100, 5,
  AK3439&lt;=500, 6,
  AK3439&lt;=1000, 7,
  AK3439&lt;=3000, 8,
  AK3439&lt;=7000, 9,
  AK3439&gt;7000, 10
)</f>
        <v>2</v>
      </c>
    </row>
    <row r="3440" spans="1:38" x14ac:dyDescent="0.35">
      <c r="A3440" t="s">
        <v>7697</v>
      </c>
      <c r="B3440" t="s">
        <v>7698</v>
      </c>
      <c r="C3440" t="s">
        <v>7700</v>
      </c>
      <c r="D3440" t="s">
        <v>7699</v>
      </c>
      <c r="E3440" t="s">
        <v>50</v>
      </c>
      <c r="F3440">
        <v>55.77</v>
      </c>
      <c r="G3440">
        <v>57.14</v>
      </c>
      <c r="S3440">
        <f t="shared" si="371"/>
        <v>57.14</v>
      </c>
      <c r="T3440" t="str">
        <f t="shared" si="372"/>
        <v>Hide</v>
      </c>
      <c r="U3440" t="str">
        <f t="shared" si="373"/>
        <v>Hide</v>
      </c>
      <c r="V3440" t="str">
        <f t="shared" si="374"/>
        <v>Hide</v>
      </c>
      <c r="W3440" t="str">
        <f t="shared" si="377"/>
        <v>Hide</v>
      </c>
      <c r="X3440">
        <v>0</v>
      </c>
      <c r="Y3440">
        <v>0</v>
      </c>
      <c r="Z3440">
        <v>7.9674650999999999E-2</v>
      </c>
      <c r="AA3440">
        <v>0</v>
      </c>
      <c r="AB3440">
        <v>0</v>
      </c>
      <c r="AC3440">
        <v>0</v>
      </c>
      <c r="AD3440">
        <v>0.116814246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f t="shared" si="375"/>
        <v>0.196488897</v>
      </c>
      <c r="AK3440">
        <f t="shared" si="376"/>
        <v>1.6374074749999998E-2</v>
      </c>
      <c r="AL3440" cm="1">
        <f t="array" ref="AL3440">_xlfn.IFS(
  AK3440=0, 0,
  AK3440&lt;=0.01, 1,
  AK3440&lt;=0.1, 2,
  AK3440&lt;=1, 3,
  AK3440&lt;=10, 4,
  AK3440&lt;=100, 5,
  AK3440&lt;=500, 6,
  AK3440&lt;=1000, 7,
  AK3440&lt;=3000, 8,
  AK3440&lt;=7000, 9,
  AK3440&gt;7000, 10
)</f>
        <v>2</v>
      </c>
    </row>
    <row r="3441" spans="1:38" x14ac:dyDescent="0.35">
      <c r="A3441" t="s">
        <v>12372</v>
      </c>
      <c r="B3441" t="s">
        <v>12373</v>
      </c>
      <c r="D3441" t="s">
        <v>12374</v>
      </c>
      <c r="E3441" t="s">
        <v>41</v>
      </c>
      <c r="F3441">
        <v>52.79</v>
      </c>
      <c r="G3441">
        <v>52.79</v>
      </c>
      <c r="S3441">
        <f t="shared" si="371"/>
        <v>52.79</v>
      </c>
      <c r="T3441" t="str">
        <f t="shared" si="372"/>
        <v>Hide</v>
      </c>
      <c r="U3441" t="str">
        <f t="shared" si="373"/>
        <v>Hide</v>
      </c>
      <c r="V3441" t="str">
        <f t="shared" si="374"/>
        <v>Hide</v>
      </c>
      <c r="W3441" t="str">
        <f t="shared" si="377"/>
        <v>Hide</v>
      </c>
      <c r="X3441">
        <v>0.18009038699999999</v>
      </c>
      <c r="Y3441">
        <v>0</v>
      </c>
      <c r="Z3441">
        <v>2.900967E-3</v>
      </c>
      <c r="AA3441">
        <v>0</v>
      </c>
      <c r="AB3441">
        <v>0</v>
      </c>
      <c r="AC3441">
        <v>0</v>
      </c>
      <c r="AD3441">
        <v>5.2010590000000001E-3</v>
      </c>
      <c r="AE3441">
        <v>0</v>
      </c>
      <c r="AF3441">
        <v>6.9654770000000003E-3</v>
      </c>
      <c r="AG3441">
        <v>0</v>
      </c>
      <c r="AH3441">
        <v>0</v>
      </c>
      <c r="AI3441">
        <v>0</v>
      </c>
      <c r="AJ3441">
        <f t="shared" si="375"/>
        <v>0.19515789</v>
      </c>
      <c r="AK3441">
        <f t="shared" si="376"/>
        <v>1.62631575E-2</v>
      </c>
      <c r="AL3441" cm="1">
        <f t="array" ref="AL3441">_xlfn.IFS(
  AK3441=0, 0,
  AK3441&lt;=0.01, 1,
  AK3441&lt;=0.1, 2,
  AK3441&lt;=1, 3,
  AK3441&lt;=10, 4,
  AK3441&lt;=100, 5,
  AK3441&lt;=500, 6,
  AK3441&lt;=1000, 7,
  AK3441&lt;=3000, 8,
  AK3441&lt;=7000, 9,
  AK3441&gt;7000, 10
)</f>
        <v>2</v>
      </c>
    </row>
    <row r="3442" spans="1:38" x14ac:dyDescent="0.35">
      <c r="A3442" t="s">
        <v>9680</v>
      </c>
      <c r="B3442" t="s">
        <v>9681</v>
      </c>
      <c r="C3442" t="s">
        <v>309</v>
      </c>
      <c r="D3442" t="s">
        <v>308</v>
      </c>
      <c r="E3442" t="s">
        <v>50</v>
      </c>
      <c r="F3442">
        <v>64.349999999999994</v>
      </c>
      <c r="G3442">
        <v>64.2</v>
      </c>
      <c r="S3442">
        <f t="shared" si="371"/>
        <v>64.2</v>
      </c>
      <c r="T3442" t="str">
        <f t="shared" si="372"/>
        <v>Hide</v>
      </c>
      <c r="U3442" t="str">
        <f t="shared" si="373"/>
        <v>Hide</v>
      </c>
      <c r="V3442" t="str">
        <f t="shared" si="374"/>
        <v>Hide</v>
      </c>
      <c r="W3442" t="str">
        <f t="shared" si="377"/>
        <v>Hide</v>
      </c>
      <c r="X3442">
        <v>0</v>
      </c>
      <c r="Y3442">
        <v>0</v>
      </c>
      <c r="Z3442">
        <v>0</v>
      </c>
      <c r="AA3442">
        <v>0</v>
      </c>
      <c r="AB3442">
        <v>3.7148357E-2</v>
      </c>
      <c r="AC3442">
        <v>0</v>
      </c>
      <c r="AD3442">
        <v>8.3253434000000001E-2</v>
      </c>
      <c r="AE3442">
        <v>3.3296406000000001E-2</v>
      </c>
      <c r="AF3442">
        <v>2.6519989000000001E-2</v>
      </c>
      <c r="AG3442">
        <v>0</v>
      </c>
      <c r="AH3442">
        <v>1.3347461999999999E-2</v>
      </c>
      <c r="AI3442">
        <v>0</v>
      </c>
      <c r="AJ3442">
        <f t="shared" si="375"/>
        <v>0.19356564800000001</v>
      </c>
      <c r="AK3442">
        <f t="shared" si="376"/>
        <v>1.6130470666666667E-2</v>
      </c>
      <c r="AL3442" cm="1">
        <f t="array" ref="AL3442">_xlfn.IFS(
  AK3442=0, 0,
  AK3442&lt;=0.01, 1,
  AK3442&lt;=0.1, 2,
  AK3442&lt;=1, 3,
  AK3442&lt;=10, 4,
  AK3442&lt;=100, 5,
  AK3442&lt;=500, 6,
  AK3442&lt;=1000, 7,
  AK3442&lt;=3000, 8,
  AK3442&lt;=7000, 9,
  AK3442&gt;7000, 10
)</f>
        <v>2</v>
      </c>
    </row>
    <row r="3443" spans="1:38" x14ac:dyDescent="0.35">
      <c r="A3443" t="s">
        <v>4544</v>
      </c>
      <c r="B3443" t="s">
        <v>4545</v>
      </c>
      <c r="D3443" t="s">
        <v>4546</v>
      </c>
      <c r="E3443" t="s">
        <v>41</v>
      </c>
      <c r="F3443">
        <v>54.18</v>
      </c>
      <c r="G3443">
        <v>54.18</v>
      </c>
      <c r="S3443">
        <f t="shared" si="371"/>
        <v>54.18</v>
      </c>
      <c r="T3443" t="str">
        <f t="shared" si="372"/>
        <v>Hide</v>
      </c>
      <c r="U3443" t="str">
        <f t="shared" si="373"/>
        <v>Hide</v>
      </c>
      <c r="V3443" t="str">
        <f t="shared" si="374"/>
        <v>Hide</v>
      </c>
      <c r="W3443" t="str">
        <f t="shared" si="377"/>
        <v>Hide</v>
      </c>
      <c r="X3443">
        <v>0.19314947800000001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f t="shared" si="375"/>
        <v>0.19314947800000001</v>
      </c>
      <c r="AK3443">
        <f t="shared" si="376"/>
        <v>1.6095789833333336E-2</v>
      </c>
      <c r="AL3443" cm="1">
        <f t="array" ref="AL3443">_xlfn.IFS(
  AK3443=0, 0,
  AK3443&lt;=0.01, 1,
  AK3443&lt;=0.1, 2,
  AK3443&lt;=1, 3,
  AK3443&lt;=10, 4,
  AK3443&lt;=100, 5,
  AK3443&lt;=500, 6,
  AK3443&lt;=1000, 7,
  AK3443&lt;=3000, 8,
  AK3443&lt;=7000, 9,
  AK3443&gt;7000, 10
)</f>
        <v>2</v>
      </c>
    </row>
    <row r="3444" spans="1:38" x14ac:dyDescent="0.35">
      <c r="A3444" t="s">
        <v>11357</v>
      </c>
      <c r="B3444" t="s">
        <v>11358</v>
      </c>
      <c r="C3444" t="s">
        <v>11360</v>
      </c>
      <c r="D3444" t="s">
        <v>11359</v>
      </c>
      <c r="E3444" t="s">
        <v>50</v>
      </c>
      <c r="F3444">
        <v>59.41</v>
      </c>
      <c r="G3444">
        <v>62.7</v>
      </c>
      <c r="S3444">
        <f t="shared" si="371"/>
        <v>62.7</v>
      </c>
      <c r="T3444" t="str">
        <f t="shared" si="372"/>
        <v>Hide</v>
      </c>
      <c r="U3444" t="str">
        <f t="shared" si="373"/>
        <v>Hide</v>
      </c>
      <c r="V3444" t="str">
        <f t="shared" si="374"/>
        <v>Hide</v>
      </c>
      <c r="W3444" t="str">
        <f t="shared" si="377"/>
        <v>Hide</v>
      </c>
      <c r="X3444">
        <v>0.110621974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5.6383234999999997E-2</v>
      </c>
      <c r="AF3444">
        <v>0</v>
      </c>
      <c r="AG3444">
        <v>0</v>
      </c>
      <c r="AH3444">
        <v>2.2666417000000001E-2</v>
      </c>
      <c r="AI3444">
        <v>0</v>
      </c>
      <c r="AJ3444">
        <f t="shared" si="375"/>
        <v>0.18967162599999998</v>
      </c>
      <c r="AK3444">
        <f t="shared" si="376"/>
        <v>1.5805968833333333E-2</v>
      </c>
      <c r="AL3444" cm="1">
        <f t="array" ref="AL3444">_xlfn.IFS(
  AK3444=0, 0,
  AK3444&lt;=0.01, 1,
  AK3444&lt;=0.1, 2,
  AK3444&lt;=1, 3,
  AK3444&lt;=10, 4,
  AK3444&lt;=100, 5,
  AK3444&lt;=500, 6,
  AK3444&lt;=1000, 7,
  AK3444&lt;=3000, 8,
  AK3444&lt;=7000, 9,
  AK3444&gt;7000, 10
)</f>
        <v>2</v>
      </c>
    </row>
    <row r="3445" spans="1:38" x14ac:dyDescent="0.35">
      <c r="A3445" t="s">
        <v>6622</v>
      </c>
      <c r="B3445" t="s">
        <v>6623</v>
      </c>
      <c r="C3445" t="s">
        <v>6625</v>
      </c>
      <c r="D3445" t="s">
        <v>6624</v>
      </c>
      <c r="F3445">
        <v>91.41</v>
      </c>
      <c r="G3445">
        <v>95.09</v>
      </c>
      <c r="H3445">
        <v>96.07</v>
      </c>
      <c r="I3445">
        <v>92.72</v>
      </c>
      <c r="S3445">
        <f t="shared" si="371"/>
        <v>96.07</v>
      </c>
      <c r="T3445" t="str">
        <f t="shared" si="372"/>
        <v>Show</v>
      </c>
      <c r="U3445" t="str">
        <f t="shared" si="373"/>
        <v>Show</v>
      </c>
      <c r="V3445" t="str">
        <f t="shared" si="374"/>
        <v>Show</v>
      </c>
      <c r="W3445" t="str">
        <f t="shared" si="377"/>
        <v>Show</v>
      </c>
      <c r="X3445">
        <v>2.2584292999999998E-2</v>
      </c>
      <c r="Y3445">
        <v>3.4553945000000003E-2</v>
      </c>
      <c r="Z3445">
        <v>5.4276826E-2</v>
      </c>
      <c r="AA3445">
        <v>7.4014839999999998E-3</v>
      </c>
      <c r="AB3445">
        <v>0</v>
      </c>
      <c r="AC3445">
        <v>2.7607359000000001E-2</v>
      </c>
      <c r="AD3445">
        <v>0</v>
      </c>
      <c r="AE3445">
        <v>0</v>
      </c>
      <c r="AF3445">
        <v>3.6471101999999998E-2</v>
      </c>
      <c r="AG3445">
        <v>0</v>
      </c>
      <c r="AH3445">
        <v>0</v>
      </c>
      <c r="AI3445">
        <v>0</v>
      </c>
      <c r="AJ3445">
        <f t="shared" si="375"/>
        <v>0.18289500900000003</v>
      </c>
      <c r="AK3445">
        <f t="shared" si="376"/>
        <v>1.5241250750000003E-2</v>
      </c>
      <c r="AL3445" cm="1">
        <f t="array" ref="AL3445">_xlfn.IFS(
  AK3445=0, 0,
  AK3445&lt;=0.01, 1,
  AK3445&lt;=0.1, 2,
  AK3445&lt;=1, 3,
  AK3445&lt;=10, 4,
  AK3445&lt;=100, 5,
  AK3445&lt;=500, 6,
  AK3445&lt;=1000, 7,
  AK3445&lt;=3000, 8,
  AK3445&lt;=7000, 9,
  AK3445&gt;7000, 10
)</f>
        <v>2</v>
      </c>
    </row>
    <row r="3446" spans="1:38" x14ac:dyDescent="0.35">
      <c r="A3446" t="s">
        <v>11037</v>
      </c>
      <c r="B3446" t="s">
        <v>11038</v>
      </c>
      <c r="C3446" t="s">
        <v>11040</v>
      </c>
      <c r="D3446" t="s">
        <v>11039</v>
      </c>
      <c r="E3446" t="s">
        <v>50</v>
      </c>
      <c r="F3446">
        <v>63.77</v>
      </c>
      <c r="G3446">
        <v>68.959999999999994</v>
      </c>
      <c r="S3446">
        <f t="shared" si="371"/>
        <v>68.959999999999994</v>
      </c>
      <c r="T3446" t="str">
        <f t="shared" si="372"/>
        <v>Hide</v>
      </c>
      <c r="U3446" t="str">
        <f t="shared" si="373"/>
        <v>Hide</v>
      </c>
      <c r="V3446" t="str">
        <f t="shared" si="374"/>
        <v>Hide</v>
      </c>
      <c r="W3446" t="str">
        <f t="shared" si="377"/>
        <v>Hide</v>
      </c>
      <c r="X3446">
        <v>0.15390072199999999</v>
      </c>
      <c r="Y3446">
        <v>0</v>
      </c>
      <c r="Z3446">
        <v>0</v>
      </c>
      <c r="AA3446">
        <v>0</v>
      </c>
      <c r="AB3446">
        <v>0</v>
      </c>
      <c r="AC3446">
        <v>2.8478402E-2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f t="shared" si="375"/>
        <v>0.182379124</v>
      </c>
      <c r="AK3446">
        <f t="shared" si="376"/>
        <v>1.5198260333333333E-2</v>
      </c>
      <c r="AL3446" cm="1">
        <f t="array" ref="AL3446">_xlfn.IFS(
  AK3446=0, 0,
  AK3446&lt;=0.01, 1,
  AK3446&lt;=0.1, 2,
  AK3446&lt;=1, 3,
  AK3446&lt;=10, 4,
  AK3446&lt;=100, 5,
  AK3446&lt;=500, 6,
  AK3446&lt;=1000, 7,
  AK3446&lt;=3000, 8,
  AK3446&lt;=7000, 9,
  AK3446&gt;7000, 10
)</f>
        <v>2</v>
      </c>
    </row>
    <row r="3447" spans="1:38" x14ac:dyDescent="0.35">
      <c r="A3447" t="s">
        <v>10692</v>
      </c>
      <c r="B3447" t="s">
        <v>10693</v>
      </c>
      <c r="D3447" t="s">
        <v>10691</v>
      </c>
      <c r="E3447" t="s">
        <v>7369</v>
      </c>
      <c r="F3447">
        <v>79.59</v>
      </c>
      <c r="G3447">
        <v>79.59</v>
      </c>
      <c r="S3447">
        <f t="shared" si="371"/>
        <v>79.59</v>
      </c>
      <c r="T3447" t="str">
        <f t="shared" si="372"/>
        <v>Show</v>
      </c>
      <c r="U3447" t="str">
        <f t="shared" si="373"/>
        <v>Show</v>
      </c>
      <c r="V3447" t="str">
        <f t="shared" si="374"/>
        <v>Hide</v>
      </c>
      <c r="W3447" t="str">
        <f t="shared" si="377"/>
        <v>Hide</v>
      </c>
      <c r="X3447">
        <v>0</v>
      </c>
      <c r="Y3447">
        <v>0</v>
      </c>
      <c r="Z3447">
        <v>2.8728841000000001E-2</v>
      </c>
      <c r="AA3447">
        <v>4.8597065000000002E-2</v>
      </c>
      <c r="AB3447">
        <v>0</v>
      </c>
      <c r="AC3447">
        <v>0</v>
      </c>
      <c r="AD3447">
        <v>0</v>
      </c>
      <c r="AE3447">
        <v>4.9837890000000003E-2</v>
      </c>
      <c r="AF3447">
        <v>0</v>
      </c>
      <c r="AG3447">
        <v>5.4875854000000002E-2</v>
      </c>
      <c r="AH3447">
        <v>0</v>
      </c>
      <c r="AI3447">
        <v>0</v>
      </c>
      <c r="AJ3447">
        <f t="shared" si="375"/>
        <v>0.18203965</v>
      </c>
      <c r="AK3447">
        <f t="shared" si="376"/>
        <v>1.5169970833333333E-2</v>
      </c>
      <c r="AL3447" cm="1">
        <f t="array" ref="AL3447">_xlfn.IFS(
  AK3447=0, 0,
  AK3447&lt;=0.01, 1,
  AK3447&lt;=0.1, 2,
  AK3447&lt;=1, 3,
  AK3447&lt;=10, 4,
  AK3447&lt;=100, 5,
  AK3447&lt;=500, 6,
  AK3447&lt;=1000, 7,
  AK3447&lt;=3000, 8,
  AK3447&lt;=7000, 9,
  AK3447&gt;7000, 10
)</f>
        <v>2</v>
      </c>
    </row>
    <row r="3448" spans="1:38" x14ac:dyDescent="0.35">
      <c r="A3448" t="s">
        <v>11384</v>
      </c>
      <c r="B3448" t="s">
        <v>11385</v>
      </c>
      <c r="C3448" t="s">
        <v>11387</v>
      </c>
      <c r="D3448" t="s">
        <v>11386</v>
      </c>
      <c r="F3448">
        <v>82.11</v>
      </c>
      <c r="G3448">
        <v>82.28</v>
      </c>
      <c r="S3448">
        <f t="shared" si="371"/>
        <v>82.28</v>
      </c>
      <c r="T3448" t="str">
        <f t="shared" si="372"/>
        <v>Show</v>
      </c>
      <c r="U3448" t="str">
        <f t="shared" si="373"/>
        <v>Show</v>
      </c>
      <c r="V3448" t="str">
        <f t="shared" si="374"/>
        <v>Hide</v>
      </c>
      <c r="W3448" t="str">
        <f t="shared" si="377"/>
        <v>Hide</v>
      </c>
      <c r="X3448">
        <v>4.1109516999999998E-2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5.0539984000000003E-2</v>
      </c>
      <c r="AI3448">
        <v>8.9251367999999998E-2</v>
      </c>
      <c r="AJ3448">
        <f t="shared" si="375"/>
        <v>0.18090086899999999</v>
      </c>
      <c r="AK3448">
        <f t="shared" si="376"/>
        <v>1.5075072416666667E-2</v>
      </c>
      <c r="AL3448" cm="1">
        <f t="array" ref="AL3448">_xlfn.IFS(
  AK3448=0, 0,
  AK3448&lt;=0.01, 1,
  AK3448&lt;=0.1, 2,
  AK3448&lt;=1, 3,
  AK3448&lt;=10, 4,
  AK3448&lt;=100, 5,
  AK3448&lt;=500, 6,
  AK3448&lt;=1000, 7,
  AK3448&lt;=3000, 8,
  AK3448&lt;=7000, 9,
  AK3448&gt;7000, 10
)</f>
        <v>2</v>
      </c>
    </row>
    <row r="3449" spans="1:38" x14ac:dyDescent="0.35">
      <c r="A3449" t="s">
        <v>11384</v>
      </c>
      <c r="B3449" t="s">
        <v>11388</v>
      </c>
      <c r="C3449" t="s">
        <v>11387</v>
      </c>
      <c r="D3449" t="s">
        <v>11389</v>
      </c>
      <c r="E3449" t="s">
        <v>50</v>
      </c>
      <c r="F3449">
        <v>54.16</v>
      </c>
      <c r="G3449">
        <v>54.16</v>
      </c>
      <c r="S3449">
        <f t="shared" si="371"/>
        <v>54.16</v>
      </c>
      <c r="T3449" t="str">
        <f t="shared" si="372"/>
        <v>Hide</v>
      </c>
      <c r="U3449" t="str">
        <f t="shared" si="373"/>
        <v>Hide</v>
      </c>
      <c r="V3449" t="str">
        <f t="shared" si="374"/>
        <v>Hide</v>
      </c>
      <c r="W3449" t="str">
        <f t="shared" si="377"/>
        <v>Hide</v>
      </c>
      <c r="X3449">
        <v>4.1109516999999998E-2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5.0539984000000003E-2</v>
      </c>
      <c r="AI3449">
        <v>8.9251367999999998E-2</v>
      </c>
      <c r="AJ3449">
        <f t="shared" si="375"/>
        <v>0.18090086899999999</v>
      </c>
      <c r="AK3449">
        <f t="shared" si="376"/>
        <v>1.5075072416666667E-2</v>
      </c>
      <c r="AL3449" cm="1">
        <f t="array" ref="AL3449">_xlfn.IFS(
  AK3449=0, 0,
  AK3449&lt;=0.01, 1,
  AK3449&lt;=0.1, 2,
  AK3449&lt;=1, 3,
  AK3449&lt;=10, 4,
  AK3449&lt;=100, 5,
  AK3449&lt;=500, 6,
  AK3449&lt;=1000, 7,
  AK3449&lt;=3000, 8,
  AK3449&lt;=7000, 9,
  AK3449&gt;7000, 10
)</f>
        <v>2</v>
      </c>
    </row>
    <row r="3450" spans="1:38" x14ac:dyDescent="0.35">
      <c r="A3450" t="s">
        <v>786</v>
      </c>
      <c r="B3450" t="s">
        <v>787</v>
      </c>
      <c r="C3450" t="s">
        <v>789</v>
      </c>
      <c r="D3450" t="s">
        <v>788</v>
      </c>
      <c r="F3450">
        <v>69.34</v>
      </c>
      <c r="G3450">
        <v>64.8</v>
      </c>
      <c r="H3450">
        <v>93.96</v>
      </c>
      <c r="I3450">
        <v>74.849999999999994</v>
      </c>
      <c r="S3450">
        <f t="shared" si="371"/>
        <v>93.96</v>
      </c>
      <c r="T3450" t="str">
        <f t="shared" si="372"/>
        <v>Show</v>
      </c>
      <c r="U3450" t="str">
        <f t="shared" si="373"/>
        <v>Show</v>
      </c>
      <c r="V3450" t="str">
        <f t="shared" si="374"/>
        <v>Hide</v>
      </c>
      <c r="W3450" t="str">
        <f t="shared" si="377"/>
        <v>Hide</v>
      </c>
      <c r="X3450">
        <v>0.12958910600000001</v>
      </c>
      <c r="Y3450">
        <v>4.9567800000000002E-2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f t="shared" si="375"/>
        <v>0.179156906</v>
      </c>
      <c r="AK3450">
        <f t="shared" si="376"/>
        <v>1.4929742166666668E-2</v>
      </c>
      <c r="AL3450" cm="1">
        <f t="array" ref="AL3450">_xlfn.IFS(
  AK3450=0, 0,
  AK3450&lt;=0.01, 1,
  AK3450&lt;=0.1, 2,
  AK3450&lt;=1, 3,
  AK3450&lt;=10, 4,
  AK3450&lt;=100, 5,
  AK3450&lt;=500, 6,
  AK3450&lt;=1000, 7,
  AK3450&lt;=3000, 8,
  AK3450&lt;=7000, 9,
  AK3450&gt;7000, 10
)</f>
        <v>2</v>
      </c>
    </row>
    <row r="3451" spans="1:38" x14ac:dyDescent="0.35">
      <c r="A3451" t="s">
        <v>2920</v>
      </c>
      <c r="B3451" t="s">
        <v>2921</v>
      </c>
      <c r="C3451" t="s">
        <v>2923</v>
      </c>
      <c r="D3451" t="s">
        <v>2922</v>
      </c>
      <c r="F3451">
        <v>70.150000000000006</v>
      </c>
      <c r="G3451">
        <v>93.8</v>
      </c>
      <c r="H3451">
        <v>87.7</v>
      </c>
      <c r="I3451">
        <v>82.96</v>
      </c>
      <c r="S3451">
        <f t="shared" si="371"/>
        <v>93.8</v>
      </c>
      <c r="T3451" t="str">
        <f t="shared" si="372"/>
        <v>Show</v>
      </c>
      <c r="U3451" t="str">
        <f t="shared" si="373"/>
        <v>Show</v>
      </c>
      <c r="V3451" t="str">
        <f t="shared" si="374"/>
        <v>Hide</v>
      </c>
      <c r="W3451" t="str">
        <f t="shared" si="377"/>
        <v>Hide</v>
      </c>
      <c r="X3451">
        <v>3.9482209999999997E-2</v>
      </c>
      <c r="Y3451">
        <v>1.3505448E-2</v>
      </c>
      <c r="Z3451">
        <v>0</v>
      </c>
      <c r="AA3451">
        <v>5.1965539999999999E-3</v>
      </c>
      <c r="AB3451">
        <v>0</v>
      </c>
      <c r="AC3451">
        <v>0</v>
      </c>
      <c r="AD3451">
        <v>0</v>
      </c>
      <c r="AE3451">
        <v>1.0061901E-2</v>
      </c>
      <c r="AF3451">
        <v>0</v>
      </c>
      <c r="AG3451">
        <v>0</v>
      </c>
      <c r="AH3451">
        <v>3.9794329000000003E-2</v>
      </c>
      <c r="AI3451">
        <v>6.8287849999999997E-2</v>
      </c>
      <c r="AJ3451">
        <f t="shared" si="375"/>
        <v>0.176328292</v>
      </c>
      <c r="AK3451">
        <f t="shared" si="376"/>
        <v>1.4694024333333333E-2</v>
      </c>
      <c r="AL3451" cm="1">
        <f t="array" ref="AL3451">_xlfn.IFS(
  AK3451=0, 0,
  AK3451&lt;=0.01, 1,
  AK3451&lt;=0.1, 2,
  AK3451&lt;=1, 3,
  AK3451&lt;=10, 4,
  AK3451&lt;=100, 5,
  AK3451&lt;=500, 6,
  AK3451&lt;=1000, 7,
  AK3451&lt;=3000, 8,
  AK3451&lt;=7000, 9,
  AK3451&gt;7000, 10
)</f>
        <v>2</v>
      </c>
    </row>
    <row r="3452" spans="1:38" x14ac:dyDescent="0.35">
      <c r="A3452" t="s">
        <v>5297</v>
      </c>
      <c r="B3452" t="s">
        <v>5298</v>
      </c>
      <c r="D3452" t="s">
        <v>5299</v>
      </c>
      <c r="E3452" t="s">
        <v>41</v>
      </c>
      <c r="F3452">
        <v>44.26</v>
      </c>
      <c r="G3452">
        <v>44.26</v>
      </c>
      <c r="S3452">
        <f t="shared" si="371"/>
        <v>44.26</v>
      </c>
      <c r="T3452" t="str">
        <f t="shared" si="372"/>
        <v>Hide</v>
      </c>
      <c r="U3452" t="str">
        <f t="shared" si="373"/>
        <v>Hide</v>
      </c>
      <c r="V3452" t="str">
        <f t="shared" si="374"/>
        <v>Hide</v>
      </c>
      <c r="W3452" t="str">
        <f t="shared" si="377"/>
        <v>Hide</v>
      </c>
      <c r="X3452">
        <v>0</v>
      </c>
      <c r="Y3452">
        <v>0</v>
      </c>
      <c r="Z3452">
        <v>0</v>
      </c>
      <c r="AA3452">
        <v>8.4111390999999994E-2</v>
      </c>
      <c r="AB3452">
        <v>2.9410591999999999E-2</v>
      </c>
      <c r="AC3452">
        <v>3.0101500999999999E-2</v>
      </c>
      <c r="AD3452">
        <v>0</v>
      </c>
      <c r="AE3452">
        <v>0</v>
      </c>
      <c r="AF3452">
        <v>3.2378347000000002E-2</v>
      </c>
      <c r="AG3452">
        <v>0</v>
      </c>
      <c r="AH3452">
        <v>0</v>
      </c>
      <c r="AI3452">
        <v>0</v>
      </c>
      <c r="AJ3452">
        <f t="shared" si="375"/>
        <v>0.176001831</v>
      </c>
      <c r="AK3452">
        <f t="shared" si="376"/>
        <v>1.4666819249999999E-2</v>
      </c>
      <c r="AL3452" cm="1">
        <f t="array" ref="AL3452">_xlfn.IFS(
  AK3452=0, 0,
  AK3452&lt;=0.01, 1,
  AK3452&lt;=0.1, 2,
  AK3452&lt;=1, 3,
  AK3452&lt;=10, 4,
  AK3452&lt;=100, 5,
  AK3452&lt;=500, 6,
  AK3452&lt;=1000, 7,
  AK3452&lt;=3000, 8,
  AK3452&lt;=7000, 9,
  AK3452&gt;7000, 10
)</f>
        <v>2</v>
      </c>
    </row>
    <row r="3453" spans="1:38" x14ac:dyDescent="0.35">
      <c r="A3453" t="s">
        <v>12187</v>
      </c>
      <c r="B3453" t="s">
        <v>12188</v>
      </c>
      <c r="C3453" t="s">
        <v>12190</v>
      </c>
      <c r="D3453" t="s">
        <v>12189</v>
      </c>
      <c r="E3453" t="s">
        <v>41</v>
      </c>
      <c r="F3453">
        <v>64.239999999999995</v>
      </c>
      <c r="G3453">
        <v>64.239999999999995</v>
      </c>
      <c r="S3453">
        <f t="shared" si="371"/>
        <v>64.239999999999995</v>
      </c>
      <c r="T3453" t="str">
        <f t="shared" si="372"/>
        <v>Hide</v>
      </c>
      <c r="U3453" t="str">
        <f t="shared" si="373"/>
        <v>Hide</v>
      </c>
      <c r="V3453" t="str">
        <f t="shared" si="374"/>
        <v>Hide</v>
      </c>
      <c r="W3453" t="str">
        <f t="shared" si="377"/>
        <v>Hide</v>
      </c>
      <c r="X3453">
        <v>0</v>
      </c>
      <c r="Y3453">
        <v>0</v>
      </c>
      <c r="Z3453">
        <v>0</v>
      </c>
      <c r="AA3453">
        <v>2.2733811999999999E-2</v>
      </c>
      <c r="AB3453">
        <v>0</v>
      </c>
      <c r="AC3453">
        <v>0</v>
      </c>
      <c r="AD3453">
        <v>0</v>
      </c>
      <c r="AE3453">
        <v>0</v>
      </c>
      <c r="AF3453">
        <v>5.0171381000000001E-2</v>
      </c>
      <c r="AG3453">
        <v>0</v>
      </c>
      <c r="AH3453">
        <v>1.4231198E-2</v>
      </c>
      <c r="AI3453">
        <v>8.6364666000000007E-2</v>
      </c>
      <c r="AJ3453">
        <f t="shared" si="375"/>
        <v>0.17350105700000001</v>
      </c>
      <c r="AK3453">
        <f t="shared" si="376"/>
        <v>1.4458421416666667E-2</v>
      </c>
      <c r="AL3453" cm="1">
        <f t="array" ref="AL3453">_xlfn.IFS(
  AK3453=0, 0,
  AK3453&lt;=0.01, 1,
  AK3453&lt;=0.1, 2,
  AK3453&lt;=1, 3,
  AK3453&lt;=10, 4,
  AK3453&lt;=100, 5,
  AK3453&lt;=500, 6,
  AK3453&lt;=1000, 7,
  AK3453&lt;=3000, 8,
  AK3453&lt;=7000, 9,
  AK3453&gt;7000, 10
)</f>
        <v>2</v>
      </c>
    </row>
    <row r="3454" spans="1:38" x14ac:dyDescent="0.35">
      <c r="A3454" t="s">
        <v>10602</v>
      </c>
      <c r="B3454" t="s">
        <v>10603</v>
      </c>
      <c r="C3454" t="s">
        <v>10605</v>
      </c>
      <c r="D3454" t="s">
        <v>10604</v>
      </c>
      <c r="E3454" t="s">
        <v>50</v>
      </c>
      <c r="F3454">
        <v>62.48</v>
      </c>
      <c r="G3454">
        <v>65.930000000000007</v>
      </c>
      <c r="S3454">
        <f t="shared" si="371"/>
        <v>65.930000000000007</v>
      </c>
      <c r="T3454" t="str">
        <f t="shared" si="372"/>
        <v>Hide</v>
      </c>
      <c r="U3454" t="str">
        <f t="shared" si="373"/>
        <v>Hide</v>
      </c>
      <c r="V3454" t="str">
        <f t="shared" si="374"/>
        <v>Hide</v>
      </c>
      <c r="W3454" t="str">
        <f t="shared" si="377"/>
        <v>Hide</v>
      </c>
      <c r="X3454">
        <v>5.9416099E-2</v>
      </c>
      <c r="Y3454">
        <v>3.6797267000000002E-2</v>
      </c>
      <c r="Z3454">
        <v>0</v>
      </c>
      <c r="AA3454">
        <v>3.2373110000000001E-3</v>
      </c>
      <c r="AB3454">
        <v>1.4021222E-2</v>
      </c>
      <c r="AC3454">
        <v>0</v>
      </c>
      <c r="AD3454">
        <v>0</v>
      </c>
      <c r="AE3454">
        <v>3.6903692000000002E-2</v>
      </c>
      <c r="AF3454">
        <v>0</v>
      </c>
      <c r="AG3454">
        <v>0</v>
      </c>
      <c r="AH3454">
        <v>0</v>
      </c>
      <c r="AI3454">
        <v>2.1499352999999999E-2</v>
      </c>
      <c r="AJ3454">
        <f t="shared" si="375"/>
        <v>0.171874944</v>
      </c>
      <c r="AK3454">
        <f t="shared" si="376"/>
        <v>1.4322912E-2</v>
      </c>
      <c r="AL3454" cm="1">
        <f t="array" ref="AL3454">_xlfn.IFS(
  AK3454=0, 0,
  AK3454&lt;=0.01, 1,
  AK3454&lt;=0.1, 2,
  AK3454&lt;=1, 3,
  AK3454&lt;=10, 4,
  AK3454&lt;=100, 5,
  AK3454&lt;=500, 6,
  AK3454&lt;=1000, 7,
  AK3454&lt;=3000, 8,
  AK3454&lt;=7000, 9,
  AK3454&gt;7000, 10
)</f>
        <v>2</v>
      </c>
    </row>
    <row r="3455" spans="1:38" x14ac:dyDescent="0.35">
      <c r="A3455" t="s">
        <v>7113</v>
      </c>
      <c r="B3455" t="s">
        <v>7114</v>
      </c>
      <c r="D3455" t="s">
        <v>7115</v>
      </c>
      <c r="E3455" t="s">
        <v>50</v>
      </c>
      <c r="F3455">
        <v>36.07</v>
      </c>
      <c r="G3455">
        <v>38.24</v>
      </c>
      <c r="S3455">
        <f t="shared" si="371"/>
        <v>38.24</v>
      </c>
      <c r="T3455" t="str">
        <f t="shared" si="372"/>
        <v>Hide</v>
      </c>
      <c r="U3455" t="str">
        <f t="shared" si="373"/>
        <v>Hide</v>
      </c>
      <c r="V3455" t="str">
        <f t="shared" si="374"/>
        <v>Hide</v>
      </c>
      <c r="W3455" t="str">
        <f t="shared" si="377"/>
        <v>Hide</v>
      </c>
      <c r="X3455">
        <v>0.17042600999999999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f t="shared" si="375"/>
        <v>0.17042600999999999</v>
      </c>
      <c r="AK3455">
        <f t="shared" si="376"/>
        <v>1.42021675E-2</v>
      </c>
      <c r="AL3455" cm="1">
        <f t="array" ref="AL3455">_xlfn.IFS(
  AK3455=0, 0,
  AK3455&lt;=0.01, 1,
  AK3455&lt;=0.1, 2,
  AK3455&lt;=1, 3,
  AK3455&lt;=10, 4,
  AK3455&lt;=100, 5,
  AK3455&lt;=500, 6,
  AK3455&lt;=1000, 7,
  AK3455&lt;=3000, 8,
  AK3455&lt;=7000, 9,
  AK3455&gt;7000, 10
)</f>
        <v>2</v>
      </c>
    </row>
    <row r="3456" spans="1:38" x14ac:dyDescent="0.35">
      <c r="A3456" t="s">
        <v>7590</v>
      </c>
      <c r="B3456" t="s">
        <v>7591</v>
      </c>
      <c r="C3456" t="s">
        <v>7593</v>
      </c>
      <c r="D3456" t="s">
        <v>7592</v>
      </c>
      <c r="E3456" t="s">
        <v>50</v>
      </c>
      <c r="F3456">
        <v>62.03</v>
      </c>
      <c r="G3456">
        <v>62.54</v>
      </c>
      <c r="S3456">
        <f t="shared" si="371"/>
        <v>62.54</v>
      </c>
      <c r="T3456" t="str">
        <f t="shared" si="372"/>
        <v>Hide</v>
      </c>
      <c r="U3456" t="str">
        <f t="shared" si="373"/>
        <v>Hide</v>
      </c>
      <c r="V3456" t="str">
        <f t="shared" si="374"/>
        <v>Hide</v>
      </c>
      <c r="W3456" t="str">
        <f t="shared" si="377"/>
        <v>Hide</v>
      </c>
      <c r="X3456">
        <v>0</v>
      </c>
      <c r="Y3456">
        <v>0.12904246999999999</v>
      </c>
      <c r="Z3456">
        <v>3.9577832E-2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f t="shared" si="375"/>
        <v>0.168620302</v>
      </c>
      <c r="AK3456">
        <f t="shared" si="376"/>
        <v>1.4051691833333333E-2</v>
      </c>
      <c r="AL3456" cm="1">
        <f t="array" ref="AL3456">_xlfn.IFS(
  AK3456=0, 0,
  AK3456&lt;=0.01, 1,
  AK3456&lt;=0.1, 2,
  AK3456&lt;=1, 3,
  AK3456&lt;=10, 4,
  AK3456&lt;=100, 5,
  AK3456&lt;=500, 6,
  AK3456&lt;=1000, 7,
  AK3456&lt;=3000, 8,
  AK3456&lt;=7000, 9,
  AK3456&gt;7000, 10
)</f>
        <v>2</v>
      </c>
    </row>
    <row r="3457" spans="1:38" x14ac:dyDescent="0.35">
      <c r="A3457" t="s">
        <v>7679</v>
      </c>
      <c r="B3457" t="s">
        <v>7680</v>
      </c>
      <c r="D3457" t="s">
        <v>7681</v>
      </c>
      <c r="F3457">
        <v>73.87</v>
      </c>
      <c r="G3457">
        <v>75.97</v>
      </c>
      <c r="S3457">
        <f t="shared" si="371"/>
        <v>75.97</v>
      </c>
      <c r="T3457" t="str">
        <f t="shared" si="372"/>
        <v>Show</v>
      </c>
      <c r="U3457" t="str">
        <f t="shared" si="373"/>
        <v>Show</v>
      </c>
      <c r="V3457" t="str">
        <f t="shared" si="374"/>
        <v>Hide</v>
      </c>
      <c r="W3457" t="str">
        <f t="shared" si="377"/>
        <v>Hide</v>
      </c>
      <c r="X3457">
        <v>0</v>
      </c>
      <c r="Y3457">
        <v>0</v>
      </c>
      <c r="Z3457">
        <v>0</v>
      </c>
      <c r="AA3457">
        <v>4.6022355000000001E-2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0.122507016</v>
      </c>
      <c r="AJ3457">
        <f t="shared" si="375"/>
        <v>0.16852937099999998</v>
      </c>
      <c r="AK3457">
        <f t="shared" si="376"/>
        <v>1.4044114249999998E-2</v>
      </c>
      <c r="AL3457" cm="1">
        <f t="array" ref="AL3457">_xlfn.IFS(
  AK3457=0, 0,
  AK3457&lt;=0.01, 1,
  AK3457&lt;=0.1, 2,
  AK3457&lt;=1, 3,
  AK3457&lt;=10, 4,
  AK3457&lt;=100, 5,
  AK3457&lt;=500, 6,
  AK3457&lt;=1000, 7,
  AK3457&lt;=3000, 8,
  AK3457&lt;=7000, 9,
  AK3457&gt;7000, 10
)</f>
        <v>2</v>
      </c>
    </row>
    <row r="3458" spans="1:38" x14ac:dyDescent="0.35">
      <c r="A3458" t="s">
        <v>5549</v>
      </c>
      <c r="B3458" t="s">
        <v>5550</v>
      </c>
      <c r="D3458" t="s">
        <v>5551</v>
      </c>
      <c r="F3458">
        <v>72.94</v>
      </c>
      <c r="G3458">
        <v>77.040000000000006</v>
      </c>
      <c r="S3458">
        <f t="shared" ref="S3458:S3521" si="378">MAX(G3458:R3458)</f>
        <v>77.040000000000006</v>
      </c>
      <c r="T3458" t="str">
        <f t="shared" ref="T3458:T3521" si="379">IF(COUNTIF(G3458:R3458, "&gt;=70")=0, "Hide","Show")</f>
        <v>Show</v>
      </c>
      <c r="U3458" t="str">
        <f t="shared" ref="U3458:U3521" si="380">IF(COUNTIF(G3458:R3458, "&gt;="&amp;AN$4)=0, "Hide","Show")</f>
        <v>Show</v>
      </c>
      <c r="V3458" t="str">
        <f t="shared" ref="V3458:V3521" si="381">IF(MIN(G3458:R3458) &gt;= $AN$5, "Show", "Hide")</f>
        <v>Hide</v>
      </c>
      <c r="W3458" t="str">
        <f t="shared" si="377"/>
        <v>Hide</v>
      </c>
      <c r="X3458">
        <v>0</v>
      </c>
      <c r="Y3458">
        <v>0</v>
      </c>
      <c r="Z3458">
        <v>5.4105416000000003E-2</v>
      </c>
      <c r="AA3458">
        <v>0</v>
      </c>
      <c r="AB3458">
        <v>0</v>
      </c>
      <c r="AC3458">
        <v>0.112584615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f t="shared" ref="AJ3458:AJ3521" si="382">SUM(X3458:AI3458)</f>
        <v>0.16669003100000002</v>
      </c>
      <c r="AK3458">
        <f t="shared" ref="AK3458:AK3521" si="383">AVERAGE(X3458:AI3458)</f>
        <v>1.3890835916666669E-2</v>
      </c>
      <c r="AL3458" cm="1">
        <f t="array" ref="AL3458">_xlfn.IFS(
  AK3458=0, 0,
  AK3458&lt;=0.01, 1,
  AK3458&lt;=0.1, 2,
  AK3458&lt;=1, 3,
  AK3458&lt;=10, 4,
  AK3458&lt;=100, 5,
  AK3458&lt;=500, 6,
  AK3458&lt;=1000, 7,
  AK3458&lt;=3000, 8,
  AK3458&lt;=7000, 9,
  AK3458&gt;7000, 10
)</f>
        <v>2</v>
      </c>
    </row>
    <row r="3459" spans="1:38" x14ac:dyDescent="0.35">
      <c r="A3459" t="s">
        <v>13471</v>
      </c>
      <c r="B3459" t="s">
        <v>13472</v>
      </c>
      <c r="D3459" t="s">
        <v>13473</v>
      </c>
      <c r="E3459" t="s">
        <v>41</v>
      </c>
      <c r="F3459">
        <v>54.59</v>
      </c>
      <c r="G3459">
        <v>54.59</v>
      </c>
      <c r="S3459">
        <f t="shared" si="378"/>
        <v>54.59</v>
      </c>
      <c r="T3459" t="str">
        <f t="shared" si="379"/>
        <v>Hide</v>
      </c>
      <c r="U3459" t="str">
        <f t="shared" si="380"/>
        <v>Hide</v>
      </c>
      <c r="V3459" t="str">
        <f t="shared" si="381"/>
        <v>Hide</v>
      </c>
      <c r="W3459" t="str">
        <f t="shared" ref="W3459:W3522" si="384">IF(F3459 &lt;$AN$5, "Hide", "Show")</f>
        <v>Hide</v>
      </c>
      <c r="X3459">
        <v>0.14941573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1.2246099E-2</v>
      </c>
      <c r="AI3459">
        <v>0</v>
      </c>
      <c r="AJ3459">
        <f t="shared" si="382"/>
        <v>0.16166182900000001</v>
      </c>
      <c r="AK3459">
        <f t="shared" si="383"/>
        <v>1.3471819083333334E-2</v>
      </c>
      <c r="AL3459" cm="1">
        <f t="array" ref="AL3459">_xlfn.IFS(
  AK3459=0, 0,
  AK3459&lt;=0.01, 1,
  AK3459&lt;=0.1, 2,
  AK3459&lt;=1, 3,
  AK3459&lt;=10, 4,
  AK3459&lt;=100, 5,
  AK3459&lt;=500, 6,
  AK3459&lt;=1000, 7,
  AK3459&lt;=3000, 8,
  AK3459&lt;=7000, 9,
  AK3459&gt;7000, 10
)</f>
        <v>2</v>
      </c>
    </row>
    <row r="3460" spans="1:38" x14ac:dyDescent="0.35">
      <c r="A3460" t="s">
        <v>11196</v>
      </c>
      <c r="B3460" t="s">
        <v>11197</v>
      </c>
      <c r="C3460" t="s">
        <v>10203</v>
      </c>
      <c r="D3460" t="s">
        <v>11198</v>
      </c>
      <c r="F3460">
        <v>65.150000000000006</v>
      </c>
      <c r="G3460">
        <v>81.66</v>
      </c>
      <c r="S3460">
        <f t="shared" si="378"/>
        <v>81.66</v>
      </c>
      <c r="T3460" t="str">
        <f t="shared" si="379"/>
        <v>Show</v>
      </c>
      <c r="U3460" t="str">
        <f t="shared" si="380"/>
        <v>Show</v>
      </c>
      <c r="V3460" t="str">
        <f t="shared" si="381"/>
        <v>Hide</v>
      </c>
      <c r="W3460" t="str">
        <f t="shared" si="384"/>
        <v>Hide</v>
      </c>
      <c r="X3460">
        <v>0</v>
      </c>
      <c r="Y3460">
        <v>1.1916861000000001E-2</v>
      </c>
      <c r="Z3460">
        <v>1.2773028000000001E-2</v>
      </c>
      <c r="AA3460">
        <v>3.3668036999999998E-2</v>
      </c>
      <c r="AB3460">
        <v>1.4830904000000001E-2</v>
      </c>
      <c r="AC3460">
        <v>1.4586712E-2</v>
      </c>
      <c r="AD3460">
        <v>3.7889783000000003E-2</v>
      </c>
      <c r="AE3460">
        <v>0</v>
      </c>
      <c r="AF3460">
        <v>1.7243272E-2</v>
      </c>
      <c r="AG3460">
        <v>0</v>
      </c>
      <c r="AH3460">
        <v>1.2106489999999999E-2</v>
      </c>
      <c r="AI3460">
        <v>0</v>
      </c>
      <c r="AJ3460">
        <f t="shared" si="382"/>
        <v>0.155015087</v>
      </c>
      <c r="AK3460">
        <f t="shared" si="383"/>
        <v>1.2917923916666666E-2</v>
      </c>
      <c r="AL3460" cm="1">
        <f t="array" ref="AL3460">_xlfn.IFS(
  AK3460=0, 0,
  AK3460&lt;=0.01, 1,
  AK3460&lt;=0.1, 2,
  AK3460&lt;=1, 3,
  AK3460&lt;=10, 4,
  AK3460&lt;=100, 5,
  AK3460&lt;=500, 6,
  AK3460&lt;=1000, 7,
  AK3460&lt;=3000, 8,
  AK3460&lt;=7000, 9,
  AK3460&gt;7000, 10
)</f>
        <v>2</v>
      </c>
    </row>
    <row r="3461" spans="1:38" x14ac:dyDescent="0.35">
      <c r="A3461" t="s">
        <v>11196</v>
      </c>
      <c r="B3461" t="s">
        <v>11199</v>
      </c>
      <c r="C3461" t="s">
        <v>10203</v>
      </c>
      <c r="D3461" t="s">
        <v>10202</v>
      </c>
      <c r="E3461" t="s">
        <v>41</v>
      </c>
      <c r="F3461">
        <v>69.47</v>
      </c>
      <c r="G3461">
        <v>69.47</v>
      </c>
      <c r="S3461">
        <f t="shared" si="378"/>
        <v>69.47</v>
      </c>
      <c r="T3461" t="str">
        <f t="shared" si="379"/>
        <v>Hide</v>
      </c>
      <c r="U3461" t="str">
        <f t="shared" si="380"/>
        <v>Hide</v>
      </c>
      <c r="V3461" t="str">
        <f t="shared" si="381"/>
        <v>Hide</v>
      </c>
      <c r="W3461" t="str">
        <f t="shared" si="384"/>
        <v>Hide</v>
      </c>
      <c r="X3461">
        <v>0</v>
      </c>
      <c r="Y3461">
        <v>1.1916861000000001E-2</v>
      </c>
      <c r="Z3461">
        <v>1.2773028000000001E-2</v>
      </c>
      <c r="AA3461">
        <v>3.3668036999999998E-2</v>
      </c>
      <c r="AB3461">
        <v>1.4830904000000001E-2</v>
      </c>
      <c r="AC3461">
        <v>1.4586712E-2</v>
      </c>
      <c r="AD3461">
        <v>3.7889783000000003E-2</v>
      </c>
      <c r="AE3461">
        <v>0</v>
      </c>
      <c r="AF3461">
        <v>1.7243272E-2</v>
      </c>
      <c r="AG3461">
        <v>0</v>
      </c>
      <c r="AH3461">
        <v>1.2106489999999999E-2</v>
      </c>
      <c r="AI3461">
        <v>0</v>
      </c>
      <c r="AJ3461">
        <f t="shared" si="382"/>
        <v>0.155015087</v>
      </c>
      <c r="AK3461">
        <f t="shared" si="383"/>
        <v>1.2917923916666666E-2</v>
      </c>
      <c r="AL3461" cm="1">
        <f t="array" ref="AL3461">_xlfn.IFS(
  AK3461=0, 0,
  AK3461&lt;=0.01, 1,
  AK3461&lt;=0.1, 2,
  AK3461&lt;=1, 3,
  AK3461&lt;=10, 4,
  AK3461&lt;=100, 5,
  AK3461&lt;=500, 6,
  AK3461&lt;=1000, 7,
  AK3461&lt;=3000, 8,
  AK3461&lt;=7000, 9,
  AK3461&gt;7000, 10
)</f>
        <v>2</v>
      </c>
    </row>
    <row r="3462" spans="1:38" x14ac:dyDescent="0.35">
      <c r="A3462" t="s">
        <v>6810</v>
      </c>
      <c r="B3462" t="s">
        <v>6811</v>
      </c>
      <c r="D3462" t="s">
        <v>6812</v>
      </c>
      <c r="E3462" t="s">
        <v>50</v>
      </c>
      <c r="F3462">
        <v>43</v>
      </c>
      <c r="G3462">
        <v>48.11</v>
      </c>
      <c r="S3462">
        <f t="shared" si="378"/>
        <v>48.11</v>
      </c>
      <c r="T3462" t="str">
        <f t="shared" si="379"/>
        <v>Hide</v>
      </c>
      <c r="U3462" t="str">
        <f t="shared" si="380"/>
        <v>Hide</v>
      </c>
      <c r="V3462" t="str">
        <f t="shared" si="381"/>
        <v>Hide</v>
      </c>
      <c r="W3462" t="str">
        <f t="shared" si="384"/>
        <v>Hide</v>
      </c>
      <c r="X3462">
        <v>3.4819965000000001E-2</v>
      </c>
      <c r="Y3462">
        <v>9.3979979999999994E-3</v>
      </c>
      <c r="Z3462">
        <v>7.0908469999999999E-3</v>
      </c>
      <c r="AA3462">
        <v>6.8496410000000001E-3</v>
      </c>
      <c r="AB3462">
        <v>0</v>
      </c>
      <c r="AC3462">
        <v>6.7164679999999997E-3</v>
      </c>
      <c r="AD3462">
        <v>9.7367170000000006E-3</v>
      </c>
      <c r="AE3462">
        <v>5.3133679999999997E-3</v>
      </c>
      <c r="AF3462">
        <v>0</v>
      </c>
      <c r="AG3462">
        <v>6.7743059999999999E-3</v>
      </c>
      <c r="AH3462">
        <v>5.3578598999999998E-2</v>
      </c>
      <c r="AI3462">
        <v>1.2599391999999999E-2</v>
      </c>
      <c r="AJ3462">
        <f t="shared" si="382"/>
        <v>0.15287730099999999</v>
      </c>
      <c r="AK3462">
        <f t="shared" si="383"/>
        <v>1.2739775083333333E-2</v>
      </c>
      <c r="AL3462" cm="1">
        <f t="array" ref="AL3462">_xlfn.IFS(
  AK3462=0, 0,
  AK3462&lt;=0.01, 1,
  AK3462&lt;=0.1, 2,
  AK3462&lt;=1, 3,
  AK3462&lt;=10, 4,
  AK3462&lt;=100, 5,
  AK3462&lt;=500, 6,
  AK3462&lt;=1000, 7,
  AK3462&lt;=3000, 8,
  AK3462&lt;=7000, 9,
  AK3462&gt;7000, 10
)</f>
        <v>2</v>
      </c>
    </row>
    <row r="3463" spans="1:38" x14ac:dyDescent="0.35">
      <c r="A3463" t="s">
        <v>9814</v>
      </c>
      <c r="B3463" t="s">
        <v>9815</v>
      </c>
      <c r="C3463" t="s">
        <v>9817</v>
      </c>
      <c r="D3463" t="s">
        <v>9816</v>
      </c>
      <c r="F3463">
        <v>73.709999999999994</v>
      </c>
      <c r="G3463">
        <v>81.13</v>
      </c>
      <c r="H3463">
        <v>76.66</v>
      </c>
      <c r="S3463">
        <f t="shared" si="378"/>
        <v>81.13</v>
      </c>
      <c r="T3463" t="str">
        <f t="shared" si="379"/>
        <v>Show</v>
      </c>
      <c r="U3463" t="str">
        <f t="shared" si="380"/>
        <v>Show</v>
      </c>
      <c r="V3463" t="str">
        <f t="shared" si="381"/>
        <v>Hide</v>
      </c>
      <c r="W3463" t="str">
        <f t="shared" si="384"/>
        <v>Hide</v>
      </c>
      <c r="X3463">
        <v>3.8752921000000003E-2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0.10861768500000001</v>
      </c>
      <c r="AJ3463">
        <f t="shared" si="382"/>
        <v>0.14737060600000002</v>
      </c>
      <c r="AK3463">
        <f t="shared" si="383"/>
        <v>1.2280883833333334E-2</v>
      </c>
      <c r="AL3463" cm="1">
        <f t="array" ref="AL3463">_xlfn.IFS(
  AK3463=0, 0,
  AK3463&lt;=0.01, 1,
  AK3463&lt;=0.1, 2,
  AK3463&lt;=1, 3,
  AK3463&lt;=10, 4,
  AK3463&lt;=100, 5,
  AK3463&lt;=500, 6,
  AK3463&lt;=1000, 7,
  AK3463&lt;=3000, 8,
  AK3463&lt;=7000, 9,
  AK3463&gt;7000, 10
)</f>
        <v>2</v>
      </c>
    </row>
    <row r="3464" spans="1:38" x14ac:dyDescent="0.35">
      <c r="A3464" t="s">
        <v>5096</v>
      </c>
      <c r="B3464" t="s">
        <v>5097</v>
      </c>
      <c r="C3464" t="s">
        <v>5099</v>
      </c>
      <c r="D3464" t="s">
        <v>5098</v>
      </c>
      <c r="E3464" t="s">
        <v>41</v>
      </c>
      <c r="F3464">
        <v>46.78</v>
      </c>
      <c r="G3464">
        <v>46.78</v>
      </c>
      <c r="S3464">
        <f t="shared" si="378"/>
        <v>46.78</v>
      </c>
      <c r="T3464" t="str">
        <f t="shared" si="379"/>
        <v>Hide</v>
      </c>
      <c r="U3464" t="str">
        <f t="shared" si="380"/>
        <v>Hide</v>
      </c>
      <c r="V3464" t="str">
        <f t="shared" si="381"/>
        <v>Hide</v>
      </c>
      <c r="W3464" t="str">
        <f t="shared" si="384"/>
        <v>Hide</v>
      </c>
      <c r="X3464">
        <v>0.14696155899999999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f t="shared" si="382"/>
        <v>0.14696155899999999</v>
      </c>
      <c r="AK3464">
        <f t="shared" si="383"/>
        <v>1.2246796583333332E-2</v>
      </c>
      <c r="AL3464" cm="1">
        <f t="array" ref="AL3464">_xlfn.IFS(
  AK3464=0, 0,
  AK3464&lt;=0.01, 1,
  AK3464&lt;=0.1, 2,
  AK3464&lt;=1, 3,
  AK3464&lt;=10, 4,
  AK3464&lt;=100, 5,
  AK3464&lt;=500, 6,
  AK3464&lt;=1000, 7,
  AK3464&lt;=3000, 8,
  AK3464&lt;=7000, 9,
  AK3464&gt;7000, 10
)</f>
        <v>2</v>
      </c>
    </row>
    <row r="3465" spans="1:38" x14ac:dyDescent="0.35">
      <c r="A3465" t="s">
        <v>6122</v>
      </c>
      <c r="B3465" t="s">
        <v>6123</v>
      </c>
      <c r="C3465" t="s">
        <v>6125</v>
      </c>
      <c r="D3465" t="s">
        <v>6124</v>
      </c>
      <c r="E3465" t="s">
        <v>50</v>
      </c>
      <c r="F3465">
        <v>57.84</v>
      </c>
      <c r="G3465">
        <v>54.35</v>
      </c>
      <c r="S3465">
        <f t="shared" si="378"/>
        <v>54.35</v>
      </c>
      <c r="T3465" t="str">
        <f t="shared" si="379"/>
        <v>Hide</v>
      </c>
      <c r="U3465" t="str">
        <f t="shared" si="380"/>
        <v>Hide</v>
      </c>
      <c r="V3465" t="str">
        <f t="shared" si="381"/>
        <v>Hide</v>
      </c>
      <c r="W3465" t="str">
        <f t="shared" si="384"/>
        <v>Hide</v>
      </c>
      <c r="X3465">
        <v>0.142821797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f t="shared" si="382"/>
        <v>0.142821797</v>
      </c>
      <c r="AK3465">
        <f t="shared" si="383"/>
        <v>1.1901816416666667E-2</v>
      </c>
      <c r="AL3465" cm="1">
        <f t="array" ref="AL3465">_xlfn.IFS(
  AK3465=0, 0,
  AK3465&lt;=0.01, 1,
  AK3465&lt;=0.1, 2,
  AK3465&lt;=1, 3,
  AK3465&lt;=10, 4,
  AK3465&lt;=100, 5,
  AK3465&lt;=500, 6,
  AK3465&lt;=1000, 7,
  AK3465&lt;=3000, 8,
  AK3465&lt;=7000, 9,
  AK3465&gt;7000, 10
)</f>
        <v>2</v>
      </c>
    </row>
    <row r="3466" spans="1:38" x14ac:dyDescent="0.35">
      <c r="A3466" t="s">
        <v>5580</v>
      </c>
      <c r="B3466" t="s">
        <v>5581</v>
      </c>
      <c r="D3466" t="s">
        <v>5582</v>
      </c>
      <c r="F3466">
        <v>64.06</v>
      </c>
      <c r="G3466">
        <v>78.84</v>
      </c>
      <c r="H3466">
        <v>83.23</v>
      </c>
      <c r="S3466">
        <f t="shared" si="378"/>
        <v>83.23</v>
      </c>
      <c r="T3466" t="str">
        <f t="shared" si="379"/>
        <v>Show</v>
      </c>
      <c r="U3466" t="str">
        <f t="shared" si="380"/>
        <v>Show</v>
      </c>
      <c r="V3466" t="str">
        <f t="shared" si="381"/>
        <v>Hide</v>
      </c>
      <c r="W3466" t="str">
        <f t="shared" si="384"/>
        <v>Hide</v>
      </c>
      <c r="X3466">
        <v>0.14215440500000001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f t="shared" si="382"/>
        <v>0.14215440500000001</v>
      </c>
      <c r="AK3466">
        <f t="shared" si="383"/>
        <v>1.1846200416666668E-2</v>
      </c>
      <c r="AL3466" cm="1">
        <f t="array" ref="AL3466">_xlfn.IFS(
  AK3466=0, 0,
  AK3466&lt;=0.01, 1,
  AK3466&lt;=0.1, 2,
  AK3466&lt;=1, 3,
  AK3466&lt;=10, 4,
  AK3466&lt;=100, 5,
  AK3466&lt;=500, 6,
  AK3466&lt;=1000, 7,
  AK3466&lt;=3000, 8,
  AK3466&lt;=7000, 9,
  AK3466&gt;7000, 10
)</f>
        <v>2</v>
      </c>
    </row>
    <row r="3467" spans="1:38" x14ac:dyDescent="0.35">
      <c r="A3467" t="s">
        <v>10490</v>
      </c>
      <c r="B3467" t="s">
        <v>10491</v>
      </c>
      <c r="D3467" t="s">
        <v>8864</v>
      </c>
      <c r="F3467">
        <v>58.18</v>
      </c>
      <c r="G3467">
        <v>74.94</v>
      </c>
      <c r="S3467">
        <f t="shared" si="378"/>
        <v>74.94</v>
      </c>
      <c r="T3467" t="str">
        <f t="shared" si="379"/>
        <v>Show</v>
      </c>
      <c r="U3467" t="str">
        <f t="shared" si="380"/>
        <v>Show</v>
      </c>
      <c r="V3467" t="str">
        <f t="shared" si="381"/>
        <v>Hide</v>
      </c>
      <c r="W3467" t="str">
        <f t="shared" si="384"/>
        <v>Hide</v>
      </c>
      <c r="X3467">
        <v>0</v>
      </c>
      <c r="Y3467">
        <v>4.8226825000000001E-2</v>
      </c>
      <c r="Z3467">
        <v>4.5360242000000002E-2</v>
      </c>
      <c r="AA3467">
        <v>0</v>
      </c>
      <c r="AB3467">
        <v>0</v>
      </c>
      <c r="AC3467">
        <v>1.4017333E-2</v>
      </c>
      <c r="AD3467">
        <v>0</v>
      </c>
      <c r="AE3467">
        <v>0</v>
      </c>
      <c r="AF3467">
        <v>3.3965094000000001E-2</v>
      </c>
      <c r="AG3467">
        <v>0</v>
      </c>
      <c r="AH3467">
        <v>0</v>
      </c>
      <c r="AI3467">
        <v>0</v>
      </c>
      <c r="AJ3467">
        <f t="shared" si="382"/>
        <v>0.14156949399999999</v>
      </c>
      <c r="AK3467">
        <f t="shared" si="383"/>
        <v>1.1797457833333332E-2</v>
      </c>
      <c r="AL3467" cm="1">
        <f t="array" ref="AL3467">_xlfn.IFS(
  AK3467=0, 0,
  AK3467&lt;=0.01, 1,
  AK3467&lt;=0.1, 2,
  AK3467&lt;=1, 3,
  AK3467&lt;=10, 4,
  AK3467&lt;=100, 5,
  AK3467&lt;=500, 6,
  AK3467&lt;=1000, 7,
  AK3467&lt;=3000, 8,
  AK3467&lt;=7000, 9,
  AK3467&gt;7000, 10
)</f>
        <v>2</v>
      </c>
    </row>
    <row r="3468" spans="1:38" x14ac:dyDescent="0.35">
      <c r="A3468" t="s">
        <v>12341</v>
      </c>
      <c r="B3468" t="s">
        <v>12342</v>
      </c>
      <c r="C3468" t="s">
        <v>12344</v>
      </c>
      <c r="D3468" t="s">
        <v>12343</v>
      </c>
      <c r="E3468" t="s">
        <v>50</v>
      </c>
      <c r="F3468">
        <v>57.18</v>
      </c>
      <c r="G3468">
        <v>60.26</v>
      </c>
      <c r="S3468">
        <f t="shared" si="378"/>
        <v>60.26</v>
      </c>
      <c r="T3468" t="str">
        <f t="shared" si="379"/>
        <v>Hide</v>
      </c>
      <c r="U3468" t="str">
        <f t="shared" si="380"/>
        <v>Hide</v>
      </c>
      <c r="V3468" t="str">
        <f t="shared" si="381"/>
        <v>Hide</v>
      </c>
      <c r="W3468" t="str">
        <f t="shared" si="384"/>
        <v>Hide</v>
      </c>
      <c r="X3468">
        <v>0</v>
      </c>
      <c r="Y3468">
        <v>5.6011573000000002E-2</v>
      </c>
      <c r="Z3468">
        <v>4.3937370000000003E-2</v>
      </c>
      <c r="AA3468">
        <v>2.1528412E-2</v>
      </c>
      <c r="AB3468">
        <v>1.9159412000000001E-2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f t="shared" si="382"/>
        <v>0.140636767</v>
      </c>
      <c r="AK3468">
        <f t="shared" si="383"/>
        <v>1.1719730583333332E-2</v>
      </c>
      <c r="AL3468" cm="1">
        <f t="array" ref="AL3468">_xlfn.IFS(
  AK3468=0, 0,
  AK3468&lt;=0.01, 1,
  AK3468&lt;=0.1, 2,
  AK3468&lt;=1, 3,
  AK3468&lt;=10, 4,
  AK3468&lt;=100, 5,
  AK3468&lt;=500, 6,
  AK3468&lt;=1000, 7,
  AK3468&lt;=3000, 8,
  AK3468&lt;=7000, 9,
  AK3468&gt;7000, 10
)</f>
        <v>2</v>
      </c>
    </row>
    <row r="3469" spans="1:38" x14ac:dyDescent="0.35">
      <c r="A3469" t="s">
        <v>9032</v>
      </c>
      <c r="B3469" t="s">
        <v>9033</v>
      </c>
      <c r="C3469" t="s">
        <v>9035</v>
      </c>
      <c r="D3469" t="s">
        <v>9034</v>
      </c>
      <c r="F3469">
        <v>82.97</v>
      </c>
      <c r="G3469">
        <v>94.08</v>
      </c>
      <c r="S3469">
        <f t="shared" si="378"/>
        <v>94.08</v>
      </c>
      <c r="T3469" t="str">
        <f t="shared" si="379"/>
        <v>Show</v>
      </c>
      <c r="U3469" t="str">
        <f t="shared" si="380"/>
        <v>Show</v>
      </c>
      <c r="V3469" t="str">
        <f t="shared" si="381"/>
        <v>Show</v>
      </c>
      <c r="W3469" t="str">
        <f t="shared" si="384"/>
        <v>Hide</v>
      </c>
      <c r="X3469">
        <v>0</v>
      </c>
      <c r="Y3469">
        <v>1.7956662000000002E-2</v>
      </c>
      <c r="Z3469">
        <v>0</v>
      </c>
      <c r="AA3469">
        <v>8.0772680000000003E-3</v>
      </c>
      <c r="AB3469">
        <v>0</v>
      </c>
      <c r="AC3469">
        <v>0</v>
      </c>
      <c r="AD3469">
        <v>2.4570405999999999E-2</v>
      </c>
      <c r="AE3469">
        <v>0</v>
      </c>
      <c r="AF3469">
        <v>2.3832587999999998E-2</v>
      </c>
      <c r="AG3469">
        <v>3.1670758E-2</v>
      </c>
      <c r="AH3469">
        <v>0</v>
      </c>
      <c r="AI3469">
        <v>3.2312138999999997E-2</v>
      </c>
      <c r="AJ3469">
        <f t="shared" si="382"/>
        <v>0.138419821</v>
      </c>
      <c r="AK3469">
        <f t="shared" si="383"/>
        <v>1.1534985083333333E-2</v>
      </c>
      <c r="AL3469" cm="1">
        <f t="array" ref="AL3469">_xlfn.IFS(
  AK3469=0, 0,
  AK3469&lt;=0.01, 1,
  AK3469&lt;=0.1, 2,
  AK3469&lt;=1, 3,
  AK3469&lt;=10, 4,
  AK3469&lt;=100, 5,
  AK3469&lt;=500, 6,
  AK3469&lt;=1000, 7,
  AK3469&lt;=3000, 8,
  AK3469&lt;=7000, 9,
  AK3469&gt;7000, 10
)</f>
        <v>2</v>
      </c>
    </row>
    <row r="3470" spans="1:38" x14ac:dyDescent="0.35">
      <c r="A3470" t="s">
        <v>11139</v>
      </c>
      <c r="B3470" t="s">
        <v>11140</v>
      </c>
      <c r="C3470" t="s">
        <v>11142</v>
      </c>
      <c r="D3470" t="s">
        <v>11141</v>
      </c>
      <c r="E3470" t="s">
        <v>50</v>
      </c>
      <c r="F3470">
        <v>44.69</v>
      </c>
      <c r="G3470">
        <v>60.68</v>
      </c>
      <c r="S3470">
        <f t="shared" si="378"/>
        <v>60.68</v>
      </c>
      <c r="T3470" t="str">
        <f t="shared" si="379"/>
        <v>Hide</v>
      </c>
      <c r="U3470" t="str">
        <f t="shared" si="380"/>
        <v>Hide</v>
      </c>
      <c r="V3470" t="str">
        <f t="shared" si="381"/>
        <v>Hide</v>
      </c>
      <c r="W3470" t="str">
        <f t="shared" si="384"/>
        <v>Hide</v>
      </c>
      <c r="X3470">
        <v>0</v>
      </c>
      <c r="Y3470">
        <v>0</v>
      </c>
      <c r="Z3470">
        <v>0</v>
      </c>
      <c r="AA3470">
        <v>0</v>
      </c>
      <c r="AB3470">
        <v>2.376079E-2</v>
      </c>
      <c r="AC3470">
        <v>3.0211469000000001E-2</v>
      </c>
      <c r="AD3470">
        <v>0</v>
      </c>
      <c r="AE3470">
        <v>0</v>
      </c>
      <c r="AF3470">
        <v>5.9608675E-2</v>
      </c>
      <c r="AG3470">
        <v>0</v>
      </c>
      <c r="AH3470">
        <v>0</v>
      </c>
      <c r="AI3470">
        <v>2.2403668000000002E-2</v>
      </c>
      <c r="AJ3470">
        <f t="shared" si="382"/>
        <v>0.13598460200000001</v>
      </c>
      <c r="AK3470">
        <f t="shared" si="383"/>
        <v>1.1332050166666668E-2</v>
      </c>
      <c r="AL3470" cm="1">
        <f t="array" ref="AL3470">_xlfn.IFS(
  AK3470=0, 0,
  AK3470&lt;=0.01, 1,
  AK3470&lt;=0.1, 2,
  AK3470&lt;=1, 3,
  AK3470&lt;=10, 4,
  AK3470&lt;=100, 5,
  AK3470&lt;=500, 6,
  AK3470&lt;=1000, 7,
  AK3470&lt;=3000, 8,
  AK3470&lt;=7000, 9,
  AK3470&gt;7000, 10
)</f>
        <v>2</v>
      </c>
    </row>
    <row r="3471" spans="1:38" x14ac:dyDescent="0.35">
      <c r="A3471" t="s">
        <v>11139</v>
      </c>
      <c r="B3471" t="s">
        <v>11143</v>
      </c>
      <c r="C3471" t="s">
        <v>11142</v>
      </c>
      <c r="D3471" t="s">
        <v>11144</v>
      </c>
      <c r="E3471" t="s">
        <v>41</v>
      </c>
      <c r="F3471">
        <v>55.11</v>
      </c>
      <c r="G3471">
        <v>55.11</v>
      </c>
      <c r="S3471">
        <f t="shared" si="378"/>
        <v>55.11</v>
      </c>
      <c r="T3471" t="str">
        <f t="shared" si="379"/>
        <v>Hide</v>
      </c>
      <c r="U3471" t="str">
        <f t="shared" si="380"/>
        <v>Hide</v>
      </c>
      <c r="V3471" t="str">
        <f t="shared" si="381"/>
        <v>Hide</v>
      </c>
      <c r="W3471" t="str">
        <f t="shared" si="384"/>
        <v>Hide</v>
      </c>
      <c r="X3471">
        <v>0</v>
      </c>
      <c r="Y3471">
        <v>0</v>
      </c>
      <c r="Z3471">
        <v>0</v>
      </c>
      <c r="AA3471">
        <v>0</v>
      </c>
      <c r="AB3471">
        <v>2.376079E-2</v>
      </c>
      <c r="AC3471">
        <v>3.0211469000000001E-2</v>
      </c>
      <c r="AD3471">
        <v>0</v>
      </c>
      <c r="AE3471">
        <v>0</v>
      </c>
      <c r="AF3471">
        <v>5.9608675E-2</v>
      </c>
      <c r="AG3471">
        <v>0</v>
      </c>
      <c r="AH3471">
        <v>0</v>
      </c>
      <c r="AI3471">
        <v>2.2403668000000002E-2</v>
      </c>
      <c r="AJ3471">
        <f t="shared" si="382"/>
        <v>0.13598460200000001</v>
      </c>
      <c r="AK3471">
        <f t="shared" si="383"/>
        <v>1.1332050166666668E-2</v>
      </c>
      <c r="AL3471" cm="1">
        <f t="array" ref="AL3471">_xlfn.IFS(
  AK3471=0, 0,
  AK3471&lt;=0.01, 1,
  AK3471&lt;=0.1, 2,
  AK3471&lt;=1, 3,
  AK3471&lt;=10, 4,
  AK3471&lt;=100, 5,
  AK3471&lt;=500, 6,
  AK3471&lt;=1000, 7,
  AK3471&lt;=3000, 8,
  AK3471&lt;=7000, 9,
  AK3471&gt;7000, 10
)</f>
        <v>2</v>
      </c>
    </row>
    <row r="3472" spans="1:38" x14ac:dyDescent="0.35">
      <c r="A3472" t="s">
        <v>9558</v>
      </c>
      <c r="B3472" t="s">
        <v>9559</v>
      </c>
      <c r="C3472" t="s">
        <v>9561</v>
      </c>
      <c r="D3472" t="s">
        <v>9560</v>
      </c>
      <c r="F3472">
        <v>83.07</v>
      </c>
      <c r="G3472">
        <v>85.16</v>
      </c>
      <c r="H3472">
        <v>89.06</v>
      </c>
      <c r="S3472">
        <f t="shared" si="378"/>
        <v>89.06</v>
      </c>
      <c r="T3472" t="str">
        <f t="shared" si="379"/>
        <v>Show</v>
      </c>
      <c r="U3472" t="str">
        <f t="shared" si="380"/>
        <v>Show</v>
      </c>
      <c r="V3472" t="str">
        <f t="shared" si="381"/>
        <v>Hide</v>
      </c>
      <c r="W3472" t="str">
        <f t="shared" si="384"/>
        <v>Hide</v>
      </c>
      <c r="X3472">
        <v>4.2192846999999999E-2</v>
      </c>
      <c r="Y3472">
        <v>0</v>
      </c>
      <c r="Z3472">
        <v>0</v>
      </c>
      <c r="AA3472">
        <v>0</v>
      </c>
      <c r="AB3472">
        <v>0</v>
      </c>
      <c r="AC3472">
        <v>3.0951902E-2</v>
      </c>
      <c r="AD3472">
        <v>1.8255114999999999E-2</v>
      </c>
      <c r="AE3472">
        <v>2.0324056E-2</v>
      </c>
      <c r="AF3472">
        <v>0</v>
      </c>
      <c r="AG3472">
        <v>2.2695015999999998E-2</v>
      </c>
      <c r="AH3472">
        <v>0</v>
      </c>
      <c r="AI3472">
        <v>0</v>
      </c>
      <c r="AJ3472">
        <f t="shared" si="382"/>
        <v>0.13441893599999999</v>
      </c>
      <c r="AK3472">
        <f t="shared" si="383"/>
        <v>1.1201577999999998E-2</v>
      </c>
      <c r="AL3472" cm="1">
        <f t="array" ref="AL3472">_xlfn.IFS(
  AK3472=0, 0,
  AK3472&lt;=0.01, 1,
  AK3472&lt;=0.1, 2,
  AK3472&lt;=1, 3,
  AK3472&lt;=10, 4,
  AK3472&lt;=100, 5,
  AK3472&lt;=500, 6,
  AK3472&lt;=1000, 7,
  AK3472&lt;=3000, 8,
  AK3472&lt;=7000, 9,
  AK3472&gt;7000, 10
)</f>
        <v>2</v>
      </c>
    </row>
    <row r="3473" spans="1:38" x14ac:dyDescent="0.35">
      <c r="A3473" t="s">
        <v>9013</v>
      </c>
      <c r="B3473" t="s">
        <v>9014</v>
      </c>
      <c r="C3473" t="s">
        <v>9016</v>
      </c>
      <c r="D3473" t="s">
        <v>9015</v>
      </c>
      <c r="F3473">
        <v>83.96</v>
      </c>
      <c r="G3473">
        <v>86.34</v>
      </c>
      <c r="S3473">
        <f t="shared" si="378"/>
        <v>86.34</v>
      </c>
      <c r="T3473" t="str">
        <f t="shared" si="379"/>
        <v>Show</v>
      </c>
      <c r="U3473" t="str">
        <f t="shared" si="380"/>
        <v>Show</v>
      </c>
      <c r="V3473" t="str">
        <f t="shared" si="381"/>
        <v>Hide</v>
      </c>
      <c r="W3473" t="str">
        <f t="shared" si="384"/>
        <v>Hide</v>
      </c>
      <c r="X3473">
        <v>3.1426697000000003E-2</v>
      </c>
      <c r="Y3473">
        <v>0</v>
      </c>
      <c r="Z3473">
        <v>0</v>
      </c>
      <c r="AA3473">
        <v>0</v>
      </c>
      <c r="AB3473">
        <v>0</v>
      </c>
      <c r="AC3473">
        <v>4.1137106999999999E-2</v>
      </c>
      <c r="AD3473">
        <v>0</v>
      </c>
      <c r="AE3473">
        <v>4.3620130999999999E-2</v>
      </c>
      <c r="AF3473">
        <v>0</v>
      </c>
      <c r="AG3473">
        <v>0</v>
      </c>
      <c r="AH3473">
        <v>0</v>
      </c>
      <c r="AI3473">
        <v>1.7057337999999998E-2</v>
      </c>
      <c r="AJ3473">
        <f t="shared" si="382"/>
        <v>0.13324127300000002</v>
      </c>
      <c r="AK3473">
        <f t="shared" si="383"/>
        <v>1.1103439416666668E-2</v>
      </c>
      <c r="AL3473" cm="1">
        <f t="array" ref="AL3473">_xlfn.IFS(
  AK3473=0, 0,
  AK3473&lt;=0.01, 1,
  AK3473&lt;=0.1, 2,
  AK3473&lt;=1, 3,
  AK3473&lt;=10, 4,
  AK3473&lt;=100, 5,
  AK3473&lt;=500, 6,
  AK3473&lt;=1000, 7,
  AK3473&lt;=3000, 8,
  AK3473&lt;=7000, 9,
  AK3473&gt;7000, 10
)</f>
        <v>2</v>
      </c>
    </row>
    <row r="3474" spans="1:38" x14ac:dyDescent="0.35">
      <c r="A3474" t="s">
        <v>6758</v>
      </c>
      <c r="B3474" t="s">
        <v>6759</v>
      </c>
      <c r="D3474" t="s">
        <v>6760</v>
      </c>
      <c r="E3474" t="s">
        <v>103</v>
      </c>
      <c r="F3474">
        <v>70.13</v>
      </c>
      <c r="G3474">
        <v>70.13</v>
      </c>
      <c r="S3474">
        <f t="shared" si="378"/>
        <v>70.13</v>
      </c>
      <c r="T3474" t="str">
        <f t="shared" si="379"/>
        <v>Show</v>
      </c>
      <c r="U3474" t="str">
        <f t="shared" si="380"/>
        <v>Show</v>
      </c>
      <c r="V3474" t="str">
        <f t="shared" si="381"/>
        <v>Hide</v>
      </c>
      <c r="W3474" t="str">
        <f t="shared" si="384"/>
        <v>Hide</v>
      </c>
      <c r="X3474">
        <v>0</v>
      </c>
      <c r="Y3474">
        <v>0</v>
      </c>
      <c r="Z3474">
        <v>6.4204039000000004E-2</v>
      </c>
      <c r="AA3474">
        <v>0</v>
      </c>
      <c r="AB3474">
        <v>0</v>
      </c>
      <c r="AC3474">
        <v>6.6141045999999995E-2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f t="shared" si="382"/>
        <v>0.130345085</v>
      </c>
      <c r="AK3474">
        <f t="shared" si="383"/>
        <v>1.0862090416666666E-2</v>
      </c>
      <c r="AL3474" cm="1">
        <f t="array" ref="AL3474">_xlfn.IFS(
  AK3474=0, 0,
  AK3474&lt;=0.01, 1,
  AK3474&lt;=0.1, 2,
  AK3474&lt;=1, 3,
  AK3474&lt;=10, 4,
  AK3474&lt;=100, 5,
  AK3474&lt;=500, 6,
  AK3474&lt;=1000, 7,
  AK3474&lt;=3000, 8,
  AK3474&lt;=7000, 9,
  AK3474&gt;7000, 10
)</f>
        <v>2</v>
      </c>
    </row>
    <row r="3475" spans="1:38" x14ac:dyDescent="0.35">
      <c r="A3475" t="s">
        <v>6671</v>
      </c>
      <c r="B3475" t="s">
        <v>6672</v>
      </c>
      <c r="C3475" t="s">
        <v>6674</v>
      </c>
      <c r="D3475" t="s">
        <v>6673</v>
      </c>
      <c r="F3475">
        <v>73.23</v>
      </c>
      <c r="G3475">
        <v>92.98</v>
      </c>
      <c r="S3475">
        <f t="shared" si="378"/>
        <v>92.98</v>
      </c>
      <c r="T3475" t="str">
        <f t="shared" si="379"/>
        <v>Show</v>
      </c>
      <c r="U3475" t="str">
        <f t="shared" si="380"/>
        <v>Show</v>
      </c>
      <c r="V3475" t="str">
        <f t="shared" si="381"/>
        <v>Show</v>
      </c>
      <c r="W3475" t="str">
        <f t="shared" si="384"/>
        <v>Hide</v>
      </c>
      <c r="X3475">
        <v>0</v>
      </c>
      <c r="Y3475">
        <v>8.8017787E-2</v>
      </c>
      <c r="Z3475">
        <v>4.1570960999999997E-2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f t="shared" si="382"/>
        <v>0.129588748</v>
      </c>
      <c r="AK3475">
        <f t="shared" si="383"/>
        <v>1.0799062333333333E-2</v>
      </c>
      <c r="AL3475" cm="1">
        <f t="array" ref="AL3475">_xlfn.IFS(
  AK3475=0, 0,
  AK3475&lt;=0.01, 1,
  AK3475&lt;=0.1, 2,
  AK3475&lt;=1, 3,
  AK3475&lt;=10, 4,
  AK3475&lt;=100, 5,
  AK3475&lt;=500, 6,
  AK3475&lt;=1000, 7,
  AK3475&lt;=3000, 8,
  AK3475&lt;=7000, 9,
  AK3475&gt;7000, 10
)</f>
        <v>2</v>
      </c>
    </row>
    <row r="3476" spans="1:38" x14ac:dyDescent="0.35">
      <c r="A3476" t="s">
        <v>5598</v>
      </c>
      <c r="B3476" t="s">
        <v>5599</v>
      </c>
      <c r="D3476" t="s">
        <v>5600</v>
      </c>
      <c r="E3476" t="s">
        <v>50</v>
      </c>
      <c r="F3476">
        <v>45.79</v>
      </c>
      <c r="G3476">
        <v>47.88</v>
      </c>
      <c r="S3476">
        <f t="shared" si="378"/>
        <v>47.88</v>
      </c>
      <c r="T3476" t="str">
        <f t="shared" si="379"/>
        <v>Hide</v>
      </c>
      <c r="U3476" t="str">
        <f t="shared" si="380"/>
        <v>Hide</v>
      </c>
      <c r="V3476" t="str">
        <f t="shared" si="381"/>
        <v>Hide</v>
      </c>
      <c r="W3476" t="str">
        <f t="shared" si="384"/>
        <v>Hide</v>
      </c>
      <c r="X3476">
        <v>0</v>
      </c>
      <c r="Y3476">
        <v>4.7884942E-2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8.0213024999999993E-2</v>
      </c>
      <c r="AG3476">
        <v>0</v>
      </c>
      <c r="AH3476">
        <v>0</v>
      </c>
      <c r="AI3476">
        <v>0</v>
      </c>
      <c r="AJ3476">
        <f t="shared" si="382"/>
        <v>0.12809796699999998</v>
      </c>
      <c r="AK3476">
        <f t="shared" si="383"/>
        <v>1.0674830583333331E-2</v>
      </c>
      <c r="AL3476" cm="1">
        <f t="array" ref="AL3476">_xlfn.IFS(
  AK3476=0, 0,
  AK3476&lt;=0.01, 1,
  AK3476&lt;=0.1, 2,
  AK3476&lt;=1, 3,
  AK3476&lt;=10, 4,
  AK3476&lt;=100, 5,
  AK3476&lt;=500, 6,
  AK3476&lt;=1000, 7,
  AK3476&lt;=3000, 8,
  AK3476&lt;=7000, 9,
  AK3476&gt;7000, 10
)</f>
        <v>2</v>
      </c>
    </row>
    <row r="3477" spans="1:38" x14ac:dyDescent="0.35">
      <c r="A3477" t="s">
        <v>3274</v>
      </c>
      <c r="B3477" t="s">
        <v>3275</v>
      </c>
      <c r="C3477" t="s">
        <v>3277</v>
      </c>
      <c r="D3477" t="s">
        <v>3276</v>
      </c>
      <c r="E3477" t="s">
        <v>50</v>
      </c>
      <c r="F3477">
        <v>48.03</v>
      </c>
      <c r="G3477">
        <v>48.34</v>
      </c>
      <c r="S3477">
        <f t="shared" si="378"/>
        <v>48.34</v>
      </c>
      <c r="T3477" t="str">
        <f t="shared" si="379"/>
        <v>Hide</v>
      </c>
      <c r="U3477" t="str">
        <f t="shared" si="380"/>
        <v>Hide</v>
      </c>
      <c r="V3477" t="str">
        <f t="shared" si="381"/>
        <v>Hide</v>
      </c>
      <c r="W3477" t="str">
        <f t="shared" si="384"/>
        <v>Hide</v>
      </c>
      <c r="X3477">
        <v>0.12675434499999999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f t="shared" si="382"/>
        <v>0.12675434499999999</v>
      </c>
      <c r="AK3477">
        <f t="shared" si="383"/>
        <v>1.0562862083333333E-2</v>
      </c>
      <c r="AL3477" cm="1">
        <f t="array" ref="AL3477">_xlfn.IFS(
  AK3477=0, 0,
  AK3477&lt;=0.01, 1,
  AK3477&lt;=0.1, 2,
  AK3477&lt;=1, 3,
  AK3477&lt;=10, 4,
  AK3477&lt;=100, 5,
  AK3477&lt;=500, 6,
  AK3477&lt;=1000, 7,
  AK3477&lt;=3000, 8,
  AK3477&lt;=7000, 9,
  AK3477&gt;7000, 10
)</f>
        <v>2</v>
      </c>
    </row>
    <row r="3478" spans="1:38" x14ac:dyDescent="0.35">
      <c r="A3478" t="s">
        <v>10200</v>
      </c>
      <c r="B3478" t="s">
        <v>10201</v>
      </c>
      <c r="C3478" t="s">
        <v>10203</v>
      </c>
      <c r="D3478" t="s">
        <v>10202</v>
      </c>
      <c r="E3478" t="s">
        <v>41</v>
      </c>
      <c r="F3478">
        <v>69.47</v>
      </c>
      <c r="G3478">
        <v>69.47</v>
      </c>
      <c r="S3478">
        <f t="shared" si="378"/>
        <v>69.47</v>
      </c>
      <c r="T3478" t="str">
        <f t="shared" si="379"/>
        <v>Hide</v>
      </c>
      <c r="U3478" t="str">
        <f t="shared" si="380"/>
        <v>Hide</v>
      </c>
      <c r="V3478" t="str">
        <f t="shared" si="381"/>
        <v>Hide</v>
      </c>
      <c r="W3478" t="str">
        <f t="shared" si="384"/>
        <v>Hide</v>
      </c>
      <c r="X3478">
        <v>0</v>
      </c>
      <c r="Y3478">
        <v>0</v>
      </c>
      <c r="Z3478">
        <v>1.5565417999999999E-2</v>
      </c>
      <c r="AA3478">
        <v>0</v>
      </c>
      <c r="AB3478">
        <v>0</v>
      </c>
      <c r="AC3478">
        <v>0</v>
      </c>
      <c r="AD3478">
        <v>4.4059532999999998E-2</v>
      </c>
      <c r="AE3478">
        <v>0</v>
      </c>
      <c r="AF3478">
        <v>3.7085403000000003E-2</v>
      </c>
      <c r="AG3478">
        <v>2.7108470999999999E-2</v>
      </c>
      <c r="AH3478">
        <v>0</v>
      </c>
      <c r="AI3478">
        <v>0</v>
      </c>
      <c r="AJ3478">
        <f t="shared" si="382"/>
        <v>0.12381882499999999</v>
      </c>
      <c r="AK3478">
        <f t="shared" si="383"/>
        <v>1.0318235416666667E-2</v>
      </c>
      <c r="AL3478" cm="1">
        <f t="array" ref="AL3478">_xlfn.IFS(
  AK3478=0, 0,
  AK3478&lt;=0.01, 1,
  AK3478&lt;=0.1, 2,
  AK3478&lt;=1, 3,
  AK3478&lt;=10, 4,
  AK3478&lt;=100, 5,
  AK3478&lt;=500, 6,
  AK3478&lt;=1000, 7,
  AK3478&lt;=3000, 8,
  AK3478&lt;=7000, 9,
  AK3478&gt;7000, 10
)</f>
        <v>2</v>
      </c>
    </row>
    <row r="3479" spans="1:38" x14ac:dyDescent="0.35">
      <c r="A3479" t="s">
        <v>7265</v>
      </c>
      <c r="B3479" t="s">
        <v>7266</v>
      </c>
      <c r="D3479" t="s">
        <v>7267</v>
      </c>
      <c r="E3479" t="s">
        <v>103</v>
      </c>
      <c r="F3479">
        <v>91.25</v>
      </c>
      <c r="G3479">
        <v>91.25</v>
      </c>
      <c r="S3479">
        <f t="shared" si="378"/>
        <v>91.25</v>
      </c>
      <c r="T3479" t="str">
        <f t="shared" si="379"/>
        <v>Show</v>
      </c>
      <c r="U3479" t="str">
        <f t="shared" si="380"/>
        <v>Show</v>
      </c>
      <c r="V3479" t="str">
        <f t="shared" si="381"/>
        <v>Show</v>
      </c>
      <c r="W3479" t="str">
        <f t="shared" si="384"/>
        <v>Show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0.12222087500000001</v>
      </c>
      <c r="AI3479">
        <v>0</v>
      </c>
      <c r="AJ3479">
        <f t="shared" si="382"/>
        <v>0.12222087500000001</v>
      </c>
      <c r="AK3479">
        <f t="shared" si="383"/>
        <v>1.0185072916666668E-2</v>
      </c>
      <c r="AL3479" cm="1">
        <f t="array" ref="AL3479">_xlfn.IFS(
  AK3479=0, 0,
  AK3479&lt;=0.01, 1,
  AK3479&lt;=0.1, 2,
  AK3479&lt;=1, 3,
  AK3479&lt;=10, 4,
  AK3479&lt;=100, 5,
  AK3479&lt;=500, 6,
  AK3479&lt;=1000, 7,
  AK3479&lt;=3000, 8,
  AK3479&lt;=7000, 9,
  AK3479&gt;7000, 10
)</f>
        <v>2</v>
      </c>
    </row>
    <row r="3480" spans="1:38" x14ac:dyDescent="0.35">
      <c r="A3480" t="s">
        <v>11220</v>
      </c>
      <c r="B3480" t="s">
        <v>11221</v>
      </c>
      <c r="C3480" t="s">
        <v>9856</v>
      </c>
      <c r="D3480" t="s">
        <v>9855</v>
      </c>
      <c r="F3480">
        <v>73.69</v>
      </c>
      <c r="G3480">
        <v>84.71</v>
      </c>
      <c r="S3480">
        <f t="shared" si="378"/>
        <v>84.71</v>
      </c>
      <c r="T3480" t="str">
        <f t="shared" si="379"/>
        <v>Show</v>
      </c>
      <c r="U3480" t="str">
        <f t="shared" si="380"/>
        <v>Show</v>
      </c>
      <c r="V3480" t="str">
        <f t="shared" si="381"/>
        <v>Hide</v>
      </c>
      <c r="W3480" t="str">
        <f t="shared" si="384"/>
        <v>Hide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0.119418604</v>
      </c>
      <c r="AJ3480">
        <f t="shared" si="382"/>
        <v>0.119418604</v>
      </c>
      <c r="AK3480">
        <f t="shared" si="383"/>
        <v>9.9515503333333331E-3</v>
      </c>
      <c r="AL3480" cm="1">
        <f t="array" ref="AL3480">_xlfn.IFS(
  AK3480=0, 0,
  AK3480&lt;=0.01, 1,
  AK3480&lt;=0.1, 2,
  AK3480&lt;=1, 3,
  AK3480&lt;=10, 4,
  AK3480&lt;=100, 5,
  AK3480&lt;=500, 6,
  AK3480&lt;=1000, 7,
  AK3480&lt;=3000, 8,
  AK3480&lt;=7000, 9,
  AK3480&gt;7000, 10
)</f>
        <v>1</v>
      </c>
    </row>
    <row r="3481" spans="1:38" x14ac:dyDescent="0.35">
      <c r="A3481" t="s">
        <v>10499</v>
      </c>
      <c r="B3481" t="s">
        <v>10500</v>
      </c>
      <c r="C3481" t="s">
        <v>10502</v>
      </c>
      <c r="D3481" t="s">
        <v>10501</v>
      </c>
      <c r="F3481">
        <v>63.29</v>
      </c>
      <c r="G3481">
        <v>71.81</v>
      </c>
      <c r="S3481">
        <f t="shared" si="378"/>
        <v>71.81</v>
      </c>
      <c r="T3481" t="str">
        <f t="shared" si="379"/>
        <v>Show</v>
      </c>
      <c r="U3481" t="str">
        <f t="shared" si="380"/>
        <v>Show</v>
      </c>
      <c r="V3481" t="str">
        <f t="shared" si="381"/>
        <v>Hide</v>
      </c>
      <c r="W3481" t="str">
        <f t="shared" si="384"/>
        <v>Hide</v>
      </c>
      <c r="X3481">
        <v>0</v>
      </c>
      <c r="Y3481">
        <v>6.6234558999999998E-2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5.3044826000000003E-2</v>
      </c>
      <c r="AJ3481">
        <f t="shared" si="382"/>
        <v>0.119279385</v>
      </c>
      <c r="AK3481">
        <f t="shared" si="383"/>
        <v>9.9399487500000001E-3</v>
      </c>
      <c r="AL3481" cm="1">
        <f t="array" ref="AL3481">_xlfn.IFS(
  AK3481=0, 0,
  AK3481&lt;=0.01, 1,
  AK3481&lt;=0.1, 2,
  AK3481&lt;=1, 3,
  AK3481&lt;=10, 4,
  AK3481&lt;=100, 5,
  AK3481&lt;=500, 6,
  AK3481&lt;=1000, 7,
  AK3481&lt;=3000, 8,
  AK3481&lt;=7000, 9,
  AK3481&gt;7000, 10
)</f>
        <v>1</v>
      </c>
    </row>
    <row r="3482" spans="1:38" x14ac:dyDescent="0.35">
      <c r="A3482" t="s">
        <v>9589</v>
      </c>
      <c r="B3482" t="s">
        <v>9590</v>
      </c>
      <c r="C3482" t="s">
        <v>9592</v>
      </c>
      <c r="D3482" t="s">
        <v>9591</v>
      </c>
      <c r="F3482">
        <v>85.59</v>
      </c>
      <c r="G3482">
        <v>84.82</v>
      </c>
      <c r="S3482">
        <f t="shared" si="378"/>
        <v>84.82</v>
      </c>
      <c r="T3482" t="str">
        <f t="shared" si="379"/>
        <v>Show</v>
      </c>
      <c r="U3482" t="str">
        <f t="shared" si="380"/>
        <v>Show</v>
      </c>
      <c r="V3482" t="str">
        <f t="shared" si="381"/>
        <v>Hide</v>
      </c>
      <c r="W3482" t="str">
        <f t="shared" si="384"/>
        <v>Hide</v>
      </c>
      <c r="X3482">
        <v>7.4561378999999997E-2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4.3518276000000002E-2</v>
      </c>
      <c r="AH3482">
        <v>0</v>
      </c>
      <c r="AI3482">
        <v>0</v>
      </c>
      <c r="AJ3482">
        <f t="shared" si="382"/>
        <v>0.11807965500000001</v>
      </c>
      <c r="AK3482">
        <f t="shared" si="383"/>
        <v>9.839971250000001E-3</v>
      </c>
      <c r="AL3482" cm="1">
        <f t="array" ref="AL3482">_xlfn.IFS(
  AK3482=0, 0,
  AK3482&lt;=0.01, 1,
  AK3482&lt;=0.1, 2,
  AK3482&lt;=1, 3,
  AK3482&lt;=10, 4,
  AK3482&lt;=100, 5,
  AK3482&lt;=500, 6,
  AK3482&lt;=1000, 7,
  AK3482&lt;=3000, 8,
  AK3482&lt;=7000, 9,
  AK3482&gt;7000, 10
)</f>
        <v>1</v>
      </c>
    </row>
    <row r="3483" spans="1:38" x14ac:dyDescent="0.35">
      <c r="A3483" t="s">
        <v>8543</v>
      </c>
      <c r="B3483" t="s">
        <v>8544</v>
      </c>
      <c r="C3483" t="s">
        <v>8546</v>
      </c>
      <c r="D3483" t="s">
        <v>8545</v>
      </c>
      <c r="E3483" t="s">
        <v>50</v>
      </c>
      <c r="F3483">
        <v>66.599999999999994</v>
      </c>
      <c r="G3483">
        <v>66.86</v>
      </c>
      <c r="S3483">
        <f t="shared" si="378"/>
        <v>66.86</v>
      </c>
      <c r="T3483" t="str">
        <f t="shared" si="379"/>
        <v>Hide</v>
      </c>
      <c r="U3483" t="str">
        <f t="shared" si="380"/>
        <v>Hide</v>
      </c>
      <c r="V3483" t="str">
        <f t="shared" si="381"/>
        <v>Hide</v>
      </c>
      <c r="W3483" t="str">
        <f t="shared" si="384"/>
        <v>Hide</v>
      </c>
      <c r="X3483">
        <v>0</v>
      </c>
      <c r="Y3483">
        <v>0.113454323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f t="shared" si="382"/>
        <v>0.113454323</v>
      </c>
      <c r="AK3483">
        <f t="shared" si="383"/>
        <v>9.4545269166666657E-3</v>
      </c>
      <c r="AL3483" cm="1">
        <f t="array" ref="AL3483">_xlfn.IFS(
  AK3483=0, 0,
  AK3483&lt;=0.01, 1,
  AK3483&lt;=0.1, 2,
  AK3483&lt;=1, 3,
  AK3483&lt;=10, 4,
  AK3483&lt;=100, 5,
  AK3483&lt;=500, 6,
  AK3483&lt;=1000, 7,
  AK3483&lt;=3000, 8,
  AK3483&lt;=7000, 9,
  AK3483&gt;7000, 10
)</f>
        <v>1</v>
      </c>
    </row>
    <row r="3484" spans="1:38" x14ac:dyDescent="0.35">
      <c r="A3484" t="s">
        <v>6041</v>
      </c>
      <c r="B3484" t="s">
        <v>6042</v>
      </c>
      <c r="C3484" t="s">
        <v>6044</v>
      </c>
      <c r="D3484" t="s">
        <v>6043</v>
      </c>
      <c r="F3484">
        <v>87.2</v>
      </c>
      <c r="G3484">
        <v>90.11</v>
      </c>
      <c r="S3484">
        <f t="shared" si="378"/>
        <v>90.11</v>
      </c>
      <c r="T3484" t="str">
        <f t="shared" si="379"/>
        <v>Show</v>
      </c>
      <c r="U3484" t="str">
        <f t="shared" si="380"/>
        <v>Show</v>
      </c>
      <c r="V3484" t="str">
        <f t="shared" si="381"/>
        <v>Show</v>
      </c>
      <c r="W3484" t="str">
        <f t="shared" si="384"/>
        <v>Hide</v>
      </c>
      <c r="X3484">
        <v>0.11204804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f t="shared" si="382"/>
        <v>0.11204804</v>
      </c>
      <c r="AK3484">
        <f t="shared" si="383"/>
        <v>9.3373366666666662E-3</v>
      </c>
      <c r="AL3484" cm="1">
        <f t="array" ref="AL3484">_xlfn.IFS(
  AK3484=0, 0,
  AK3484&lt;=0.01, 1,
  AK3484&lt;=0.1, 2,
  AK3484&lt;=1, 3,
  AK3484&lt;=10, 4,
  AK3484&lt;=100, 5,
  AK3484&lt;=500, 6,
  AK3484&lt;=1000, 7,
  AK3484&lt;=3000, 8,
  AK3484&lt;=7000, 9,
  AK3484&gt;7000, 10
)</f>
        <v>1</v>
      </c>
    </row>
    <row r="3485" spans="1:38" x14ac:dyDescent="0.35">
      <c r="A3485" t="s">
        <v>12405</v>
      </c>
      <c r="B3485" t="s">
        <v>12406</v>
      </c>
      <c r="C3485" t="s">
        <v>9016</v>
      </c>
      <c r="D3485" t="s">
        <v>9015</v>
      </c>
      <c r="F3485">
        <v>83.96</v>
      </c>
      <c r="G3485">
        <v>86.34</v>
      </c>
      <c r="S3485">
        <f t="shared" si="378"/>
        <v>86.34</v>
      </c>
      <c r="T3485" t="str">
        <f t="shared" si="379"/>
        <v>Show</v>
      </c>
      <c r="U3485" t="str">
        <f t="shared" si="380"/>
        <v>Show</v>
      </c>
      <c r="V3485" t="str">
        <f t="shared" si="381"/>
        <v>Hide</v>
      </c>
      <c r="W3485" t="str">
        <f t="shared" si="384"/>
        <v>Hide</v>
      </c>
      <c r="X3485">
        <v>3.1169101000000001E-2</v>
      </c>
      <c r="Y3485">
        <v>4.6769337000000001E-2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1.4606935E-2</v>
      </c>
      <c r="AF3485">
        <v>0</v>
      </c>
      <c r="AG3485">
        <v>1.7542281E-2</v>
      </c>
      <c r="AH3485">
        <v>0</v>
      </c>
      <c r="AI3485">
        <v>0</v>
      </c>
      <c r="AJ3485">
        <f t="shared" si="382"/>
        <v>0.11008765400000001</v>
      </c>
      <c r="AK3485">
        <f t="shared" si="383"/>
        <v>9.1739711666666678E-3</v>
      </c>
      <c r="AL3485" cm="1">
        <f t="array" ref="AL3485">_xlfn.IFS(
  AK3485=0, 0,
  AK3485&lt;=0.01, 1,
  AK3485&lt;=0.1, 2,
  AK3485&lt;=1, 3,
  AK3485&lt;=10, 4,
  AK3485&lt;=100, 5,
  AK3485&lt;=500, 6,
  AK3485&lt;=1000, 7,
  AK3485&lt;=3000, 8,
  AK3485&lt;=7000, 9,
  AK3485&gt;7000, 10
)</f>
        <v>1</v>
      </c>
    </row>
    <row r="3486" spans="1:38" x14ac:dyDescent="0.35">
      <c r="A3486" t="s">
        <v>9724</v>
      </c>
      <c r="B3486" t="s">
        <v>9725</v>
      </c>
      <c r="C3486" t="s">
        <v>9727</v>
      </c>
      <c r="D3486" t="s">
        <v>9726</v>
      </c>
      <c r="E3486" t="s">
        <v>50</v>
      </c>
      <c r="F3486">
        <v>65.87</v>
      </c>
      <c r="G3486">
        <v>62.52</v>
      </c>
      <c r="S3486">
        <f t="shared" si="378"/>
        <v>62.52</v>
      </c>
      <c r="T3486" t="str">
        <f t="shared" si="379"/>
        <v>Hide</v>
      </c>
      <c r="U3486" t="str">
        <f t="shared" si="380"/>
        <v>Hide</v>
      </c>
      <c r="V3486" t="str">
        <f t="shared" si="381"/>
        <v>Hide</v>
      </c>
      <c r="W3486" t="str">
        <f t="shared" si="384"/>
        <v>Hide</v>
      </c>
      <c r="X3486">
        <v>0</v>
      </c>
      <c r="Y3486">
        <v>7.1134286000000005E-2</v>
      </c>
      <c r="Z3486">
        <v>7.5990750000000003E-3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2.0730324000000001E-2</v>
      </c>
      <c r="AG3486">
        <v>0</v>
      </c>
      <c r="AH3486">
        <v>8.2393029999999999E-3</v>
      </c>
      <c r="AI3486">
        <v>0</v>
      </c>
      <c r="AJ3486">
        <f t="shared" si="382"/>
        <v>0.107702988</v>
      </c>
      <c r="AK3486">
        <f t="shared" si="383"/>
        <v>8.9752489999999994E-3</v>
      </c>
      <c r="AL3486" cm="1">
        <f t="array" ref="AL3486">_xlfn.IFS(
  AK3486=0, 0,
  AK3486&lt;=0.01, 1,
  AK3486&lt;=0.1, 2,
  AK3486&lt;=1, 3,
  AK3486&lt;=10, 4,
  AK3486&lt;=100, 5,
  AK3486&lt;=500, 6,
  AK3486&lt;=1000, 7,
  AK3486&lt;=3000, 8,
  AK3486&lt;=7000, 9,
  AK3486&gt;7000, 10
)</f>
        <v>1</v>
      </c>
    </row>
    <row r="3487" spans="1:38" x14ac:dyDescent="0.35">
      <c r="A3487" t="s">
        <v>9724</v>
      </c>
      <c r="B3487" t="s">
        <v>9728</v>
      </c>
      <c r="C3487" t="s">
        <v>9727</v>
      </c>
      <c r="D3487" t="s">
        <v>9729</v>
      </c>
      <c r="F3487">
        <v>62.08</v>
      </c>
      <c r="G3487">
        <v>61.44</v>
      </c>
      <c r="H3487">
        <v>80.069999999999993</v>
      </c>
      <c r="I3487">
        <v>42.25</v>
      </c>
      <c r="S3487">
        <f t="shared" si="378"/>
        <v>80.069999999999993</v>
      </c>
      <c r="T3487" t="str">
        <f t="shared" si="379"/>
        <v>Show</v>
      </c>
      <c r="U3487" t="str">
        <f t="shared" si="380"/>
        <v>Show</v>
      </c>
      <c r="V3487" t="str">
        <f t="shared" si="381"/>
        <v>Hide</v>
      </c>
      <c r="W3487" t="str">
        <f t="shared" si="384"/>
        <v>Hide</v>
      </c>
      <c r="X3487">
        <v>0</v>
      </c>
      <c r="Y3487">
        <v>7.1134286000000005E-2</v>
      </c>
      <c r="Z3487">
        <v>7.5990750000000003E-3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2.0730324000000001E-2</v>
      </c>
      <c r="AG3487">
        <v>0</v>
      </c>
      <c r="AH3487">
        <v>8.2393029999999999E-3</v>
      </c>
      <c r="AI3487">
        <v>0</v>
      </c>
      <c r="AJ3487">
        <f t="shared" si="382"/>
        <v>0.107702988</v>
      </c>
      <c r="AK3487">
        <f t="shared" si="383"/>
        <v>8.9752489999999994E-3</v>
      </c>
      <c r="AL3487" cm="1">
        <f t="array" ref="AL3487">_xlfn.IFS(
  AK3487=0, 0,
  AK3487&lt;=0.01, 1,
  AK3487&lt;=0.1, 2,
  AK3487&lt;=1, 3,
  AK3487&lt;=10, 4,
  AK3487&lt;=100, 5,
  AK3487&lt;=500, 6,
  AK3487&lt;=1000, 7,
  AK3487&lt;=3000, 8,
  AK3487&lt;=7000, 9,
  AK3487&gt;7000, 10
)</f>
        <v>1</v>
      </c>
    </row>
    <row r="3488" spans="1:38" x14ac:dyDescent="0.35">
      <c r="A3488" t="s">
        <v>6508</v>
      </c>
      <c r="B3488" t="s">
        <v>6509</v>
      </c>
      <c r="C3488" t="s">
        <v>6511</v>
      </c>
      <c r="D3488" t="s">
        <v>6510</v>
      </c>
      <c r="E3488" t="s">
        <v>50</v>
      </c>
      <c r="F3488">
        <v>61.39</v>
      </c>
      <c r="G3488">
        <v>61.38</v>
      </c>
      <c r="S3488">
        <f t="shared" si="378"/>
        <v>61.38</v>
      </c>
      <c r="T3488" t="str">
        <f t="shared" si="379"/>
        <v>Hide</v>
      </c>
      <c r="U3488" t="str">
        <f t="shared" si="380"/>
        <v>Hide</v>
      </c>
      <c r="V3488" t="str">
        <f t="shared" si="381"/>
        <v>Hide</v>
      </c>
      <c r="W3488" t="str">
        <f t="shared" si="384"/>
        <v>Hide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0.107033111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f t="shared" si="382"/>
        <v>0.107033111</v>
      </c>
      <c r="AK3488">
        <f t="shared" si="383"/>
        <v>8.9194259166666661E-3</v>
      </c>
      <c r="AL3488" cm="1">
        <f t="array" ref="AL3488">_xlfn.IFS(
  AK3488=0, 0,
  AK3488&lt;=0.01, 1,
  AK3488&lt;=0.1, 2,
  AK3488&lt;=1, 3,
  AK3488&lt;=10, 4,
  AK3488&lt;=100, 5,
  AK3488&lt;=500, 6,
  AK3488&lt;=1000, 7,
  AK3488&lt;=3000, 8,
  AK3488&lt;=7000, 9,
  AK3488&gt;7000, 10
)</f>
        <v>1</v>
      </c>
    </row>
    <row r="3489" spans="1:38" x14ac:dyDescent="0.35">
      <c r="A3489" t="s">
        <v>13083</v>
      </c>
      <c r="B3489" t="s">
        <v>13084</v>
      </c>
      <c r="C3489" t="s">
        <v>13086</v>
      </c>
      <c r="D3489" t="s">
        <v>13085</v>
      </c>
      <c r="F3489">
        <v>65.41</v>
      </c>
      <c r="G3489">
        <v>74.510000000000005</v>
      </c>
      <c r="S3489">
        <f t="shared" si="378"/>
        <v>74.510000000000005</v>
      </c>
      <c r="T3489" t="str">
        <f t="shared" si="379"/>
        <v>Show</v>
      </c>
      <c r="U3489" t="str">
        <f t="shared" si="380"/>
        <v>Show</v>
      </c>
      <c r="V3489" t="str">
        <f t="shared" si="381"/>
        <v>Hide</v>
      </c>
      <c r="W3489" t="str">
        <f t="shared" si="384"/>
        <v>Hide</v>
      </c>
      <c r="X3489">
        <v>5.8277860000000001E-2</v>
      </c>
      <c r="Y3489">
        <v>0</v>
      </c>
      <c r="Z3489">
        <v>0</v>
      </c>
      <c r="AA3489">
        <v>1.6805937999999999E-2</v>
      </c>
      <c r="AB3489">
        <v>2.6583684999999999E-2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f t="shared" si="382"/>
        <v>0.101667483</v>
      </c>
      <c r="AK3489">
        <f t="shared" si="383"/>
        <v>8.4722902500000002E-3</v>
      </c>
      <c r="AL3489" cm="1">
        <f t="array" ref="AL3489">_xlfn.IFS(
  AK3489=0, 0,
  AK3489&lt;=0.01, 1,
  AK3489&lt;=0.1, 2,
  AK3489&lt;=1, 3,
  AK3489&lt;=10, 4,
  AK3489&lt;=100, 5,
  AK3489&lt;=500, 6,
  AK3489&lt;=1000, 7,
  AK3489&lt;=3000, 8,
  AK3489&lt;=7000, 9,
  AK3489&gt;7000, 10
)</f>
        <v>1</v>
      </c>
    </row>
    <row r="3490" spans="1:38" x14ac:dyDescent="0.35">
      <c r="A3490" t="s">
        <v>11634</v>
      </c>
      <c r="B3490" t="s">
        <v>11635</v>
      </c>
      <c r="C3490" t="s">
        <v>11637</v>
      </c>
      <c r="D3490" t="s">
        <v>11636</v>
      </c>
      <c r="E3490" t="s">
        <v>50</v>
      </c>
      <c r="F3490">
        <v>46.01</v>
      </c>
      <c r="G3490">
        <v>46.43</v>
      </c>
      <c r="S3490">
        <f t="shared" si="378"/>
        <v>46.43</v>
      </c>
      <c r="T3490" t="str">
        <f t="shared" si="379"/>
        <v>Hide</v>
      </c>
      <c r="U3490" t="str">
        <f t="shared" si="380"/>
        <v>Hide</v>
      </c>
      <c r="V3490" t="str">
        <f t="shared" si="381"/>
        <v>Hide</v>
      </c>
      <c r="W3490" t="str">
        <f t="shared" si="384"/>
        <v>Hide</v>
      </c>
      <c r="X3490">
        <v>0</v>
      </c>
      <c r="Y3490">
        <v>2.4146984999999999E-2</v>
      </c>
      <c r="Z3490">
        <v>0</v>
      </c>
      <c r="AA3490">
        <v>7.4196229000000002E-2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f t="shared" si="382"/>
        <v>9.8343213999999998E-2</v>
      </c>
      <c r="AK3490">
        <f t="shared" si="383"/>
        <v>8.1952678333333338E-3</v>
      </c>
      <c r="AL3490" cm="1">
        <f t="array" ref="AL3490">_xlfn.IFS(
  AK3490=0, 0,
  AK3490&lt;=0.01, 1,
  AK3490&lt;=0.1, 2,
  AK3490&lt;=1, 3,
  AK3490&lt;=10, 4,
  AK3490&lt;=100, 5,
  AK3490&lt;=500, 6,
  AK3490&lt;=1000, 7,
  AK3490&lt;=3000, 8,
  AK3490&lt;=7000, 9,
  AK3490&gt;7000, 10
)</f>
        <v>1</v>
      </c>
    </row>
    <row r="3491" spans="1:38" x14ac:dyDescent="0.35">
      <c r="A3491" t="s">
        <v>8862</v>
      </c>
      <c r="B3491" t="s">
        <v>8863</v>
      </c>
      <c r="D3491" t="s">
        <v>8864</v>
      </c>
      <c r="F3491">
        <v>58.18</v>
      </c>
      <c r="G3491">
        <v>74.94</v>
      </c>
      <c r="S3491">
        <f t="shared" si="378"/>
        <v>74.94</v>
      </c>
      <c r="T3491" t="str">
        <f t="shared" si="379"/>
        <v>Show</v>
      </c>
      <c r="U3491" t="str">
        <f t="shared" si="380"/>
        <v>Show</v>
      </c>
      <c r="V3491" t="str">
        <f t="shared" si="381"/>
        <v>Hide</v>
      </c>
      <c r="W3491" t="str">
        <f t="shared" si="384"/>
        <v>Hide</v>
      </c>
      <c r="X3491">
        <v>0</v>
      </c>
      <c r="Y3491">
        <v>0</v>
      </c>
      <c r="Z3491">
        <v>4.6379573E-2</v>
      </c>
      <c r="AA3491">
        <v>0</v>
      </c>
      <c r="AB3491">
        <v>0</v>
      </c>
      <c r="AC3491">
        <v>1.4332329E-2</v>
      </c>
      <c r="AD3491">
        <v>0</v>
      </c>
      <c r="AE3491">
        <v>0</v>
      </c>
      <c r="AF3491">
        <v>3.4728355000000002E-2</v>
      </c>
      <c r="AG3491">
        <v>0</v>
      </c>
      <c r="AH3491">
        <v>0</v>
      </c>
      <c r="AI3491">
        <v>0</v>
      </c>
      <c r="AJ3491">
        <f t="shared" si="382"/>
        <v>9.5440257000000001E-2</v>
      </c>
      <c r="AK3491">
        <f t="shared" si="383"/>
        <v>7.9533547500000006E-3</v>
      </c>
      <c r="AL3491" cm="1">
        <f t="array" ref="AL3491">_xlfn.IFS(
  AK3491=0, 0,
  AK3491&lt;=0.01, 1,
  AK3491&lt;=0.1, 2,
  AK3491&lt;=1, 3,
  AK3491&lt;=10, 4,
  AK3491&lt;=100, 5,
  AK3491&lt;=500, 6,
  AK3491&lt;=1000, 7,
  AK3491&lt;=3000, 8,
  AK3491&lt;=7000, 9,
  AK3491&gt;7000, 10
)</f>
        <v>1</v>
      </c>
    </row>
    <row r="3492" spans="1:38" x14ac:dyDescent="0.35">
      <c r="A3492" t="s">
        <v>13467</v>
      </c>
      <c r="B3492" t="s">
        <v>13468</v>
      </c>
      <c r="C3492" t="s">
        <v>13470</v>
      </c>
      <c r="D3492" t="s">
        <v>13469</v>
      </c>
      <c r="E3492" t="s">
        <v>50</v>
      </c>
      <c r="F3492">
        <v>58.44</v>
      </c>
      <c r="G3492">
        <v>61.67</v>
      </c>
      <c r="S3492">
        <f t="shared" si="378"/>
        <v>61.67</v>
      </c>
      <c r="T3492" t="str">
        <f t="shared" si="379"/>
        <v>Hide</v>
      </c>
      <c r="U3492" t="str">
        <f t="shared" si="380"/>
        <v>Hide</v>
      </c>
      <c r="V3492" t="str">
        <f t="shared" si="381"/>
        <v>Hide</v>
      </c>
      <c r="W3492" t="str">
        <f t="shared" si="384"/>
        <v>Hide</v>
      </c>
      <c r="X3492">
        <v>4.1502104999999997E-2</v>
      </c>
      <c r="Y3492">
        <v>0</v>
      </c>
      <c r="Z3492">
        <v>0</v>
      </c>
      <c r="AA3492">
        <v>0</v>
      </c>
      <c r="AB3492">
        <v>0</v>
      </c>
      <c r="AC3492">
        <v>3.6018273000000003E-2</v>
      </c>
      <c r="AD3492">
        <v>1.7686845E-2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f t="shared" si="382"/>
        <v>9.5207223000000007E-2</v>
      </c>
      <c r="AK3492">
        <f t="shared" si="383"/>
        <v>7.9339352500000012E-3</v>
      </c>
      <c r="AL3492" cm="1">
        <f t="array" ref="AL3492">_xlfn.IFS(
  AK3492=0, 0,
  AK3492&lt;=0.01, 1,
  AK3492&lt;=0.1, 2,
  AK3492&lt;=1, 3,
  AK3492&lt;=10, 4,
  AK3492&lt;=100, 5,
  AK3492&lt;=500, 6,
  AK3492&lt;=1000, 7,
  AK3492&lt;=3000, 8,
  AK3492&lt;=7000, 9,
  AK3492&gt;7000, 10
)</f>
        <v>1</v>
      </c>
    </row>
    <row r="3493" spans="1:38" x14ac:dyDescent="0.35">
      <c r="A3493" t="s">
        <v>9587</v>
      </c>
      <c r="B3493" t="s">
        <v>9588</v>
      </c>
      <c r="C3493" t="s">
        <v>9016</v>
      </c>
      <c r="D3493" t="s">
        <v>9015</v>
      </c>
      <c r="E3493" t="s">
        <v>7369</v>
      </c>
      <c r="F3493">
        <v>83.96</v>
      </c>
      <c r="G3493">
        <v>86.34</v>
      </c>
      <c r="S3493">
        <f t="shared" si="378"/>
        <v>86.34</v>
      </c>
      <c r="T3493" t="str">
        <f t="shared" si="379"/>
        <v>Show</v>
      </c>
      <c r="U3493" t="str">
        <f t="shared" si="380"/>
        <v>Show</v>
      </c>
      <c r="V3493" t="str">
        <f t="shared" si="381"/>
        <v>Hide</v>
      </c>
      <c r="W3493" t="str">
        <f t="shared" si="384"/>
        <v>Hide</v>
      </c>
      <c r="X3493">
        <v>6.2338202000000002E-2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3.0538718999999999E-2</v>
      </c>
      <c r="AF3493">
        <v>0</v>
      </c>
      <c r="AG3493">
        <v>0</v>
      </c>
      <c r="AH3493">
        <v>0</v>
      </c>
      <c r="AI3493">
        <v>0</v>
      </c>
      <c r="AJ3493">
        <f t="shared" si="382"/>
        <v>9.2876921000000001E-2</v>
      </c>
      <c r="AK3493">
        <f t="shared" si="383"/>
        <v>7.7397434166666668E-3</v>
      </c>
      <c r="AL3493" cm="1">
        <f t="array" ref="AL3493">_xlfn.IFS(
  AK3493=0, 0,
  AK3493&lt;=0.01, 1,
  AK3493&lt;=0.1, 2,
  AK3493&lt;=1, 3,
  AK3493&lt;=10, 4,
  AK3493&lt;=100, 5,
  AK3493&lt;=500, 6,
  AK3493&lt;=1000, 7,
  AK3493&lt;=3000, 8,
  AK3493&lt;=7000, 9,
  AK3493&gt;7000, 10
)</f>
        <v>1</v>
      </c>
    </row>
    <row r="3494" spans="1:38" x14ac:dyDescent="0.35">
      <c r="A3494" t="s">
        <v>10780</v>
      </c>
      <c r="B3494" t="s">
        <v>10781</v>
      </c>
      <c r="C3494" t="s">
        <v>10783</v>
      </c>
      <c r="D3494" t="s">
        <v>10782</v>
      </c>
      <c r="F3494">
        <v>78.2</v>
      </c>
      <c r="G3494">
        <v>79.349999999999994</v>
      </c>
      <c r="S3494">
        <f t="shared" si="378"/>
        <v>79.349999999999994</v>
      </c>
      <c r="T3494" t="str">
        <f t="shared" si="379"/>
        <v>Show</v>
      </c>
      <c r="U3494" t="str">
        <f t="shared" si="380"/>
        <v>Show</v>
      </c>
      <c r="V3494" t="str">
        <f t="shared" si="381"/>
        <v>Hide</v>
      </c>
      <c r="W3494" t="str">
        <f t="shared" si="384"/>
        <v>Hide</v>
      </c>
      <c r="X3494">
        <v>0</v>
      </c>
      <c r="Y3494">
        <v>0</v>
      </c>
      <c r="Z3494">
        <v>2.5681616000000001E-2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6.6091883000000004E-2</v>
      </c>
      <c r="AH3494">
        <v>0</v>
      </c>
      <c r="AI3494">
        <v>0</v>
      </c>
      <c r="AJ3494">
        <f t="shared" si="382"/>
        <v>9.1773499000000008E-2</v>
      </c>
      <c r="AK3494">
        <f t="shared" si="383"/>
        <v>7.647791583333334E-3</v>
      </c>
      <c r="AL3494" cm="1">
        <f t="array" ref="AL3494">_xlfn.IFS(
  AK3494=0, 0,
  AK3494&lt;=0.01, 1,
  AK3494&lt;=0.1, 2,
  AK3494&lt;=1, 3,
  AK3494&lt;=10, 4,
  AK3494&lt;=100, 5,
  AK3494&lt;=500, 6,
  AK3494&lt;=1000, 7,
  AK3494&lt;=3000, 8,
  AK3494&lt;=7000, 9,
  AK3494&gt;7000, 10
)</f>
        <v>1</v>
      </c>
    </row>
    <row r="3495" spans="1:38" x14ac:dyDescent="0.35">
      <c r="A3495" t="s">
        <v>8853</v>
      </c>
      <c r="B3495" t="s">
        <v>8854</v>
      </c>
      <c r="C3495" t="s">
        <v>8856</v>
      </c>
      <c r="D3495" t="s">
        <v>8855</v>
      </c>
      <c r="F3495">
        <v>89.55</v>
      </c>
      <c r="G3495">
        <v>90.59</v>
      </c>
      <c r="S3495">
        <f t="shared" si="378"/>
        <v>90.59</v>
      </c>
      <c r="T3495" t="str">
        <f t="shared" si="379"/>
        <v>Show</v>
      </c>
      <c r="U3495" t="str">
        <f t="shared" si="380"/>
        <v>Show</v>
      </c>
      <c r="V3495" t="str">
        <f t="shared" si="381"/>
        <v>Show</v>
      </c>
      <c r="W3495" t="str">
        <f t="shared" si="384"/>
        <v>Hide</v>
      </c>
      <c r="X3495">
        <v>0</v>
      </c>
      <c r="Y3495">
        <v>8.0138156000000002E-2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1.1010763999999999E-2</v>
      </c>
      <c r="AG3495">
        <v>0</v>
      </c>
      <c r="AH3495">
        <v>0</v>
      </c>
      <c r="AI3495">
        <v>0</v>
      </c>
      <c r="AJ3495">
        <f t="shared" si="382"/>
        <v>9.1148919999999994E-2</v>
      </c>
      <c r="AK3495">
        <f t="shared" si="383"/>
        <v>7.5957433333333326E-3</v>
      </c>
      <c r="AL3495" cm="1">
        <f t="array" ref="AL3495">_xlfn.IFS(
  AK3495=0, 0,
  AK3495&lt;=0.01, 1,
  AK3495&lt;=0.1, 2,
  AK3495&lt;=1, 3,
  AK3495&lt;=10, 4,
  AK3495&lt;=100, 5,
  AK3495&lt;=500, 6,
  AK3495&lt;=1000, 7,
  AK3495&lt;=3000, 8,
  AK3495&lt;=7000, 9,
  AK3495&gt;7000, 10
)</f>
        <v>1</v>
      </c>
    </row>
    <row r="3496" spans="1:38" x14ac:dyDescent="0.35">
      <c r="A3496" t="s">
        <v>9659</v>
      </c>
      <c r="B3496" t="s">
        <v>9660</v>
      </c>
      <c r="D3496" t="s">
        <v>9661</v>
      </c>
      <c r="E3496" t="s">
        <v>41</v>
      </c>
      <c r="F3496">
        <v>52.93</v>
      </c>
      <c r="G3496">
        <v>52.93</v>
      </c>
      <c r="S3496">
        <f t="shared" si="378"/>
        <v>52.93</v>
      </c>
      <c r="T3496" t="str">
        <f t="shared" si="379"/>
        <v>Hide</v>
      </c>
      <c r="U3496" t="str">
        <f t="shared" si="380"/>
        <v>Hide</v>
      </c>
      <c r="V3496" t="str">
        <f t="shared" si="381"/>
        <v>Hide</v>
      </c>
      <c r="W3496" t="str">
        <f t="shared" si="384"/>
        <v>Hide</v>
      </c>
      <c r="X3496">
        <v>0</v>
      </c>
      <c r="Y3496">
        <v>0</v>
      </c>
      <c r="Z3496">
        <v>1.4232422E-2</v>
      </c>
      <c r="AA3496">
        <v>4.66132E-2</v>
      </c>
      <c r="AB3496">
        <v>0</v>
      </c>
      <c r="AC3496">
        <v>2.8056853E-2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f t="shared" si="382"/>
        <v>8.8902475000000009E-2</v>
      </c>
      <c r="AK3496">
        <f t="shared" si="383"/>
        <v>7.4085395833333343E-3</v>
      </c>
      <c r="AL3496" cm="1">
        <f t="array" ref="AL3496">_xlfn.IFS(
  AK3496=0, 0,
  AK3496&lt;=0.01, 1,
  AK3496&lt;=0.1, 2,
  AK3496&lt;=1, 3,
  AK3496&lt;=10, 4,
  AK3496&lt;=100, 5,
  AK3496&lt;=500, 6,
  AK3496&lt;=1000, 7,
  AK3496&lt;=3000, 8,
  AK3496&lt;=7000, 9,
  AK3496&gt;7000, 10
)</f>
        <v>1</v>
      </c>
    </row>
    <row r="3497" spans="1:38" x14ac:dyDescent="0.35">
      <c r="A3497" t="s">
        <v>5167</v>
      </c>
      <c r="B3497" t="s">
        <v>5168</v>
      </c>
      <c r="C3497" t="s">
        <v>5170</v>
      </c>
      <c r="D3497" t="s">
        <v>5169</v>
      </c>
      <c r="F3497">
        <v>66.63</v>
      </c>
      <c r="G3497">
        <v>71.33</v>
      </c>
      <c r="S3497">
        <f t="shared" si="378"/>
        <v>71.33</v>
      </c>
      <c r="T3497" t="str">
        <f t="shared" si="379"/>
        <v>Show</v>
      </c>
      <c r="U3497" t="str">
        <f t="shared" si="380"/>
        <v>Show</v>
      </c>
      <c r="V3497" t="str">
        <f t="shared" si="381"/>
        <v>Hide</v>
      </c>
      <c r="W3497" t="str">
        <f t="shared" si="384"/>
        <v>Hide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8.8540743000000005E-2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f t="shared" si="382"/>
        <v>8.8540743000000005E-2</v>
      </c>
      <c r="AK3497">
        <f t="shared" si="383"/>
        <v>7.3783952500000001E-3</v>
      </c>
      <c r="AL3497" cm="1">
        <f t="array" ref="AL3497">_xlfn.IFS(
  AK3497=0, 0,
  AK3497&lt;=0.01, 1,
  AK3497&lt;=0.1, 2,
  AK3497&lt;=1, 3,
  AK3497&lt;=10, 4,
  AK3497&lt;=100, 5,
  AK3497&lt;=500, 6,
  AK3497&lt;=1000, 7,
  AK3497&lt;=3000, 8,
  AK3497&lt;=7000, 9,
  AK3497&gt;7000, 10
)</f>
        <v>1</v>
      </c>
    </row>
    <row r="3498" spans="1:38" x14ac:dyDescent="0.35">
      <c r="A3498" t="s">
        <v>2502</v>
      </c>
      <c r="B3498" t="s">
        <v>2503</v>
      </c>
      <c r="C3498" t="s">
        <v>2505</v>
      </c>
      <c r="D3498" t="s">
        <v>2504</v>
      </c>
      <c r="F3498">
        <v>92.69</v>
      </c>
      <c r="G3498">
        <v>94.31</v>
      </c>
      <c r="S3498">
        <f t="shared" si="378"/>
        <v>94.31</v>
      </c>
      <c r="T3498" t="str">
        <f t="shared" si="379"/>
        <v>Show</v>
      </c>
      <c r="U3498" t="str">
        <f t="shared" si="380"/>
        <v>Show</v>
      </c>
      <c r="V3498" t="str">
        <f t="shared" si="381"/>
        <v>Show</v>
      </c>
      <c r="W3498" t="str">
        <f t="shared" si="384"/>
        <v>Show</v>
      </c>
      <c r="X3498">
        <v>0</v>
      </c>
      <c r="Y3498">
        <v>2.3935343000000001E-2</v>
      </c>
      <c r="Z3498">
        <v>2.9110981000000001E-2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2.0710427E-2</v>
      </c>
      <c r="AG3498">
        <v>0</v>
      </c>
      <c r="AH3498">
        <v>1.4715010000000001E-2</v>
      </c>
      <c r="AI3498">
        <v>0</v>
      </c>
      <c r="AJ3498">
        <f t="shared" si="382"/>
        <v>8.847176100000001E-2</v>
      </c>
      <c r="AK3498">
        <f t="shared" si="383"/>
        <v>7.3726467500000005E-3</v>
      </c>
      <c r="AL3498" cm="1">
        <f t="array" ref="AL3498">_xlfn.IFS(
  AK3498=0, 0,
  AK3498&lt;=0.01, 1,
  AK3498&lt;=0.1, 2,
  AK3498&lt;=1, 3,
  AK3498&lt;=10, 4,
  AK3498&lt;=100, 5,
  AK3498&lt;=500, 6,
  AK3498&lt;=1000, 7,
  AK3498&lt;=3000, 8,
  AK3498&lt;=7000, 9,
  AK3498&gt;7000, 10
)</f>
        <v>1</v>
      </c>
    </row>
    <row r="3499" spans="1:38" x14ac:dyDescent="0.35">
      <c r="A3499" t="s">
        <v>9794</v>
      </c>
      <c r="B3499" t="s">
        <v>9795</v>
      </c>
      <c r="D3499" t="s">
        <v>9796</v>
      </c>
      <c r="F3499">
        <v>76.010000000000005</v>
      </c>
      <c r="G3499">
        <v>80.290000000000006</v>
      </c>
      <c r="S3499">
        <f t="shared" si="378"/>
        <v>80.290000000000006</v>
      </c>
      <c r="T3499" t="str">
        <f t="shared" si="379"/>
        <v>Show</v>
      </c>
      <c r="U3499" t="str">
        <f t="shared" si="380"/>
        <v>Show</v>
      </c>
      <c r="V3499" t="str">
        <f t="shared" si="381"/>
        <v>Hide</v>
      </c>
      <c r="W3499" t="str">
        <f t="shared" si="384"/>
        <v>Hide</v>
      </c>
      <c r="X3499">
        <v>8.7416788999999995E-2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f t="shared" si="382"/>
        <v>8.7416788999999995E-2</v>
      </c>
      <c r="AK3499">
        <f t="shared" si="383"/>
        <v>7.2847324166666659E-3</v>
      </c>
      <c r="AL3499" cm="1">
        <f t="array" ref="AL3499">_xlfn.IFS(
  AK3499=0, 0,
  AK3499&lt;=0.01, 1,
  AK3499&lt;=0.1, 2,
  AK3499&lt;=1, 3,
  AK3499&lt;=10, 4,
  AK3499&lt;=100, 5,
  AK3499&lt;=500, 6,
  AK3499&lt;=1000, 7,
  AK3499&lt;=3000, 8,
  AK3499&lt;=7000, 9,
  AK3499&gt;7000, 10
)</f>
        <v>1</v>
      </c>
    </row>
    <row r="3500" spans="1:38" x14ac:dyDescent="0.35">
      <c r="A3500" t="s">
        <v>633</v>
      </c>
      <c r="B3500" t="s">
        <v>634</v>
      </c>
      <c r="C3500" t="s">
        <v>636</v>
      </c>
      <c r="D3500" t="s">
        <v>635</v>
      </c>
      <c r="F3500">
        <v>80.010000000000005</v>
      </c>
      <c r="G3500">
        <v>86.09</v>
      </c>
      <c r="H3500">
        <v>92.33</v>
      </c>
      <c r="S3500">
        <f t="shared" si="378"/>
        <v>92.33</v>
      </c>
      <c r="T3500" t="str">
        <f t="shared" si="379"/>
        <v>Show</v>
      </c>
      <c r="U3500" t="str">
        <f t="shared" si="380"/>
        <v>Show</v>
      </c>
      <c r="V3500" t="str">
        <f t="shared" si="381"/>
        <v>Hide</v>
      </c>
      <c r="W3500" t="str">
        <f t="shared" si="384"/>
        <v>Hide</v>
      </c>
      <c r="X3500">
        <v>4.3242419999999997E-2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1.0132458E-2</v>
      </c>
      <c r="AF3500">
        <v>6.9332980000000001E-3</v>
      </c>
      <c r="AG3500">
        <v>1.2168633E-2</v>
      </c>
      <c r="AH3500">
        <v>0</v>
      </c>
      <c r="AI3500">
        <v>9.8964229999999997E-3</v>
      </c>
      <c r="AJ3500">
        <f t="shared" si="382"/>
        <v>8.2373232000000005E-2</v>
      </c>
      <c r="AK3500">
        <f t="shared" si="383"/>
        <v>6.8644360000000007E-3</v>
      </c>
      <c r="AL3500" cm="1">
        <f t="array" ref="AL3500">_xlfn.IFS(
  AK3500=0, 0,
  AK3500&lt;=0.01, 1,
  AK3500&lt;=0.1, 2,
  AK3500&lt;=1, 3,
  AK3500&lt;=10, 4,
  AK3500&lt;=100, 5,
  AK3500&lt;=500, 6,
  AK3500&lt;=1000, 7,
  AK3500&lt;=3000, 8,
  AK3500&lt;=7000, 9,
  AK3500&gt;7000, 10
)</f>
        <v>1</v>
      </c>
    </row>
    <row r="3501" spans="1:38" x14ac:dyDescent="0.35">
      <c r="A3501" t="s">
        <v>11368</v>
      </c>
      <c r="B3501" t="s">
        <v>11369</v>
      </c>
      <c r="D3501" t="s">
        <v>11370</v>
      </c>
      <c r="E3501" t="s">
        <v>41</v>
      </c>
      <c r="F3501">
        <v>48.36</v>
      </c>
      <c r="G3501">
        <v>48.36</v>
      </c>
      <c r="S3501">
        <f t="shared" si="378"/>
        <v>48.36</v>
      </c>
      <c r="T3501" t="str">
        <f t="shared" si="379"/>
        <v>Hide</v>
      </c>
      <c r="U3501" t="str">
        <f t="shared" si="380"/>
        <v>Hide</v>
      </c>
      <c r="V3501" t="str">
        <f t="shared" si="381"/>
        <v>Hide</v>
      </c>
      <c r="W3501" t="str">
        <f t="shared" si="384"/>
        <v>Hide</v>
      </c>
      <c r="X3501">
        <v>5.8333734999999998E-2</v>
      </c>
      <c r="Y3501">
        <v>1.7595118E-2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5.9762840000000001E-3</v>
      </c>
      <c r="AI3501">
        <v>0</v>
      </c>
      <c r="AJ3501">
        <f t="shared" si="382"/>
        <v>8.1905136999999989E-2</v>
      </c>
      <c r="AK3501">
        <f t="shared" si="383"/>
        <v>6.8254280833333321E-3</v>
      </c>
      <c r="AL3501" cm="1">
        <f t="array" ref="AL3501">_xlfn.IFS(
  AK3501=0, 0,
  AK3501&lt;=0.01, 1,
  AK3501&lt;=0.1, 2,
  AK3501&lt;=1, 3,
  AK3501&lt;=10, 4,
  AK3501&lt;=100, 5,
  AK3501&lt;=500, 6,
  AK3501&lt;=1000, 7,
  AK3501&lt;=3000, 8,
  AK3501&lt;=7000, 9,
  AK3501&gt;7000, 10
)</f>
        <v>1</v>
      </c>
    </row>
    <row r="3502" spans="1:38" x14ac:dyDescent="0.35">
      <c r="A3502" t="s">
        <v>12345</v>
      </c>
      <c r="B3502" t="s">
        <v>12346</v>
      </c>
      <c r="C3502" t="s">
        <v>2005</v>
      </c>
      <c r="D3502" t="s">
        <v>2004</v>
      </c>
      <c r="F3502">
        <v>90.46</v>
      </c>
      <c r="G3502">
        <v>89.36</v>
      </c>
      <c r="H3502">
        <v>93.86</v>
      </c>
      <c r="S3502">
        <f t="shared" si="378"/>
        <v>93.86</v>
      </c>
      <c r="T3502" t="str">
        <f t="shared" si="379"/>
        <v>Show</v>
      </c>
      <c r="U3502" t="str">
        <f t="shared" si="380"/>
        <v>Show</v>
      </c>
      <c r="V3502" t="str">
        <f t="shared" si="381"/>
        <v>Hide</v>
      </c>
      <c r="W3502" t="str">
        <f t="shared" si="384"/>
        <v>Show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2.0725173E-2</v>
      </c>
      <c r="AD3502">
        <v>1.3576036E-2</v>
      </c>
      <c r="AE3502">
        <v>0</v>
      </c>
      <c r="AF3502">
        <v>1.2273361999999999E-2</v>
      </c>
      <c r="AG3502">
        <v>0</v>
      </c>
      <c r="AH3502">
        <v>0</v>
      </c>
      <c r="AI3502">
        <v>3.4114675999999997E-2</v>
      </c>
      <c r="AJ3502">
        <f t="shared" si="382"/>
        <v>8.0689246999999992E-2</v>
      </c>
      <c r="AK3502">
        <f t="shared" si="383"/>
        <v>6.7241039166666657E-3</v>
      </c>
      <c r="AL3502" cm="1">
        <f t="array" ref="AL3502">_xlfn.IFS(
  AK3502=0, 0,
  AK3502&lt;=0.01, 1,
  AK3502&lt;=0.1, 2,
  AK3502&lt;=1, 3,
  AK3502&lt;=10, 4,
  AK3502&lt;=100, 5,
  AK3502&lt;=500, 6,
  AK3502&lt;=1000, 7,
  AK3502&lt;=3000, 8,
  AK3502&lt;=7000, 9,
  AK3502&gt;7000, 10
)</f>
        <v>1</v>
      </c>
    </row>
    <row r="3503" spans="1:38" x14ac:dyDescent="0.35">
      <c r="A3503" t="s">
        <v>10826</v>
      </c>
      <c r="B3503" t="s">
        <v>10827</v>
      </c>
      <c r="D3503" t="s">
        <v>10823</v>
      </c>
      <c r="E3503" t="s">
        <v>7369</v>
      </c>
      <c r="F3503">
        <v>60.78</v>
      </c>
      <c r="G3503">
        <v>60.44</v>
      </c>
      <c r="S3503">
        <f t="shared" si="378"/>
        <v>60.44</v>
      </c>
      <c r="T3503" t="str">
        <f t="shared" si="379"/>
        <v>Hide</v>
      </c>
      <c r="U3503" t="str">
        <f t="shared" si="380"/>
        <v>Hide</v>
      </c>
      <c r="V3503" t="str">
        <f t="shared" si="381"/>
        <v>Hide</v>
      </c>
      <c r="W3503" t="str">
        <f t="shared" si="384"/>
        <v>Hide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7.9901955999999996E-2</v>
      </c>
      <c r="AF3503">
        <v>0</v>
      </c>
      <c r="AG3503">
        <v>0</v>
      </c>
      <c r="AH3503">
        <v>0</v>
      </c>
      <c r="AI3503">
        <v>0</v>
      </c>
      <c r="AJ3503">
        <f t="shared" si="382"/>
        <v>7.9901955999999996E-2</v>
      </c>
      <c r="AK3503">
        <f t="shared" si="383"/>
        <v>6.658496333333333E-3</v>
      </c>
      <c r="AL3503" cm="1">
        <f t="array" ref="AL3503">_xlfn.IFS(
  AK3503=0, 0,
  AK3503&lt;=0.01, 1,
  AK3503&lt;=0.1, 2,
  AK3503&lt;=1, 3,
  AK3503&lt;=10, 4,
  AK3503&lt;=100, 5,
  AK3503&lt;=500, 6,
  AK3503&lt;=1000, 7,
  AK3503&lt;=3000, 8,
  AK3503&lt;=7000, 9,
  AK3503&gt;7000, 10
)</f>
        <v>1</v>
      </c>
    </row>
    <row r="3504" spans="1:38" x14ac:dyDescent="0.35">
      <c r="A3504" t="s">
        <v>12239</v>
      </c>
      <c r="B3504" t="s">
        <v>12240</v>
      </c>
      <c r="C3504" t="s">
        <v>12242</v>
      </c>
      <c r="D3504" t="s">
        <v>12241</v>
      </c>
      <c r="F3504">
        <v>69.37</v>
      </c>
      <c r="G3504">
        <v>76.36</v>
      </c>
      <c r="S3504">
        <f t="shared" si="378"/>
        <v>76.36</v>
      </c>
      <c r="T3504" t="str">
        <f t="shared" si="379"/>
        <v>Show</v>
      </c>
      <c r="U3504" t="str">
        <f t="shared" si="380"/>
        <v>Show</v>
      </c>
      <c r="V3504" t="str">
        <f t="shared" si="381"/>
        <v>Hide</v>
      </c>
      <c r="W3504" t="str">
        <f t="shared" si="384"/>
        <v>Hide</v>
      </c>
      <c r="X3504">
        <v>0</v>
      </c>
      <c r="Y3504">
        <v>0</v>
      </c>
      <c r="Z3504">
        <v>4.1091733999999998E-2</v>
      </c>
      <c r="AA3504">
        <v>0</v>
      </c>
      <c r="AB3504">
        <v>8.7501499999999999E-3</v>
      </c>
      <c r="AC3504">
        <v>1.058983E-2</v>
      </c>
      <c r="AD3504">
        <v>0</v>
      </c>
      <c r="AE3504">
        <v>0</v>
      </c>
      <c r="AF3504">
        <v>0</v>
      </c>
      <c r="AG3504">
        <v>0</v>
      </c>
      <c r="AH3504">
        <v>1.7995042999999999E-2</v>
      </c>
      <c r="AI3504">
        <v>0</v>
      </c>
      <c r="AJ3504">
        <f t="shared" si="382"/>
        <v>7.8426757E-2</v>
      </c>
      <c r="AK3504">
        <f t="shared" si="383"/>
        <v>6.5355630833333336E-3</v>
      </c>
      <c r="AL3504" cm="1">
        <f t="array" ref="AL3504">_xlfn.IFS(
  AK3504=0, 0,
  AK3504&lt;=0.01, 1,
  AK3504&lt;=0.1, 2,
  AK3504&lt;=1, 3,
  AK3504&lt;=10, 4,
  AK3504&lt;=100, 5,
  AK3504&lt;=500, 6,
  AK3504&lt;=1000, 7,
  AK3504&lt;=3000, 8,
  AK3504&lt;=7000, 9,
  AK3504&gt;7000, 10
)</f>
        <v>1</v>
      </c>
    </row>
    <row r="3505" spans="1:38" x14ac:dyDescent="0.35">
      <c r="A3505" t="s">
        <v>10429</v>
      </c>
      <c r="B3505" t="s">
        <v>10430</v>
      </c>
      <c r="C3505" t="s">
        <v>10432</v>
      </c>
      <c r="D3505" t="s">
        <v>10431</v>
      </c>
      <c r="F3505">
        <v>86.12</v>
      </c>
      <c r="G3505">
        <v>95.52</v>
      </c>
      <c r="S3505">
        <f t="shared" si="378"/>
        <v>95.52</v>
      </c>
      <c r="T3505" t="str">
        <f t="shared" si="379"/>
        <v>Show</v>
      </c>
      <c r="U3505" t="str">
        <f t="shared" si="380"/>
        <v>Show</v>
      </c>
      <c r="V3505" t="str">
        <f t="shared" si="381"/>
        <v>Show</v>
      </c>
      <c r="W3505" t="str">
        <f t="shared" si="384"/>
        <v>Hide</v>
      </c>
      <c r="X3505">
        <v>0</v>
      </c>
      <c r="Y3505">
        <v>0</v>
      </c>
      <c r="Z3505">
        <v>0</v>
      </c>
      <c r="AA3505">
        <v>0</v>
      </c>
      <c r="AB3505">
        <v>2.4187434000000001E-2</v>
      </c>
      <c r="AC3505">
        <v>0</v>
      </c>
      <c r="AD3505">
        <v>0</v>
      </c>
      <c r="AE3505">
        <v>0</v>
      </c>
      <c r="AF3505">
        <v>5.3895858999999997E-2</v>
      </c>
      <c r="AG3505">
        <v>0</v>
      </c>
      <c r="AH3505">
        <v>0</v>
      </c>
      <c r="AI3505">
        <v>0</v>
      </c>
      <c r="AJ3505">
        <f t="shared" si="382"/>
        <v>7.8083292999999998E-2</v>
      </c>
      <c r="AK3505">
        <f t="shared" si="383"/>
        <v>6.5069410833333329E-3</v>
      </c>
      <c r="AL3505" cm="1">
        <f t="array" ref="AL3505">_xlfn.IFS(
  AK3505=0, 0,
  AK3505&lt;=0.01, 1,
  AK3505&lt;=0.1, 2,
  AK3505&lt;=1, 3,
  AK3505&lt;=10, 4,
  AK3505&lt;=100, 5,
  AK3505&lt;=500, 6,
  AK3505&lt;=1000, 7,
  AK3505&lt;=3000, 8,
  AK3505&lt;=7000, 9,
  AK3505&gt;7000, 10
)</f>
        <v>1</v>
      </c>
    </row>
    <row r="3506" spans="1:38" x14ac:dyDescent="0.35">
      <c r="A3506" t="s">
        <v>7427</v>
      </c>
      <c r="B3506" t="s">
        <v>7428</v>
      </c>
      <c r="C3506" t="s">
        <v>7430</v>
      </c>
      <c r="D3506" t="s">
        <v>7429</v>
      </c>
      <c r="E3506" t="s">
        <v>50</v>
      </c>
      <c r="F3506">
        <v>67.48</v>
      </c>
      <c r="G3506">
        <v>68.8</v>
      </c>
      <c r="S3506">
        <f t="shared" si="378"/>
        <v>68.8</v>
      </c>
      <c r="T3506" t="str">
        <f t="shared" si="379"/>
        <v>Hide</v>
      </c>
      <c r="U3506" t="str">
        <f t="shared" si="380"/>
        <v>Hide</v>
      </c>
      <c r="V3506" t="str">
        <f t="shared" si="381"/>
        <v>Hide</v>
      </c>
      <c r="W3506" t="str">
        <f t="shared" si="384"/>
        <v>Hide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4.2104530000000001E-2</v>
      </c>
      <c r="AE3506">
        <v>0</v>
      </c>
      <c r="AF3506">
        <v>3.5794320999999997E-2</v>
      </c>
      <c r="AG3506">
        <v>0</v>
      </c>
      <c r="AH3506">
        <v>0</v>
      </c>
      <c r="AI3506">
        <v>0</v>
      </c>
      <c r="AJ3506">
        <f t="shared" si="382"/>
        <v>7.7898850999999991E-2</v>
      </c>
      <c r="AK3506">
        <f t="shared" si="383"/>
        <v>6.4915709166666656E-3</v>
      </c>
      <c r="AL3506" cm="1">
        <f t="array" ref="AL3506">_xlfn.IFS(
  AK3506=0, 0,
  AK3506&lt;=0.01, 1,
  AK3506&lt;=0.1, 2,
  AK3506&lt;=1, 3,
  AK3506&lt;=10, 4,
  AK3506&lt;=100, 5,
  AK3506&lt;=500, 6,
  AK3506&lt;=1000, 7,
  AK3506&lt;=3000, 8,
  AK3506&lt;=7000, 9,
  AK3506&gt;7000, 10
)</f>
        <v>1</v>
      </c>
    </row>
    <row r="3507" spans="1:38" x14ac:dyDescent="0.35">
      <c r="A3507" t="s">
        <v>838</v>
      </c>
      <c r="B3507" t="s">
        <v>839</v>
      </c>
      <c r="D3507" t="s">
        <v>840</v>
      </c>
      <c r="E3507" t="s">
        <v>50</v>
      </c>
      <c r="F3507">
        <v>56.25</v>
      </c>
      <c r="G3507">
        <v>58.17</v>
      </c>
      <c r="S3507">
        <f t="shared" si="378"/>
        <v>58.17</v>
      </c>
      <c r="T3507" t="str">
        <f t="shared" si="379"/>
        <v>Hide</v>
      </c>
      <c r="U3507" t="str">
        <f t="shared" si="380"/>
        <v>Hide</v>
      </c>
      <c r="V3507" t="str">
        <f t="shared" si="381"/>
        <v>Hide</v>
      </c>
      <c r="W3507" t="str">
        <f t="shared" si="384"/>
        <v>Hide</v>
      </c>
      <c r="X3507">
        <v>0</v>
      </c>
      <c r="Y3507">
        <v>0</v>
      </c>
      <c r="Z3507">
        <v>0</v>
      </c>
      <c r="AA3507">
        <v>7.5341057000000003E-2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f t="shared" si="382"/>
        <v>7.5341057000000003E-2</v>
      </c>
      <c r="AK3507">
        <f t="shared" si="383"/>
        <v>6.2784214166666666E-3</v>
      </c>
      <c r="AL3507" cm="1">
        <f t="array" ref="AL3507">_xlfn.IFS(
  AK3507=0, 0,
  AK3507&lt;=0.01, 1,
  AK3507&lt;=0.1, 2,
  AK3507&lt;=1, 3,
  AK3507&lt;=10, 4,
  AK3507&lt;=100, 5,
  AK3507&lt;=500, 6,
  AK3507&lt;=1000, 7,
  AK3507&lt;=3000, 8,
  AK3507&lt;=7000, 9,
  AK3507&gt;7000, 10
)</f>
        <v>1</v>
      </c>
    </row>
    <row r="3508" spans="1:38" x14ac:dyDescent="0.35">
      <c r="A3508" t="s">
        <v>8369</v>
      </c>
      <c r="B3508" t="s">
        <v>8370</v>
      </c>
      <c r="C3508" t="s">
        <v>8372</v>
      </c>
      <c r="D3508" t="s">
        <v>8371</v>
      </c>
      <c r="F3508">
        <v>71.849999999999994</v>
      </c>
      <c r="G3508">
        <v>71.22</v>
      </c>
      <c r="H3508">
        <v>81.17</v>
      </c>
      <c r="I3508">
        <v>74.8</v>
      </c>
      <c r="J3508">
        <v>51.79</v>
      </c>
      <c r="K3508">
        <v>58.23</v>
      </c>
      <c r="S3508">
        <f t="shared" si="378"/>
        <v>81.17</v>
      </c>
      <c r="T3508" t="str">
        <f t="shared" si="379"/>
        <v>Show</v>
      </c>
      <c r="U3508" t="str">
        <f t="shared" si="380"/>
        <v>Show</v>
      </c>
      <c r="V3508" t="str">
        <f t="shared" si="381"/>
        <v>Hide</v>
      </c>
      <c r="W3508" t="str">
        <f t="shared" si="384"/>
        <v>Hide</v>
      </c>
      <c r="X3508">
        <v>2.0278206E-2</v>
      </c>
      <c r="Y3508">
        <v>6.6787440000000003E-3</v>
      </c>
      <c r="Z3508">
        <v>3.4964890000000002E-3</v>
      </c>
      <c r="AA3508">
        <v>3.8349270000000001E-3</v>
      </c>
      <c r="AB3508">
        <v>1.3987705E-2</v>
      </c>
      <c r="AC3508">
        <v>1.1439039E-2</v>
      </c>
      <c r="AD3508">
        <v>1.2107125E-2</v>
      </c>
      <c r="AE3508">
        <v>0</v>
      </c>
      <c r="AF3508">
        <v>0</v>
      </c>
      <c r="AG3508">
        <v>0</v>
      </c>
      <c r="AH3508">
        <v>1.788855E-3</v>
      </c>
      <c r="AI3508">
        <v>0</v>
      </c>
      <c r="AJ3508">
        <f t="shared" si="382"/>
        <v>7.3611090000000004E-2</v>
      </c>
      <c r="AK3508">
        <f t="shared" si="383"/>
        <v>6.1342575000000003E-3</v>
      </c>
      <c r="AL3508" cm="1">
        <f t="array" ref="AL3508">_xlfn.IFS(
  AK3508=0, 0,
  AK3508&lt;=0.01, 1,
  AK3508&lt;=0.1, 2,
  AK3508&lt;=1, 3,
  AK3508&lt;=10, 4,
  AK3508&lt;=100, 5,
  AK3508&lt;=500, 6,
  AK3508&lt;=1000, 7,
  AK3508&lt;=3000, 8,
  AK3508&lt;=7000, 9,
  AK3508&gt;7000, 10
)</f>
        <v>1</v>
      </c>
    </row>
    <row r="3509" spans="1:38" x14ac:dyDescent="0.35">
      <c r="A3509" t="s">
        <v>5255</v>
      </c>
      <c r="B3509" t="s">
        <v>5256</v>
      </c>
      <c r="C3509" t="s">
        <v>5258</v>
      </c>
      <c r="D3509" t="s">
        <v>5257</v>
      </c>
      <c r="E3509" t="s">
        <v>50</v>
      </c>
      <c r="F3509">
        <v>52.49</v>
      </c>
      <c r="G3509">
        <v>53.41</v>
      </c>
      <c r="S3509">
        <f t="shared" si="378"/>
        <v>53.41</v>
      </c>
      <c r="T3509" t="str">
        <f t="shared" si="379"/>
        <v>Hide</v>
      </c>
      <c r="U3509" t="str">
        <f t="shared" si="380"/>
        <v>Hide</v>
      </c>
      <c r="V3509" t="str">
        <f t="shared" si="381"/>
        <v>Hide</v>
      </c>
      <c r="W3509" t="str">
        <f t="shared" si="384"/>
        <v>Hide</v>
      </c>
      <c r="X3509">
        <v>6.2983524999999999E-2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f t="shared" si="382"/>
        <v>6.2983524999999999E-2</v>
      </c>
      <c r="AK3509">
        <f t="shared" si="383"/>
        <v>5.2486270833333329E-3</v>
      </c>
      <c r="AL3509" cm="1">
        <f t="array" ref="AL3509">_xlfn.IFS(
  AK3509=0, 0,
  AK3509&lt;=0.01, 1,
  AK3509&lt;=0.1, 2,
  AK3509&lt;=1, 3,
  AK3509&lt;=10, 4,
  AK3509&lt;=100, 5,
  AK3509&lt;=500, 6,
  AK3509&lt;=1000, 7,
  AK3509&lt;=3000, 8,
  AK3509&lt;=7000, 9,
  AK3509&gt;7000, 10
)</f>
        <v>1</v>
      </c>
    </row>
    <row r="3510" spans="1:38" x14ac:dyDescent="0.35">
      <c r="A3510" t="s">
        <v>3163</v>
      </c>
      <c r="B3510" t="s">
        <v>3164</v>
      </c>
      <c r="C3510" t="s">
        <v>3166</v>
      </c>
      <c r="D3510" t="s">
        <v>3165</v>
      </c>
      <c r="F3510">
        <v>68.59</v>
      </c>
      <c r="G3510">
        <v>71.75</v>
      </c>
      <c r="S3510">
        <f t="shared" si="378"/>
        <v>71.75</v>
      </c>
      <c r="T3510" t="str">
        <f t="shared" si="379"/>
        <v>Show</v>
      </c>
      <c r="U3510" t="str">
        <f t="shared" si="380"/>
        <v>Show</v>
      </c>
      <c r="V3510" t="str">
        <f t="shared" si="381"/>
        <v>Hide</v>
      </c>
      <c r="W3510" t="str">
        <f t="shared" si="384"/>
        <v>Hide</v>
      </c>
      <c r="X3510">
        <v>0</v>
      </c>
      <c r="Y3510">
        <v>0</v>
      </c>
      <c r="Z3510">
        <v>0</v>
      </c>
      <c r="AA3510">
        <v>6.2537636999999993E-2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f t="shared" si="382"/>
        <v>6.2537636999999993E-2</v>
      </c>
      <c r="AK3510">
        <f t="shared" si="383"/>
        <v>5.2114697499999994E-3</v>
      </c>
      <c r="AL3510" cm="1">
        <f t="array" ref="AL3510">_xlfn.IFS(
  AK3510=0, 0,
  AK3510&lt;=0.01, 1,
  AK3510&lt;=0.1, 2,
  AK3510&lt;=1, 3,
  AK3510&lt;=10, 4,
  AK3510&lt;=100, 5,
  AK3510&lt;=500, 6,
  AK3510&lt;=1000, 7,
  AK3510&lt;=3000, 8,
  AK3510&lt;=7000, 9,
  AK3510&gt;7000, 10
)</f>
        <v>1</v>
      </c>
    </row>
    <row r="3511" spans="1:38" x14ac:dyDescent="0.35">
      <c r="A3511" t="s">
        <v>10240</v>
      </c>
      <c r="B3511" t="s">
        <v>10241</v>
      </c>
      <c r="C3511" t="s">
        <v>10243</v>
      </c>
      <c r="D3511" t="s">
        <v>10242</v>
      </c>
      <c r="E3511" t="s">
        <v>103</v>
      </c>
      <c r="F3511">
        <v>79.52</v>
      </c>
      <c r="G3511">
        <v>79.52</v>
      </c>
      <c r="S3511">
        <f t="shared" si="378"/>
        <v>79.52</v>
      </c>
      <c r="T3511" t="str">
        <f t="shared" si="379"/>
        <v>Show</v>
      </c>
      <c r="U3511" t="str">
        <f t="shared" si="380"/>
        <v>Show</v>
      </c>
      <c r="V3511" t="str">
        <f t="shared" si="381"/>
        <v>Hide</v>
      </c>
      <c r="W3511" t="str">
        <f t="shared" si="384"/>
        <v>Hide</v>
      </c>
      <c r="X3511">
        <v>0</v>
      </c>
      <c r="Y3511">
        <v>5.4860442000000002E-2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6.706994E-3</v>
      </c>
      <c r="AI3511">
        <v>0</v>
      </c>
      <c r="AJ3511">
        <f t="shared" si="382"/>
        <v>6.1567436000000003E-2</v>
      </c>
      <c r="AK3511">
        <f t="shared" si="383"/>
        <v>5.1306196666666666E-3</v>
      </c>
      <c r="AL3511" cm="1">
        <f t="array" ref="AL3511">_xlfn.IFS(
  AK3511=0, 0,
  AK3511&lt;=0.01, 1,
  AK3511&lt;=0.1, 2,
  AK3511&lt;=1, 3,
  AK3511&lt;=10, 4,
  AK3511&lt;=100, 5,
  AK3511&lt;=500, 6,
  AK3511&lt;=1000, 7,
  AK3511&lt;=3000, 8,
  AK3511&lt;=7000, 9,
  AK3511&gt;7000, 10
)</f>
        <v>1</v>
      </c>
    </row>
    <row r="3512" spans="1:38" x14ac:dyDescent="0.35">
      <c r="A3512" t="s">
        <v>12454</v>
      </c>
      <c r="B3512" t="s">
        <v>12455</v>
      </c>
      <c r="C3512" t="s">
        <v>12457</v>
      </c>
      <c r="D3512" t="s">
        <v>12456</v>
      </c>
      <c r="F3512">
        <v>63.51</v>
      </c>
      <c r="G3512">
        <v>85.34</v>
      </c>
      <c r="H3512">
        <v>63.72</v>
      </c>
      <c r="S3512">
        <f t="shared" si="378"/>
        <v>85.34</v>
      </c>
      <c r="T3512" t="str">
        <f t="shared" si="379"/>
        <v>Show</v>
      </c>
      <c r="U3512" t="str">
        <f t="shared" si="380"/>
        <v>Show</v>
      </c>
      <c r="V3512" t="str">
        <f t="shared" si="381"/>
        <v>Hide</v>
      </c>
      <c r="W3512" t="str">
        <f t="shared" si="384"/>
        <v>Hide</v>
      </c>
      <c r="X3512">
        <v>0</v>
      </c>
      <c r="Y3512">
        <v>0</v>
      </c>
      <c r="Z3512">
        <v>0</v>
      </c>
      <c r="AA3512">
        <v>0</v>
      </c>
      <c r="AB3512">
        <v>1.6363379000000001E-2</v>
      </c>
      <c r="AC3512">
        <v>0</v>
      </c>
      <c r="AD3512">
        <v>0</v>
      </c>
      <c r="AE3512">
        <v>0</v>
      </c>
      <c r="AF3512">
        <v>0</v>
      </c>
      <c r="AG3512">
        <v>3.0246037999999999E-2</v>
      </c>
      <c r="AH3512">
        <v>0</v>
      </c>
      <c r="AI3512">
        <v>1.2869007999999999E-2</v>
      </c>
      <c r="AJ3512">
        <f t="shared" si="382"/>
        <v>5.9478425000000001E-2</v>
      </c>
      <c r="AK3512">
        <f t="shared" si="383"/>
        <v>4.9565354166666671E-3</v>
      </c>
      <c r="AL3512" cm="1">
        <f t="array" ref="AL3512">_xlfn.IFS(
  AK3512=0, 0,
  AK3512&lt;=0.01, 1,
  AK3512&lt;=0.1, 2,
  AK3512&lt;=1, 3,
  AK3512&lt;=10, 4,
  AK3512&lt;=100, 5,
  AK3512&lt;=500, 6,
  AK3512&lt;=1000, 7,
  AK3512&lt;=3000, 8,
  AK3512&lt;=7000, 9,
  AK3512&gt;7000, 10
)</f>
        <v>1</v>
      </c>
    </row>
    <row r="3513" spans="1:38" x14ac:dyDescent="0.35">
      <c r="A3513" t="s">
        <v>9116</v>
      </c>
      <c r="B3513" t="s">
        <v>9117</v>
      </c>
      <c r="C3513" t="s">
        <v>9119</v>
      </c>
      <c r="D3513" t="s">
        <v>9118</v>
      </c>
      <c r="F3513">
        <v>77.23</v>
      </c>
      <c r="G3513">
        <v>85.09</v>
      </c>
      <c r="S3513">
        <f t="shared" si="378"/>
        <v>85.09</v>
      </c>
      <c r="T3513" t="str">
        <f t="shared" si="379"/>
        <v>Show</v>
      </c>
      <c r="U3513" t="str">
        <f t="shared" si="380"/>
        <v>Show</v>
      </c>
      <c r="V3513" t="str">
        <f t="shared" si="381"/>
        <v>Hide</v>
      </c>
      <c r="W3513" t="str">
        <f t="shared" si="384"/>
        <v>Hide</v>
      </c>
      <c r="X3513">
        <v>2.7320199999999999E-2</v>
      </c>
      <c r="Y3513">
        <v>2.7589122000000001E-2</v>
      </c>
      <c r="Z3513">
        <v>0</v>
      </c>
      <c r="AA3513">
        <v>4.4767849999999996E-3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f t="shared" si="382"/>
        <v>5.9386106999999994E-2</v>
      </c>
      <c r="AK3513">
        <f t="shared" si="383"/>
        <v>4.9488422499999992E-3</v>
      </c>
      <c r="AL3513" cm="1">
        <f t="array" ref="AL3513">_xlfn.IFS(
  AK3513=0, 0,
  AK3513&lt;=0.01, 1,
  AK3513&lt;=0.1, 2,
  AK3513&lt;=1, 3,
  AK3513&lt;=10, 4,
  AK3513&lt;=100, 5,
  AK3513&lt;=500, 6,
  AK3513&lt;=1000, 7,
  AK3513&lt;=3000, 8,
  AK3513&lt;=7000, 9,
  AK3513&gt;7000, 10
)</f>
        <v>1</v>
      </c>
    </row>
    <row r="3514" spans="1:38" x14ac:dyDescent="0.35">
      <c r="A3514" t="s">
        <v>9116</v>
      </c>
      <c r="B3514" t="s">
        <v>9120</v>
      </c>
      <c r="C3514" t="s">
        <v>9119</v>
      </c>
      <c r="D3514" t="s">
        <v>9121</v>
      </c>
      <c r="F3514">
        <v>73.64</v>
      </c>
      <c r="G3514">
        <v>84.77</v>
      </c>
      <c r="S3514">
        <f t="shared" si="378"/>
        <v>84.77</v>
      </c>
      <c r="T3514" t="str">
        <f t="shared" si="379"/>
        <v>Show</v>
      </c>
      <c r="U3514" t="str">
        <f t="shared" si="380"/>
        <v>Show</v>
      </c>
      <c r="V3514" t="str">
        <f t="shared" si="381"/>
        <v>Hide</v>
      </c>
      <c r="W3514" t="str">
        <f t="shared" si="384"/>
        <v>Hide</v>
      </c>
      <c r="X3514">
        <v>2.7320199999999999E-2</v>
      </c>
      <c r="Y3514">
        <v>2.7589122000000001E-2</v>
      </c>
      <c r="Z3514">
        <v>0</v>
      </c>
      <c r="AA3514">
        <v>4.4767849999999996E-3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f t="shared" si="382"/>
        <v>5.9386106999999994E-2</v>
      </c>
      <c r="AK3514">
        <f t="shared" si="383"/>
        <v>4.9488422499999992E-3</v>
      </c>
      <c r="AL3514" cm="1">
        <f t="array" ref="AL3514">_xlfn.IFS(
  AK3514=0, 0,
  AK3514&lt;=0.01, 1,
  AK3514&lt;=0.1, 2,
  AK3514&lt;=1, 3,
  AK3514&lt;=10, 4,
  AK3514&lt;=100, 5,
  AK3514&lt;=500, 6,
  AK3514&lt;=1000, 7,
  AK3514&lt;=3000, 8,
  AK3514&lt;=7000, 9,
  AK3514&gt;7000, 10
)</f>
        <v>1</v>
      </c>
    </row>
    <row r="3515" spans="1:38" x14ac:dyDescent="0.35">
      <c r="A3515" t="s">
        <v>10979</v>
      </c>
      <c r="B3515" t="s">
        <v>10980</v>
      </c>
      <c r="C3515" t="s">
        <v>10982</v>
      </c>
      <c r="D3515" t="s">
        <v>10981</v>
      </c>
      <c r="E3515" t="s">
        <v>50</v>
      </c>
      <c r="F3515">
        <v>45.69</v>
      </c>
      <c r="G3515">
        <v>46.21</v>
      </c>
      <c r="S3515">
        <f t="shared" si="378"/>
        <v>46.21</v>
      </c>
      <c r="T3515" t="str">
        <f t="shared" si="379"/>
        <v>Hide</v>
      </c>
      <c r="U3515" t="str">
        <f t="shared" si="380"/>
        <v>Hide</v>
      </c>
      <c r="V3515" t="str">
        <f t="shared" si="381"/>
        <v>Hide</v>
      </c>
      <c r="W3515" t="str">
        <f t="shared" si="384"/>
        <v>Hide</v>
      </c>
      <c r="X3515">
        <v>0</v>
      </c>
      <c r="Y3515">
        <v>3.7838574E-2</v>
      </c>
      <c r="Z3515">
        <v>0</v>
      </c>
      <c r="AA3515">
        <v>0</v>
      </c>
      <c r="AB3515">
        <v>2.1069056999999999E-2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f t="shared" si="382"/>
        <v>5.8907631000000002E-2</v>
      </c>
      <c r="AK3515">
        <f t="shared" si="383"/>
        <v>4.9089692499999999E-3</v>
      </c>
      <c r="AL3515" cm="1">
        <f t="array" ref="AL3515">_xlfn.IFS(
  AK3515=0, 0,
  AK3515&lt;=0.01, 1,
  AK3515&lt;=0.1, 2,
  AK3515&lt;=1, 3,
  AK3515&lt;=10, 4,
  AK3515&lt;=100, 5,
  AK3515&lt;=500, 6,
  AK3515&lt;=1000, 7,
  AK3515&lt;=3000, 8,
  AK3515&lt;=7000, 9,
  AK3515&gt;7000, 10
)</f>
        <v>1</v>
      </c>
    </row>
    <row r="3516" spans="1:38" x14ac:dyDescent="0.35">
      <c r="A3516" t="s">
        <v>4804</v>
      </c>
      <c r="B3516" t="s">
        <v>4805</v>
      </c>
      <c r="C3516" t="s">
        <v>4807</v>
      </c>
      <c r="D3516" t="s">
        <v>4806</v>
      </c>
      <c r="E3516" t="s">
        <v>50</v>
      </c>
      <c r="F3516">
        <v>46.4</v>
      </c>
      <c r="G3516">
        <v>53.83</v>
      </c>
      <c r="S3516">
        <f t="shared" si="378"/>
        <v>53.83</v>
      </c>
      <c r="T3516" t="str">
        <f t="shared" si="379"/>
        <v>Hide</v>
      </c>
      <c r="U3516" t="str">
        <f t="shared" si="380"/>
        <v>Hide</v>
      </c>
      <c r="V3516" t="str">
        <f t="shared" si="381"/>
        <v>Hide</v>
      </c>
      <c r="W3516" t="str">
        <f t="shared" si="384"/>
        <v>Hide</v>
      </c>
      <c r="X3516">
        <v>0</v>
      </c>
      <c r="Y3516">
        <v>1.8618407E-2</v>
      </c>
      <c r="Z3516">
        <v>2.0325165999999999E-2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1.9953687000000001E-2</v>
      </c>
      <c r="AI3516">
        <v>0</v>
      </c>
      <c r="AJ3516">
        <f t="shared" si="382"/>
        <v>5.8897259999999993E-2</v>
      </c>
      <c r="AK3516">
        <f t="shared" si="383"/>
        <v>4.9081049999999994E-3</v>
      </c>
      <c r="AL3516" cm="1">
        <f t="array" ref="AL3516">_xlfn.IFS(
  AK3516=0, 0,
  AK3516&lt;=0.01, 1,
  AK3516&lt;=0.1, 2,
  AK3516&lt;=1, 3,
  AK3516&lt;=10, 4,
  AK3516&lt;=100, 5,
  AK3516&lt;=500, 6,
  AK3516&lt;=1000, 7,
  AK3516&lt;=3000, 8,
  AK3516&lt;=7000, 9,
  AK3516&gt;7000, 10
)</f>
        <v>1</v>
      </c>
    </row>
    <row r="3517" spans="1:38" x14ac:dyDescent="0.35">
      <c r="A3517" t="s">
        <v>10875</v>
      </c>
      <c r="B3517" t="s">
        <v>10876</v>
      </c>
      <c r="C3517" t="s">
        <v>10878</v>
      </c>
      <c r="D3517" t="s">
        <v>10877</v>
      </c>
      <c r="F3517">
        <v>83.58</v>
      </c>
      <c r="G3517">
        <v>84.42</v>
      </c>
      <c r="S3517">
        <f t="shared" si="378"/>
        <v>84.42</v>
      </c>
      <c r="T3517" t="str">
        <f t="shared" si="379"/>
        <v>Show</v>
      </c>
      <c r="U3517" t="str">
        <f t="shared" si="380"/>
        <v>Show</v>
      </c>
      <c r="V3517" t="str">
        <f t="shared" si="381"/>
        <v>Hide</v>
      </c>
      <c r="W3517" t="str">
        <f t="shared" si="384"/>
        <v>Hide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4.3029968000000002E-2</v>
      </c>
      <c r="AD3517">
        <v>0</v>
      </c>
      <c r="AE3517">
        <v>0</v>
      </c>
      <c r="AF3517">
        <v>1.4927545E-2</v>
      </c>
      <c r="AG3517">
        <v>0</v>
      </c>
      <c r="AH3517">
        <v>0</v>
      </c>
      <c r="AI3517">
        <v>0</v>
      </c>
      <c r="AJ3517">
        <f t="shared" si="382"/>
        <v>5.7957513000000002E-2</v>
      </c>
      <c r="AK3517">
        <f t="shared" si="383"/>
        <v>4.8297927499999999E-3</v>
      </c>
      <c r="AL3517" cm="1">
        <f t="array" ref="AL3517">_xlfn.IFS(
  AK3517=0, 0,
  AK3517&lt;=0.01, 1,
  AK3517&lt;=0.1, 2,
  AK3517&lt;=1, 3,
  AK3517&lt;=10, 4,
  AK3517&lt;=100, 5,
  AK3517&lt;=500, 6,
  AK3517&lt;=1000, 7,
  AK3517&lt;=3000, 8,
  AK3517&lt;=7000, 9,
  AK3517&gt;7000, 10
)</f>
        <v>1</v>
      </c>
    </row>
    <row r="3518" spans="1:38" x14ac:dyDescent="0.35">
      <c r="A3518" t="s">
        <v>13318</v>
      </c>
      <c r="B3518" t="s">
        <v>13319</v>
      </c>
      <c r="C3518" t="s">
        <v>13321</v>
      </c>
      <c r="D3518" t="s">
        <v>13320</v>
      </c>
      <c r="E3518" t="s">
        <v>50</v>
      </c>
      <c r="F3518">
        <v>38.83</v>
      </c>
      <c r="G3518">
        <v>42.24</v>
      </c>
      <c r="S3518">
        <f t="shared" si="378"/>
        <v>42.24</v>
      </c>
      <c r="T3518" t="str">
        <f t="shared" si="379"/>
        <v>Hide</v>
      </c>
      <c r="U3518" t="str">
        <f t="shared" si="380"/>
        <v>Hide</v>
      </c>
      <c r="V3518" t="str">
        <f t="shared" si="381"/>
        <v>Hide</v>
      </c>
      <c r="W3518" t="str">
        <f t="shared" si="384"/>
        <v>Hide</v>
      </c>
      <c r="X3518">
        <v>0</v>
      </c>
      <c r="Y3518">
        <v>0</v>
      </c>
      <c r="Z3518">
        <v>5.4512859999999996E-3</v>
      </c>
      <c r="AA3518">
        <v>1.0228212E-2</v>
      </c>
      <c r="AB3518">
        <v>0</v>
      </c>
      <c r="AC3518">
        <v>1.1231497999999999E-2</v>
      </c>
      <c r="AD3518">
        <v>0</v>
      </c>
      <c r="AE3518">
        <v>0</v>
      </c>
      <c r="AF3518">
        <v>1.5578409E-2</v>
      </c>
      <c r="AG3518">
        <v>0</v>
      </c>
      <c r="AH3518">
        <v>1.3374909000000001E-2</v>
      </c>
      <c r="AI3518">
        <v>0</v>
      </c>
      <c r="AJ3518">
        <f t="shared" si="382"/>
        <v>5.5864313999999998E-2</v>
      </c>
      <c r="AK3518">
        <f t="shared" si="383"/>
        <v>4.6553595000000001E-3</v>
      </c>
      <c r="AL3518" cm="1">
        <f t="array" ref="AL3518">_xlfn.IFS(
  AK3518=0, 0,
  AK3518&lt;=0.01, 1,
  AK3518&lt;=0.1, 2,
  AK3518&lt;=1, 3,
  AK3518&lt;=10, 4,
  AK3518&lt;=100, 5,
  AK3518&lt;=500, 6,
  AK3518&lt;=1000, 7,
  AK3518&lt;=3000, 8,
  AK3518&lt;=7000, 9,
  AK3518&gt;7000, 10
)</f>
        <v>1</v>
      </c>
    </row>
    <row r="3519" spans="1:38" x14ac:dyDescent="0.35">
      <c r="A3519" t="s">
        <v>9498</v>
      </c>
      <c r="B3519" t="s">
        <v>9499</v>
      </c>
      <c r="C3519" t="s">
        <v>9501</v>
      </c>
      <c r="D3519" t="s">
        <v>9500</v>
      </c>
      <c r="F3519">
        <v>72.319999999999993</v>
      </c>
      <c r="G3519">
        <v>81.709999999999994</v>
      </c>
      <c r="S3519">
        <f t="shared" si="378"/>
        <v>81.709999999999994</v>
      </c>
      <c r="T3519" t="str">
        <f t="shared" si="379"/>
        <v>Show</v>
      </c>
      <c r="U3519" t="str">
        <f t="shared" si="380"/>
        <v>Show</v>
      </c>
      <c r="V3519" t="str">
        <f t="shared" si="381"/>
        <v>Hide</v>
      </c>
      <c r="W3519" t="str">
        <f t="shared" si="384"/>
        <v>Hide</v>
      </c>
      <c r="X3519">
        <v>0</v>
      </c>
      <c r="Y3519">
        <v>0</v>
      </c>
      <c r="Z3519">
        <v>1.1183929E-2</v>
      </c>
      <c r="AA3519">
        <v>1.3148096E-2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3.0751504999999998E-2</v>
      </c>
      <c r="AI3519">
        <v>0</v>
      </c>
      <c r="AJ3519">
        <f t="shared" si="382"/>
        <v>5.5083529999999999E-2</v>
      </c>
      <c r="AK3519">
        <f t="shared" si="383"/>
        <v>4.5902941666666666E-3</v>
      </c>
      <c r="AL3519" cm="1">
        <f t="array" ref="AL3519">_xlfn.IFS(
  AK3519=0, 0,
  AK3519&lt;=0.01, 1,
  AK3519&lt;=0.1, 2,
  AK3519&lt;=1, 3,
  AK3519&lt;=10, 4,
  AK3519&lt;=100, 5,
  AK3519&lt;=500, 6,
  AK3519&lt;=1000, 7,
  AK3519&lt;=3000, 8,
  AK3519&lt;=7000, 9,
  AK3519&gt;7000, 10
)</f>
        <v>1</v>
      </c>
    </row>
    <row r="3520" spans="1:38" x14ac:dyDescent="0.35">
      <c r="A3520" t="s">
        <v>9365</v>
      </c>
      <c r="B3520" t="s">
        <v>9366</v>
      </c>
      <c r="D3520" t="s">
        <v>9367</v>
      </c>
      <c r="E3520" t="s">
        <v>41</v>
      </c>
      <c r="F3520">
        <v>42.6</v>
      </c>
      <c r="G3520">
        <v>42.6</v>
      </c>
      <c r="S3520">
        <f t="shared" si="378"/>
        <v>42.6</v>
      </c>
      <c r="T3520" t="str">
        <f t="shared" si="379"/>
        <v>Hide</v>
      </c>
      <c r="U3520" t="str">
        <f t="shared" si="380"/>
        <v>Hide</v>
      </c>
      <c r="V3520" t="str">
        <f t="shared" si="381"/>
        <v>Hide</v>
      </c>
      <c r="W3520" t="str">
        <f t="shared" si="384"/>
        <v>Hide</v>
      </c>
      <c r="X3520">
        <v>0</v>
      </c>
      <c r="Y3520">
        <v>0</v>
      </c>
      <c r="Z3520">
        <v>1.7492522999999999E-2</v>
      </c>
      <c r="AA3520">
        <v>0</v>
      </c>
      <c r="AB3520">
        <v>1.7670739000000001E-2</v>
      </c>
      <c r="AC3520">
        <v>1.7041061999999999E-2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f t="shared" si="382"/>
        <v>5.2204323999999996E-2</v>
      </c>
      <c r="AK3520">
        <f t="shared" si="383"/>
        <v>4.3503603333333333E-3</v>
      </c>
      <c r="AL3520" cm="1">
        <f t="array" ref="AL3520">_xlfn.IFS(
  AK3520=0, 0,
  AK3520&lt;=0.01, 1,
  AK3520&lt;=0.1, 2,
  AK3520&lt;=1, 3,
  AK3520&lt;=10, 4,
  AK3520&lt;=100, 5,
  AK3520&lt;=500, 6,
  AK3520&lt;=1000, 7,
  AK3520&lt;=3000, 8,
  AK3520&lt;=7000, 9,
  AK3520&gt;7000, 10
)</f>
        <v>1</v>
      </c>
    </row>
    <row r="3521" spans="1:38" x14ac:dyDescent="0.35">
      <c r="A3521" t="s">
        <v>12326</v>
      </c>
      <c r="B3521" t="s">
        <v>12327</v>
      </c>
      <c r="C3521" t="s">
        <v>12329</v>
      </c>
      <c r="D3521" t="s">
        <v>12328</v>
      </c>
      <c r="F3521">
        <v>82.14</v>
      </c>
      <c r="G3521">
        <v>87.12</v>
      </c>
      <c r="H3521">
        <v>88.37</v>
      </c>
      <c r="S3521">
        <f t="shared" si="378"/>
        <v>88.37</v>
      </c>
      <c r="T3521" t="str">
        <f t="shared" si="379"/>
        <v>Show</v>
      </c>
      <c r="U3521" t="str">
        <f t="shared" si="380"/>
        <v>Show</v>
      </c>
      <c r="V3521" t="str">
        <f t="shared" si="381"/>
        <v>Hide</v>
      </c>
      <c r="W3521" t="str">
        <f t="shared" si="384"/>
        <v>Hide</v>
      </c>
      <c r="X3521">
        <v>0</v>
      </c>
      <c r="Y3521">
        <v>0</v>
      </c>
      <c r="Z3521">
        <v>0</v>
      </c>
      <c r="AA3521">
        <v>0</v>
      </c>
      <c r="AB3521">
        <v>5.4382609999999998E-3</v>
      </c>
      <c r="AC3521">
        <v>4.8220069999999997E-3</v>
      </c>
      <c r="AD3521">
        <v>0</v>
      </c>
      <c r="AE3521">
        <v>8.2753710000000001E-3</v>
      </c>
      <c r="AF3521">
        <v>1.2984760999999999E-2</v>
      </c>
      <c r="AG3521">
        <v>1.8898835999999999E-2</v>
      </c>
      <c r="AH3521">
        <v>0</v>
      </c>
      <c r="AI3521">
        <v>0</v>
      </c>
      <c r="AJ3521">
        <f t="shared" si="382"/>
        <v>5.0419235999999992E-2</v>
      </c>
      <c r="AK3521">
        <f t="shared" si="383"/>
        <v>4.2016029999999991E-3</v>
      </c>
      <c r="AL3521" cm="1">
        <f t="array" ref="AL3521">_xlfn.IFS(
  AK3521=0, 0,
  AK3521&lt;=0.01, 1,
  AK3521&lt;=0.1, 2,
  AK3521&lt;=1, 3,
  AK3521&lt;=10, 4,
  AK3521&lt;=100, 5,
  AK3521&lt;=500, 6,
  AK3521&lt;=1000, 7,
  AK3521&lt;=3000, 8,
  AK3521&lt;=7000, 9,
  AK3521&gt;7000, 10
)</f>
        <v>1</v>
      </c>
    </row>
    <row r="3522" spans="1:38" x14ac:dyDescent="0.35">
      <c r="A3522" t="s">
        <v>4800</v>
      </c>
      <c r="B3522" t="s">
        <v>4801</v>
      </c>
      <c r="C3522" t="s">
        <v>4803</v>
      </c>
      <c r="D3522" t="s">
        <v>4802</v>
      </c>
      <c r="E3522" t="s">
        <v>103</v>
      </c>
      <c r="F3522">
        <v>94.14</v>
      </c>
      <c r="G3522">
        <v>94.14</v>
      </c>
      <c r="S3522">
        <f t="shared" ref="S3522:S3585" si="385">MAX(G3522:R3522)</f>
        <v>94.14</v>
      </c>
      <c r="T3522" t="str">
        <f t="shared" ref="T3522:T3585" si="386">IF(COUNTIF(G3522:R3522, "&gt;=70")=0, "Hide","Show")</f>
        <v>Show</v>
      </c>
      <c r="U3522" t="str">
        <f t="shared" ref="U3522:U3585" si="387">IF(COUNTIF(G3522:R3522, "&gt;="&amp;AN$4)=0, "Hide","Show")</f>
        <v>Show</v>
      </c>
      <c r="V3522" t="str">
        <f t="shared" ref="V3522:V3585" si="388">IF(MIN(G3522:R3522) &gt;= $AN$5, "Show", "Hide")</f>
        <v>Show</v>
      </c>
      <c r="W3522" t="str">
        <f t="shared" si="384"/>
        <v>Show</v>
      </c>
      <c r="X3522">
        <v>0</v>
      </c>
      <c r="Y3522">
        <v>4.9726671E-2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f t="shared" ref="AJ3522:AJ3585" si="389">SUM(X3522:AI3522)</f>
        <v>4.9726671E-2</v>
      </c>
      <c r="AK3522">
        <f t="shared" ref="AK3522:AK3585" si="390">AVERAGE(X3522:AI3522)</f>
        <v>4.1438892500000003E-3</v>
      </c>
      <c r="AL3522" cm="1">
        <f t="array" ref="AL3522">_xlfn.IFS(
  AK3522=0, 0,
  AK3522&lt;=0.01, 1,
  AK3522&lt;=0.1, 2,
  AK3522&lt;=1, 3,
  AK3522&lt;=10, 4,
  AK3522&lt;=100, 5,
  AK3522&lt;=500, 6,
  AK3522&lt;=1000, 7,
  AK3522&lt;=3000, 8,
  AK3522&lt;=7000, 9,
  AK3522&gt;7000, 10
)</f>
        <v>1</v>
      </c>
    </row>
    <row r="3523" spans="1:38" x14ac:dyDescent="0.35">
      <c r="A3523" t="s">
        <v>9653</v>
      </c>
      <c r="B3523" t="s">
        <v>9654</v>
      </c>
      <c r="D3523" t="s">
        <v>9655</v>
      </c>
      <c r="F3523">
        <v>78.819999999999993</v>
      </c>
      <c r="G3523">
        <v>85.66</v>
      </c>
      <c r="S3523">
        <f t="shared" si="385"/>
        <v>85.66</v>
      </c>
      <c r="T3523" t="str">
        <f t="shared" si="386"/>
        <v>Show</v>
      </c>
      <c r="U3523" t="str">
        <f t="shared" si="387"/>
        <v>Show</v>
      </c>
      <c r="V3523" t="str">
        <f t="shared" si="388"/>
        <v>Hide</v>
      </c>
      <c r="W3523" t="str">
        <f t="shared" ref="W3523:W3586" si="391">IF(F3523 &lt;$AN$5, "Hide", "Show")</f>
        <v>Hide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4.9341971999999998E-2</v>
      </c>
      <c r="AG3523">
        <v>0</v>
      </c>
      <c r="AH3523">
        <v>0</v>
      </c>
      <c r="AI3523">
        <v>0</v>
      </c>
      <c r="AJ3523">
        <f t="shared" si="389"/>
        <v>4.9341971999999998E-2</v>
      </c>
      <c r="AK3523">
        <f t="shared" si="390"/>
        <v>4.1118309999999998E-3</v>
      </c>
      <c r="AL3523" cm="1">
        <f t="array" ref="AL3523">_xlfn.IFS(
  AK3523=0, 0,
  AK3523&lt;=0.01, 1,
  AK3523&lt;=0.1, 2,
  AK3523&lt;=1, 3,
  AK3523&lt;=10, 4,
  AK3523&lt;=100, 5,
  AK3523&lt;=500, 6,
  AK3523&lt;=1000, 7,
  AK3523&lt;=3000, 8,
  AK3523&lt;=7000, 9,
  AK3523&gt;7000, 10
)</f>
        <v>1</v>
      </c>
    </row>
    <row r="3524" spans="1:38" x14ac:dyDescent="0.35">
      <c r="A3524" t="s">
        <v>10099</v>
      </c>
      <c r="B3524" t="s">
        <v>10100</v>
      </c>
      <c r="C3524" t="s">
        <v>10098</v>
      </c>
      <c r="D3524" t="s">
        <v>10097</v>
      </c>
      <c r="E3524" t="s">
        <v>7369</v>
      </c>
      <c r="F3524">
        <v>64.11</v>
      </c>
      <c r="G3524">
        <v>77.849999999999994</v>
      </c>
      <c r="S3524">
        <f t="shared" si="385"/>
        <v>77.849999999999994</v>
      </c>
      <c r="T3524" t="str">
        <f t="shared" si="386"/>
        <v>Show</v>
      </c>
      <c r="U3524" t="str">
        <f t="shared" si="387"/>
        <v>Show</v>
      </c>
      <c r="V3524" t="str">
        <f t="shared" si="388"/>
        <v>Hide</v>
      </c>
      <c r="W3524" t="str">
        <f t="shared" si="391"/>
        <v>Hide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4.9340723000000003E-2</v>
      </c>
      <c r="AH3524">
        <v>0</v>
      </c>
      <c r="AI3524">
        <v>0</v>
      </c>
      <c r="AJ3524">
        <f t="shared" si="389"/>
        <v>4.9340723000000003E-2</v>
      </c>
      <c r="AK3524">
        <f t="shared" si="390"/>
        <v>4.1117269166666666E-3</v>
      </c>
      <c r="AL3524" cm="1">
        <f t="array" ref="AL3524">_xlfn.IFS(
  AK3524=0, 0,
  AK3524&lt;=0.01, 1,
  AK3524&lt;=0.1, 2,
  AK3524&lt;=1, 3,
  AK3524&lt;=10, 4,
  AK3524&lt;=100, 5,
  AK3524&lt;=500, 6,
  AK3524&lt;=1000, 7,
  AK3524&lt;=3000, 8,
  AK3524&lt;=7000, 9,
  AK3524&gt;7000, 10
)</f>
        <v>1</v>
      </c>
    </row>
    <row r="3525" spans="1:38" x14ac:dyDescent="0.35">
      <c r="A3525" t="s">
        <v>8711</v>
      </c>
      <c r="B3525" t="s">
        <v>8712</v>
      </c>
      <c r="D3525" t="s">
        <v>8713</v>
      </c>
      <c r="E3525" t="s">
        <v>41</v>
      </c>
      <c r="F3525">
        <v>50.61</v>
      </c>
      <c r="G3525">
        <v>50.61</v>
      </c>
      <c r="S3525">
        <f t="shared" si="385"/>
        <v>50.61</v>
      </c>
      <c r="T3525" t="str">
        <f t="shared" si="386"/>
        <v>Hide</v>
      </c>
      <c r="U3525" t="str">
        <f t="shared" si="387"/>
        <v>Hide</v>
      </c>
      <c r="V3525" t="str">
        <f t="shared" si="388"/>
        <v>Hide</v>
      </c>
      <c r="W3525" t="str">
        <f t="shared" si="391"/>
        <v>Hide</v>
      </c>
      <c r="X3525">
        <v>0</v>
      </c>
      <c r="Y3525">
        <v>4.7625987000000002E-2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f t="shared" si="389"/>
        <v>4.7625987000000002E-2</v>
      </c>
      <c r="AK3525">
        <f t="shared" si="390"/>
        <v>3.9688322500000001E-3</v>
      </c>
      <c r="AL3525" cm="1">
        <f t="array" ref="AL3525">_xlfn.IFS(
  AK3525=0, 0,
  AK3525&lt;=0.01, 1,
  AK3525&lt;=0.1, 2,
  AK3525&lt;=1, 3,
  AK3525&lt;=10, 4,
  AK3525&lt;=100, 5,
  AK3525&lt;=500, 6,
  AK3525&lt;=1000, 7,
  AK3525&lt;=3000, 8,
  AK3525&lt;=7000, 9,
  AK3525&gt;7000, 10
)</f>
        <v>1</v>
      </c>
    </row>
    <row r="3526" spans="1:38" x14ac:dyDescent="0.35">
      <c r="A3526" t="s">
        <v>10666</v>
      </c>
      <c r="B3526" t="s">
        <v>10667</v>
      </c>
      <c r="D3526" t="s">
        <v>10663</v>
      </c>
      <c r="E3526" t="s">
        <v>7369</v>
      </c>
      <c r="F3526">
        <v>65.52</v>
      </c>
      <c r="G3526">
        <v>65.52</v>
      </c>
      <c r="S3526">
        <f t="shared" si="385"/>
        <v>65.52</v>
      </c>
      <c r="T3526" t="str">
        <f t="shared" si="386"/>
        <v>Hide</v>
      </c>
      <c r="U3526" t="str">
        <f t="shared" si="387"/>
        <v>Hide</v>
      </c>
      <c r="V3526" t="str">
        <f t="shared" si="388"/>
        <v>Hide</v>
      </c>
      <c r="W3526" t="str">
        <f t="shared" si="391"/>
        <v>Hide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4.5330271999999998E-2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f t="shared" si="389"/>
        <v>4.5330271999999998E-2</v>
      </c>
      <c r="AK3526">
        <f t="shared" si="390"/>
        <v>3.7775226666666665E-3</v>
      </c>
      <c r="AL3526" cm="1">
        <f t="array" ref="AL3526">_xlfn.IFS(
  AK3526=0, 0,
  AK3526&lt;=0.01, 1,
  AK3526&lt;=0.1, 2,
  AK3526&lt;=1, 3,
  AK3526&lt;=10, 4,
  AK3526&lt;=100, 5,
  AK3526&lt;=500, 6,
  AK3526&lt;=1000, 7,
  AK3526&lt;=3000, 8,
  AK3526&lt;=7000, 9,
  AK3526&gt;7000, 10
)</f>
        <v>1</v>
      </c>
    </row>
    <row r="3527" spans="1:38" x14ac:dyDescent="0.35">
      <c r="A3527" t="s">
        <v>11189</v>
      </c>
      <c r="B3527" t="s">
        <v>11190</v>
      </c>
      <c r="C3527" t="s">
        <v>11192</v>
      </c>
      <c r="D3527" t="s">
        <v>11191</v>
      </c>
      <c r="F3527">
        <v>86.97</v>
      </c>
      <c r="G3527">
        <v>84.2</v>
      </c>
      <c r="H3527">
        <v>90.77</v>
      </c>
      <c r="S3527">
        <f t="shared" si="385"/>
        <v>90.77</v>
      </c>
      <c r="T3527" t="str">
        <f t="shared" si="386"/>
        <v>Show</v>
      </c>
      <c r="U3527" t="str">
        <f t="shared" si="387"/>
        <v>Show</v>
      </c>
      <c r="V3527" t="str">
        <f t="shared" si="388"/>
        <v>Hide</v>
      </c>
      <c r="W3527" t="str">
        <f t="shared" si="391"/>
        <v>Hide</v>
      </c>
      <c r="X3527">
        <v>4.4280993999999997E-2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f t="shared" si="389"/>
        <v>4.4280993999999997E-2</v>
      </c>
      <c r="AK3527">
        <f t="shared" si="390"/>
        <v>3.6900828333333332E-3</v>
      </c>
      <c r="AL3527" cm="1">
        <f t="array" ref="AL3527">_xlfn.IFS(
  AK3527=0, 0,
  AK3527&lt;=0.01, 1,
  AK3527&lt;=0.1, 2,
  AK3527&lt;=1, 3,
  AK3527&lt;=10, 4,
  AK3527&lt;=100, 5,
  AK3527&lt;=500, 6,
  AK3527&lt;=1000, 7,
  AK3527&lt;=3000, 8,
  AK3527&lt;=7000, 9,
  AK3527&gt;7000, 10
)</f>
        <v>1</v>
      </c>
    </row>
    <row r="3528" spans="1:38" x14ac:dyDescent="0.35">
      <c r="A3528" t="s">
        <v>6715</v>
      </c>
      <c r="B3528" t="s">
        <v>6716</v>
      </c>
      <c r="C3528" t="s">
        <v>6718</v>
      </c>
      <c r="D3528" t="s">
        <v>6717</v>
      </c>
      <c r="F3528">
        <v>88.02</v>
      </c>
      <c r="G3528">
        <v>96.4</v>
      </c>
      <c r="H3528">
        <v>95.97</v>
      </c>
      <c r="S3528">
        <f t="shared" si="385"/>
        <v>96.4</v>
      </c>
      <c r="T3528" t="str">
        <f t="shared" si="386"/>
        <v>Show</v>
      </c>
      <c r="U3528" t="str">
        <f t="shared" si="387"/>
        <v>Show</v>
      </c>
      <c r="V3528" t="str">
        <f t="shared" si="388"/>
        <v>Show</v>
      </c>
      <c r="W3528" t="str">
        <f t="shared" si="391"/>
        <v>Hide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4.3403466000000002E-2</v>
      </c>
      <c r="AH3528">
        <v>0</v>
      </c>
      <c r="AI3528">
        <v>0</v>
      </c>
      <c r="AJ3528">
        <f t="shared" si="389"/>
        <v>4.3403466000000002E-2</v>
      </c>
      <c r="AK3528">
        <f t="shared" si="390"/>
        <v>3.6169555E-3</v>
      </c>
      <c r="AL3528" cm="1">
        <f t="array" ref="AL3528">_xlfn.IFS(
  AK3528=0, 0,
  AK3528&lt;=0.01, 1,
  AK3528&lt;=0.1, 2,
  AK3528&lt;=1, 3,
  AK3528&lt;=10, 4,
  AK3528&lt;=100, 5,
  AK3528&lt;=500, 6,
  AK3528&lt;=1000, 7,
  AK3528&lt;=3000, 8,
  AK3528&lt;=7000, 9,
  AK3528&gt;7000, 10
)</f>
        <v>1</v>
      </c>
    </row>
    <row r="3529" spans="1:38" x14ac:dyDescent="0.35">
      <c r="A3529" t="s">
        <v>12298</v>
      </c>
      <c r="B3529" t="s">
        <v>12299</v>
      </c>
      <c r="C3529" t="s">
        <v>12301</v>
      </c>
      <c r="D3529" t="s">
        <v>12300</v>
      </c>
      <c r="E3529" t="s">
        <v>50</v>
      </c>
      <c r="F3529">
        <v>58.95</v>
      </c>
      <c r="G3529">
        <v>62.01</v>
      </c>
      <c r="H3529">
        <v>59.24</v>
      </c>
      <c r="S3529">
        <f t="shared" si="385"/>
        <v>62.01</v>
      </c>
      <c r="T3529" t="str">
        <f t="shared" si="386"/>
        <v>Hide</v>
      </c>
      <c r="U3529" t="str">
        <f t="shared" si="387"/>
        <v>Hide</v>
      </c>
      <c r="V3529" t="str">
        <f t="shared" si="388"/>
        <v>Hide</v>
      </c>
      <c r="W3529" t="str">
        <f t="shared" si="391"/>
        <v>Hide</v>
      </c>
      <c r="X3529">
        <v>4.2251447999999997E-2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f t="shared" si="389"/>
        <v>4.2251447999999997E-2</v>
      </c>
      <c r="AK3529">
        <f t="shared" si="390"/>
        <v>3.5209539999999998E-3</v>
      </c>
      <c r="AL3529" cm="1">
        <f t="array" ref="AL3529">_xlfn.IFS(
  AK3529=0, 0,
  AK3529&lt;=0.01, 1,
  AK3529&lt;=0.1, 2,
  AK3529&lt;=1, 3,
  AK3529&lt;=10, 4,
  AK3529&lt;=100, 5,
  AK3529&lt;=500, 6,
  AK3529&lt;=1000, 7,
  AK3529&lt;=3000, 8,
  AK3529&lt;=7000, 9,
  AK3529&gt;7000, 10
)</f>
        <v>1</v>
      </c>
    </row>
    <row r="3530" spans="1:38" x14ac:dyDescent="0.35">
      <c r="A3530" t="s">
        <v>10706</v>
      </c>
      <c r="B3530" t="s">
        <v>10707</v>
      </c>
      <c r="D3530" t="s">
        <v>10708</v>
      </c>
      <c r="F3530">
        <v>75.23</v>
      </c>
      <c r="G3530">
        <v>89.67</v>
      </c>
      <c r="S3530">
        <f t="shared" si="385"/>
        <v>89.67</v>
      </c>
      <c r="T3530" t="str">
        <f t="shared" si="386"/>
        <v>Show</v>
      </c>
      <c r="U3530" t="str">
        <f t="shared" si="387"/>
        <v>Show</v>
      </c>
      <c r="V3530" t="str">
        <f t="shared" si="388"/>
        <v>Hide</v>
      </c>
      <c r="W3530" t="str">
        <f t="shared" si="391"/>
        <v>Hide</v>
      </c>
      <c r="X3530">
        <v>0</v>
      </c>
      <c r="Y3530">
        <v>0</v>
      </c>
      <c r="Z3530">
        <v>0</v>
      </c>
      <c r="AA3530">
        <v>4.1050299999999998E-2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f t="shared" si="389"/>
        <v>4.1050299999999998E-2</v>
      </c>
      <c r="AK3530">
        <f t="shared" si="390"/>
        <v>3.4208583333333333E-3</v>
      </c>
      <c r="AL3530" cm="1">
        <f t="array" ref="AL3530">_xlfn.IFS(
  AK3530=0, 0,
  AK3530&lt;=0.01, 1,
  AK3530&lt;=0.1, 2,
  AK3530&lt;=1, 3,
  AK3530&lt;=10, 4,
  AK3530&lt;=100, 5,
  AK3530&lt;=500, 6,
  AK3530&lt;=1000, 7,
  AK3530&lt;=3000, 8,
  AK3530&lt;=7000, 9,
  AK3530&gt;7000, 10
)</f>
        <v>1</v>
      </c>
    </row>
    <row r="3531" spans="1:38" x14ac:dyDescent="0.35">
      <c r="A3531" t="s">
        <v>9305</v>
      </c>
      <c r="B3531" t="s">
        <v>9306</v>
      </c>
      <c r="C3531" t="s">
        <v>9308</v>
      </c>
      <c r="D3531" t="s">
        <v>9307</v>
      </c>
      <c r="F3531">
        <v>77.760000000000005</v>
      </c>
      <c r="G3531">
        <v>93.8</v>
      </c>
      <c r="S3531">
        <f t="shared" si="385"/>
        <v>93.8</v>
      </c>
      <c r="T3531" t="str">
        <f t="shared" si="386"/>
        <v>Show</v>
      </c>
      <c r="U3531" t="str">
        <f t="shared" si="387"/>
        <v>Show</v>
      </c>
      <c r="V3531" t="str">
        <f t="shared" si="388"/>
        <v>Show</v>
      </c>
      <c r="W3531" t="str">
        <f t="shared" si="391"/>
        <v>Hide</v>
      </c>
      <c r="X3531">
        <v>0</v>
      </c>
      <c r="Y3531">
        <v>8.8573000000000002E-3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3.0758075999999999E-2</v>
      </c>
      <c r="AF3531">
        <v>0</v>
      </c>
      <c r="AG3531">
        <v>0</v>
      </c>
      <c r="AH3531">
        <v>0</v>
      </c>
      <c r="AI3531">
        <v>0</v>
      </c>
      <c r="AJ3531">
        <f t="shared" si="389"/>
        <v>3.9615376000000001E-2</v>
      </c>
      <c r="AK3531">
        <f t="shared" si="390"/>
        <v>3.3012813333333333E-3</v>
      </c>
      <c r="AL3531" cm="1">
        <f t="array" ref="AL3531">_xlfn.IFS(
  AK3531=0, 0,
  AK3531&lt;=0.01, 1,
  AK3531&lt;=0.1, 2,
  AK3531&lt;=1, 3,
  AK3531&lt;=10, 4,
  AK3531&lt;=100, 5,
  AK3531&lt;=500, 6,
  AK3531&lt;=1000, 7,
  AK3531&lt;=3000, 8,
  AK3531&lt;=7000, 9,
  AK3531&gt;7000, 10
)</f>
        <v>1</v>
      </c>
    </row>
    <row r="3532" spans="1:38" x14ac:dyDescent="0.35">
      <c r="A3532" t="s">
        <v>8849</v>
      </c>
      <c r="B3532" t="s">
        <v>8850</v>
      </c>
      <c r="C3532" t="s">
        <v>8852</v>
      </c>
      <c r="D3532" t="s">
        <v>8851</v>
      </c>
      <c r="F3532">
        <v>86.78</v>
      </c>
      <c r="G3532">
        <v>90.66</v>
      </c>
      <c r="H3532">
        <v>88.95</v>
      </c>
      <c r="I3532">
        <v>89.32</v>
      </c>
      <c r="J3532">
        <v>87.68</v>
      </c>
      <c r="S3532">
        <f t="shared" si="385"/>
        <v>90.66</v>
      </c>
      <c r="T3532" t="str">
        <f t="shared" si="386"/>
        <v>Show</v>
      </c>
      <c r="U3532" t="str">
        <f t="shared" si="387"/>
        <v>Show</v>
      </c>
      <c r="V3532" t="str">
        <f t="shared" si="388"/>
        <v>Hide</v>
      </c>
      <c r="W3532" t="str">
        <f t="shared" si="391"/>
        <v>Hide</v>
      </c>
      <c r="X3532">
        <v>0</v>
      </c>
      <c r="Y3532">
        <v>1.2045591E-2</v>
      </c>
      <c r="Z3532">
        <v>4.2007310000000001E-3</v>
      </c>
      <c r="AA3532">
        <v>0</v>
      </c>
      <c r="AB3532">
        <v>0</v>
      </c>
      <c r="AC3532">
        <v>5.3606900000000004E-3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1.7092652999999999E-2</v>
      </c>
      <c r="AJ3532">
        <f t="shared" si="389"/>
        <v>3.8699665000000001E-2</v>
      </c>
      <c r="AK3532">
        <f t="shared" si="390"/>
        <v>3.2249720833333333E-3</v>
      </c>
      <c r="AL3532" cm="1">
        <f t="array" ref="AL3532">_xlfn.IFS(
  AK3532=0, 0,
  AK3532&lt;=0.01, 1,
  AK3532&lt;=0.1, 2,
  AK3532&lt;=1, 3,
  AK3532&lt;=10, 4,
  AK3532&lt;=100, 5,
  AK3532&lt;=500, 6,
  AK3532&lt;=1000, 7,
  AK3532&lt;=3000, 8,
  AK3532&lt;=7000, 9,
  AK3532&gt;7000, 10
)</f>
        <v>1</v>
      </c>
    </row>
    <row r="3533" spans="1:38" x14ac:dyDescent="0.35">
      <c r="A3533" t="s">
        <v>11378</v>
      </c>
      <c r="B3533" t="s">
        <v>11379</v>
      </c>
      <c r="D3533" t="s">
        <v>11380</v>
      </c>
      <c r="E3533" t="s">
        <v>50</v>
      </c>
      <c r="F3533">
        <v>58.93</v>
      </c>
      <c r="G3533">
        <v>59</v>
      </c>
      <c r="S3533">
        <f t="shared" si="385"/>
        <v>59</v>
      </c>
      <c r="T3533" t="str">
        <f t="shared" si="386"/>
        <v>Hide</v>
      </c>
      <c r="U3533" t="str">
        <f t="shared" si="387"/>
        <v>Hide</v>
      </c>
      <c r="V3533" t="str">
        <f t="shared" si="388"/>
        <v>Hide</v>
      </c>
      <c r="W3533" t="str">
        <f t="shared" si="391"/>
        <v>Hide</v>
      </c>
      <c r="X3533">
        <v>0</v>
      </c>
      <c r="Y3533">
        <v>1.2539058E-2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2.5637714999999998E-2</v>
      </c>
      <c r="AG3533">
        <v>0</v>
      </c>
      <c r="AH3533">
        <v>0</v>
      </c>
      <c r="AI3533">
        <v>0</v>
      </c>
      <c r="AJ3533">
        <f t="shared" si="389"/>
        <v>3.8176772999999997E-2</v>
      </c>
      <c r="AK3533">
        <f t="shared" si="390"/>
        <v>3.1813977499999999E-3</v>
      </c>
      <c r="AL3533" cm="1">
        <f t="array" ref="AL3533">_xlfn.IFS(
  AK3533=0, 0,
  AK3533&lt;=0.01, 1,
  AK3533&lt;=0.1, 2,
  AK3533&lt;=1, 3,
  AK3533&lt;=10, 4,
  AK3533&lt;=100, 5,
  AK3533&lt;=500, 6,
  AK3533&lt;=1000, 7,
  AK3533&lt;=3000, 8,
  AK3533&lt;=7000, 9,
  AK3533&gt;7000, 10
)</f>
        <v>1</v>
      </c>
    </row>
    <row r="3534" spans="1:38" x14ac:dyDescent="0.35">
      <c r="A3534" t="s">
        <v>8597</v>
      </c>
      <c r="B3534" t="s">
        <v>8598</v>
      </c>
      <c r="C3534" t="s">
        <v>8600</v>
      </c>
      <c r="D3534" t="s">
        <v>8599</v>
      </c>
      <c r="E3534" t="s">
        <v>50</v>
      </c>
      <c r="F3534">
        <v>55.11</v>
      </c>
      <c r="G3534">
        <v>63.63</v>
      </c>
      <c r="S3534">
        <f t="shared" si="385"/>
        <v>63.63</v>
      </c>
      <c r="T3534" t="str">
        <f t="shared" si="386"/>
        <v>Hide</v>
      </c>
      <c r="U3534" t="str">
        <f t="shared" si="387"/>
        <v>Hide</v>
      </c>
      <c r="V3534" t="str">
        <f t="shared" si="388"/>
        <v>Hide</v>
      </c>
      <c r="W3534" t="str">
        <f t="shared" si="391"/>
        <v>Hide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3.8169660000000001E-2</v>
      </c>
      <c r="AF3534">
        <v>0</v>
      </c>
      <c r="AG3534">
        <v>0</v>
      </c>
      <c r="AH3534">
        <v>0</v>
      </c>
      <c r="AI3534">
        <v>0</v>
      </c>
      <c r="AJ3534">
        <f t="shared" si="389"/>
        <v>3.8169660000000001E-2</v>
      </c>
      <c r="AK3534">
        <f t="shared" si="390"/>
        <v>3.1808050000000001E-3</v>
      </c>
      <c r="AL3534" cm="1">
        <f t="array" ref="AL3534">_xlfn.IFS(
  AK3534=0, 0,
  AK3534&lt;=0.01, 1,
  AK3534&lt;=0.1, 2,
  AK3534&lt;=1, 3,
  AK3534&lt;=10, 4,
  AK3534&lt;=100, 5,
  AK3534&lt;=500, 6,
  AK3534&lt;=1000, 7,
  AK3534&lt;=3000, 8,
  AK3534&lt;=7000, 9,
  AK3534&gt;7000, 10
)</f>
        <v>1</v>
      </c>
    </row>
    <row r="3535" spans="1:38" x14ac:dyDescent="0.35">
      <c r="A3535" t="s">
        <v>9448</v>
      </c>
      <c r="B3535" t="s">
        <v>9449</v>
      </c>
      <c r="C3535" t="s">
        <v>9451</v>
      </c>
      <c r="D3535" t="s">
        <v>9450</v>
      </c>
      <c r="F3535">
        <v>92.99</v>
      </c>
      <c r="G3535">
        <v>92.94</v>
      </c>
      <c r="H3535">
        <v>92.03</v>
      </c>
      <c r="S3535">
        <f t="shared" si="385"/>
        <v>92.94</v>
      </c>
      <c r="T3535" t="str">
        <f t="shared" si="386"/>
        <v>Show</v>
      </c>
      <c r="U3535" t="str">
        <f t="shared" si="387"/>
        <v>Show</v>
      </c>
      <c r="V3535" t="str">
        <f t="shared" si="388"/>
        <v>Show</v>
      </c>
      <c r="W3535" t="str">
        <f t="shared" si="391"/>
        <v>Show</v>
      </c>
      <c r="X3535">
        <v>0</v>
      </c>
      <c r="Y3535">
        <v>0</v>
      </c>
      <c r="Z3535">
        <v>1.0668834E-2</v>
      </c>
      <c r="AA3535">
        <v>2.6616032000000001E-2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f t="shared" si="389"/>
        <v>3.7284866E-2</v>
      </c>
      <c r="AK3535">
        <f t="shared" si="390"/>
        <v>3.1070721666666668E-3</v>
      </c>
      <c r="AL3535" cm="1">
        <f t="array" ref="AL3535">_xlfn.IFS(
  AK3535=0, 0,
  AK3535&lt;=0.01, 1,
  AK3535&lt;=0.1, 2,
  AK3535&lt;=1, 3,
  AK3535&lt;=10, 4,
  AK3535&lt;=100, 5,
  AK3535&lt;=500, 6,
  AK3535&lt;=1000, 7,
  AK3535&lt;=3000, 8,
  AK3535&lt;=7000, 9,
  AK3535&gt;7000, 10
)</f>
        <v>1</v>
      </c>
    </row>
    <row r="3536" spans="1:38" x14ac:dyDescent="0.35">
      <c r="A3536" t="s">
        <v>9448</v>
      </c>
      <c r="B3536" t="s">
        <v>9452</v>
      </c>
      <c r="C3536" t="s">
        <v>9451</v>
      </c>
      <c r="D3536" t="s">
        <v>9453</v>
      </c>
      <c r="F3536">
        <v>89.47</v>
      </c>
      <c r="G3536">
        <v>92.19</v>
      </c>
      <c r="H3536">
        <v>86.85</v>
      </c>
      <c r="I3536">
        <v>86.92</v>
      </c>
      <c r="J3536">
        <v>91.32</v>
      </c>
      <c r="S3536">
        <f t="shared" si="385"/>
        <v>92.19</v>
      </c>
      <c r="T3536" t="str">
        <f t="shared" si="386"/>
        <v>Show</v>
      </c>
      <c r="U3536" t="str">
        <f t="shared" si="387"/>
        <v>Show</v>
      </c>
      <c r="V3536" t="str">
        <f t="shared" si="388"/>
        <v>Hide</v>
      </c>
      <c r="W3536" t="str">
        <f t="shared" si="391"/>
        <v>Hide</v>
      </c>
      <c r="X3536">
        <v>0</v>
      </c>
      <c r="Y3536">
        <v>0</v>
      </c>
      <c r="Z3536">
        <v>1.0668834E-2</v>
      </c>
      <c r="AA3536">
        <v>2.6616032000000001E-2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f t="shared" si="389"/>
        <v>3.7284866E-2</v>
      </c>
      <c r="AK3536">
        <f t="shared" si="390"/>
        <v>3.1070721666666668E-3</v>
      </c>
      <c r="AL3536" cm="1">
        <f t="array" ref="AL3536">_xlfn.IFS(
  AK3536=0, 0,
  AK3536&lt;=0.01, 1,
  AK3536&lt;=0.1, 2,
  AK3536&lt;=1, 3,
  AK3536&lt;=10, 4,
  AK3536&lt;=100, 5,
  AK3536&lt;=500, 6,
  AK3536&lt;=1000, 7,
  AK3536&lt;=3000, 8,
  AK3536&lt;=7000, 9,
  AK3536&gt;7000, 10
)</f>
        <v>1</v>
      </c>
    </row>
    <row r="3537" spans="1:38" x14ac:dyDescent="0.35">
      <c r="A3537" t="s">
        <v>10702</v>
      </c>
      <c r="B3537" t="s">
        <v>10703</v>
      </c>
      <c r="C3537" t="s">
        <v>10705</v>
      </c>
      <c r="D3537" t="s">
        <v>10704</v>
      </c>
      <c r="F3537">
        <v>76.91</v>
      </c>
      <c r="G3537">
        <v>91.42</v>
      </c>
      <c r="S3537">
        <f t="shared" si="385"/>
        <v>91.42</v>
      </c>
      <c r="T3537" t="str">
        <f t="shared" si="386"/>
        <v>Show</v>
      </c>
      <c r="U3537" t="str">
        <f t="shared" si="387"/>
        <v>Show</v>
      </c>
      <c r="V3537" t="str">
        <f t="shared" si="388"/>
        <v>Show</v>
      </c>
      <c r="W3537" t="str">
        <f t="shared" si="391"/>
        <v>Hide</v>
      </c>
      <c r="X3537">
        <v>0</v>
      </c>
      <c r="Y3537">
        <v>0</v>
      </c>
      <c r="Z3537">
        <v>0</v>
      </c>
      <c r="AA3537">
        <v>3.6894590999999997E-2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f t="shared" si="389"/>
        <v>3.6894590999999997E-2</v>
      </c>
      <c r="AK3537">
        <f t="shared" si="390"/>
        <v>3.0745492499999996E-3</v>
      </c>
      <c r="AL3537" cm="1">
        <f t="array" ref="AL3537">_xlfn.IFS(
  AK3537=0, 0,
  AK3537&lt;=0.01, 1,
  AK3537&lt;=0.1, 2,
  AK3537&lt;=1, 3,
  AK3537&lt;=10, 4,
  AK3537&lt;=100, 5,
  AK3537&lt;=500, 6,
  AK3537&lt;=1000, 7,
  AK3537&lt;=3000, 8,
  AK3537&lt;=7000, 9,
  AK3537&gt;7000, 10
)</f>
        <v>1</v>
      </c>
    </row>
    <row r="3538" spans="1:38" x14ac:dyDescent="0.35">
      <c r="A3538" t="s">
        <v>12135</v>
      </c>
      <c r="B3538" t="s">
        <v>12136</v>
      </c>
      <c r="C3538" t="s">
        <v>12138</v>
      </c>
      <c r="D3538" t="s">
        <v>12137</v>
      </c>
      <c r="F3538">
        <v>82.02</v>
      </c>
      <c r="G3538">
        <v>97.05</v>
      </c>
      <c r="S3538">
        <f t="shared" si="385"/>
        <v>97.05</v>
      </c>
      <c r="T3538" t="str">
        <f t="shared" si="386"/>
        <v>Show</v>
      </c>
      <c r="U3538" t="str">
        <f t="shared" si="387"/>
        <v>Show</v>
      </c>
      <c r="V3538" t="str">
        <f t="shared" si="388"/>
        <v>Show</v>
      </c>
      <c r="W3538" t="str">
        <f t="shared" si="391"/>
        <v>Hide</v>
      </c>
      <c r="X3538">
        <v>0</v>
      </c>
      <c r="Y3538">
        <v>0</v>
      </c>
      <c r="Z3538">
        <v>0</v>
      </c>
      <c r="AA3538">
        <v>0</v>
      </c>
      <c r="AB3538">
        <v>3.6850420000000002E-2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f t="shared" si="389"/>
        <v>3.6850420000000002E-2</v>
      </c>
      <c r="AK3538">
        <f t="shared" si="390"/>
        <v>3.0708683333333336E-3</v>
      </c>
      <c r="AL3538" cm="1">
        <f t="array" ref="AL3538">_xlfn.IFS(
  AK3538=0, 0,
  AK3538&lt;=0.01, 1,
  AK3538&lt;=0.1, 2,
  AK3538&lt;=1, 3,
  AK3538&lt;=10, 4,
  AK3538&lt;=100, 5,
  AK3538&lt;=500, 6,
  AK3538&lt;=1000, 7,
  AK3538&lt;=3000, 8,
  AK3538&lt;=7000, 9,
  AK3538&gt;7000, 10
)</f>
        <v>1</v>
      </c>
    </row>
    <row r="3539" spans="1:38" x14ac:dyDescent="0.35">
      <c r="A3539" t="s">
        <v>6196</v>
      </c>
      <c r="B3539" t="s">
        <v>6197</v>
      </c>
      <c r="C3539" t="s">
        <v>6199</v>
      </c>
      <c r="D3539" t="s">
        <v>6198</v>
      </c>
      <c r="E3539" t="s">
        <v>50</v>
      </c>
      <c r="F3539">
        <v>61.79</v>
      </c>
      <c r="G3539">
        <v>66.09</v>
      </c>
      <c r="S3539">
        <f t="shared" si="385"/>
        <v>66.09</v>
      </c>
      <c r="T3539" t="str">
        <f t="shared" si="386"/>
        <v>Hide</v>
      </c>
      <c r="U3539" t="str">
        <f t="shared" si="387"/>
        <v>Hide</v>
      </c>
      <c r="V3539" t="str">
        <f t="shared" si="388"/>
        <v>Hide</v>
      </c>
      <c r="W3539" t="str">
        <f t="shared" si="391"/>
        <v>Hide</v>
      </c>
      <c r="X3539">
        <v>0</v>
      </c>
      <c r="Y3539">
        <v>3.5156529999999998E-2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f t="shared" si="389"/>
        <v>3.5156529999999998E-2</v>
      </c>
      <c r="AK3539">
        <f t="shared" si="390"/>
        <v>2.9297108333333332E-3</v>
      </c>
      <c r="AL3539" cm="1">
        <f t="array" ref="AL3539">_xlfn.IFS(
  AK3539=0, 0,
  AK3539&lt;=0.01, 1,
  AK3539&lt;=0.1, 2,
  AK3539&lt;=1, 3,
  AK3539&lt;=10, 4,
  AK3539&lt;=100, 5,
  AK3539&lt;=500, 6,
  AK3539&lt;=1000, 7,
  AK3539&lt;=3000, 8,
  AK3539&lt;=7000, 9,
  AK3539&gt;7000, 10
)</f>
        <v>1</v>
      </c>
    </row>
    <row r="3540" spans="1:38" x14ac:dyDescent="0.35">
      <c r="A3540" t="s">
        <v>10668</v>
      </c>
      <c r="B3540" t="s">
        <v>10669</v>
      </c>
      <c r="C3540" t="s">
        <v>10671</v>
      </c>
      <c r="D3540" t="s">
        <v>10670</v>
      </c>
      <c r="F3540">
        <v>63.09</v>
      </c>
      <c r="G3540">
        <v>78.64</v>
      </c>
      <c r="S3540">
        <f t="shared" si="385"/>
        <v>78.64</v>
      </c>
      <c r="T3540" t="str">
        <f t="shared" si="386"/>
        <v>Show</v>
      </c>
      <c r="U3540" t="str">
        <f t="shared" si="387"/>
        <v>Show</v>
      </c>
      <c r="V3540" t="str">
        <f t="shared" si="388"/>
        <v>Hide</v>
      </c>
      <c r="W3540" t="str">
        <f t="shared" si="391"/>
        <v>Hide</v>
      </c>
      <c r="X3540">
        <v>0</v>
      </c>
      <c r="Y3540">
        <v>3.444846E-2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f t="shared" si="389"/>
        <v>3.444846E-2</v>
      </c>
      <c r="AK3540">
        <f t="shared" si="390"/>
        <v>2.8707049999999999E-3</v>
      </c>
      <c r="AL3540" cm="1">
        <f t="array" ref="AL3540">_xlfn.IFS(
  AK3540=0, 0,
  AK3540&lt;=0.01, 1,
  AK3540&lt;=0.1, 2,
  AK3540&lt;=1, 3,
  AK3540&lt;=10, 4,
  AK3540&lt;=100, 5,
  AK3540&lt;=500, 6,
  AK3540&lt;=1000, 7,
  AK3540&lt;=3000, 8,
  AK3540&lt;=7000, 9,
  AK3540&gt;7000, 10
)</f>
        <v>1</v>
      </c>
    </row>
    <row r="3541" spans="1:38" x14ac:dyDescent="0.35">
      <c r="A3541" t="s">
        <v>12382</v>
      </c>
      <c r="B3541" t="s">
        <v>12383</v>
      </c>
      <c r="C3541" t="s">
        <v>12385</v>
      </c>
      <c r="D3541" t="s">
        <v>12384</v>
      </c>
      <c r="F3541">
        <v>67.819999999999993</v>
      </c>
      <c r="G3541">
        <v>67.099999999999994</v>
      </c>
      <c r="H3541">
        <v>59.6</v>
      </c>
      <c r="I3541">
        <v>81.209999999999994</v>
      </c>
      <c r="S3541">
        <f t="shared" si="385"/>
        <v>81.209999999999994</v>
      </c>
      <c r="T3541" t="str">
        <f t="shared" si="386"/>
        <v>Show</v>
      </c>
      <c r="U3541" t="str">
        <f t="shared" si="387"/>
        <v>Show</v>
      </c>
      <c r="V3541" t="str">
        <f t="shared" si="388"/>
        <v>Hide</v>
      </c>
      <c r="W3541" t="str">
        <f t="shared" si="391"/>
        <v>Hide</v>
      </c>
      <c r="X3541">
        <v>2.0053423000000001E-2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1.0884313E-2</v>
      </c>
      <c r="AJ3541">
        <f t="shared" si="389"/>
        <v>3.0937736E-2</v>
      </c>
      <c r="AK3541">
        <f t="shared" si="390"/>
        <v>2.5781446666666668E-3</v>
      </c>
      <c r="AL3541" cm="1">
        <f t="array" ref="AL3541">_xlfn.IFS(
  AK3541=0, 0,
  AK3541&lt;=0.01, 1,
  AK3541&lt;=0.1, 2,
  AK3541&lt;=1, 3,
  AK3541&lt;=10, 4,
  AK3541&lt;=100, 5,
  AK3541&lt;=500, 6,
  AK3541&lt;=1000, 7,
  AK3541&lt;=3000, 8,
  AK3541&lt;=7000, 9,
  AK3541&gt;7000, 10
)</f>
        <v>1</v>
      </c>
    </row>
    <row r="3542" spans="1:38" x14ac:dyDescent="0.35">
      <c r="A3542" t="s">
        <v>6840</v>
      </c>
      <c r="B3542" t="s">
        <v>6841</v>
      </c>
      <c r="D3542" t="s">
        <v>6842</v>
      </c>
      <c r="F3542">
        <v>85.03</v>
      </c>
      <c r="G3542">
        <v>92.35</v>
      </c>
      <c r="S3542">
        <f t="shared" si="385"/>
        <v>92.35</v>
      </c>
      <c r="T3542" t="str">
        <f t="shared" si="386"/>
        <v>Show</v>
      </c>
      <c r="U3542" t="str">
        <f t="shared" si="387"/>
        <v>Show</v>
      </c>
      <c r="V3542" t="str">
        <f t="shared" si="388"/>
        <v>Show</v>
      </c>
      <c r="W3542" t="str">
        <f t="shared" si="391"/>
        <v>Hide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3.0737896000000001E-2</v>
      </c>
      <c r="AJ3542">
        <f t="shared" si="389"/>
        <v>3.0737896000000001E-2</v>
      </c>
      <c r="AK3542">
        <f t="shared" si="390"/>
        <v>2.5614913333333335E-3</v>
      </c>
      <c r="AL3542" cm="1">
        <f t="array" ref="AL3542">_xlfn.IFS(
  AK3542=0, 0,
  AK3542&lt;=0.01, 1,
  AK3542&lt;=0.1, 2,
  AK3542&lt;=1, 3,
  AK3542&lt;=10, 4,
  AK3542&lt;=100, 5,
  AK3542&lt;=500, 6,
  AK3542&lt;=1000, 7,
  AK3542&lt;=3000, 8,
  AK3542&lt;=7000, 9,
  AK3542&gt;7000, 10
)</f>
        <v>1</v>
      </c>
    </row>
    <row r="3543" spans="1:38" x14ac:dyDescent="0.35">
      <c r="A3543" t="s">
        <v>6180</v>
      </c>
      <c r="B3543" t="s">
        <v>6181</v>
      </c>
      <c r="C3543" t="s">
        <v>6183</v>
      </c>
      <c r="D3543" t="s">
        <v>6182</v>
      </c>
      <c r="F3543">
        <v>74.260000000000005</v>
      </c>
      <c r="G3543">
        <v>78.64</v>
      </c>
      <c r="S3543">
        <f t="shared" si="385"/>
        <v>78.64</v>
      </c>
      <c r="T3543" t="str">
        <f t="shared" si="386"/>
        <v>Show</v>
      </c>
      <c r="U3543" t="str">
        <f t="shared" si="387"/>
        <v>Show</v>
      </c>
      <c r="V3543" t="str">
        <f t="shared" si="388"/>
        <v>Hide</v>
      </c>
      <c r="W3543" t="str">
        <f t="shared" si="391"/>
        <v>Hide</v>
      </c>
      <c r="X3543">
        <v>0</v>
      </c>
      <c r="Y3543">
        <v>3.0540790000000002E-2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f t="shared" si="389"/>
        <v>3.0540790000000002E-2</v>
      </c>
      <c r="AK3543">
        <f t="shared" si="390"/>
        <v>2.5450658333333333E-3</v>
      </c>
      <c r="AL3543" cm="1">
        <f t="array" ref="AL3543">_xlfn.IFS(
  AK3543=0, 0,
  AK3543&lt;=0.01, 1,
  AK3543&lt;=0.1, 2,
  AK3543&lt;=1, 3,
  AK3543&lt;=10, 4,
  AK3543&lt;=100, 5,
  AK3543&lt;=500, 6,
  AK3543&lt;=1000, 7,
  AK3543&lt;=3000, 8,
  AK3543&lt;=7000, 9,
  AK3543&gt;7000, 10
)</f>
        <v>1</v>
      </c>
    </row>
    <row r="3544" spans="1:38" x14ac:dyDescent="0.35">
      <c r="A3544" t="s">
        <v>12159</v>
      </c>
      <c r="B3544" t="s">
        <v>12160</v>
      </c>
      <c r="C3544" t="s">
        <v>12162</v>
      </c>
      <c r="D3544" t="s">
        <v>12161</v>
      </c>
      <c r="F3544">
        <v>73.260000000000005</v>
      </c>
      <c r="G3544">
        <v>74.040000000000006</v>
      </c>
      <c r="S3544">
        <f t="shared" si="385"/>
        <v>74.040000000000006</v>
      </c>
      <c r="T3544" t="str">
        <f t="shared" si="386"/>
        <v>Show</v>
      </c>
      <c r="U3544" t="str">
        <f t="shared" si="387"/>
        <v>Show</v>
      </c>
      <c r="V3544" t="str">
        <f t="shared" si="388"/>
        <v>Hide</v>
      </c>
      <c r="W3544" t="str">
        <f t="shared" si="391"/>
        <v>Hide</v>
      </c>
      <c r="X3544">
        <v>0</v>
      </c>
      <c r="Y3544">
        <v>0</v>
      </c>
      <c r="Z3544">
        <v>8.1857519999999993E-3</v>
      </c>
      <c r="AA3544">
        <v>2.0102801E-2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f t="shared" si="389"/>
        <v>2.8288553000000001E-2</v>
      </c>
      <c r="AK3544">
        <f t="shared" si="390"/>
        <v>2.3573794166666666E-3</v>
      </c>
      <c r="AL3544" cm="1">
        <f t="array" ref="AL3544">_xlfn.IFS(
  AK3544=0, 0,
  AK3544&lt;=0.01, 1,
  AK3544&lt;=0.1, 2,
  AK3544&lt;=1, 3,
  AK3544&lt;=10, 4,
  AK3544&lt;=100, 5,
  AK3544&lt;=500, 6,
  AK3544&lt;=1000, 7,
  AK3544&lt;=3000, 8,
  AK3544&lt;=7000, 9,
  AK3544&gt;7000, 10
)</f>
        <v>1</v>
      </c>
    </row>
    <row r="3545" spans="1:38" x14ac:dyDescent="0.35">
      <c r="A3545" t="s">
        <v>10931</v>
      </c>
      <c r="B3545" t="s">
        <v>10932</v>
      </c>
      <c r="D3545" t="s">
        <v>10933</v>
      </c>
      <c r="E3545" t="s">
        <v>50</v>
      </c>
      <c r="F3545">
        <v>42.47</v>
      </c>
      <c r="G3545">
        <v>42.49</v>
      </c>
      <c r="S3545">
        <f t="shared" si="385"/>
        <v>42.49</v>
      </c>
      <c r="T3545" t="str">
        <f t="shared" si="386"/>
        <v>Hide</v>
      </c>
      <c r="U3545" t="str">
        <f t="shared" si="387"/>
        <v>Hide</v>
      </c>
      <c r="V3545" t="str">
        <f t="shared" si="388"/>
        <v>Hide</v>
      </c>
      <c r="W3545" t="str">
        <f t="shared" si="391"/>
        <v>Hide</v>
      </c>
      <c r="X3545">
        <v>0</v>
      </c>
      <c r="Y3545">
        <v>1.8026400000000001E-2</v>
      </c>
      <c r="Z3545">
        <v>0</v>
      </c>
      <c r="AA3545">
        <v>0</v>
      </c>
      <c r="AB3545">
        <v>0</v>
      </c>
      <c r="AC3545">
        <v>0</v>
      </c>
      <c r="AD3545">
        <v>1.019515E-2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f t="shared" si="389"/>
        <v>2.8221550000000001E-2</v>
      </c>
      <c r="AK3545">
        <f t="shared" si="390"/>
        <v>2.3517958333333336E-3</v>
      </c>
      <c r="AL3545" cm="1">
        <f t="array" ref="AL3545">_xlfn.IFS(
  AK3545=0, 0,
  AK3545&lt;=0.01, 1,
  AK3545&lt;=0.1, 2,
  AK3545&lt;=1, 3,
  AK3545&lt;=10, 4,
  AK3545&lt;=100, 5,
  AK3545&lt;=500, 6,
  AK3545&lt;=1000, 7,
  AK3545&lt;=3000, 8,
  AK3545&lt;=7000, 9,
  AK3545&gt;7000, 10
)</f>
        <v>1</v>
      </c>
    </row>
    <row r="3546" spans="1:38" x14ac:dyDescent="0.35">
      <c r="A3546" t="s">
        <v>10036</v>
      </c>
      <c r="B3546" t="s">
        <v>10037</v>
      </c>
      <c r="C3546" t="s">
        <v>10039</v>
      </c>
      <c r="D3546" t="s">
        <v>10038</v>
      </c>
      <c r="E3546" t="s">
        <v>41</v>
      </c>
      <c r="F3546">
        <v>50.64</v>
      </c>
      <c r="G3546">
        <v>50.64</v>
      </c>
      <c r="S3546">
        <f t="shared" si="385"/>
        <v>50.64</v>
      </c>
      <c r="T3546" t="str">
        <f t="shared" si="386"/>
        <v>Hide</v>
      </c>
      <c r="U3546" t="str">
        <f t="shared" si="387"/>
        <v>Hide</v>
      </c>
      <c r="V3546" t="str">
        <f t="shared" si="388"/>
        <v>Hide</v>
      </c>
      <c r="W3546" t="str">
        <f t="shared" si="391"/>
        <v>Hide</v>
      </c>
      <c r="X3546">
        <v>0</v>
      </c>
      <c r="Y3546">
        <v>1.8962395999999999E-2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7.1977650000000001E-3</v>
      </c>
      <c r="AI3546">
        <v>0</v>
      </c>
      <c r="AJ3546">
        <f t="shared" si="389"/>
        <v>2.6160161000000001E-2</v>
      </c>
      <c r="AK3546">
        <f t="shared" si="390"/>
        <v>2.1800134166666666E-3</v>
      </c>
      <c r="AL3546" cm="1">
        <f t="array" ref="AL3546">_xlfn.IFS(
  AK3546=0, 0,
  AK3546&lt;=0.01, 1,
  AK3546&lt;=0.1, 2,
  AK3546&lt;=1, 3,
  AK3546&lt;=10, 4,
  AK3546&lt;=100, 5,
  AK3546&lt;=500, 6,
  AK3546&lt;=1000, 7,
  AK3546&lt;=3000, 8,
  AK3546&lt;=7000, 9,
  AK3546&gt;7000, 10
)</f>
        <v>1</v>
      </c>
    </row>
    <row r="3547" spans="1:38" x14ac:dyDescent="0.35">
      <c r="A3547" t="s">
        <v>10036</v>
      </c>
      <c r="B3547" t="s">
        <v>10040</v>
      </c>
      <c r="C3547" t="s">
        <v>10039</v>
      </c>
      <c r="D3547" t="s">
        <v>10041</v>
      </c>
      <c r="E3547" t="s">
        <v>50</v>
      </c>
      <c r="F3547">
        <v>49.97</v>
      </c>
      <c r="G3547">
        <v>48.41</v>
      </c>
      <c r="H3547">
        <v>53.19</v>
      </c>
      <c r="S3547">
        <f t="shared" si="385"/>
        <v>53.19</v>
      </c>
      <c r="T3547" t="str">
        <f t="shared" si="386"/>
        <v>Hide</v>
      </c>
      <c r="U3547" t="str">
        <f t="shared" si="387"/>
        <v>Hide</v>
      </c>
      <c r="V3547" t="str">
        <f t="shared" si="388"/>
        <v>Hide</v>
      </c>
      <c r="W3547" t="str">
        <f t="shared" si="391"/>
        <v>Hide</v>
      </c>
      <c r="X3547">
        <v>0</v>
      </c>
      <c r="Y3547">
        <v>1.8962395999999999E-2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7.1977650000000001E-3</v>
      </c>
      <c r="AI3547">
        <v>0</v>
      </c>
      <c r="AJ3547">
        <f t="shared" si="389"/>
        <v>2.6160161000000001E-2</v>
      </c>
      <c r="AK3547">
        <f t="shared" si="390"/>
        <v>2.1800134166666666E-3</v>
      </c>
      <c r="AL3547" cm="1">
        <f t="array" ref="AL3547">_xlfn.IFS(
  AK3547=0, 0,
  AK3547&lt;=0.01, 1,
  AK3547&lt;=0.1, 2,
  AK3547&lt;=1, 3,
  AK3547&lt;=10, 4,
  AK3547&lt;=100, 5,
  AK3547&lt;=500, 6,
  AK3547&lt;=1000, 7,
  AK3547&lt;=3000, 8,
  AK3547&lt;=7000, 9,
  AK3547&gt;7000, 10
)</f>
        <v>1</v>
      </c>
    </row>
    <row r="3548" spans="1:38" x14ac:dyDescent="0.35">
      <c r="A3548" t="s">
        <v>2002</v>
      </c>
      <c r="B3548" t="s">
        <v>2003</v>
      </c>
      <c r="C3548" t="s">
        <v>2005</v>
      </c>
      <c r="D3548" t="s">
        <v>2004</v>
      </c>
      <c r="F3548">
        <v>90.46</v>
      </c>
      <c r="G3548">
        <v>89.36</v>
      </c>
      <c r="H3548">
        <v>93.86</v>
      </c>
      <c r="S3548">
        <f t="shared" si="385"/>
        <v>93.86</v>
      </c>
      <c r="T3548" t="str">
        <f t="shared" si="386"/>
        <v>Show</v>
      </c>
      <c r="U3548" t="str">
        <f t="shared" si="387"/>
        <v>Show</v>
      </c>
      <c r="V3548" t="str">
        <f t="shared" si="388"/>
        <v>Hide</v>
      </c>
      <c r="W3548" t="str">
        <f t="shared" si="391"/>
        <v>Show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2.5286138E-2</v>
      </c>
      <c r="AI3548">
        <v>0</v>
      </c>
      <c r="AJ3548">
        <f t="shared" si="389"/>
        <v>2.5286138E-2</v>
      </c>
      <c r="AK3548">
        <f t="shared" si="390"/>
        <v>2.1071781666666665E-3</v>
      </c>
      <c r="AL3548" cm="1">
        <f t="array" ref="AL3548">_xlfn.IFS(
  AK3548=0, 0,
  AK3548&lt;=0.01, 1,
  AK3548&lt;=0.1, 2,
  AK3548&lt;=1, 3,
  AK3548&lt;=10, 4,
  AK3548&lt;=100, 5,
  AK3548&lt;=500, 6,
  AK3548&lt;=1000, 7,
  AK3548&lt;=3000, 8,
  AK3548&lt;=7000, 9,
  AK3548&gt;7000, 10
)</f>
        <v>1</v>
      </c>
    </row>
    <row r="3549" spans="1:38" x14ac:dyDescent="0.35">
      <c r="A3549" t="s">
        <v>6025</v>
      </c>
      <c r="B3549" t="s">
        <v>6026</v>
      </c>
      <c r="C3549" t="s">
        <v>6028</v>
      </c>
      <c r="D3549" t="s">
        <v>6027</v>
      </c>
      <c r="F3549">
        <v>64.31</v>
      </c>
      <c r="G3549">
        <v>75.48</v>
      </c>
      <c r="H3549">
        <v>77.31</v>
      </c>
      <c r="I3549">
        <v>80.44</v>
      </c>
      <c r="J3549">
        <v>77.180000000000007</v>
      </c>
      <c r="S3549">
        <f t="shared" si="385"/>
        <v>80.44</v>
      </c>
      <c r="T3549" t="str">
        <f t="shared" si="386"/>
        <v>Show</v>
      </c>
      <c r="U3549" t="str">
        <f t="shared" si="387"/>
        <v>Show</v>
      </c>
      <c r="V3549" t="str">
        <f t="shared" si="388"/>
        <v>Hide</v>
      </c>
      <c r="W3549" t="str">
        <f t="shared" si="391"/>
        <v>Hide</v>
      </c>
      <c r="X3549">
        <v>0</v>
      </c>
      <c r="Y3549">
        <v>1.0327945999999999E-2</v>
      </c>
      <c r="Z3549">
        <v>0</v>
      </c>
      <c r="AA3549">
        <v>0</v>
      </c>
      <c r="AB3549">
        <v>0</v>
      </c>
      <c r="AC3549">
        <v>1.4035422000000001E-2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f t="shared" si="389"/>
        <v>2.4363368E-2</v>
      </c>
      <c r="AK3549">
        <f t="shared" si="390"/>
        <v>2.0302806666666665E-3</v>
      </c>
      <c r="AL3549" cm="1">
        <f t="array" ref="AL3549">_xlfn.IFS(
  AK3549=0, 0,
  AK3549&lt;=0.01, 1,
  AK3549&lt;=0.1, 2,
  AK3549&lt;=1, 3,
  AK3549&lt;=10, 4,
  AK3549&lt;=100, 5,
  AK3549&lt;=500, 6,
  AK3549&lt;=1000, 7,
  AK3549&lt;=3000, 8,
  AK3549&lt;=7000, 9,
  AK3549&gt;7000, 10
)</f>
        <v>1</v>
      </c>
    </row>
    <row r="3550" spans="1:38" x14ac:dyDescent="0.35">
      <c r="A3550" t="s">
        <v>9162</v>
      </c>
      <c r="B3550" t="s">
        <v>9163</v>
      </c>
      <c r="C3550" t="s">
        <v>9165</v>
      </c>
      <c r="D3550" t="s">
        <v>9164</v>
      </c>
      <c r="E3550" t="s">
        <v>41</v>
      </c>
      <c r="F3550">
        <v>54.47</v>
      </c>
      <c r="G3550">
        <v>54.47</v>
      </c>
      <c r="S3550">
        <f t="shared" si="385"/>
        <v>54.47</v>
      </c>
      <c r="T3550" t="str">
        <f t="shared" si="386"/>
        <v>Hide</v>
      </c>
      <c r="U3550" t="str">
        <f t="shared" si="387"/>
        <v>Hide</v>
      </c>
      <c r="V3550" t="str">
        <f t="shared" si="388"/>
        <v>Hide</v>
      </c>
      <c r="W3550" t="str">
        <f t="shared" si="391"/>
        <v>Hide</v>
      </c>
      <c r="X3550">
        <v>0</v>
      </c>
      <c r="Y3550">
        <v>2.4054836E-2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f t="shared" si="389"/>
        <v>2.4054836E-2</v>
      </c>
      <c r="AK3550">
        <f t="shared" si="390"/>
        <v>2.0045696666666666E-3</v>
      </c>
      <c r="AL3550" cm="1">
        <f t="array" ref="AL3550">_xlfn.IFS(
  AK3550=0, 0,
  AK3550&lt;=0.01, 1,
  AK3550&lt;=0.1, 2,
  AK3550&lt;=1, 3,
  AK3550&lt;=10, 4,
  AK3550&lt;=100, 5,
  AK3550&lt;=500, 6,
  AK3550&lt;=1000, 7,
  AK3550&lt;=3000, 8,
  AK3550&lt;=7000, 9,
  AK3550&gt;7000, 10
)</f>
        <v>1</v>
      </c>
    </row>
    <row r="3551" spans="1:38" x14ac:dyDescent="0.35">
      <c r="A3551" t="s">
        <v>9999</v>
      </c>
      <c r="B3551" t="s">
        <v>10000</v>
      </c>
      <c r="C3551" t="s">
        <v>9998</v>
      </c>
      <c r="D3551" t="s">
        <v>9997</v>
      </c>
      <c r="E3551" t="s">
        <v>7369</v>
      </c>
      <c r="F3551">
        <v>73.67</v>
      </c>
      <c r="G3551">
        <v>78.790000000000006</v>
      </c>
      <c r="S3551">
        <f t="shared" si="385"/>
        <v>78.790000000000006</v>
      </c>
      <c r="T3551" t="str">
        <f t="shared" si="386"/>
        <v>Show</v>
      </c>
      <c r="U3551" t="str">
        <f t="shared" si="387"/>
        <v>Show</v>
      </c>
      <c r="V3551" t="str">
        <f t="shared" si="388"/>
        <v>Hide</v>
      </c>
      <c r="W3551" t="str">
        <f t="shared" si="391"/>
        <v>Hide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2.3846452000000001E-2</v>
      </c>
      <c r="AF3551">
        <v>0</v>
      </c>
      <c r="AG3551">
        <v>0</v>
      </c>
      <c r="AH3551">
        <v>0</v>
      </c>
      <c r="AI3551">
        <v>0</v>
      </c>
      <c r="AJ3551">
        <f t="shared" si="389"/>
        <v>2.3846452000000001E-2</v>
      </c>
      <c r="AK3551">
        <f t="shared" si="390"/>
        <v>1.9872043333333334E-3</v>
      </c>
      <c r="AL3551" cm="1">
        <f t="array" ref="AL3551">_xlfn.IFS(
  AK3551=0, 0,
  AK3551&lt;=0.01, 1,
  AK3551&lt;=0.1, 2,
  AK3551&lt;=1, 3,
  AK3551&lt;=10, 4,
  AK3551&lt;=100, 5,
  AK3551&lt;=500, 6,
  AK3551&lt;=1000, 7,
  AK3551&lt;=3000, 8,
  AK3551&lt;=7000, 9,
  AK3551&gt;7000, 10
)</f>
        <v>1</v>
      </c>
    </row>
    <row r="3552" spans="1:38" x14ac:dyDescent="0.35">
      <c r="A3552" t="s">
        <v>9036</v>
      </c>
      <c r="B3552" t="s">
        <v>9037</v>
      </c>
      <c r="C3552" t="s">
        <v>9035</v>
      </c>
      <c r="D3552" t="s">
        <v>9034</v>
      </c>
      <c r="E3552" t="s">
        <v>7369</v>
      </c>
      <c r="F3552">
        <v>82.97</v>
      </c>
      <c r="G3552">
        <v>94.08</v>
      </c>
      <c r="S3552">
        <f t="shared" si="385"/>
        <v>94.08</v>
      </c>
      <c r="T3552" t="str">
        <f t="shared" si="386"/>
        <v>Show</v>
      </c>
      <c r="U3552" t="str">
        <f t="shared" si="387"/>
        <v>Show</v>
      </c>
      <c r="V3552" t="str">
        <f t="shared" si="388"/>
        <v>Show</v>
      </c>
      <c r="W3552" t="str">
        <f t="shared" si="391"/>
        <v>Hide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2.3087428E-2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f t="shared" si="389"/>
        <v>2.3087428E-2</v>
      </c>
      <c r="AK3552">
        <f t="shared" si="390"/>
        <v>1.9239523333333334E-3</v>
      </c>
      <c r="AL3552" cm="1">
        <f t="array" ref="AL3552">_xlfn.IFS(
  AK3552=0, 0,
  AK3552&lt;=0.01, 1,
  AK3552&lt;=0.1, 2,
  AK3552&lt;=1, 3,
  AK3552&lt;=10, 4,
  AK3552&lt;=100, 5,
  AK3552&lt;=500, 6,
  AK3552&lt;=1000, 7,
  AK3552&lt;=3000, 8,
  AK3552&lt;=7000, 9,
  AK3552&gt;7000, 10
)</f>
        <v>1</v>
      </c>
    </row>
    <row r="3553" spans="1:38" x14ac:dyDescent="0.35">
      <c r="A3553" t="s">
        <v>2752</v>
      </c>
      <c r="B3553" t="s">
        <v>2753</v>
      </c>
      <c r="D3553" t="s">
        <v>2754</v>
      </c>
      <c r="F3553">
        <v>46.73</v>
      </c>
      <c r="G3553">
        <v>77.67</v>
      </c>
      <c r="S3553">
        <f t="shared" si="385"/>
        <v>77.67</v>
      </c>
      <c r="T3553" t="str">
        <f t="shared" si="386"/>
        <v>Show</v>
      </c>
      <c r="U3553" t="str">
        <f t="shared" si="387"/>
        <v>Show</v>
      </c>
      <c r="V3553" t="str">
        <f t="shared" si="388"/>
        <v>Hide</v>
      </c>
      <c r="W3553" t="str">
        <f t="shared" si="391"/>
        <v>Hide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2.2724468000000001E-2</v>
      </c>
      <c r="AG3553">
        <v>0</v>
      </c>
      <c r="AH3553">
        <v>0</v>
      </c>
      <c r="AI3553">
        <v>0</v>
      </c>
      <c r="AJ3553">
        <f t="shared" si="389"/>
        <v>2.2724468000000001E-2</v>
      </c>
      <c r="AK3553">
        <f t="shared" si="390"/>
        <v>1.8937056666666668E-3</v>
      </c>
      <c r="AL3553" cm="1">
        <f t="array" ref="AL3553">_xlfn.IFS(
  AK3553=0, 0,
  AK3553&lt;=0.01, 1,
  AK3553&lt;=0.1, 2,
  AK3553&lt;=1, 3,
  AK3553&lt;=10, 4,
  AK3553&lt;=100, 5,
  AK3553&lt;=500, 6,
  AK3553&lt;=1000, 7,
  AK3553&lt;=3000, 8,
  AK3553&lt;=7000, 9,
  AK3553&gt;7000, 10
)</f>
        <v>1</v>
      </c>
    </row>
    <row r="3554" spans="1:38" x14ac:dyDescent="0.35">
      <c r="A3554" t="s">
        <v>10221</v>
      </c>
      <c r="B3554" t="s">
        <v>10222</v>
      </c>
      <c r="D3554" t="s">
        <v>10223</v>
      </c>
      <c r="E3554" t="s">
        <v>50</v>
      </c>
      <c r="F3554">
        <v>56.97</v>
      </c>
      <c r="G3554">
        <v>57.65</v>
      </c>
      <c r="S3554">
        <f t="shared" si="385"/>
        <v>57.65</v>
      </c>
      <c r="T3554" t="str">
        <f t="shared" si="386"/>
        <v>Hide</v>
      </c>
      <c r="U3554" t="str">
        <f t="shared" si="387"/>
        <v>Hide</v>
      </c>
      <c r="V3554" t="str">
        <f t="shared" si="388"/>
        <v>Hide</v>
      </c>
      <c r="W3554" t="str">
        <f t="shared" si="391"/>
        <v>Hide</v>
      </c>
      <c r="X3554">
        <v>0</v>
      </c>
      <c r="Y3554">
        <v>1.9456675999999999E-2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f t="shared" si="389"/>
        <v>1.9456675999999999E-2</v>
      </c>
      <c r="AK3554">
        <f t="shared" si="390"/>
        <v>1.6213896666666665E-3</v>
      </c>
      <c r="AL3554" cm="1">
        <f t="array" ref="AL3554">_xlfn.IFS(
  AK3554=0, 0,
  AK3554&lt;=0.01, 1,
  AK3554&lt;=0.1, 2,
  AK3554&lt;=1, 3,
  AK3554&lt;=10, 4,
  AK3554&lt;=100, 5,
  AK3554&lt;=500, 6,
  AK3554&lt;=1000, 7,
  AK3554&lt;=3000, 8,
  AK3554&lt;=7000, 9,
  AK3554&gt;7000, 10
)</f>
        <v>1</v>
      </c>
    </row>
    <row r="3555" spans="1:38" x14ac:dyDescent="0.35">
      <c r="A3555" t="s">
        <v>12689</v>
      </c>
      <c r="B3555" t="s">
        <v>12690</v>
      </c>
      <c r="C3555" t="s">
        <v>12692</v>
      </c>
      <c r="D3555" t="s">
        <v>12691</v>
      </c>
      <c r="E3555" t="s">
        <v>50</v>
      </c>
      <c r="F3555">
        <v>57.73</v>
      </c>
      <c r="G3555">
        <v>67.53</v>
      </c>
      <c r="H3555">
        <v>58</v>
      </c>
      <c r="S3555">
        <f t="shared" si="385"/>
        <v>67.53</v>
      </c>
      <c r="T3555" t="str">
        <f t="shared" si="386"/>
        <v>Hide</v>
      </c>
      <c r="U3555" t="str">
        <f t="shared" si="387"/>
        <v>Hide</v>
      </c>
      <c r="V3555" t="str">
        <f t="shared" si="388"/>
        <v>Hide</v>
      </c>
      <c r="W3555" t="str">
        <f t="shared" si="391"/>
        <v>Hide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1.2884201E-2</v>
      </c>
      <c r="AF3555">
        <v>0</v>
      </c>
      <c r="AG3555">
        <v>0</v>
      </c>
      <c r="AH3555">
        <v>0</v>
      </c>
      <c r="AI3555">
        <v>6.2920320000000004E-3</v>
      </c>
      <c r="AJ3555">
        <f t="shared" si="389"/>
        <v>1.9176233000000001E-2</v>
      </c>
      <c r="AK3555">
        <f t="shared" si="390"/>
        <v>1.5980194166666667E-3</v>
      </c>
      <c r="AL3555" cm="1">
        <f t="array" ref="AL3555">_xlfn.IFS(
  AK3555=0, 0,
  AK3555&lt;=0.01, 1,
  AK3555&lt;=0.1, 2,
  AK3555&lt;=1, 3,
  AK3555&lt;=10, 4,
  AK3555&lt;=100, 5,
  AK3555&lt;=500, 6,
  AK3555&lt;=1000, 7,
  AK3555&lt;=3000, 8,
  AK3555&lt;=7000, 9,
  AK3555&gt;7000, 10
)</f>
        <v>1</v>
      </c>
    </row>
    <row r="3556" spans="1:38" x14ac:dyDescent="0.35">
      <c r="A3556" t="s">
        <v>12689</v>
      </c>
      <c r="B3556" t="s">
        <v>12693</v>
      </c>
      <c r="C3556" t="s">
        <v>12692</v>
      </c>
      <c r="D3556" t="s">
        <v>12694</v>
      </c>
      <c r="E3556" t="s">
        <v>50</v>
      </c>
      <c r="F3556">
        <v>51.71</v>
      </c>
      <c r="G3556">
        <v>53.9</v>
      </c>
      <c r="H3556">
        <v>66.59</v>
      </c>
      <c r="S3556">
        <f t="shared" si="385"/>
        <v>66.59</v>
      </c>
      <c r="T3556" t="str">
        <f t="shared" si="386"/>
        <v>Hide</v>
      </c>
      <c r="U3556" t="str">
        <f t="shared" si="387"/>
        <v>Hide</v>
      </c>
      <c r="V3556" t="str">
        <f t="shared" si="388"/>
        <v>Hide</v>
      </c>
      <c r="W3556" t="str">
        <f t="shared" si="391"/>
        <v>Hide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1.2884201E-2</v>
      </c>
      <c r="AF3556">
        <v>0</v>
      </c>
      <c r="AG3556">
        <v>0</v>
      </c>
      <c r="AH3556">
        <v>0</v>
      </c>
      <c r="AI3556">
        <v>6.2920320000000004E-3</v>
      </c>
      <c r="AJ3556">
        <f t="shared" si="389"/>
        <v>1.9176233000000001E-2</v>
      </c>
      <c r="AK3556">
        <f t="shared" si="390"/>
        <v>1.5980194166666667E-3</v>
      </c>
      <c r="AL3556" cm="1">
        <f t="array" ref="AL3556">_xlfn.IFS(
  AK3556=0, 0,
  AK3556&lt;=0.01, 1,
  AK3556&lt;=0.1, 2,
  AK3556&lt;=1, 3,
  AK3556&lt;=10, 4,
  AK3556&lt;=100, 5,
  AK3556&lt;=500, 6,
  AK3556&lt;=1000, 7,
  AK3556&lt;=3000, 8,
  AK3556&lt;=7000, 9,
  AK3556&gt;7000, 10
)</f>
        <v>1</v>
      </c>
    </row>
    <row r="3557" spans="1:38" x14ac:dyDescent="0.35">
      <c r="A3557" t="s">
        <v>12689</v>
      </c>
      <c r="B3557" t="s">
        <v>12695</v>
      </c>
      <c r="C3557" t="s">
        <v>12692</v>
      </c>
      <c r="D3557" t="s">
        <v>12696</v>
      </c>
      <c r="F3557">
        <v>56.52</v>
      </c>
      <c r="G3557">
        <v>58.36</v>
      </c>
      <c r="H3557">
        <v>64.2</v>
      </c>
      <c r="I3557">
        <v>72.680000000000007</v>
      </c>
      <c r="S3557">
        <f t="shared" si="385"/>
        <v>72.680000000000007</v>
      </c>
      <c r="T3557" t="str">
        <f t="shared" si="386"/>
        <v>Show</v>
      </c>
      <c r="U3557" t="str">
        <f t="shared" si="387"/>
        <v>Show</v>
      </c>
      <c r="V3557" t="str">
        <f t="shared" si="388"/>
        <v>Hide</v>
      </c>
      <c r="W3557" t="str">
        <f t="shared" si="391"/>
        <v>Hide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1.2884201E-2</v>
      </c>
      <c r="AF3557">
        <v>0</v>
      </c>
      <c r="AG3557">
        <v>0</v>
      </c>
      <c r="AH3557">
        <v>0</v>
      </c>
      <c r="AI3557">
        <v>6.2920320000000004E-3</v>
      </c>
      <c r="AJ3557">
        <f t="shared" si="389"/>
        <v>1.9176233000000001E-2</v>
      </c>
      <c r="AK3557">
        <f t="shared" si="390"/>
        <v>1.5980194166666667E-3</v>
      </c>
      <c r="AL3557" cm="1">
        <f t="array" ref="AL3557">_xlfn.IFS(
  AK3557=0, 0,
  AK3557&lt;=0.01, 1,
  AK3557&lt;=0.1, 2,
  AK3557&lt;=1, 3,
  AK3557&lt;=10, 4,
  AK3557&lt;=100, 5,
  AK3557&lt;=500, 6,
  AK3557&lt;=1000, 7,
  AK3557&lt;=3000, 8,
  AK3557&lt;=7000, 9,
  AK3557&gt;7000, 10
)</f>
        <v>1</v>
      </c>
    </row>
    <row r="3558" spans="1:38" x14ac:dyDescent="0.35">
      <c r="A3558" t="s">
        <v>6118</v>
      </c>
      <c r="B3558" t="s">
        <v>6119</v>
      </c>
      <c r="C3558" t="s">
        <v>6121</v>
      </c>
      <c r="D3558" t="s">
        <v>6120</v>
      </c>
      <c r="F3558">
        <v>71.84</v>
      </c>
      <c r="G3558">
        <v>87.65</v>
      </c>
      <c r="H3558">
        <v>65.38</v>
      </c>
      <c r="S3558">
        <f t="shared" si="385"/>
        <v>87.65</v>
      </c>
      <c r="T3558" t="str">
        <f t="shared" si="386"/>
        <v>Show</v>
      </c>
      <c r="U3558" t="str">
        <f t="shared" si="387"/>
        <v>Show</v>
      </c>
      <c r="V3558" t="str">
        <f t="shared" si="388"/>
        <v>Hide</v>
      </c>
      <c r="W3558" t="str">
        <f t="shared" si="391"/>
        <v>Hide</v>
      </c>
      <c r="X3558">
        <v>0</v>
      </c>
      <c r="Y3558">
        <v>1.8962395999999999E-2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f t="shared" si="389"/>
        <v>1.8962395999999999E-2</v>
      </c>
      <c r="AK3558">
        <f t="shared" si="390"/>
        <v>1.5801996666666665E-3</v>
      </c>
      <c r="AL3558" cm="1">
        <f t="array" ref="AL3558">_xlfn.IFS(
  AK3558=0, 0,
  AK3558&lt;=0.01, 1,
  AK3558&lt;=0.1, 2,
  AK3558&lt;=1, 3,
  AK3558&lt;=10, 4,
  AK3558&lt;=100, 5,
  AK3558&lt;=500, 6,
  AK3558&lt;=1000, 7,
  AK3558&lt;=3000, 8,
  AK3558&lt;=7000, 9,
  AK3558&gt;7000, 10
)</f>
        <v>1</v>
      </c>
    </row>
    <row r="3559" spans="1:38" x14ac:dyDescent="0.35">
      <c r="A3559" t="s">
        <v>10232</v>
      </c>
      <c r="B3559" t="s">
        <v>10233</v>
      </c>
      <c r="C3559" t="s">
        <v>10235</v>
      </c>
      <c r="D3559" t="s">
        <v>10234</v>
      </c>
      <c r="F3559">
        <v>75.75</v>
      </c>
      <c r="G3559">
        <v>85.26</v>
      </c>
      <c r="S3559">
        <f t="shared" si="385"/>
        <v>85.26</v>
      </c>
      <c r="T3559" t="str">
        <f t="shared" si="386"/>
        <v>Show</v>
      </c>
      <c r="U3559" t="str">
        <f t="shared" si="387"/>
        <v>Show</v>
      </c>
      <c r="V3559" t="str">
        <f t="shared" si="388"/>
        <v>Hide</v>
      </c>
      <c r="W3559" t="str">
        <f t="shared" si="391"/>
        <v>Hide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7.1623240000000003E-3</v>
      </c>
      <c r="AE3559">
        <v>0</v>
      </c>
      <c r="AF3559">
        <v>5.8410099999999998E-3</v>
      </c>
      <c r="AG3559">
        <v>0</v>
      </c>
      <c r="AH3559">
        <v>4.3262420000000001E-3</v>
      </c>
      <c r="AI3559">
        <v>0</v>
      </c>
      <c r="AJ3559">
        <f t="shared" si="389"/>
        <v>1.7329575999999999E-2</v>
      </c>
      <c r="AK3559">
        <f t="shared" si="390"/>
        <v>1.4441313333333333E-3</v>
      </c>
      <c r="AL3559" cm="1">
        <f t="array" ref="AL3559">_xlfn.IFS(
  AK3559=0, 0,
  AK3559&lt;=0.01, 1,
  AK3559&lt;=0.1, 2,
  AK3559&lt;=1, 3,
  AK3559&lt;=10, 4,
  AK3559&lt;=100, 5,
  AK3559&lt;=500, 6,
  AK3559&lt;=1000, 7,
  AK3559&lt;=3000, 8,
  AK3559&lt;=7000, 9,
  AK3559&gt;7000, 10
)</f>
        <v>1</v>
      </c>
    </row>
    <row r="3560" spans="1:38" x14ac:dyDescent="0.35">
      <c r="A3560" t="s">
        <v>11375</v>
      </c>
      <c r="B3560" t="s">
        <v>11376</v>
      </c>
      <c r="D3560" t="s">
        <v>11377</v>
      </c>
      <c r="E3560" t="s">
        <v>103</v>
      </c>
      <c r="F3560">
        <v>73.239999999999995</v>
      </c>
      <c r="G3560">
        <v>73.239999999999995</v>
      </c>
      <c r="S3560">
        <f t="shared" si="385"/>
        <v>73.239999999999995</v>
      </c>
      <c r="T3560" t="str">
        <f t="shared" si="386"/>
        <v>Show</v>
      </c>
      <c r="U3560" t="str">
        <f t="shared" si="387"/>
        <v>Show</v>
      </c>
      <c r="V3560" t="str">
        <f t="shared" si="388"/>
        <v>Hide</v>
      </c>
      <c r="W3560" t="str">
        <f t="shared" si="391"/>
        <v>Hide</v>
      </c>
      <c r="X3560">
        <v>0</v>
      </c>
      <c r="Y3560">
        <v>0</v>
      </c>
      <c r="Z3560">
        <v>0</v>
      </c>
      <c r="AA3560">
        <v>1.6342997000000001E-2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f t="shared" si="389"/>
        <v>1.6342997000000001E-2</v>
      </c>
      <c r="AK3560">
        <f t="shared" si="390"/>
        <v>1.3619164166666668E-3</v>
      </c>
      <c r="AL3560" cm="1">
        <f t="array" ref="AL3560">_xlfn.IFS(
  AK3560=0, 0,
  AK3560&lt;=0.01, 1,
  AK3560&lt;=0.1, 2,
  AK3560&lt;=1, 3,
  AK3560&lt;=10, 4,
  AK3560&lt;=100, 5,
  AK3560&lt;=500, 6,
  AK3560&lt;=1000, 7,
  AK3560&lt;=3000, 8,
  AK3560&lt;=7000, 9,
  AK3560&gt;7000, 10
)</f>
        <v>1</v>
      </c>
    </row>
    <row r="3561" spans="1:38" x14ac:dyDescent="0.35">
      <c r="A3561" t="s">
        <v>9701</v>
      </c>
      <c r="B3561" t="s">
        <v>9702</v>
      </c>
      <c r="D3561" t="s">
        <v>9703</v>
      </c>
      <c r="E3561" t="s">
        <v>41</v>
      </c>
      <c r="F3561">
        <v>59.01</v>
      </c>
      <c r="G3561">
        <v>59.01</v>
      </c>
      <c r="S3561">
        <f t="shared" si="385"/>
        <v>59.01</v>
      </c>
      <c r="T3561" t="str">
        <f t="shared" si="386"/>
        <v>Hide</v>
      </c>
      <c r="U3561" t="str">
        <f t="shared" si="387"/>
        <v>Hide</v>
      </c>
      <c r="V3561" t="str">
        <f t="shared" si="388"/>
        <v>Hide</v>
      </c>
      <c r="W3561" t="str">
        <f t="shared" si="391"/>
        <v>Hide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1.6232460000000001E-2</v>
      </c>
      <c r="AI3561">
        <v>0</v>
      </c>
      <c r="AJ3561">
        <f t="shared" si="389"/>
        <v>1.6232460000000001E-2</v>
      </c>
      <c r="AK3561">
        <f t="shared" si="390"/>
        <v>1.3527050000000001E-3</v>
      </c>
      <c r="AL3561" cm="1">
        <f t="array" ref="AL3561">_xlfn.IFS(
  AK3561=0, 0,
  AK3561&lt;=0.01, 1,
  AK3561&lt;=0.1, 2,
  AK3561&lt;=1, 3,
  AK3561&lt;=10, 4,
  AK3561&lt;=100, 5,
  AK3561&lt;=500, 6,
  AK3561&lt;=1000, 7,
  AK3561&lt;=3000, 8,
  AK3561&lt;=7000, 9,
  AK3561&gt;7000, 10
)</f>
        <v>1</v>
      </c>
    </row>
    <row r="3562" spans="1:38" x14ac:dyDescent="0.35">
      <c r="A3562" t="s">
        <v>9597</v>
      </c>
      <c r="B3562" t="s">
        <v>9598</v>
      </c>
      <c r="C3562" t="s">
        <v>9596</v>
      </c>
      <c r="D3562" t="s">
        <v>9595</v>
      </c>
      <c r="E3562" t="s">
        <v>7369</v>
      </c>
      <c r="F3562">
        <v>79.78</v>
      </c>
      <c r="G3562">
        <v>81.52</v>
      </c>
      <c r="S3562">
        <f t="shared" si="385"/>
        <v>81.52</v>
      </c>
      <c r="T3562" t="str">
        <f t="shared" si="386"/>
        <v>Show</v>
      </c>
      <c r="U3562" t="str">
        <f t="shared" si="387"/>
        <v>Show</v>
      </c>
      <c r="V3562" t="str">
        <f t="shared" si="388"/>
        <v>Hide</v>
      </c>
      <c r="W3562" t="str">
        <f t="shared" si="391"/>
        <v>Hide</v>
      </c>
      <c r="X3562">
        <v>0</v>
      </c>
      <c r="Y3562">
        <v>1.4204108999999999E-2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f t="shared" si="389"/>
        <v>1.4204108999999999E-2</v>
      </c>
      <c r="AK3562">
        <f t="shared" si="390"/>
        <v>1.18367575E-3</v>
      </c>
      <c r="AL3562" cm="1">
        <f t="array" ref="AL3562">_xlfn.IFS(
  AK3562=0, 0,
  AK3562&lt;=0.01, 1,
  AK3562&lt;=0.1, 2,
  AK3562&lt;=1, 3,
  AK3562&lt;=10, 4,
  AK3562&lt;=100, 5,
  AK3562&lt;=500, 6,
  AK3562&lt;=1000, 7,
  AK3562&lt;=3000, 8,
  AK3562&lt;=7000, 9,
  AK3562&gt;7000, 10
)</f>
        <v>1</v>
      </c>
    </row>
    <row r="3563" spans="1:38" x14ac:dyDescent="0.35">
      <c r="A3563" t="s">
        <v>10480</v>
      </c>
      <c r="B3563" t="s">
        <v>10481</v>
      </c>
      <c r="C3563" t="s">
        <v>10483</v>
      </c>
      <c r="D3563" t="s">
        <v>10482</v>
      </c>
      <c r="E3563" t="s">
        <v>50</v>
      </c>
      <c r="F3563">
        <v>53.48</v>
      </c>
      <c r="G3563">
        <v>53.56</v>
      </c>
      <c r="S3563">
        <f t="shared" si="385"/>
        <v>53.56</v>
      </c>
      <c r="T3563" t="str">
        <f t="shared" si="386"/>
        <v>Hide</v>
      </c>
      <c r="U3563" t="str">
        <f t="shared" si="387"/>
        <v>Hide</v>
      </c>
      <c r="V3563" t="str">
        <f t="shared" si="388"/>
        <v>Hide</v>
      </c>
      <c r="W3563" t="str">
        <f t="shared" si="391"/>
        <v>Hide</v>
      </c>
      <c r="X3563">
        <v>0</v>
      </c>
      <c r="Y3563">
        <v>1.3095242999999999E-2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f t="shared" si="389"/>
        <v>1.3095242999999999E-2</v>
      </c>
      <c r="AK3563">
        <f t="shared" si="390"/>
        <v>1.09127025E-3</v>
      </c>
      <c r="AL3563" cm="1">
        <f t="array" ref="AL3563">_xlfn.IFS(
  AK3563=0, 0,
  AK3563&lt;=0.01, 1,
  AK3563&lt;=0.1, 2,
  AK3563&lt;=1, 3,
  AK3563&lt;=10, 4,
  AK3563&lt;=100, 5,
  AK3563&lt;=500, 6,
  AK3563&lt;=1000, 7,
  AK3563&lt;=3000, 8,
  AK3563&lt;=7000, 9,
  AK3563&gt;7000, 10
)</f>
        <v>1</v>
      </c>
    </row>
    <row r="3564" spans="1:38" x14ac:dyDescent="0.35">
      <c r="A3564" t="s">
        <v>11162</v>
      </c>
      <c r="B3564" t="s">
        <v>11163</v>
      </c>
      <c r="C3564" t="s">
        <v>11165</v>
      </c>
      <c r="D3564" t="s">
        <v>11164</v>
      </c>
      <c r="E3564" t="s">
        <v>50</v>
      </c>
      <c r="F3564">
        <v>52.49</v>
      </c>
      <c r="G3564">
        <v>69.989999999999995</v>
      </c>
      <c r="S3564">
        <f t="shared" si="385"/>
        <v>69.989999999999995</v>
      </c>
      <c r="T3564" t="str">
        <f t="shared" si="386"/>
        <v>Hide</v>
      </c>
      <c r="U3564" t="str">
        <f t="shared" si="387"/>
        <v>Hide</v>
      </c>
      <c r="V3564" t="str">
        <f t="shared" si="388"/>
        <v>Hide</v>
      </c>
      <c r="W3564" t="str">
        <f t="shared" si="391"/>
        <v>Hide</v>
      </c>
      <c r="X3564">
        <v>0</v>
      </c>
      <c r="Y3564">
        <v>0</v>
      </c>
      <c r="Z3564">
        <v>0</v>
      </c>
      <c r="AA3564">
        <v>0</v>
      </c>
      <c r="AB3564">
        <v>1.142543E-2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f t="shared" si="389"/>
        <v>1.142543E-2</v>
      </c>
      <c r="AK3564">
        <f t="shared" si="390"/>
        <v>9.5211916666666666E-4</v>
      </c>
      <c r="AL3564" cm="1">
        <f t="array" ref="AL3564">_xlfn.IFS(
  AK3564=0, 0,
  AK3564&lt;=0.01, 1,
  AK3564&lt;=0.1, 2,
  AK3564&lt;=1, 3,
  AK3564&lt;=10, 4,
  AK3564&lt;=100, 5,
  AK3564&lt;=500, 6,
  AK3564&lt;=1000, 7,
  AK3564&lt;=3000, 8,
  AK3564&lt;=7000, 9,
  AK3564&gt;7000, 10
)</f>
        <v>1</v>
      </c>
    </row>
    <row r="3565" spans="1:38" x14ac:dyDescent="0.35">
      <c r="A3565" t="s">
        <v>9359</v>
      </c>
      <c r="B3565" t="s">
        <v>9360</v>
      </c>
      <c r="C3565" t="s">
        <v>9362</v>
      </c>
      <c r="D3565" t="s">
        <v>9361</v>
      </c>
      <c r="F3565">
        <v>91.13</v>
      </c>
      <c r="G3565">
        <v>95.05</v>
      </c>
      <c r="S3565">
        <f t="shared" si="385"/>
        <v>95.05</v>
      </c>
      <c r="T3565" t="str">
        <f t="shared" si="386"/>
        <v>Show</v>
      </c>
      <c r="U3565" t="str">
        <f t="shared" si="387"/>
        <v>Show</v>
      </c>
      <c r="V3565" t="str">
        <f t="shared" si="388"/>
        <v>Show</v>
      </c>
      <c r="W3565" t="str">
        <f t="shared" si="391"/>
        <v>Show</v>
      </c>
      <c r="X3565">
        <v>0</v>
      </c>
      <c r="Y3565">
        <v>0</v>
      </c>
      <c r="Z3565">
        <v>0</v>
      </c>
      <c r="AA3565">
        <v>1.1250022E-2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f t="shared" si="389"/>
        <v>1.1250022E-2</v>
      </c>
      <c r="AK3565">
        <f t="shared" si="390"/>
        <v>9.3750183333333331E-4</v>
      </c>
      <c r="AL3565" cm="1">
        <f t="array" ref="AL3565">_xlfn.IFS(
  AK3565=0, 0,
  AK3565&lt;=0.01, 1,
  AK3565&lt;=0.1, 2,
  AK3565&lt;=1, 3,
  AK3565&lt;=10, 4,
  AK3565&lt;=100, 5,
  AK3565&lt;=500, 6,
  AK3565&lt;=1000, 7,
  AK3565&lt;=3000, 8,
  AK3565&lt;=7000, 9,
  AK3565&gt;7000, 10
)</f>
        <v>1</v>
      </c>
    </row>
    <row r="3566" spans="1:38" x14ac:dyDescent="0.35">
      <c r="A3566" t="s">
        <v>9359</v>
      </c>
      <c r="B3566" t="s">
        <v>9363</v>
      </c>
      <c r="C3566" t="s">
        <v>9362</v>
      </c>
      <c r="D3566" t="s">
        <v>9364</v>
      </c>
      <c r="F3566">
        <v>70.91</v>
      </c>
      <c r="G3566">
        <v>58.73</v>
      </c>
      <c r="H3566">
        <v>80.47</v>
      </c>
      <c r="S3566">
        <f t="shared" si="385"/>
        <v>80.47</v>
      </c>
      <c r="T3566" t="str">
        <f t="shared" si="386"/>
        <v>Show</v>
      </c>
      <c r="U3566" t="str">
        <f t="shared" si="387"/>
        <v>Show</v>
      </c>
      <c r="V3566" t="str">
        <f t="shared" si="388"/>
        <v>Hide</v>
      </c>
      <c r="W3566" t="str">
        <f t="shared" si="391"/>
        <v>Hide</v>
      </c>
      <c r="X3566">
        <v>0</v>
      </c>
      <c r="Y3566">
        <v>0</v>
      </c>
      <c r="Z3566">
        <v>0</v>
      </c>
      <c r="AA3566">
        <v>1.1250022E-2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f t="shared" si="389"/>
        <v>1.1250022E-2</v>
      </c>
      <c r="AK3566">
        <f t="shared" si="390"/>
        <v>9.3750183333333331E-4</v>
      </c>
      <c r="AL3566" cm="1">
        <f t="array" ref="AL3566">_xlfn.IFS(
  AK3566=0, 0,
  AK3566&lt;=0.01, 1,
  AK3566&lt;=0.1, 2,
  AK3566&lt;=1, 3,
  AK3566&lt;=10, 4,
  AK3566&lt;=100, 5,
  AK3566&lt;=500, 6,
  AK3566&lt;=1000, 7,
  AK3566&lt;=3000, 8,
  AK3566&lt;=7000, 9,
  AK3566&gt;7000, 10
)</f>
        <v>1</v>
      </c>
    </row>
    <row r="3567" spans="1:38" x14ac:dyDescent="0.35">
      <c r="A3567" t="s">
        <v>10657</v>
      </c>
      <c r="B3567" t="s">
        <v>10658</v>
      </c>
      <c r="C3567" t="s">
        <v>10660</v>
      </c>
      <c r="D3567" t="s">
        <v>10659</v>
      </c>
      <c r="E3567" t="s">
        <v>50</v>
      </c>
      <c r="F3567">
        <v>43.22</v>
      </c>
      <c r="G3567">
        <v>59.95</v>
      </c>
      <c r="S3567">
        <f t="shared" si="385"/>
        <v>59.95</v>
      </c>
      <c r="T3567" t="str">
        <f t="shared" si="386"/>
        <v>Hide</v>
      </c>
      <c r="U3567" t="str">
        <f t="shared" si="387"/>
        <v>Hide</v>
      </c>
      <c r="V3567" t="str">
        <f t="shared" si="388"/>
        <v>Hide</v>
      </c>
      <c r="W3567" t="str">
        <f t="shared" si="391"/>
        <v>Hide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1.1162651000000001E-2</v>
      </c>
      <c r="AG3567">
        <v>0</v>
      </c>
      <c r="AH3567">
        <v>0</v>
      </c>
      <c r="AI3567">
        <v>0</v>
      </c>
      <c r="AJ3567">
        <f t="shared" si="389"/>
        <v>1.1162651000000001E-2</v>
      </c>
      <c r="AK3567">
        <f t="shared" si="390"/>
        <v>9.3022091666666677E-4</v>
      </c>
      <c r="AL3567" cm="1">
        <f t="array" ref="AL3567">_xlfn.IFS(
  AK3567=0, 0,
  AK3567&lt;=0.01, 1,
  AK3567&lt;=0.1, 2,
  AK3567&lt;=1, 3,
  AK3567&lt;=10, 4,
  AK3567&lt;=100, 5,
  AK3567&lt;=500, 6,
  AK3567&lt;=1000, 7,
  AK3567&lt;=3000, 8,
  AK3567&lt;=7000, 9,
  AK3567&gt;7000, 10
)</f>
        <v>1</v>
      </c>
    </row>
    <row r="3568" spans="1:38" x14ac:dyDescent="0.35">
      <c r="A3568" t="s">
        <v>11115</v>
      </c>
      <c r="B3568" t="s">
        <v>11116</v>
      </c>
      <c r="C3568" t="s">
        <v>11114</v>
      </c>
      <c r="D3568" t="s">
        <v>11117</v>
      </c>
      <c r="E3568" t="s">
        <v>50</v>
      </c>
      <c r="F3568">
        <v>52.41</v>
      </c>
      <c r="G3568">
        <v>52.77</v>
      </c>
      <c r="S3568">
        <f t="shared" si="385"/>
        <v>52.77</v>
      </c>
      <c r="T3568" t="str">
        <f t="shared" si="386"/>
        <v>Hide</v>
      </c>
      <c r="U3568" t="str">
        <f t="shared" si="387"/>
        <v>Hide</v>
      </c>
      <c r="V3568" t="str">
        <f t="shared" si="388"/>
        <v>Hide</v>
      </c>
      <c r="W3568" t="str">
        <f t="shared" si="391"/>
        <v>Hide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1.0941919E-2</v>
      </c>
      <c r="AI3568">
        <v>0</v>
      </c>
      <c r="AJ3568">
        <f t="shared" si="389"/>
        <v>1.0941919E-2</v>
      </c>
      <c r="AK3568">
        <f t="shared" si="390"/>
        <v>9.1182658333333326E-4</v>
      </c>
      <c r="AL3568" cm="1">
        <f t="array" ref="AL3568">_xlfn.IFS(
  AK3568=0, 0,
  AK3568&lt;=0.01, 1,
  AK3568&lt;=0.1, 2,
  AK3568&lt;=1, 3,
  AK3568&lt;=10, 4,
  AK3568&lt;=100, 5,
  AK3568&lt;=500, 6,
  AK3568&lt;=1000, 7,
  AK3568&lt;=3000, 8,
  AK3568&lt;=7000, 9,
  AK3568&gt;7000, 10
)</f>
        <v>1</v>
      </c>
    </row>
    <row r="3569" spans="1:38" x14ac:dyDescent="0.35">
      <c r="A3569" t="s">
        <v>11115</v>
      </c>
      <c r="B3569" t="s">
        <v>11118</v>
      </c>
      <c r="C3569" t="s">
        <v>11114</v>
      </c>
      <c r="D3569" t="s">
        <v>11113</v>
      </c>
      <c r="E3569" t="s">
        <v>50</v>
      </c>
      <c r="F3569">
        <v>50.23</v>
      </c>
      <c r="G3569">
        <v>44.12</v>
      </c>
      <c r="S3569">
        <f t="shared" si="385"/>
        <v>44.12</v>
      </c>
      <c r="T3569" t="str">
        <f t="shared" si="386"/>
        <v>Hide</v>
      </c>
      <c r="U3569" t="str">
        <f t="shared" si="387"/>
        <v>Hide</v>
      </c>
      <c r="V3569" t="str">
        <f t="shared" si="388"/>
        <v>Hide</v>
      </c>
      <c r="W3569" t="str">
        <f t="shared" si="391"/>
        <v>Hide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1.0941919E-2</v>
      </c>
      <c r="AI3569">
        <v>0</v>
      </c>
      <c r="AJ3569">
        <f t="shared" si="389"/>
        <v>1.0941919E-2</v>
      </c>
      <c r="AK3569">
        <f t="shared" si="390"/>
        <v>9.1182658333333326E-4</v>
      </c>
      <c r="AL3569" cm="1">
        <f t="array" ref="AL3569">_xlfn.IFS(
  AK3569=0, 0,
  AK3569&lt;=0.01, 1,
  AK3569&lt;=0.1, 2,
  AK3569&lt;=1, 3,
  AK3569&lt;=10, 4,
  AK3569&lt;=100, 5,
  AK3569&lt;=500, 6,
  AK3569&lt;=1000, 7,
  AK3569&lt;=3000, 8,
  AK3569&lt;=7000, 9,
  AK3569&gt;7000, 10
)</f>
        <v>1</v>
      </c>
    </row>
    <row r="3570" spans="1:38" x14ac:dyDescent="0.35">
      <c r="A3570" t="s">
        <v>9521</v>
      </c>
      <c r="B3570" t="s">
        <v>9522</v>
      </c>
      <c r="C3570" t="s">
        <v>9524</v>
      </c>
      <c r="D3570" t="s">
        <v>9523</v>
      </c>
      <c r="F3570">
        <v>70.92</v>
      </c>
      <c r="G3570">
        <v>72.38</v>
      </c>
      <c r="S3570">
        <f t="shared" si="385"/>
        <v>72.38</v>
      </c>
      <c r="T3570" t="str">
        <f t="shared" si="386"/>
        <v>Show</v>
      </c>
      <c r="U3570" t="str">
        <f t="shared" si="387"/>
        <v>Show</v>
      </c>
      <c r="V3570" t="str">
        <f t="shared" si="388"/>
        <v>Hide</v>
      </c>
      <c r="W3570" t="str">
        <f t="shared" si="391"/>
        <v>Hide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9.4465850000000004E-3</v>
      </c>
      <c r="AJ3570">
        <f t="shared" si="389"/>
        <v>9.4465850000000004E-3</v>
      </c>
      <c r="AK3570">
        <f t="shared" si="390"/>
        <v>7.8721541666666674E-4</v>
      </c>
      <c r="AL3570" cm="1">
        <f t="array" ref="AL3570">_xlfn.IFS(
  AK3570=0, 0,
  AK3570&lt;=0.01, 1,
  AK3570&lt;=0.1, 2,
  AK3570&lt;=1, 3,
  AK3570&lt;=10, 4,
  AK3570&lt;=100, 5,
  AK3570&lt;=500, 6,
  AK3570&lt;=1000, 7,
  AK3570&lt;=3000, 8,
  AK3570&lt;=7000, 9,
  AK3570&gt;7000, 10
)</f>
        <v>1</v>
      </c>
    </row>
    <row r="3571" spans="1:38" x14ac:dyDescent="0.35">
      <c r="A3571" t="s">
        <v>11796</v>
      </c>
      <c r="B3571" t="s">
        <v>11797</v>
      </c>
      <c r="C3571" t="s">
        <v>9308</v>
      </c>
      <c r="D3571" t="s">
        <v>9307</v>
      </c>
      <c r="F3571">
        <v>77.760000000000005</v>
      </c>
      <c r="G3571">
        <v>93.8</v>
      </c>
      <c r="S3571">
        <f t="shared" si="385"/>
        <v>93.8</v>
      </c>
      <c r="T3571" t="str">
        <f t="shared" si="386"/>
        <v>Show</v>
      </c>
      <c r="U3571" t="str">
        <f t="shared" si="387"/>
        <v>Show</v>
      </c>
      <c r="V3571" t="str">
        <f t="shared" si="388"/>
        <v>Show</v>
      </c>
      <c r="W3571" t="str">
        <f t="shared" si="391"/>
        <v>Hide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8.5552530000000005E-3</v>
      </c>
      <c r="AI3571">
        <v>0</v>
      </c>
      <c r="AJ3571">
        <f t="shared" si="389"/>
        <v>8.5552530000000005E-3</v>
      </c>
      <c r="AK3571">
        <f t="shared" si="390"/>
        <v>7.1293775000000001E-4</v>
      </c>
      <c r="AL3571" cm="1">
        <f t="array" ref="AL3571">_xlfn.IFS(
  AK3571=0, 0,
  AK3571&lt;=0.01, 1,
  AK3571&lt;=0.1, 2,
  AK3571&lt;=1, 3,
  AK3571&lt;=10, 4,
  AK3571&lt;=100, 5,
  AK3571&lt;=500, 6,
  AK3571&lt;=1000, 7,
  AK3571&lt;=3000, 8,
  AK3571&lt;=7000, 9,
  AK3571&gt;7000, 10
)</f>
        <v>1</v>
      </c>
    </row>
    <row r="3572" spans="1:38" x14ac:dyDescent="0.35">
      <c r="A3572" t="s">
        <v>12153</v>
      </c>
      <c r="B3572" t="s">
        <v>12154</v>
      </c>
      <c r="C3572" t="s">
        <v>12156</v>
      </c>
      <c r="D3572" t="s">
        <v>12155</v>
      </c>
      <c r="E3572" t="s">
        <v>50</v>
      </c>
      <c r="F3572">
        <v>58.71</v>
      </c>
      <c r="G3572">
        <v>60.76</v>
      </c>
      <c r="S3572">
        <f t="shared" si="385"/>
        <v>60.76</v>
      </c>
      <c r="T3572" t="str">
        <f t="shared" si="386"/>
        <v>Hide</v>
      </c>
      <c r="U3572" t="str">
        <f t="shared" si="387"/>
        <v>Hide</v>
      </c>
      <c r="V3572" t="str">
        <f t="shared" si="388"/>
        <v>Hide</v>
      </c>
      <c r="W3572" t="str">
        <f t="shared" si="391"/>
        <v>Hide</v>
      </c>
      <c r="X3572">
        <v>0</v>
      </c>
      <c r="Y3572">
        <v>0</v>
      </c>
      <c r="Z3572">
        <v>7.4546869999999998E-3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f t="shared" si="389"/>
        <v>7.4546869999999998E-3</v>
      </c>
      <c r="AK3572">
        <f t="shared" si="390"/>
        <v>6.2122391666666668E-4</v>
      </c>
      <c r="AL3572" cm="1">
        <f t="array" ref="AL3572">_xlfn.IFS(
  AK3572=0, 0,
  AK3572&lt;=0.01, 1,
  AK3572&lt;=0.1, 2,
  AK3572&lt;=1, 3,
  AK3572&lt;=10, 4,
  AK3572&lt;=100, 5,
  AK3572&lt;=500, 6,
  AK3572&lt;=1000, 7,
  AK3572&lt;=3000, 8,
  AK3572&lt;=7000, 9,
  AK3572&gt;7000, 10
)</f>
        <v>1</v>
      </c>
    </row>
    <row r="3573" spans="1:38" x14ac:dyDescent="0.35">
      <c r="A3573" t="s">
        <v>10372</v>
      </c>
      <c r="B3573" t="s">
        <v>10373</v>
      </c>
      <c r="C3573" t="s">
        <v>10375</v>
      </c>
      <c r="D3573" t="s">
        <v>10374</v>
      </c>
      <c r="F3573">
        <v>54.43</v>
      </c>
      <c r="G3573">
        <v>62.55</v>
      </c>
      <c r="H3573">
        <v>91.36</v>
      </c>
      <c r="S3573">
        <f t="shared" si="385"/>
        <v>91.36</v>
      </c>
      <c r="T3573" t="str">
        <f t="shared" si="386"/>
        <v>Show</v>
      </c>
      <c r="U3573" t="str">
        <f t="shared" si="387"/>
        <v>Show</v>
      </c>
      <c r="V3573" t="str">
        <f t="shared" si="388"/>
        <v>Hide</v>
      </c>
      <c r="W3573" t="str">
        <f t="shared" si="391"/>
        <v>Hide</v>
      </c>
      <c r="X3573">
        <v>0</v>
      </c>
      <c r="Y3573">
        <v>0</v>
      </c>
      <c r="Z3573">
        <v>0</v>
      </c>
      <c r="AA3573">
        <v>0</v>
      </c>
      <c r="AB3573">
        <v>5.7113470000000003E-3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f t="shared" si="389"/>
        <v>5.7113470000000003E-3</v>
      </c>
      <c r="AK3573">
        <f t="shared" si="390"/>
        <v>4.7594558333333338E-4</v>
      </c>
      <c r="AL3573" cm="1">
        <f t="array" ref="AL3573">_xlfn.IFS(
  AK3573=0, 0,
  AK3573&lt;=0.01, 1,
  AK3573&lt;=0.1, 2,
  AK3573&lt;=1, 3,
  AK3573&lt;=10, 4,
  AK3573&lt;=100, 5,
  AK3573&lt;=500, 6,
  AK3573&lt;=1000, 7,
  AK3573&lt;=3000, 8,
  AK3573&lt;=7000, 9,
  AK3573&gt;7000, 10
)</f>
        <v>1</v>
      </c>
    </row>
    <row r="3574" spans="1:38" x14ac:dyDescent="0.35">
      <c r="A3574" t="s">
        <v>8703</v>
      </c>
      <c r="B3574" t="s">
        <v>8704</v>
      </c>
      <c r="C3574" t="s">
        <v>8706</v>
      </c>
      <c r="D3574" t="s">
        <v>8705</v>
      </c>
      <c r="E3574" t="s">
        <v>41</v>
      </c>
      <c r="F3574">
        <v>46.79</v>
      </c>
      <c r="G3574">
        <v>46.79</v>
      </c>
      <c r="S3574">
        <f t="shared" si="385"/>
        <v>46.79</v>
      </c>
      <c r="T3574" t="str">
        <f t="shared" si="386"/>
        <v>Hide</v>
      </c>
      <c r="U3574" t="str">
        <f t="shared" si="387"/>
        <v>Hide</v>
      </c>
      <c r="V3574" t="str">
        <f t="shared" si="388"/>
        <v>Hide</v>
      </c>
      <c r="W3574" t="str">
        <f t="shared" si="391"/>
        <v>Hide</v>
      </c>
      <c r="X3574">
        <v>0</v>
      </c>
      <c r="Y3574">
        <v>0</v>
      </c>
      <c r="Z3574">
        <v>0</v>
      </c>
      <c r="AA3574">
        <v>2.5106350000000002E-3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f t="shared" si="389"/>
        <v>2.5106350000000002E-3</v>
      </c>
      <c r="AK3574">
        <f t="shared" si="390"/>
        <v>2.0921958333333334E-4</v>
      </c>
      <c r="AL3574" cm="1">
        <f t="array" ref="AL3574">_xlfn.IFS(
  AK3574=0, 0,
  AK3574&lt;=0.01, 1,
  AK3574&lt;=0.1, 2,
  AK3574&lt;=1, 3,
  AK3574&lt;=10, 4,
  AK3574&lt;=100, 5,
  AK3574&lt;=500, 6,
  AK3574&lt;=1000, 7,
  AK3574&lt;=3000, 8,
  AK3574&lt;=7000, 9,
  AK3574&gt;7000, 10
)</f>
        <v>1</v>
      </c>
    </row>
    <row r="3575" spans="1:38" x14ac:dyDescent="0.35">
      <c r="A3575" t="s">
        <v>464</v>
      </c>
      <c r="B3575" t="s">
        <v>465</v>
      </c>
      <c r="C3575" t="s">
        <v>467</v>
      </c>
      <c r="D3575" t="s">
        <v>466</v>
      </c>
      <c r="F3575">
        <v>81.53</v>
      </c>
      <c r="G3575">
        <v>87.51</v>
      </c>
      <c r="S3575">
        <f t="shared" si="385"/>
        <v>87.51</v>
      </c>
      <c r="T3575" t="str">
        <f t="shared" si="386"/>
        <v>Show</v>
      </c>
      <c r="U3575" t="str">
        <f t="shared" si="387"/>
        <v>Show</v>
      </c>
      <c r="V3575" t="str">
        <f t="shared" si="388"/>
        <v>Hide</v>
      </c>
      <c r="W3575" t="str">
        <f t="shared" si="391"/>
        <v>Hide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f t="shared" si="389"/>
        <v>0</v>
      </c>
      <c r="AK3575">
        <f t="shared" si="390"/>
        <v>0</v>
      </c>
      <c r="AL3575" cm="1">
        <f t="array" ref="AL3575">_xlfn.IFS(
  AK3575=0, 0,
  AK3575&lt;=0.01, 1,
  AK3575&lt;=0.1, 2,
  AK3575&lt;=1, 3,
  AK3575&lt;=10, 4,
  AK3575&lt;=100, 5,
  AK3575&lt;=500, 6,
  AK3575&lt;=1000, 7,
  AK3575&lt;=3000, 8,
  AK3575&lt;=7000, 9,
  AK3575&gt;7000, 10
)</f>
        <v>0</v>
      </c>
    </row>
    <row r="3576" spans="1:38" x14ac:dyDescent="0.35">
      <c r="A3576" t="s">
        <v>1333</v>
      </c>
      <c r="B3576" t="s">
        <v>1334</v>
      </c>
      <c r="C3576" t="s">
        <v>1336</v>
      </c>
      <c r="D3576" t="s">
        <v>1335</v>
      </c>
      <c r="F3576">
        <v>67.75</v>
      </c>
      <c r="G3576">
        <v>80.39</v>
      </c>
      <c r="S3576">
        <f t="shared" si="385"/>
        <v>80.39</v>
      </c>
      <c r="T3576" t="str">
        <f t="shared" si="386"/>
        <v>Show</v>
      </c>
      <c r="U3576" t="str">
        <f t="shared" si="387"/>
        <v>Show</v>
      </c>
      <c r="V3576" t="str">
        <f t="shared" si="388"/>
        <v>Hide</v>
      </c>
      <c r="W3576" t="str">
        <f t="shared" si="391"/>
        <v>Hide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f t="shared" si="389"/>
        <v>0</v>
      </c>
      <c r="AK3576">
        <f t="shared" si="390"/>
        <v>0</v>
      </c>
      <c r="AL3576" cm="1">
        <f t="array" ref="AL3576">_xlfn.IFS(
  AK3576=0, 0,
  AK3576&lt;=0.01, 1,
  AK3576&lt;=0.1, 2,
  AK3576&lt;=1, 3,
  AK3576&lt;=10, 4,
  AK3576&lt;=100, 5,
  AK3576&lt;=500, 6,
  AK3576&lt;=1000, 7,
  AK3576&lt;=3000, 8,
  AK3576&lt;=7000, 9,
  AK3576&gt;7000, 10
)</f>
        <v>0</v>
      </c>
    </row>
    <row r="3577" spans="1:38" x14ac:dyDescent="0.35">
      <c r="A3577" t="s">
        <v>2151</v>
      </c>
      <c r="B3577" t="s">
        <v>2152</v>
      </c>
      <c r="C3577" t="s">
        <v>2154</v>
      </c>
      <c r="D3577" t="s">
        <v>2153</v>
      </c>
      <c r="E3577" t="s">
        <v>50</v>
      </c>
      <c r="F3577">
        <v>54.26</v>
      </c>
      <c r="G3577">
        <v>55.14</v>
      </c>
      <c r="S3577">
        <f t="shared" si="385"/>
        <v>55.14</v>
      </c>
      <c r="T3577" t="str">
        <f t="shared" si="386"/>
        <v>Hide</v>
      </c>
      <c r="U3577" t="str">
        <f t="shared" si="387"/>
        <v>Hide</v>
      </c>
      <c r="V3577" t="str">
        <f t="shared" si="388"/>
        <v>Hide</v>
      </c>
      <c r="W3577" t="str">
        <f t="shared" si="391"/>
        <v>Hide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f t="shared" si="389"/>
        <v>0</v>
      </c>
      <c r="AK3577">
        <f t="shared" si="390"/>
        <v>0</v>
      </c>
      <c r="AL3577" cm="1">
        <f t="array" ref="AL3577">_xlfn.IFS(
  AK3577=0, 0,
  AK3577&lt;=0.01, 1,
  AK3577&lt;=0.1, 2,
  AK3577&lt;=1, 3,
  AK3577&lt;=10, 4,
  AK3577&lt;=100, 5,
  AK3577&lt;=500, 6,
  AK3577&lt;=1000, 7,
  AK3577&lt;=3000, 8,
  AK3577&lt;=7000, 9,
  AK3577&gt;7000, 10
)</f>
        <v>0</v>
      </c>
    </row>
    <row r="3578" spans="1:38" x14ac:dyDescent="0.35">
      <c r="A3578" t="s">
        <v>2476</v>
      </c>
      <c r="B3578" t="s">
        <v>2477</v>
      </c>
      <c r="C3578" t="s">
        <v>2479</v>
      </c>
      <c r="D3578" t="s">
        <v>2478</v>
      </c>
      <c r="E3578" t="s">
        <v>50</v>
      </c>
      <c r="F3578">
        <v>44.18</v>
      </c>
      <c r="G3578">
        <v>44.83</v>
      </c>
      <c r="H3578">
        <v>44.36</v>
      </c>
      <c r="S3578">
        <f t="shared" si="385"/>
        <v>44.83</v>
      </c>
      <c r="T3578" t="str">
        <f t="shared" si="386"/>
        <v>Hide</v>
      </c>
      <c r="U3578" t="str">
        <f t="shared" si="387"/>
        <v>Hide</v>
      </c>
      <c r="V3578" t="str">
        <f t="shared" si="388"/>
        <v>Hide</v>
      </c>
      <c r="W3578" t="str">
        <f t="shared" si="391"/>
        <v>Hide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f t="shared" si="389"/>
        <v>0</v>
      </c>
      <c r="AK3578">
        <f t="shared" si="390"/>
        <v>0</v>
      </c>
      <c r="AL3578" cm="1">
        <f t="array" ref="AL3578">_xlfn.IFS(
  AK3578=0, 0,
  AK3578&lt;=0.01, 1,
  AK3578&lt;=0.1, 2,
  AK3578&lt;=1, 3,
  AK3578&lt;=10, 4,
  AK3578&lt;=100, 5,
  AK3578&lt;=500, 6,
  AK3578&lt;=1000, 7,
  AK3578&lt;=3000, 8,
  AK3578&lt;=7000, 9,
  AK3578&gt;7000, 10
)</f>
        <v>0</v>
      </c>
    </row>
    <row r="3579" spans="1:38" x14ac:dyDescent="0.35">
      <c r="A3579" t="s">
        <v>2506</v>
      </c>
      <c r="B3579" t="s">
        <v>2507</v>
      </c>
      <c r="C3579" t="s">
        <v>2509</v>
      </c>
      <c r="D3579" t="s">
        <v>2508</v>
      </c>
      <c r="F3579">
        <v>92.22</v>
      </c>
      <c r="G3579">
        <v>96.7</v>
      </c>
      <c r="S3579">
        <f t="shared" si="385"/>
        <v>96.7</v>
      </c>
      <c r="T3579" t="str">
        <f t="shared" si="386"/>
        <v>Show</v>
      </c>
      <c r="U3579" t="str">
        <f t="shared" si="387"/>
        <v>Show</v>
      </c>
      <c r="V3579" t="str">
        <f t="shared" si="388"/>
        <v>Show</v>
      </c>
      <c r="W3579" t="str">
        <f t="shared" si="391"/>
        <v>Show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f t="shared" si="389"/>
        <v>0</v>
      </c>
      <c r="AK3579">
        <f t="shared" si="390"/>
        <v>0</v>
      </c>
      <c r="AL3579" cm="1">
        <f t="array" ref="AL3579">_xlfn.IFS(
  AK3579=0, 0,
  AK3579&lt;=0.01, 1,
  AK3579&lt;=0.1, 2,
  AK3579&lt;=1, 3,
  AK3579&lt;=10, 4,
  AK3579&lt;=100, 5,
  AK3579&lt;=500, 6,
  AK3579&lt;=1000, 7,
  AK3579&lt;=3000, 8,
  AK3579&lt;=7000, 9,
  AK3579&gt;7000, 10
)</f>
        <v>0</v>
      </c>
    </row>
    <row r="3580" spans="1:38" x14ac:dyDescent="0.35">
      <c r="A3580" t="s">
        <v>2698</v>
      </c>
      <c r="B3580" t="s">
        <v>2699</v>
      </c>
      <c r="C3580" t="s">
        <v>2701</v>
      </c>
      <c r="D3580" t="s">
        <v>2700</v>
      </c>
      <c r="E3580" t="s">
        <v>50</v>
      </c>
      <c r="F3580">
        <v>43.25</v>
      </c>
      <c r="G3580">
        <v>44.29</v>
      </c>
      <c r="S3580">
        <f t="shared" si="385"/>
        <v>44.29</v>
      </c>
      <c r="T3580" t="str">
        <f t="shared" si="386"/>
        <v>Hide</v>
      </c>
      <c r="U3580" t="str">
        <f t="shared" si="387"/>
        <v>Hide</v>
      </c>
      <c r="V3580" t="str">
        <f t="shared" si="388"/>
        <v>Hide</v>
      </c>
      <c r="W3580" t="str">
        <f t="shared" si="391"/>
        <v>Hide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f t="shared" si="389"/>
        <v>0</v>
      </c>
      <c r="AK3580">
        <f t="shared" si="390"/>
        <v>0</v>
      </c>
      <c r="AL3580" cm="1">
        <f t="array" ref="AL3580">_xlfn.IFS(
  AK3580=0, 0,
  AK3580&lt;=0.01, 1,
  AK3580&lt;=0.1, 2,
  AK3580&lt;=1, 3,
  AK3580&lt;=10, 4,
  AK3580&lt;=100, 5,
  AK3580&lt;=500, 6,
  AK3580&lt;=1000, 7,
  AK3580&lt;=3000, 8,
  AK3580&lt;=7000, 9,
  AK3580&gt;7000, 10
)</f>
        <v>0</v>
      </c>
    </row>
    <row r="3581" spans="1:38" x14ac:dyDescent="0.35">
      <c r="A3581" t="s">
        <v>2841</v>
      </c>
      <c r="B3581" t="s">
        <v>2842</v>
      </c>
      <c r="C3581" t="s">
        <v>2844</v>
      </c>
      <c r="D3581" t="s">
        <v>2843</v>
      </c>
      <c r="E3581" t="s">
        <v>103</v>
      </c>
      <c r="F3581">
        <v>86.45</v>
      </c>
      <c r="G3581">
        <v>86.45</v>
      </c>
      <c r="S3581">
        <f t="shared" si="385"/>
        <v>86.45</v>
      </c>
      <c r="T3581" t="str">
        <f t="shared" si="386"/>
        <v>Show</v>
      </c>
      <c r="U3581" t="str">
        <f t="shared" si="387"/>
        <v>Show</v>
      </c>
      <c r="V3581" t="str">
        <f t="shared" si="388"/>
        <v>Hide</v>
      </c>
      <c r="W3581" t="str">
        <f t="shared" si="391"/>
        <v>Hide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f t="shared" si="389"/>
        <v>0</v>
      </c>
      <c r="AK3581">
        <f t="shared" si="390"/>
        <v>0</v>
      </c>
      <c r="AL3581" cm="1">
        <f t="array" ref="AL3581">_xlfn.IFS(
  AK3581=0, 0,
  AK3581&lt;=0.01, 1,
  AK3581&lt;=0.1, 2,
  AK3581&lt;=1, 3,
  AK3581&lt;=10, 4,
  AK3581&lt;=100, 5,
  AK3581&lt;=500, 6,
  AK3581&lt;=1000, 7,
  AK3581&lt;=3000, 8,
  AK3581&lt;=7000, 9,
  AK3581&gt;7000, 10
)</f>
        <v>0</v>
      </c>
    </row>
    <row r="3582" spans="1:38" x14ac:dyDescent="0.35">
      <c r="A3582" t="s">
        <v>2924</v>
      </c>
      <c r="B3582" t="s">
        <v>2925</v>
      </c>
      <c r="D3582" t="s">
        <v>2926</v>
      </c>
      <c r="F3582">
        <v>73.59</v>
      </c>
      <c r="G3582">
        <v>74.16</v>
      </c>
      <c r="S3582">
        <f t="shared" si="385"/>
        <v>74.16</v>
      </c>
      <c r="T3582" t="str">
        <f t="shared" si="386"/>
        <v>Show</v>
      </c>
      <c r="U3582" t="str">
        <f t="shared" si="387"/>
        <v>Show</v>
      </c>
      <c r="V3582" t="str">
        <f t="shared" si="388"/>
        <v>Hide</v>
      </c>
      <c r="W3582" t="str">
        <f t="shared" si="391"/>
        <v>Hide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f t="shared" si="389"/>
        <v>0</v>
      </c>
      <c r="AK3582">
        <f t="shared" si="390"/>
        <v>0</v>
      </c>
      <c r="AL3582" cm="1">
        <f t="array" ref="AL3582">_xlfn.IFS(
  AK3582=0, 0,
  AK3582&lt;=0.01, 1,
  AK3582&lt;=0.1, 2,
  AK3582&lt;=1, 3,
  AK3582&lt;=10, 4,
  AK3582&lt;=100, 5,
  AK3582&lt;=500, 6,
  AK3582&lt;=1000, 7,
  AK3582&lt;=3000, 8,
  AK3582&lt;=7000, 9,
  AK3582&gt;7000, 10
)</f>
        <v>0</v>
      </c>
    </row>
    <row r="3583" spans="1:38" x14ac:dyDescent="0.35">
      <c r="A3583" t="s">
        <v>2927</v>
      </c>
      <c r="B3583" t="s">
        <v>2928</v>
      </c>
      <c r="C3583" t="s">
        <v>2930</v>
      </c>
      <c r="D3583" t="s">
        <v>2929</v>
      </c>
      <c r="E3583" t="s">
        <v>50</v>
      </c>
      <c r="F3583">
        <v>51.31</v>
      </c>
      <c r="G3583">
        <v>53.42</v>
      </c>
      <c r="S3583">
        <f t="shared" si="385"/>
        <v>53.42</v>
      </c>
      <c r="T3583" t="str">
        <f t="shared" si="386"/>
        <v>Hide</v>
      </c>
      <c r="U3583" t="str">
        <f t="shared" si="387"/>
        <v>Hide</v>
      </c>
      <c r="V3583" t="str">
        <f t="shared" si="388"/>
        <v>Hide</v>
      </c>
      <c r="W3583" t="str">
        <f t="shared" si="391"/>
        <v>Hide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f t="shared" si="389"/>
        <v>0</v>
      </c>
      <c r="AK3583">
        <f t="shared" si="390"/>
        <v>0</v>
      </c>
      <c r="AL3583" cm="1">
        <f t="array" ref="AL3583">_xlfn.IFS(
  AK3583=0, 0,
  AK3583&lt;=0.01, 1,
  AK3583&lt;=0.1, 2,
  AK3583&lt;=1, 3,
  AK3583&lt;=10, 4,
  AK3583&lt;=100, 5,
  AK3583&lt;=500, 6,
  AK3583&lt;=1000, 7,
  AK3583&lt;=3000, 8,
  AK3583&lt;=7000, 9,
  AK3583&gt;7000, 10
)</f>
        <v>0</v>
      </c>
    </row>
    <row r="3584" spans="1:38" x14ac:dyDescent="0.35">
      <c r="A3584" t="s">
        <v>2940</v>
      </c>
      <c r="B3584" t="s">
        <v>2941</v>
      </c>
      <c r="C3584" t="s">
        <v>2943</v>
      </c>
      <c r="D3584" t="s">
        <v>2942</v>
      </c>
      <c r="E3584" t="s">
        <v>41</v>
      </c>
      <c r="F3584">
        <v>50.91</v>
      </c>
      <c r="G3584">
        <v>50.91</v>
      </c>
      <c r="S3584">
        <f t="shared" si="385"/>
        <v>50.91</v>
      </c>
      <c r="T3584" t="str">
        <f t="shared" si="386"/>
        <v>Hide</v>
      </c>
      <c r="U3584" t="str">
        <f t="shared" si="387"/>
        <v>Hide</v>
      </c>
      <c r="V3584" t="str">
        <f t="shared" si="388"/>
        <v>Hide</v>
      </c>
      <c r="W3584" t="str">
        <f t="shared" si="391"/>
        <v>Hide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f t="shared" si="389"/>
        <v>0</v>
      </c>
      <c r="AK3584">
        <f t="shared" si="390"/>
        <v>0</v>
      </c>
      <c r="AL3584" cm="1">
        <f t="array" ref="AL3584">_xlfn.IFS(
  AK3584=0, 0,
  AK3584&lt;=0.01, 1,
  AK3584&lt;=0.1, 2,
  AK3584&lt;=1, 3,
  AK3584&lt;=10, 4,
  AK3584&lt;=100, 5,
  AK3584&lt;=500, 6,
  AK3584&lt;=1000, 7,
  AK3584&lt;=3000, 8,
  AK3584&lt;=7000, 9,
  AK3584&gt;7000, 10
)</f>
        <v>0</v>
      </c>
    </row>
    <row r="3585" spans="1:38" x14ac:dyDescent="0.35">
      <c r="A3585" t="s">
        <v>2944</v>
      </c>
      <c r="B3585" t="s">
        <v>2945</v>
      </c>
      <c r="C3585" t="s">
        <v>2947</v>
      </c>
      <c r="D3585" t="s">
        <v>2946</v>
      </c>
      <c r="F3585">
        <v>90.15</v>
      </c>
      <c r="G3585">
        <v>72.86</v>
      </c>
      <c r="H3585">
        <v>91.8</v>
      </c>
      <c r="I3585">
        <v>95.77</v>
      </c>
      <c r="J3585">
        <v>89.55</v>
      </c>
      <c r="S3585">
        <f t="shared" si="385"/>
        <v>95.77</v>
      </c>
      <c r="T3585" t="str">
        <f t="shared" si="386"/>
        <v>Show</v>
      </c>
      <c r="U3585" t="str">
        <f t="shared" si="387"/>
        <v>Show</v>
      </c>
      <c r="V3585" t="str">
        <f t="shared" si="388"/>
        <v>Hide</v>
      </c>
      <c r="W3585" t="str">
        <f t="shared" si="391"/>
        <v>Show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f t="shared" si="389"/>
        <v>0</v>
      </c>
      <c r="AK3585">
        <f t="shared" si="390"/>
        <v>0</v>
      </c>
      <c r="AL3585" cm="1">
        <f t="array" ref="AL3585">_xlfn.IFS(
  AK3585=0, 0,
  AK3585&lt;=0.01, 1,
  AK3585&lt;=0.1, 2,
  AK3585&lt;=1, 3,
  AK3585&lt;=10, 4,
  AK3585&lt;=100, 5,
  AK3585&lt;=500, 6,
  AK3585&lt;=1000, 7,
  AK3585&lt;=3000, 8,
  AK3585&lt;=7000, 9,
  AK3585&gt;7000, 10
)</f>
        <v>0</v>
      </c>
    </row>
    <row r="3586" spans="1:38" x14ac:dyDescent="0.35">
      <c r="A3586" t="s">
        <v>2955</v>
      </c>
      <c r="B3586" t="s">
        <v>2956</v>
      </c>
      <c r="C3586" t="s">
        <v>2958</v>
      </c>
      <c r="D3586" t="s">
        <v>2957</v>
      </c>
      <c r="F3586">
        <v>81.64</v>
      </c>
      <c r="G3586">
        <v>93.61</v>
      </c>
      <c r="S3586">
        <f t="shared" ref="S3586:S3649" si="392">MAX(G3586:R3586)</f>
        <v>93.61</v>
      </c>
      <c r="T3586" t="str">
        <f t="shared" ref="T3586:T3649" si="393">IF(COUNTIF(G3586:R3586, "&gt;=70")=0, "Hide","Show")</f>
        <v>Show</v>
      </c>
      <c r="U3586" t="str">
        <f t="shared" ref="U3586:U3649" si="394">IF(COUNTIF(G3586:R3586, "&gt;="&amp;AN$4)=0, "Hide","Show")</f>
        <v>Show</v>
      </c>
      <c r="V3586" t="str">
        <f t="shared" ref="V3586:V3649" si="395">IF(MIN(G3586:R3586) &gt;= $AN$5, "Show", "Hide")</f>
        <v>Show</v>
      </c>
      <c r="W3586" t="str">
        <f t="shared" si="391"/>
        <v>Hide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f t="shared" ref="AJ3586:AJ3649" si="396">SUM(X3586:AI3586)</f>
        <v>0</v>
      </c>
      <c r="AK3586">
        <f t="shared" ref="AK3586:AK3649" si="397">AVERAGE(X3586:AI3586)</f>
        <v>0</v>
      </c>
      <c r="AL3586" cm="1">
        <f t="array" ref="AL3586">_xlfn.IFS(
  AK3586=0, 0,
  AK3586&lt;=0.01, 1,
  AK3586&lt;=0.1, 2,
  AK3586&lt;=1, 3,
  AK3586&lt;=10, 4,
  AK3586&lt;=100, 5,
  AK3586&lt;=500, 6,
  AK3586&lt;=1000, 7,
  AK3586&lt;=3000, 8,
  AK3586&lt;=7000, 9,
  AK3586&gt;7000, 10
)</f>
        <v>0</v>
      </c>
    </row>
    <row r="3587" spans="1:38" x14ac:dyDescent="0.35">
      <c r="A3587" t="s">
        <v>2961</v>
      </c>
      <c r="B3587" t="s">
        <v>2962</v>
      </c>
      <c r="C3587" t="s">
        <v>2964</v>
      </c>
      <c r="D3587" t="s">
        <v>2963</v>
      </c>
      <c r="F3587">
        <v>93.67</v>
      </c>
      <c r="G3587">
        <v>95.93</v>
      </c>
      <c r="S3587">
        <f t="shared" si="392"/>
        <v>95.93</v>
      </c>
      <c r="T3587" t="str">
        <f t="shared" si="393"/>
        <v>Show</v>
      </c>
      <c r="U3587" t="str">
        <f t="shared" si="394"/>
        <v>Show</v>
      </c>
      <c r="V3587" t="str">
        <f t="shared" si="395"/>
        <v>Show</v>
      </c>
      <c r="W3587" t="str">
        <f t="shared" ref="W3587:W3650" si="398">IF(F3587 &lt;$AN$5, "Hide", "Show")</f>
        <v>Show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f t="shared" si="396"/>
        <v>0</v>
      </c>
      <c r="AK3587">
        <f t="shared" si="397"/>
        <v>0</v>
      </c>
      <c r="AL3587" cm="1">
        <f t="array" ref="AL3587">_xlfn.IFS(
  AK3587=0, 0,
  AK3587&lt;=0.01, 1,
  AK3587&lt;=0.1, 2,
  AK3587&lt;=1, 3,
  AK3587&lt;=10, 4,
  AK3587&lt;=100, 5,
  AK3587&lt;=500, 6,
  AK3587&lt;=1000, 7,
  AK3587&lt;=3000, 8,
  AK3587&lt;=7000, 9,
  AK3587&gt;7000, 10
)</f>
        <v>0</v>
      </c>
    </row>
    <row r="3588" spans="1:38" x14ac:dyDescent="0.35">
      <c r="A3588" t="s">
        <v>2965</v>
      </c>
      <c r="B3588" t="s">
        <v>2966</v>
      </c>
      <c r="D3588" t="s">
        <v>2967</v>
      </c>
      <c r="E3588" t="s">
        <v>50</v>
      </c>
      <c r="F3588">
        <v>62.7</v>
      </c>
      <c r="G3588">
        <v>67.88</v>
      </c>
      <c r="S3588">
        <f t="shared" si="392"/>
        <v>67.88</v>
      </c>
      <c r="T3588" t="str">
        <f t="shared" si="393"/>
        <v>Hide</v>
      </c>
      <c r="U3588" t="str">
        <f t="shared" si="394"/>
        <v>Hide</v>
      </c>
      <c r="V3588" t="str">
        <f t="shared" si="395"/>
        <v>Hide</v>
      </c>
      <c r="W3588" t="str">
        <f t="shared" si="398"/>
        <v>Hide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f t="shared" si="396"/>
        <v>0</v>
      </c>
      <c r="AK3588">
        <f t="shared" si="397"/>
        <v>0</v>
      </c>
      <c r="AL3588" cm="1">
        <f t="array" ref="AL3588">_xlfn.IFS(
  AK3588=0, 0,
  AK3588&lt;=0.01, 1,
  AK3588&lt;=0.1, 2,
  AK3588&lt;=1, 3,
  AK3588&lt;=10, 4,
  AK3588&lt;=100, 5,
  AK3588&lt;=500, 6,
  AK3588&lt;=1000, 7,
  AK3588&lt;=3000, 8,
  AK3588&lt;=7000, 9,
  AK3588&gt;7000, 10
)</f>
        <v>0</v>
      </c>
    </row>
    <row r="3589" spans="1:38" x14ac:dyDescent="0.35">
      <c r="A3589" t="s">
        <v>2968</v>
      </c>
      <c r="B3589" t="s">
        <v>2969</v>
      </c>
      <c r="C3589" t="s">
        <v>2971</v>
      </c>
      <c r="D3589" t="s">
        <v>2970</v>
      </c>
      <c r="E3589" t="s">
        <v>50</v>
      </c>
      <c r="F3589">
        <v>41.07</v>
      </c>
      <c r="G3589">
        <v>43.48</v>
      </c>
      <c r="S3589">
        <f t="shared" si="392"/>
        <v>43.48</v>
      </c>
      <c r="T3589" t="str">
        <f t="shared" si="393"/>
        <v>Hide</v>
      </c>
      <c r="U3589" t="str">
        <f t="shared" si="394"/>
        <v>Hide</v>
      </c>
      <c r="V3589" t="str">
        <f t="shared" si="395"/>
        <v>Hide</v>
      </c>
      <c r="W3589" t="str">
        <f t="shared" si="398"/>
        <v>Hide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f t="shared" si="396"/>
        <v>0</v>
      </c>
      <c r="AK3589">
        <f t="shared" si="397"/>
        <v>0</v>
      </c>
      <c r="AL3589" cm="1">
        <f t="array" ref="AL3589">_xlfn.IFS(
  AK3589=0, 0,
  AK3589&lt;=0.01, 1,
  AK3589&lt;=0.1, 2,
  AK3589&lt;=1, 3,
  AK3589&lt;=10, 4,
  AK3589&lt;=100, 5,
  AK3589&lt;=500, 6,
  AK3589&lt;=1000, 7,
  AK3589&lt;=3000, 8,
  AK3589&lt;=7000, 9,
  AK3589&gt;7000, 10
)</f>
        <v>0</v>
      </c>
    </row>
    <row r="3590" spans="1:38" x14ac:dyDescent="0.35">
      <c r="A3590" t="s">
        <v>3062</v>
      </c>
      <c r="B3590" t="s">
        <v>3063</v>
      </c>
      <c r="D3590" t="s">
        <v>3064</v>
      </c>
      <c r="E3590" t="s">
        <v>50</v>
      </c>
      <c r="F3590">
        <v>58.93</v>
      </c>
      <c r="G3590">
        <v>64.11</v>
      </c>
      <c r="S3590">
        <f t="shared" si="392"/>
        <v>64.11</v>
      </c>
      <c r="T3590" t="str">
        <f t="shared" si="393"/>
        <v>Hide</v>
      </c>
      <c r="U3590" t="str">
        <f t="shared" si="394"/>
        <v>Hide</v>
      </c>
      <c r="V3590" t="str">
        <f t="shared" si="395"/>
        <v>Hide</v>
      </c>
      <c r="W3590" t="str">
        <f t="shared" si="398"/>
        <v>Hide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f t="shared" si="396"/>
        <v>0</v>
      </c>
      <c r="AK3590">
        <f t="shared" si="397"/>
        <v>0</v>
      </c>
      <c r="AL3590" cm="1">
        <f t="array" ref="AL3590">_xlfn.IFS(
  AK3590=0, 0,
  AK3590&lt;=0.01, 1,
  AK3590&lt;=0.1, 2,
  AK3590&lt;=1, 3,
  AK3590&lt;=10, 4,
  AK3590&lt;=100, 5,
  AK3590&lt;=500, 6,
  AK3590&lt;=1000, 7,
  AK3590&lt;=3000, 8,
  AK3590&lt;=7000, 9,
  AK3590&gt;7000, 10
)</f>
        <v>0</v>
      </c>
    </row>
    <row r="3591" spans="1:38" x14ac:dyDescent="0.35">
      <c r="A3591" t="s">
        <v>3133</v>
      </c>
      <c r="B3591" t="s">
        <v>3134</v>
      </c>
      <c r="D3591" t="s">
        <v>3135</v>
      </c>
      <c r="E3591" t="s">
        <v>41</v>
      </c>
      <c r="F3591">
        <v>63.15</v>
      </c>
      <c r="G3591">
        <v>63.15</v>
      </c>
      <c r="S3591">
        <f t="shared" si="392"/>
        <v>63.15</v>
      </c>
      <c r="T3591" t="str">
        <f t="shared" si="393"/>
        <v>Hide</v>
      </c>
      <c r="U3591" t="str">
        <f t="shared" si="394"/>
        <v>Hide</v>
      </c>
      <c r="V3591" t="str">
        <f t="shared" si="395"/>
        <v>Hide</v>
      </c>
      <c r="W3591" t="str">
        <f t="shared" si="398"/>
        <v>Hide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f t="shared" si="396"/>
        <v>0</v>
      </c>
      <c r="AK3591">
        <f t="shared" si="397"/>
        <v>0</v>
      </c>
      <c r="AL3591" cm="1">
        <f t="array" ref="AL3591">_xlfn.IFS(
  AK3591=0, 0,
  AK3591&lt;=0.01, 1,
  AK3591&lt;=0.1, 2,
  AK3591&lt;=1, 3,
  AK3591&lt;=10, 4,
  AK3591&lt;=100, 5,
  AK3591&lt;=500, 6,
  AK3591&lt;=1000, 7,
  AK3591&lt;=3000, 8,
  AK3591&lt;=7000, 9,
  AK3591&gt;7000, 10
)</f>
        <v>0</v>
      </c>
    </row>
    <row r="3592" spans="1:38" x14ac:dyDescent="0.35">
      <c r="A3592" t="s">
        <v>3167</v>
      </c>
      <c r="B3592" t="s">
        <v>3168</v>
      </c>
      <c r="C3592" t="s">
        <v>3170</v>
      </c>
      <c r="D3592" t="s">
        <v>3169</v>
      </c>
      <c r="E3592" t="s">
        <v>50</v>
      </c>
      <c r="F3592">
        <v>54.6</v>
      </c>
      <c r="G3592">
        <v>54.72</v>
      </c>
      <c r="S3592">
        <f t="shared" si="392"/>
        <v>54.72</v>
      </c>
      <c r="T3592" t="str">
        <f t="shared" si="393"/>
        <v>Hide</v>
      </c>
      <c r="U3592" t="str">
        <f t="shared" si="394"/>
        <v>Hide</v>
      </c>
      <c r="V3592" t="str">
        <f t="shared" si="395"/>
        <v>Hide</v>
      </c>
      <c r="W3592" t="str">
        <f t="shared" si="398"/>
        <v>Hide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f t="shared" si="396"/>
        <v>0</v>
      </c>
      <c r="AK3592">
        <f t="shared" si="397"/>
        <v>0</v>
      </c>
      <c r="AL3592" cm="1">
        <f t="array" ref="AL3592">_xlfn.IFS(
  AK3592=0, 0,
  AK3592&lt;=0.01, 1,
  AK3592&lt;=0.1, 2,
  AK3592&lt;=1, 3,
  AK3592&lt;=10, 4,
  AK3592&lt;=100, 5,
  AK3592&lt;=500, 6,
  AK3592&lt;=1000, 7,
  AK3592&lt;=3000, 8,
  AK3592&lt;=7000, 9,
  AK3592&gt;7000, 10
)</f>
        <v>0</v>
      </c>
    </row>
    <row r="3593" spans="1:38" x14ac:dyDescent="0.35">
      <c r="A3593" t="s">
        <v>3246</v>
      </c>
      <c r="B3593" t="s">
        <v>3247</v>
      </c>
      <c r="C3593" t="s">
        <v>3249</v>
      </c>
      <c r="D3593" t="s">
        <v>3248</v>
      </c>
      <c r="E3593" t="s">
        <v>50</v>
      </c>
      <c r="F3593">
        <v>52.54</v>
      </c>
      <c r="G3593">
        <v>52.85</v>
      </c>
      <c r="S3593">
        <f t="shared" si="392"/>
        <v>52.85</v>
      </c>
      <c r="T3593" t="str">
        <f t="shared" si="393"/>
        <v>Hide</v>
      </c>
      <c r="U3593" t="str">
        <f t="shared" si="394"/>
        <v>Hide</v>
      </c>
      <c r="V3593" t="str">
        <f t="shared" si="395"/>
        <v>Hide</v>
      </c>
      <c r="W3593" t="str">
        <f t="shared" si="398"/>
        <v>Hide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f t="shared" si="396"/>
        <v>0</v>
      </c>
      <c r="AK3593">
        <f t="shared" si="397"/>
        <v>0</v>
      </c>
      <c r="AL3593" cm="1">
        <f t="array" ref="AL3593">_xlfn.IFS(
  AK3593=0, 0,
  AK3593&lt;=0.01, 1,
  AK3593&lt;=0.1, 2,
  AK3593&lt;=1, 3,
  AK3593&lt;=10, 4,
  AK3593&lt;=100, 5,
  AK3593&lt;=500, 6,
  AK3593&lt;=1000, 7,
  AK3593&lt;=3000, 8,
  AK3593&lt;=7000, 9,
  AK3593&gt;7000, 10
)</f>
        <v>0</v>
      </c>
    </row>
    <row r="3594" spans="1:38" x14ac:dyDescent="0.35">
      <c r="A3594" t="s">
        <v>3571</v>
      </c>
      <c r="B3594" t="s">
        <v>3572</v>
      </c>
      <c r="C3594" t="s">
        <v>3574</v>
      </c>
      <c r="D3594" t="s">
        <v>3573</v>
      </c>
      <c r="E3594" t="s">
        <v>50</v>
      </c>
      <c r="F3594">
        <v>50.59</v>
      </c>
      <c r="G3594">
        <v>59.33</v>
      </c>
      <c r="S3594">
        <f t="shared" si="392"/>
        <v>59.33</v>
      </c>
      <c r="T3594" t="str">
        <f t="shared" si="393"/>
        <v>Hide</v>
      </c>
      <c r="U3594" t="str">
        <f t="shared" si="394"/>
        <v>Hide</v>
      </c>
      <c r="V3594" t="str">
        <f t="shared" si="395"/>
        <v>Hide</v>
      </c>
      <c r="W3594" t="str">
        <f t="shared" si="398"/>
        <v>Hide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f t="shared" si="396"/>
        <v>0</v>
      </c>
      <c r="AK3594">
        <f t="shared" si="397"/>
        <v>0</v>
      </c>
      <c r="AL3594" cm="1">
        <f t="array" ref="AL3594">_xlfn.IFS(
  AK3594=0, 0,
  AK3594&lt;=0.01, 1,
  AK3594&lt;=0.1, 2,
  AK3594&lt;=1, 3,
  AK3594&lt;=10, 4,
  AK3594&lt;=100, 5,
  AK3594&lt;=500, 6,
  AK3594&lt;=1000, 7,
  AK3594&lt;=3000, 8,
  AK3594&lt;=7000, 9,
  AK3594&gt;7000, 10
)</f>
        <v>0</v>
      </c>
    </row>
    <row r="3595" spans="1:38" x14ac:dyDescent="0.35">
      <c r="A3595" t="s">
        <v>4100</v>
      </c>
      <c r="B3595" t="s">
        <v>4101</v>
      </c>
      <c r="C3595" t="s">
        <v>4103</v>
      </c>
      <c r="D3595" t="s">
        <v>4102</v>
      </c>
      <c r="E3595" t="s">
        <v>50</v>
      </c>
      <c r="F3595">
        <v>39.5</v>
      </c>
      <c r="G3595">
        <v>38.340000000000003</v>
      </c>
      <c r="S3595">
        <f t="shared" si="392"/>
        <v>38.340000000000003</v>
      </c>
      <c r="T3595" t="str">
        <f t="shared" si="393"/>
        <v>Hide</v>
      </c>
      <c r="U3595" t="str">
        <f t="shared" si="394"/>
        <v>Hide</v>
      </c>
      <c r="V3595" t="str">
        <f t="shared" si="395"/>
        <v>Hide</v>
      </c>
      <c r="W3595" t="str">
        <f t="shared" si="398"/>
        <v>Hide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f t="shared" si="396"/>
        <v>0</v>
      </c>
      <c r="AK3595">
        <f t="shared" si="397"/>
        <v>0</v>
      </c>
      <c r="AL3595" cm="1">
        <f t="array" ref="AL3595">_xlfn.IFS(
  AK3595=0, 0,
  AK3595&lt;=0.01, 1,
  AK3595&lt;=0.1, 2,
  AK3595&lt;=1, 3,
  AK3595&lt;=10, 4,
  AK3595&lt;=100, 5,
  AK3595&lt;=500, 6,
  AK3595&lt;=1000, 7,
  AK3595&lt;=3000, 8,
  AK3595&lt;=7000, 9,
  AK3595&gt;7000, 10
)</f>
        <v>0</v>
      </c>
    </row>
    <row r="3596" spans="1:38" x14ac:dyDescent="0.35">
      <c r="A3596" t="s">
        <v>4230</v>
      </c>
      <c r="B3596" t="s">
        <v>4231</v>
      </c>
      <c r="C3596" t="s">
        <v>4233</v>
      </c>
      <c r="D3596" t="s">
        <v>4232</v>
      </c>
      <c r="E3596" t="s">
        <v>50</v>
      </c>
      <c r="F3596">
        <v>56.74</v>
      </c>
      <c r="G3596">
        <v>56.18</v>
      </c>
      <c r="H3596">
        <v>66.41</v>
      </c>
      <c r="S3596">
        <f t="shared" si="392"/>
        <v>66.41</v>
      </c>
      <c r="T3596" t="str">
        <f t="shared" si="393"/>
        <v>Hide</v>
      </c>
      <c r="U3596" t="str">
        <f t="shared" si="394"/>
        <v>Hide</v>
      </c>
      <c r="V3596" t="str">
        <f t="shared" si="395"/>
        <v>Hide</v>
      </c>
      <c r="W3596" t="str">
        <f t="shared" si="398"/>
        <v>Hide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f t="shared" si="396"/>
        <v>0</v>
      </c>
      <c r="AK3596">
        <f t="shared" si="397"/>
        <v>0</v>
      </c>
      <c r="AL3596" cm="1">
        <f t="array" ref="AL3596">_xlfn.IFS(
  AK3596=0, 0,
  AK3596&lt;=0.01, 1,
  AK3596&lt;=0.1, 2,
  AK3596&lt;=1, 3,
  AK3596&lt;=10, 4,
  AK3596&lt;=100, 5,
  AK3596&lt;=500, 6,
  AK3596&lt;=1000, 7,
  AK3596&lt;=3000, 8,
  AK3596&lt;=7000, 9,
  AK3596&gt;7000, 10
)</f>
        <v>0</v>
      </c>
    </row>
    <row r="3597" spans="1:38" x14ac:dyDescent="0.35">
      <c r="A3597" t="s">
        <v>4536</v>
      </c>
      <c r="B3597" t="s">
        <v>4537</v>
      </c>
      <c r="C3597" t="s">
        <v>4539</v>
      </c>
      <c r="D3597" t="s">
        <v>4538</v>
      </c>
      <c r="E3597" t="s">
        <v>103</v>
      </c>
      <c r="F3597">
        <v>72.03</v>
      </c>
      <c r="G3597">
        <v>72.03</v>
      </c>
      <c r="S3597">
        <f t="shared" si="392"/>
        <v>72.03</v>
      </c>
      <c r="T3597" t="str">
        <f t="shared" si="393"/>
        <v>Show</v>
      </c>
      <c r="U3597" t="str">
        <f t="shared" si="394"/>
        <v>Show</v>
      </c>
      <c r="V3597" t="str">
        <f t="shared" si="395"/>
        <v>Hide</v>
      </c>
      <c r="W3597" t="str">
        <f t="shared" si="398"/>
        <v>Hide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f t="shared" si="396"/>
        <v>0</v>
      </c>
      <c r="AK3597">
        <f t="shared" si="397"/>
        <v>0</v>
      </c>
      <c r="AL3597" cm="1">
        <f t="array" ref="AL3597">_xlfn.IFS(
  AK3597=0, 0,
  AK3597&lt;=0.01, 1,
  AK3597&lt;=0.1, 2,
  AK3597&lt;=1, 3,
  AK3597&lt;=10, 4,
  AK3597&lt;=100, 5,
  AK3597&lt;=500, 6,
  AK3597&lt;=1000, 7,
  AK3597&lt;=3000, 8,
  AK3597&lt;=7000, 9,
  AK3597&gt;7000, 10
)</f>
        <v>0</v>
      </c>
    </row>
    <row r="3598" spans="1:38" x14ac:dyDescent="0.35">
      <c r="A3598" t="s">
        <v>4588</v>
      </c>
      <c r="B3598" t="s">
        <v>4589</v>
      </c>
      <c r="D3598" t="s">
        <v>4590</v>
      </c>
      <c r="E3598" t="s">
        <v>50</v>
      </c>
      <c r="F3598">
        <v>61.53</v>
      </c>
      <c r="G3598">
        <v>66.02</v>
      </c>
      <c r="S3598">
        <f t="shared" si="392"/>
        <v>66.02</v>
      </c>
      <c r="T3598" t="str">
        <f t="shared" si="393"/>
        <v>Hide</v>
      </c>
      <c r="U3598" t="str">
        <f t="shared" si="394"/>
        <v>Hide</v>
      </c>
      <c r="V3598" t="str">
        <f t="shared" si="395"/>
        <v>Hide</v>
      </c>
      <c r="W3598" t="str">
        <f t="shared" si="398"/>
        <v>Hide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f t="shared" si="396"/>
        <v>0</v>
      </c>
      <c r="AK3598">
        <f t="shared" si="397"/>
        <v>0</v>
      </c>
      <c r="AL3598" cm="1">
        <f t="array" ref="AL3598">_xlfn.IFS(
  AK3598=0, 0,
  AK3598&lt;=0.01, 1,
  AK3598&lt;=0.1, 2,
  AK3598&lt;=1, 3,
  AK3598&lt;=10, 4,
  AK3598&lt;=100, 5,
  AK3598&lt;=500, 6,
  AK3598&lt;=1000, 7,
  AK3598&lt;=3000, 8,
  AK3598&lt;=7000, 9,
  AK3598&gt;7000, 10
)</f>
        <v>0</v>
      </c>
    </row>
    <row r="3599" spans="1:38" x14ac:dyDescent="0.35">
      <c r="A3599" t="s">
        <v>4680</v>
      </c>
      <c r="B3599" t="s">
        <v>4681</v>
      </c>
      <c r="C3599" t="s">
        <v>4683</v>
      </c>
      <c r="D3599" t="s">
        <v>4682</v>
      </c>
      <c r="E3599" t="s">
        <v>50</v>
      </c>
      <c r="F3599">
        <v>52.51</v>
      </c>
      <c r="G3599">
        <v>56.34</v>
      </c>
      <c r="S3599">
        <f t="shared" si="392"/>
        <v>56.34</v>
      </c>
      <c r="T3599" t="str">
        <f t="shared" si="393"/>
        <v>Hide</v>
      </c>
      <c r="U3599" t="str">
        <f t="shared" si="394"/>
        <v>Hide</v>
      </c>
      <c r="V3599" t="str">
        <f t="shared" si="395"/>
        <v>Hide</v>
      </c>
      <c r="W3599" t="str">
        <f t="shared" si="398"/>
        <v>Hide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f t="shared" si="396"/>
        <v>0</v>
      </c>
      <c r="AK3599">
        <f t="shared" si="397"/>
        <v>0</v>
      </c>
      <c r="AL3599" cm="1">
        <f t="array" ref="AL3599">_xlfn.IFS(
  AK3599=0, 0,
  AK3599&lt;=0.01, 1,
  AK3599&lt;=0.1, 2,
  AK3599&lt;=1, 3,
  AK3599&lt;=10, 4,
  AK3599&lt;=100, 5,
  AK3599&lt;=500, 6,
  AK3599&lt;=1000, 7,
  AK3599&lt;=3000, 8,
  AK3599&lt;=7000, 9,
  AK3599&gt;7000, 10
)</f>
        <v>0</v>
      </c>
    </row>
    <row r="3600" spans="1:38" x14ac:dyDescent="0.35">
      <c r="A3600" t="s">
        <v>5526</v>
      </c>
      <c r="B3600" t="s">
        <v>5527</v>
      </c>
      <c r="C3600" t="s">
        <v>5529</v>
      </c>
      <c r="D3600" t="s">
        <v>5528</v>
      </c>
      <c r="E3600" t="s">
        <v>50</v>
      </c>
      <c r="F3600">
        <v>49.64</v>
      </c>
      <c r="G3600">
        <v>53.63</v>
      </c>
      <c r="S3600">
        <f t="shared" si="392"/>
        <v>53.63</v>
      </c>
      <c r="T3600" t="str">
        <f t="shared" si="393"/>
        <v>Hide</v>
      </c>
      <c r="U3600" t="str">
        <f t="shared" si="394"/>
        <v>Hide</v>
      </c>
      <c r="V3600" t="str">
        <f t="shared" si="395"/>
        <v>Hide</v>
      </c>
      <c r="W3600" t="str">
        <f t="shared" si="398"/>
        <v>Hide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f t="shared" si="396"/>
        <v>0</v>
      </c>
      <c r="AK3600">
        <f t="shared" si="397"/>
        <v>0</v>
      </c>
      <c r="AL3600" cm="1">
        <f t="array" ref="AL3600">_xlfn.IFS(
  AK3600=0, 0,
  AK3600&lt;=0.01, 1,
  AK3600&lt;=0.1, 2,
  AK3600&lt;=1, 3,
  AK3600&lt;=10, 4,
  AK3600&lt;=100, 5,
  AK3600&lt;=500, 6,
  AK3600&lt;=1000, 7,
  AK3600&lt;=3000, 8,
  AK3600&lt;=7000, 9,
  AK3600&gt;7000, 10
)</f>
        <v>0</v>
      </c>
    </row>
    <row r="3601" spans="1:38" x14ac:dyDescent="0.35">
      <c r="A3601" t="s">
        <v>5679</v>
      </c>
      <c r="B3601" t="s">
        <v>5680</v>
      </c>
      <c r="C3601" t="s">
        <v>5682</v>
      </c>
      <c r="D3601" t="s">
        <v>5681</v>
      </c>
      <c r="F3601">
        <v>44.72</v>
      </c>
      <c r="G3601">
        <v>83.42</v>
      </c>
      <c r="S3601">
        <f t="shared" si="392"/>
        <v>83.42</v>
      </c>
      <c r="T3601" t="str">
        <f t="shared" si="393"/>
        <v>Show</v>
      </c>
      <c r="U3601" t="str">
        <f t="shared" si="394"/>
        <v>Show</v>
      </c>
      <c r="V3601" t="str">
        <f t="shared" si="395"/>
        <v>Hide</v>
      </c>
      <c r="W3601" t="str">
        <f t="shared" si="398"/>
        <v>Hide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f t="shared" si="396"/>
        <v>0</v>
      </c>
      <c r="AK3601">
        <f t="shared" si="397"/>
        <v>0</v>
      </c>
      <c r="AL3601" cm="1">
        <f t="array" ref="AL3601">_xlfn.IFS(
  AK3601=0, 0,
  AK3601&lt;=0.01, 1,
  AK3601&lt;=0.1, 2,
  AK3601&lt;=1, 3,
  AK3601&lt;=10, 4,
  AK3601&lt;=100, 5,
  AK3601&lt;=500, 6,
  AK3601&lt;=1000, 7,
  AK3601&lt;=3000, 8,
  AK3601&lt;=7000, 9,
  AK3601&gt;7000, 10
)</f>
        <v>0</v>
      </c>
    </row>
    <row r="3602" spans="1:38" x14ac:dyDescent="0.35">
      <c r="A3602" t="s">
        <v>6045</v>
      </c>
      <c r="B3602" t="s">
        <v>6046</v>
      </c>
      <c r="C3602" t="s">
        <v>6048</v>
      </c>
      <c r="D3602" t="s">
        <v>6047</v>
      </c>
      <c r="F3602">
        <v>72.16</v>
      </c>
      <c r="G3602">
        <v>81.400000000000006</v>
      </c>
      <c r="H3602">
        <v>67.569999999999993</v>
      </c>
      <c r="S3602">
        <f t="shared" si="392"/>
        <v>81.400000000000006</v>
      </c>
      <c r="T3602" t="str">
        <f t="shared" si="393"/>
        <v>Show</v>
      </c>
      <c r="U3602" t="str">
        <f t="shared" si="394"/>
        <v>Show</v>
      </c>
      <c r="V3602" t="str">
        <f t="shared" si="395"/>
        <v>Hide</v>
      </c>
      <c r="W3602" t="str">
        <f t="shared" si="398"/>
        <v>Hide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f t="shared" si="396"/>
        <v>0</v>
      </c>
      <c r="AK3602">
        <f t="shared" si="397"/>
        <v>0</v>
      </c>
      <c r="AL3602" cm="1">
        <f t="array" ref="AL3602">_xlfn.IFS(
  AK3602=0, 0,
  AK3602&lt;=0.01, 1,
  AK3602&lt;=0.1, 2,
  AK3602&lt;=1, 3,
  AK3602&lt;=10, 4,
  AK3602&lt;=100, 5,
  AK3602&lt;=500, 6,
  AK3602&lt;=1000, 7,
  AK3602&lt;=3000, 8,
  AK3602&lt;=7000, 9,
  AK3602&gt;7000, 10
)</f>
        <v>0</v>
      </c>
    </row>
    <row r="3603" spans="1:38" x14ac:dyDescent="0.35">
      <c r="A3603" t="s">
        <v>6114</v>
      </c>
      <c r="B3603" t="s">
        <v>6115</v>
      </c>
      <c r="C3603" t="s">
        <v>6117</v>
      </c>
      <c r="D3603" t="s">
        <v>6116</v>
      </c>
      <c r="E3603" t="s">
        <v>50</v>
      </c>
      <c r="F3603">
        <v>45.47</v>
      </c>
      <c r="G3603">
        <v>55.36</v>
      </c>
      <c r="S3603">
        <f t="shared" si="392"/>
        <v>55.36</v>
      </c>
      <c r="T3603" t="str">
        <f t="shared" si="393"/>
        <v>Hide</v>
      </c>
      <c r="U3603" t="str">
        <f t="shared" si="394"/>
        <v>Hide</v>
      </c>
      <c r="V3603" t="str">
        <f t="shared" si="395"/>
        <v>Hide</v>
      </c>
      <c r="W3603" t="str">
        <f t="shared" si="398"/>
        <v>Hide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f t="shared" si="396"/>
        <v>0</v>
      </c>
      <c r="AK3603">
        <f t="shared" si="397"/>
        <v>0</v>
      </c>
      <c r="AL3603" cm="1">
        <f t="array" ref="AL3603">_xlfn.IFS(
  AK3603=0, 0,
  AK3603&lt;=0.01, 1,
  AK3603&lt;=0.1, 2,
  AK3603&lt;=1, 3,
  AK3603&lt;=10, 4,
  AK3603&lt;=100, 5,
  AK3603&lt;=500, 6,
  AK3603&lt;=1000, 7,
  AK3603&lt;=3000, 8,
  AK3603&lt;=7000, 9,
  AK3603&gt;7000, 10
)</f>
        <v>0</v>
      </c>
    </row>
    <row r="3604" spans="1:38" x14ac:dyDescent="0.35">
      <c r="A3604" t="s">
        <v>6126</v>
      </c>
      <c r="B3604" t="s">
        <v>6127</v>
      </c>
      <c r="D3604" t="s">
        <v>6128</v>
      </c>
      <c r="F3604">
        <v>67.91</v>
      </c>
      <c r="G3604">
        <v>72.17</v>
      </c>
      <c r="S3604">
        <f t="shared" si="392"/>
        <v>72.17</v>
      </c>
      <c r="T3604" t="str">
        <f t="shared" si="393"/>
        <v>Show</v>
      </c>
      <c r="U3604" t="str">
        <f t="shared" si="394"/>
        <v>Show</v>
      </c>
      <c r="V3604" t="str">
        <f t="shared" si="395"/>
        <v>Hide</v>
      </c>
      <c r="W3604" t="str">
        <f t="shared" si="398"/>
        <v>Hide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f t="shared" si="396"/>
        <v>0</v>
      </c>
      <c r="AK3604">
        <f t="shared" si="397"/>
        <v>0</v>
      </c>
      <c r="AL3604" cm="1">
        <f t="array" ref="AL3604">_xlfn.IFS(
  AK3604=0, 0,
  AK3604&lt;=0.01, 1,
  AK3604&lt;=0.1, 2,
  AK3604&lt;=1, 3,
  AK3604&lt;=10, 4,
  AK3604&lt;=100, 5,
  AK3604&lt;=500, 6,
  AK3604&lt;=1000, 7,
  AK3604&lt;=3000, 8,
  AK3604&lt;=7000, 9,
  AK3604&gt;7000, 10
)</f>
        <v>0</v>
      </c>
    </row>
    <row r="3605" spans="1:38" x14ac:dyDescent="0.35">
      <c r="A3605" t="s">
        <v>6164</v>
      </c>
      <c r="B3605" t="s">
        <v>6165</v>
      </c>
      <c r="C3605" t="s">
        <v>6167</v>
      </c>
      <c r="D3605" t="s">
        <v>6166</v>
      </c>
      <c r="E3605" t="s">
        <v>50</v>
      </c>
      <c r="F3605">
        <v>42.86</v>
      </c>
      <c r="G3605">
        <v>46.59</v>
      </c>
      <c r="S3605">
        <f t="shared" si="392"/>
        <v>46.59</v>
      </c>
      <c r="T3605" t="str">
        <f t="shared" si="393"/>
        <v>Hide</v>
      </c>
      <c r="U3605" t="str">
        <f t="shared" si="394"/>
        <v>Hide</v>
      </c>
      <c r="V3605" t="str">
        <f t="shared" si="395"/>
        <v>Hide</v>
      </c>
      <c r="W3605" t="str">
        <f t="shared" si="398"/>
        <v>Hide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f t="shared" si="396"/>
        <v>0</v>
      </c>
      <c r="AK3605">
        <f t="shared" si="397"/>
        <v>0</v>
      </c>
      <c r="AL3605" cm="1">
        <f t="array" ref="AL3605">_xlfn.IFS(
  AK3605=0, 0,
  AK3605&lt;=0.01, 1,
  AK3605&lt;=0.1, 2,
  AK3605&lt;=1, 3,
  AK3605&lt;=10, 4,
  AK3605&lt;=100, 5,
  AK3605&lt;=500, 6,
  AK3605&lt;=1000, 7,
  AK3605&lt;=3000, 8,
  AK3605&lt;=7000, 9,
  AK3605&gt;7000, 10
)</f>
        <v>0</v>
      </c>
    </row>
    <row r="3606" spans="1:38" x14ac:dyDescent="0.35">
      <c r="A3606" t="s">
        <v>6168</v>
      </c>
      <c r="B3606" t="s">
        <v>6169</v>
      </c>
      <c r="C3606" t="s">
        <v>6171</v>
      </c>
      <c r="D3606" t="s">
        <v>6170</v>
      </c>
      <c r="F3606">
        <v>78.239999999999995</v>
      </c>
      <c r="G3606">
        <v>83.85</v>
      </c>
      <c r="S3606">
        <f t="shared" si="392"/>
        <v>83.85</v>
      </c>
      <c r="T3606" t="str">
        <f t="shared" si="393"/>
        <v>Show</v>
      </c>
      <c r="U3606" t="str">
        <f t="shared" si="394"/>
        <v>Show</v>
      </c>
      <c r="V3606" t="str">
        <f t="shared" si="395"/>
        <v>Hide</v>
      </c>
      <c r="W3606" t="str">
        <f t="shared" si="398"/>
        <v>Hide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f t="shared" si="396"/>
        <v>0</v>
      </c>
      <c r="AK3606">
        <f t="shared" si="397"/>
        <v>0</v>
      </c>
      <c r="AL3606" cm="1">
        <f t="array" ref="AL3606">_xlfn.IFS(
  AK3606=0, 0,
  AK3606&lt;=0.01, 1,
  AK3606&lt;=0.1, 2,
  AK3606&lt;=1, 3,
  AK3606&lt;=10, 4,
  AK3606&lt;=100, 5,
  AK3606&lt;=500, 6,
  AK3606&lt;=1000, 7,
  AK3606&lt;=3000, 8,
  AK3606&lt;=7000, 9,
  AK3606&gt;7000, 10
)</f>
        <v>0</v>
      </c>
    </row>
    <row r="3607" spans="1:38" x14ac:dyDescent="0.35">
      <c r="A3607" t="s">
        <v>6227</v>
      </c>
      <c r="B3607" t="s">
        <v>6228</v>
      </c>
      <c r="C3607" t="s">
        <v>6230</v>
      </c>
      <c r="D3607" t="s">
        <v>6229</v>
      </c>
      <c r="E3607" t="s">
        <v>50</v>
      </c>
      <c r="F3607">
        <v>64.430000000000007</v>
      </c>
      <c r="G3607">
        <v>66.41</v>
      </c>
      <c r="S3607">
        <f t="shared" si="392"/>
        <v>66.41</v>
      </c>
      <c r="T3607" t="str">
        <f t="shared" si="393"/>
        <v>Hide</v>
      </c>
      <c r="U3607" t="str">
        <f t="shared" si="394"/>
        <v>Hide</v>
      </c>
      <c r="V3607" t="str">
        <f t="shared" si="395"/>
        <v>Hide</v>
      </c>
      <c r="W3607" t="str">
        <f t="shared" si="398"/>
        <v>Hide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f t="shared" si="396"/>
        <v>0</v>
      </c>
      <c r="AK3607">
        <f t="shared" si="397"/>
        <v>0</v>
      </c>
      <c r="AL3607" cm="1">
        <f t="array" ref="AL3607">_xlfn.IFS(
  AK3607=0, 0,
  AK3607&lt;=0.01, 1,
  AK3607&lt;=0.1, 2,
  AK3607&lt;=1, 3,
  AK3607&lt;=10, 4,
  AK3607&lt;=100, 5,
  AK3607&lt;=500, 6,
  AK3607&lt;=1000, 7,
  AK3607&lt;=3000, 8,
  AK3607&lt;=7000, 9,
  AK3607&gt;7000, 10
)</f>
        <v>0</v>
      </c>
    </row>
    <row r="3608" spans="1:38" x14ac:dyDescent="0.35">
      <c r="A3608" t="s">
        <v>6274</v>
      </c>
      <c r="B3608" t="s">
        <v>6275</v>
      </c>
      <c r="C3608" t="s">
        <v>6277</v>
      </c>
      <c r="D3608" t="s">
        <v>6276</v>
      </c>
      <c r="F3608">
        <v>79.739999999999995</v>
      </c>
      <c r="G3608">
        <v>85.76</v>
      </c>
      <c r="S3608">
        <f t="shared" si="392"/>
        <v>85.76</v>
      </c>
      <c r="T3608" t="str">
        <f t="shared" si="393"/>
        <v>Show</v>
      </c>
      <c r="U3608" t="str">
        <f t="shared" si="394"/>
        <v>Show</v>
      </c>
      <c r="V3608" t="str">
        <f t="shared" si="395"/>
        <v>Hide</v>
      </c>
      <c r="W3608" t="str">
        <f t="shared" si="398"/>
        <v>Hide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f t="shared" si="396"/>
        <v>0</v>
      </c>
      <c r="AK3608">
        <f t="shared" si="397"/>
        <v>0</v>
      </c>
      <c r="AL3608" cm="1">
        <f t="array" ref="AL3608">_xlfn.IFS(
  AK3608=0, 0,
  AK3608&lt;=0.01, 1,
  AK3608&lt;=0.1, 2,
  AK3608&lt;=1, 3,
  AK3608&lt;=10, 4,
  AK3608&lt;=100, 5,
  AK3608&lt;=500, 6,
  AK3608&lt;=1000, 7,
  AK3608&lt;=3000, 8,
  AK3608&lt;=7000, 9,
  AK3608&gt;7000, 10
)</f>
        <v>0</v>
      </c>
    </row>
    <row r="3609" spans="1:38" x14ac:dyDescent="0.35">
      <c r="A3609" t="s">
        <v>6342</v>
      </c>
      <c r="B3609" t="s">
        <v>6343</v>
      </c>
      <c r="C3609" t="s">
        <v>6345</v>
      </c>
      <c r="D3609" t="s">
        <v>6344</v>
      </c>
      <c r="E3609" t="s">
        <v>50</v>
      </c>
      <c r="F3609">
        <v>48.35</v>
      </c>
      <c r="G3609">
        <v>53.2</v>
      </c>
      <c r="S3609">
        <f t="shared" si="392"/>
        <v>53.2</v>
      </c>
      <c r="T3609" t="str">
        <f t="shared" si="393"/>
        <v>Hide</v>
      </c>
      <c r="U3609" t="str">
        <f t="shared" si="394"/>
        <v>Hide</v>
      </c>
      <c r="V3609" t="str">
        <f t="shared" si="395"/>
        <v>Hide</v>
      </c>
      <c r="W3609" t="str">
        <f t="shared" si="398"/>
        <v>Hide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f t="shared" si="396"/>
        <v>0</v>
      </c>
      <c r="AK3609">
        <f t="shared" si="397"/>
        <v>0</v>
      </c>
      <c r="AL3609" cm="1">
        <f t="array" ref="AL3609">_xlfn.IFS(
  AK3609=0, 0,
  AK3609&lt;=0.01, 1,
  AK3609&lt;=0.1, 2,
  AK3609&lt;=1, 3,
  AK3609&lt;=10, 4,
  AK3609&lt;=100, 5,
  AK3609&lt;=500, 6,
  AK3609&lt;=1000, 7,
  AK3609&lt;=3000, 8,
  AK3609&lt;=7000, 9,
  AK3609&gt;7000, 10
)</f>
        <v>0</v>
      </c>
    </row>
    <row r="3610" spans="1:38" x14ac:dyDescent="0.35">
      <c r="A3610" t="s">
        <v>6376</v>
      </c>
      <c r="B3610" t="s">
        <v>6377</v>
      </c>
      <c r="D3610" t="s">
        <v>6378</v>
      </c>
      <c r="E3610" t="s">
        <v>41</v>
      </c>
      <c r="F3610">
        <v>51.1</v>
      </c>
      <c r="G3610">
        <v>51.1</v>
      </c>
      <c r="S3610">
        <f t="shared" si="392"/>
        <v>51.1</v>
      </c>
      <c r="T3610" t="str">
        <f t="shared" si="393"/>
        <v>Hide</v>
      </c>
      <c r="U3610" t="str">
        <f t="shared" si="394"/>
        <v>Hide</v>
      </c>
      <c r="V3610" t="str">
        <f t="shared" si="395"/>
        <v>Hide</v>
      </c>
      <c r="W3610" t="str">
        <f t="shared" si="398"/>
        <v>Hide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f t="shared" si="396"/>
        <v>0</v>
      </c>
      <c r="AK3610">
        <f t="shared" si="397"/>
        <v>0</v>
      </c>
      <c r="AL3610" cm="1">
        <f t="array" ref="AL3610">_xlfn.IFS(
  AK3610=0, 0,
  AK3610&lt;=0.01, 1,
  AK3610&lt;=0.1, 2,
  AK3610&lt;=1, 3,
  AK3610&lt;=10, 4,
  AK3610&lt;=100, 5,
  AK3610&lt;=500, 6,
  AK3610&lt;=1000, 7,
  AK3610&lt;=3000, 8,
  AK3610&lt;=7000, 9,
  AK3610&gt;7000, 10
)</f>
        <v>0</v>
      </c>
    </row>
    <row r="3611" spans="1:38" x14ac:dyDescent="0.35">
      <c r="A3611" t="s">
        <v>6527</v>
      </c>
      <c r="B3611" t="s">
        <v>6528</v>
      </c>
      <c r="C3611" t="s">
        <v>3249</v>
      </c>
      <c r="D3611" t="s">
        <v>3248</v>
      </c>
      <c r="E3611" t="s">
        <v>50</v>
      </c>
      <c r="F3611">
        <v>52.54</v>
      </c>
      <c r="G3611">
        <v>52.85</v>
      </c>
      <c r="S3611">
        <f t="shared" si="392"/>
        <v>52.85</v>
      </c>
      <c r="T3611" t="str">
        <f t="shared" si="393"/>
        <v>Hide</v>
      </c>
      <c r="U3611" t="str">
        <f t="shared" si="394"/>
        <v>Hide</v>
      </c>
      <c r="V3611" t="str">
        <f t="shared" si="395"/>
        <v>Hide</v>
      </c>
      <c r="W3611" t="str">
        <f t="shared" si="398"/>
        <v>Hide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f t="shared" si="396"/>
        <v>0</v>
      </c>
      <c r="AK3611">
        <f t="shared" si="397"/>
        <v>0</v>
      </c>
      <c r="AL3611" cm="1">
        <f t="array" ref="AL3611">_xlfn.IFS(
  AK3611=0, 0,
  AK3611&lt;=0.01, 1,
  AK3611&lt;=0.1, 2,
  AK3611&lt;=1, 3,
  AK3611&lt;=10, 4,
  AK3611&lt;=100, 5,
  AK3611&lt;=500, 6,
  AK3611&lt;=1000, 7,
  AK3611&lt;=3000, 8,
  AK3611&lt;=7000, 9,
  AK3611&gt;7000, 10
)</f>
        <v>0</v>
      </c>
    </row>
    <row r="3612" spans="1:38" x14ac:dyDescent="0.35">
      <c r="A3612" t="s">
        <v>6527</v>
      </c>
      <c r="B3612" t="s">
        <v>6529</v>
      </c>
      <c r="C3612" t="s">
        <v>3249</v>
      </c>
      <c r="D3612" t="s">
        <v>3248</v>
      </c>
      <c r="F3612">
        <v>52.54</v>
      </c>
      <c r="G3612">
        <v>52.85</v>
      </c>
      <c r="S3612">
        <f t="shared" si="392"/>
        <v>52.85</v>
      </c>
      <c r="T3612" t="str">
        <f t="shared" si="393"/>
        <v>Hide</v>
      </c>
      <c r="U3612" t="str">
        <f t="shared" si="394"/>
        <v>Hide</v>
      </c>
      <c r="V3612" t="str">
        <f t="shared" si="395"/>
        <v>Hide</v>
      </c>
      <c r="W3612" t="str">
        <f t="shared" si="398"/>
        <v>Hide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f t="shared" si="396"/>
        <v>0</v>
      </c>
      <c r="AK3612">
        <f t="shared" si="397"/>
        <v>0</v>
      </c>
      <c r="AL3612" cm="1">
        <f t="array" ref="AL3612">_xlfn.IFS(
  AK3612=0, 0,
  AK3612&lt;=0.01, 1,
  AK3612&lt;=0.1, 2,
  AK3612&lt;=1, 3,
  AK3612&lt;=10, 4,
  AK3612&lt;=100, 5,
  AK3612&lt;=500, 6,
  AK3612&lt;=1000, 7,
  AK3612&lt;=3000, 8,
  AK3612&lt;=7000, 9,
  AK3612&gt;7000, 10
)</f>
        <v>0</v>
      </c>
    </row>
    <row r="3613" spans="1:38" x14ac:dyDescent="0.35">
      <c r="A3613" t="s">
        <v>6754</v>
      </c>
      <c r="B3613" t="s">
        <v>6755</v>
      </c>
      <c r="C3613" t="s">
        <v>6757</v>
      </c>
      <c r="D3613" t="s">
        <v>6756</v>
      </c>
      <c r="E3613" t="s">
        <v>41</v>
      </c>
      <c r="F3613">
        <v>68.52</v>
      </c>
      <c r="G3613">
        <v>68.52</v>
      </c>
      <c r="S3613">
        <f t="shared" si="392"/>
        <v>68.52</v>
      </c>
      <c r="T3613" t="str">
        <f t="shared" si="393"/>
        <v>Hide</v>
      </c>
      <c r="U3613" t="str">
        <f t="shared" si="394"/>
        <v>Hide</v>
      </c>
      <c r="V3613" t="str">
        <f t="shared" si="395"/>
        <v>Hide</v>
      </c>
      <c r="W3613" t="str">
        <f t="shared" si="398"/>
        <v>Hide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f t="shared" si="396"/>
        <v>0</v>
      </c>
      <c r="AK3613">
        <f t="shared" si="397"/>
        <v>0</v>
      </c>
      <c r="AL3613" cm="1">
        <f t="array" ref="AL3613">_xlfn.IFS(
  AK3613=0, 0,
  AK3613&lt;=0.01, 1,
  AK3613&lt;=0.1, 2,
  AK3613&lt;=1, 3,
  AK3613&lt;=10, 4,
  AK3613&lt;=100, 5,
  AK3613&lt;=500, 6,
  AK3613&lt;=1000, 7,
  AK3613&lt;=3000, 8,
  AK3613&lt;=7000, 9,
  AK3613&gt;7000, 10
)</f>
        <v>0</v>
      </c>
    </row>
    <row r="3614" spans="1:38" x14ac:dyDescent="0.35">
      <c r="A3614" t="s">
        <v>6792</v>
      </c>
      <c r="B3614" t="s">
        <v>6793</v>
      </c>
      <c r="C3614" t="s">
        <v>6795</v>
      </c>
      <c r="D3614" t="s">
        <v>6794</v>
      </c>
      <c r="E3614" t="s">
        <v>50</v>
      </c>
      <c r="F3614">
        <v>39.840000000000003</v>
      </c>
      <c r="G3614">
        <v>41.84</v>
      </c>
      <c r="S3614">
        <f t="shared" si="392"/>
        <v>41.84</v>
      </c>
      <c r="T3614" t="str">
        <f t="shared" si="393"/>
        <v>Hide</v>
      </c>
      <c r="U3614" t="str">
        <f t="shared" si="394"/>
        <v>Hide</v>
      </c>
      <c r="V3614" t="str">
        <f t="shared" si="395"/>
        <v>Hide</v>
      </c>
      <c r="W3614" t="str">
        <f t="shared" si="398"/>
        <v>Hide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f t="shared" si="396"/>
        <v>0</v>
      </c>
      <c r="AK3614">
        <f t="shared" si="397"/>
        <v>0</v>
      </c>
      <c r="AL3614" cm="1">
        <f t="array" ref="AL3614">_xlfn.IFS(
  AK3614=0, 0,
  AK3614&lt;=0.01, 1,
  AK3614&lt;=0.1, 2,
  AK3614&lt;=1, 3,
  AK3614&lt;=10, 4,
  AK3614&lt;=100, 5,
  AK3614&lt;=500, 6,
  AK3614&lt;=1000, 7,
  AK3614&lt;=3000, 8,
  AK3614&lt;=7000, 9,
  AK3614&gt;7000, 10
)</f>
        <v>0</v>
      </c>
    </row>
    <row r="3615" spans="1:38" x14ac:dyDescent="0.35">
      <c r="A3615" t="s">
        <v>6799</v>
      </c>
      <c r="B3615" t="s">
        <v>6800</v>
      </c>
      <c r="D3615" t="s">
        <v>6801</v>
      </c>
      <c r="E3615" t="s">
        <v>50</v>
      </c>
      <c r="F3615">
        <v>41.66</v>
      </c>
      <c r="G3615">
        <v>39.22</v>
      </c>
      <c r="S3615">
        <f t="shared" si="392"/>
        <v>39.22</v>
      </c>
      <c r="T3615" t="str">
        <f t="shared" si="393"/>
        <v>Hide</v>
      </c>
      <c r="U3615" t="str">
        <f t="shared" si="394"/>
        <v>Hide</v>
      </c>
      <c r="V3615" t="str">
        <f t="shared" si="395"/>
        <v>Hide</v>
      </c>
      <c r="W3615" t="str">
        <f t="shared" si="398"/>
        <v>Hide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f t="shared" si="396"/>
        <v>0</v>
      </c>
      <c r="AK3615">
        <f t="shared" si="397"/>
        <v>0</v>
      </c>
      <c r="AL3615" cm="1">
        <f t="array" ref="AL3615">_xlfn.IFS(
  AK3615=0, 0,
  AK3615&lt;=0.01, 1,
  AK3615&lt;=0.1, 2,
  AK3615&lt;=1, 3,
  AK3615&lt;=10, 4,
  AK3615&lt;=100, 5,
  AK3615&lt;=500, 6,
  AK3615&lt;=1000, 7,
  AK3615&lt;=3000, 8,
  AK3615&lt;=7000, 9,
  AK3615&gt;7000, 10
)</f>
        <v>0</v>
      </c>
    </row>
    <row r="3616" spans="1:38" x14ac:dyDescent="0.35">
      <c r="A3616" t="s">
        <v>6864</v>
      </c>
      <c r="B3616" t="s">
        <v>6865</v>
      </c>
      <c r="C3616" t="s">
        <v>6867</v>
      </c>
      <c r="D3616" t="s">
        <v>6866</v>
      </c>
      <c r="F3616">
        <v>89.57</v>
      </c>
      <c r="G3616">
        <v>95.69</v>
      </c>
      <c r="S3616">
        <f t="shared" si="392"/>
        <v>95.69</v>
      </c>
      <c r="T3616" t="str">
        <f t="shared" si="393"/>
        <v>Show</v>
      </c>
      <c r="U3616" t="str">
        <f t="shared" si="394"/>
        <v>Show</v>
      </c>
      <c r="V3616" t="str">
        <f t="shared" si="395"/>
        <v>Show</v>
      </c>
      <c r="W3616" t="str">
        <f t="shared" si="398"/>
        <v>Hide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f t="shared" si="396"/>
        <v>0</v>
      </c>
      <c r="AK3616">
        <f t="shared" si="397"/>
        <v>0</v>
      </c>
      <c r="AL3616" cm="1">
        <f t="array" ref="AL3616">_xlfn.IFS(
  AK3616=0, 0,
  AK3616&lt;=0.01, 1,
  AK3616&lt;=0.1, 2,
  AK3616&lt;=1, 3,
  AK3616&lt;=10, 4,
  AK3616&lt;=100, 5,
  AK3616&lt;=500, 6,
  AK3616&lt;=1000, 7,
  AK3616&lt;=3000, 8,
  AK3616&lt;=7000, 9,
  AK3616&gt;7000, 10
)</f>
        <v>0</v>
      </c>
    </row>
    <row r="3617" spans="1:38" x14ac:dyDescent="0.35">
      <c r="A3617" t="s">
        <v>6884</v>
      </c>
      <c r="B3617" t="s">
        <v>6885</v>
      </c>
      <c r="C3617" t="s">
        <v>6887</v>
      </c>
      <c r="D3617" t="s">
        <v>6886</v>
      </c>
      <c r="F3617">
        <v>61.75</v>
      </c>
      <c r="G3617">
        <v>54.14</v>
      </c>
      <c r="H3617">
        <v>72.88</v>
      </c>
      <c r="S3617">
        <f t="shared" si="392"/>
        <v>72.88</v>
      </c>
      <c r="T3617" t="str">
        <f t="shared" si="393"/>
        <v>Show</v>
      </c>
      <c r="U3617" t="str">
        <f t="shared" si="394"/>
        <v>Show</v>
      </c>
      <c r="V3617" t="str">
        <f t="shared" si="395"/>
        <v>Hide</v>
      </c>
      <c r="W3617" t="str">
        <f t="shared" si="398"/>
        <v>Hide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f t="shared" si="396"/>
        <v>0</v>
      </c>
      <c r="AK3617">
        <f t="shared" si="397"/>
        <v>0</v>
      </c>
      <c r="AL3617" cm="1">
        <f t="array" ref="AL3617">_xlfn.IFS(
  AK3617=0, 0,
  AK3617&lt;=0.01, 1,
  AK3617&lt;=0.1, 2,
  AK3617&lt;=1, 3,
  AK3617&lt;=10, 4,
  AK3617&lt;=100, 5,
  AK3617&lt;=500, 6,
  AK3617&lt;=1000, 7,
  AK3617&lt;=3000, 8,
  AK3617&lt;=7000, 9,
  AK3617&gt;7000, 10
)</f>
        <v>0</v>
      </c>
    </row>
    <row r="3618" spans="1:38" x14ac:dyDescent="0.35">
      <c r="A3618" t="s">
        <v>6966</v>
      </c>
      <c r="B3618" t="s">
        <v>6967</v>
      </c>
      <c r="D3618" t="s">
        <v>6968</v>
      </c>
      <c r="F3618">
        <v>71.72</v>
      </c>
      <c r="G3618">
        <v>77.23</v>
      </c>
      <c r="H3618">
        <v>68.41</v>
      </c>
      <c r="S3618">
        <f t="shared" si="392"/>
        <v>77.23</v>
      </c>
      <c r="T3618" t="str">
        <f t="shared" si="393"/>
        <v>Show</v>
      </c>
      <c r="U3618" t="str">
        <f t="shared" si="394"/>
        <v>Show</v>
      </c>
      <c r="V3618" t="str">
        <f t="shared" si="395"/>
        <v>Hide</v>
      </c>
      <c r="W3618" t="str">
        <f t="shared" si="398"/>
        <v>Hide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f t="shared" si="396"/>
        <v>0</v>
      </c>
      <c r="AK3618">
        <f t="shared" si="397"/>
        <v>0</v>
      </c>
      <c r="AL3618" cm="1">
        <f t="array" ref="AL3618">_xlfn.IFS(
  AK3618=0, 0,
  AK3618&lt;=0.01, 1,
  AK3618&lt;=0.1, 2,
  AK3618&lt;=1, 3,
  AK3618&lt;=10, 4,
  AK3618&lt;=100, 5,
  AK3618&lt;=500, 6,
  AK3618&lt;=1000, 7,
  AK3618&lt;=3000, 8,
  AK3618&lt;=7000, 9,
  AK3618&gt;7000, 10
)</f>
        <v>0</v>
      </c>
    </row>
    <row r="3619" spans="1:38" x14ac:dyDescent="0.35">
      <c r="A3619" t="s">
        <v>6969</v>
      </c>
      <c r="B3619" t="s">
        <v>6970</v>
      </c>
      <c r="C3619" t="s">
        <v>6972</v>
      </c>
      <c r="D3619" t="s">
        <v>6971</v>
      </c>
      <c r="F3619">
        <v>80.7</v>
      </c>
      <c r="G3619">
        <v>80.069999999999993</v>
      </c>
      <c r="S3619">
        <f t="shared" si="392"/>
        <v>80.069999999999993</v>
      </c>
      <c r="T3619" t="str">
        <f t="shared" si="393"/>
        <v>Show</v>
      </c>
      <c r="U3619" t="str">
        <f t="shared" si="394"/>
        <v>Show</v>
      </c>
      <c r="V3619" t="str">
        <f t="shared" si="395"/>
        <v>Hide</v>
      </c>
      <c r="W3619" t="str">
        <f t="shared" si="398"/>
        <v>Hide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f t="shared" si="396"/>
        <v>0</v>
      </c>
      <c r="AK3619">
        <f t="shared" si="397"/>
        <v>0</v>
      </c>
      <c r="AL3619" cm="1">
        <f t="array" ref="AL3619">_xlfn.IFS(
  AK3619=0, 0,
  AK3619&lt;=0.01, 1,
  AK3619&lt;=0.1, 2,
  AK3619&lt;=1, 3,
  AK3619&lt;=10, 4,
  AK3619&lt;=100, 5,
  AK3619&lt;=500, 6,
  AK3619&lt;=1000, 7,
  AK3619&lt;=3000, 8,
  AK3619&lt;=7000, 9,
  AK3619&gt;7000, 10
)</f>
        <v>0</v>
      </c>
    </row>
    <row r="3620" spans="1:38" x14ac:dyDescent="0.35">
      <c r="A3620" t="s">
        <v>6973</v>
      </c>
      <c r="B3620" t="s">
        <v>6974</v>
      </c>
      <c r="D3620" t="s">
        <v>6975</v>
      </c>
      <c r="E3620" t="s">
        <v>41</v>
      </c>
      <c r="F3620">
        <v>58.24</v>
      </c>
      <c r="G3620">
        <v>58.24</v>
      </c>
      <c r="S3620">
        <f t="shared" si="392"/>
        <v>58.24</v>
      </c>
      <c r="T3620" t="str">
        <f t="shared" si="393"/>
        <v>Hide</v>
      </c>
      <c r="U3620" t="str">
        <f t="shared" si="394"/>
        <v>Hide</v>
      </c>
      <c r="V3620" t="str">
        <f t="shared" si="395"/>
        <v>Hide</v>
      </c>
      <c r="W3620" t="str">
        <f t="shared" si="398"/>
        <v>Hide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f t="shared" si="396"/>
        <v>0</v>
      </c>
      <c r="AK3620">
        <f t="shared" si="397"/>
        <v>0</v>
      </c>
      <c r="AL3620" cm="1">
        <f t="array" ref="AL3620">_xlfn.IFS(
  AK3620=0, 0,
  AK3620&lt;=0.01, 1,
  AK3620&lt;=0.1, 2,
  AK3620&lt;=1, 3,
  AK3620&lt;=10, 4,
  AK3620&lt;=100, 5,
  AK3620&lt;=500, 6,
  AK3620&lt;=1000, 7,
  AK3620&lt;=3000, 8,
  AK3620&lt;=7000, 9,
  AK3620&gt;7000, 10
)</f>
        <v>0</v>
      </c>
    </row>
    <row r="3621" spans="1:38" x14ac:dyDescent="0.35">
      <c r="A3621" t="s">
        <v>6976</v>
      </c>
      <c r="B3621" t="s">
        <v>6977</v>
      </c>
      <c r="D3621" t="s">
        <v>6978</v>
      </c>
      <c r="E3621" t="s">
        <v>41</v>
      </c>
      <c r="F3621">
        <v>43.1</v>
      </c>
      <c r="G3621">
        <v>43.1</v>
      </c>
      <c r="S3621">
        <f t="shared" si="392"/>
        <v>43.1</v>
      </c>
      <c r="T3621" t="str">
        <f t="shared" si="393"/>
        <v>Hide</v>
      </c>
      <c r="U3621" t="str">
        <f t="shared" si="394"/>
        <v>Hide</v>
      </c>
      <c r="V3621" t="str">
        <f t="shared" si="395"/>
        <v>Hide</v>
      </c>
      <c r="W3621" t="str">
        <f t="shared" si="398"/>
        <v>Hide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f t="shared" si="396"/>
        <v>0</v>
      </c>
      <c r="AK3621">
        <f t="shared" si="397"/>
        <v>0</v>
      </c>
      <c r="AL3621" cm="1">
        <f t="array" ref="AL3621">_xlfn.IFS(
  AK3621=0, 0,
  AK3621&lt;=0.01, 1,
  AK3621&lt;=0.1, 2,
  AK3621&lt;=1, 3,
  AK3621&lt;=10, 4,
  AK3621&lt;=100, 5,
  AK3621&lt;=500, 6,
  AK3621&lt;=1000, 7,
  AK3621&lt;=3000, 8,
  AK3621&lt;=7000, 9,
  AK3621&gt;7000, 10
)</f>
        <v>0</v>
      </c>
    </row>
    <row r="3622" spans="1:38" x14ac:dyDescent="0.35">
      <c r="A3622" t="s">
        <v>6983</v>
      </c>
      <c r="B3622" t="s">
        <v>6984</v>
      </c>
      <c r="D3622" t="s">
        <v>6985</v>
      </c>
      <c r="E3622" t="s">
        <v>41</v>
      </c>
      <c r="F3622">
        <v>53.35</v>
      </c>
      <c r="G3622">
        <v>53.35</v>
      </c>
      <c r="S3622">
        <f t="shared" si="392"/>
        <v>53.35</v>
      </c>
      <c r="T3622" t="str">
        <f t="shared" si="393"/>
        <v>Hide</v>
      </c>
      <c r="U3622" t="str">
        <f t="shared" si="394"/>
        <v>Hide</v>
      </c>
      <c r="V3622" t="str">
        <f t="shared" si="395"/>
        <v>Hide</v>
      </c>
      <c r="W3622" t="str">
        <f t="shared" si="398"/>
        <v>Hide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f t="shared" si="396"/>
        <v>0</v>
      </c>
      <c r="AK3622">
        <f t="shared" si="397"/>
        <v>0</v>
      </c>
      <c r="AL3622" cm="1">
        <f t="array" ref="AL3622">_xlfn.IFS(
  AK3622=0, 0,
  AK3622&lt;=0.01, 1,
  AK3622&lt;=0.1, 2,
  AK3622&lt;=1, 3,
  AK3622&lt;=10, 4,
  AK3622&lt;=100, 5,
  AK3622&lt;=500, 6,
  AK3622&lt;=1000, 7,
  AK3622&lt;=3000, 8,
  AK3622&lt;=7000, 9,
  AK3622&gt;7000, 10
)</f>
        <v>0</v>
      </c>
    </row>
    <row r="3623" spans="1:38" x14ac:dyDescent="0.35">
      <c r="A3623" t="s">
        <v>6986</v>
      </c>
      <c r="B3623" t="s">
        <v>6987</v>
      </c>
      <c r="C3623" t="s">
        <v>6989</v>
      </c>
      <c r="D3623" t="s">
        <v>6988</v>
      </c>
      <c r="E3623" t="s">
        <v>50</v>
      </c>
      <c r="F3623">
        <v>62.58</v>
      </c>
      <c r="G3623">
        <v>62.77</v>
      </c>
      <c r="S3623">
        <f t="shared" si="392"/>
        <v>62.77</v>
      </c>
      <c r="T3623" t="str">
        <f t="shared" si="393"/>
        <v>Hide</v>
      </c>
      <c r="U3623" t="str">
        <f t="shared" si="394"/>
        <v>Hide</v>
      </c>
      <c r="V3623" t="str">
        <f t="shared" si="395"/>
        <v>Hide</v>
      </c>
      <c r="W3623" t="str">
        <f t="shared" si="398"/>
        <v>Hide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f t="shared" si="396"/>
        <v>0</v>
      </c>
      <c r="AK3623">
        <f t="shared" si="397"/>
        <v>0</v>
      </c>
      <c r="AL3623" cm="1">
        <f t="array" ref="AL3623">_xlfn.IFS(
  AK3623=0, 0,
  AK3623&lt;=0.01, 1,
  AK3623&lt;=0.1, 2,
  AK3623&lt;=1, 3,
  AK3623&lt;=10, 4,
  AK3623&lt;=100, 5,
  AK3623&lt;=500, 6,
  AK3623&lt;=1000, 7,
  AK3623&lt;=3000, 8,
  AK3623&lt;=7000, 9,
  AK3623&gt;7000, 10
)</f>
        <v>0</v>
      </c>
    </row>
    <row r="3624" spans="1:38" x14ac:dyDescent="0.35">
      <c r="A3624" t="s">
        <v>7022</v>
      </c>
      <c r="B3624" t="s">
        <v>7023</v>
      </c>
      <c r="C3624" t="s">
        <v>7025</v>
      </c>
      <c r="D3624" t="s">
        <v>7024</v>
      </c>
      <c r="F3624">
        <v>73.459999999999994</v>
      </c>
      <c r="G3624">
        <v>81.59</v>
      </c>
      <c r="S3624">
        <f t="shared" si="392"/>
        <v>81.59</v>
      </c>
      <c r="T3624" t="str">
        <f t="shared" si="393"/>
        <v>Show</v>
      </c>
      <c r="U3624" t="str">
        <f t="shared" si="394"/>
        <v>Show</v>
      </c>
      <c r="V3624" t="str">
        <f t="shared" si="395"/>
        <v>Hide</v>
      </c>
      <c r="W3624" t="str">
        <f t="shared" si="398"/>
        <v>Hide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f t="shared" si="396"/>
        <v>0</v>
      </c>
      <c r="AK3624">
        <f t="shared" si="397"/>
        <v>0</v>
      </c>
      <c r="AL3624" cm="1">
        <f t="array" ref="AL3624">_xlfn.IFS(
  AK3624=0, 0,
  AK3624&lt;=0.01, 1,
  AK3624&lt;=0.1, 2,
  AK3624&lt;=1, 3,
  AK3624&lt;=10, 4,
  AK3624&lt;=100, 5,
  AK3624&lt;=500, 6,
  AK3624&lt;=1000, 7,
  AK3624&lt;=3000, 8,
  AK3624&lt;=7000, 9,
  AK3624&gt;7000, 10
)</f>
        <v>0</v>
      </c>
    </row>
    <row r="3625" spans="1:38" x14ac:dyDescent="0.35">
      <c r="A3625" t="s">
        <v>7053</v>
      </c>
      <c r="B3625" t="s">
        <v>7054</v>
      </c>
      <c r="C3625" t="s">
        <v>7056</v>
      </c>
      <c r="D3625" t="s">
        <v>7055</v>
      </c>
      <c r="F3625">
        <v>85.62</v>
      </c>
      <c r="G3625">
        <v>89.28</v>
      </c>
      <c r="S3625">
        <f t="shared" si="392"/>
        <v>89.28</v>
      </c>
      <c r="T3625" t="str">
        <f t="shared" si="393"/>
        <v>Show</v>
      </c>
      <c r="U3625" t="str">
        <f t="shared" si="394"/>
        <v>Show</v>
      </c>
      <c r="V3625" t="str">
        <f t="shared" si="395"/>
        <v>Hide</v>
      </c>
      <c r="W3625" t="str">
        <f t="shared" si="398"/>
        <v>Hide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f t="shared" si="396"/>
        <v>0</v>
      </c>
      <c r="AK3625">
        <f t="shared" si="397"/>
        <v>0</v>
      </c>
      <c r="AL3625" cm="1">
        <f t="array" ref="AL3625">_xlfn.IFS(
  AK3625=0, 0,
  AK3625&lt;=0.01, 1,
  AK3625&lt;=0.1, 2,
  AK3625&lt;=1, 3,
  AK3625&lt;=10, 4,
  AK3625&lt;=100, 5,
  AK3625&lt;=500, 6,
  AK3625&lt;=1000, 7,
  AK3625&lt;=3000, 8,
  AK3625&lt;=7000, 9,
  AK3625&gt;7000, 10
)</f>
        <v>0</v>
      </c>
    </row>
    <row r="3626" spans="1:38" x14ac:dyDescent="0.35">
      <c r="A3626" t="s">
        <v>7057</v>
      </c>
      <c r="B3626" t="s">
        <v>7058</v>
      </c>
      <c r="D3626" t="s">
        <v>7059</v>
      </c>
      <c r="F3626">
        <v>76.86</v>
      </c>
      <c r="G3626">
        <v>90.71</v>
      </c>
      <c r="S3626">
        <f t="shared" si="392"/>
        <v>90.71</v>
      </c>
      <c r="T3626" t="str">
        <f t="shared" si="393"/>
        <v>Show</v>
      </c>
      <c r="U3626" t="str">
        <f t="shared" si="394"/>
        <v>Show</v>
      </c>
      <c r="V3626" t="str">
        <f t="shared" si="395"/>
        <v>Show</v>
      </c>
      <c r="W3626" t="str">
        <f t="shared" si="398"/>
        <v>Hide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f t="shared" si="396"/>
        <v>0</v>
      </c>
      <c r="AK3626">
        <f t="shared" si="397"/>
        <v>0</v>
      </c>
      <c r="AL3626" cm="1">
        <f t="array" ref="AL3626">_xlfn.IFS(
  AK3626=0, 0,
  AK3626&lt;=0.01, 1,
  AK3626&lt;=0.1, 2,
  AK3626&lt;=1, 3,
  AK3626&lt;=10, 4,
  AK3626&lt;=100, 5,
  AK3626&lt;=500, 6,
  AK3626&lt;=1000, 7,
  AK3626&lt;=3000, 8,
  AK3626&lt;=7000, 9,
  AK3626&gt;7000, 10
)</f>
        <v>0</v>
      </c>
    </row>
    <row r="3627" spans="1:38" x14ac:dyDescent="0.35">
      <c r="A3627" t="s">
        <v>7060</v>
      </c>
      <c r="B3627" t="s">
        <v>7061</v>
      </c>
      <c r="C3627" t="s">
        <v>7063</v>
      </c>
      <c r="D3627" t="s">
        <v>7062</v>
      </c>
      <c r="F3627">
        <v>88.04</v>
      </c>
      <c r="G3627">
        <v>91.41</v>
      </c>
      <c r="S3627">
        <f t="shared" si="392"/>
        <v>91.41</v>
      </c>
      <c r="T3627" t="str">
        <f t="shared" si="393"/>
        <v>Show</v>
      </c>
      <c r="U3627" t="str">
        <f t="shared" si="394"/>
        <v>Show</v>
      </c>
      <c r="V3627" t="str">
        <f t="shared" si="395"/>
        <v>Show</v>
      </c>
      <c r="W3627" t="str">
        <f t="shared" si="398"/>
        <v>Hide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f t="shared" si="396"/>
        <v>0</v>
      </c>
      <c r="AK3627">
        <f t="shared" si="397"/>
        <v>0</v>
      </c>
      <c r="AL3627" cm="1">
        <f t="array" ref="AL3627">_xlfn.IFS(
  AK3627=0, 0,
  AK3627&lt;=0.01, 1,
  AK3627&lt;=0.1, 2,
  AK3627&lt;=1, 3,
  AK3627&lt;=10, 4,
  AK3627&lt;=100, 5,
  AK3627&lt;=500, 6,
  AK3627&lt;=1000, 7,
  AK3627&lt;=3000, 8,
  AK3627&lt;=7000, 9,
  AK3627&gt;7000, 10
)</f>
        <v>0</v>
      </c>
    </row>
    <row r="3628" spans="1:38" x14ac:dyDescent="0.35">
      <c r="A3628" t="s">
        <v>7187</v>
      </c>
      <c r="B3628" t="s">
        <v>7188</v>
      </c>
      <c r="C3628" t="s">
        <v>7190</v>
      </c>
      <c r="D3628" t="s">
        <v>7189</v>
      </c>
      <c r="F3628">
        <v>87.09</v>
      </c>
      <c r="G3628">
        <v>82.05</v>
      </c>
      <c r="H3628">
        <v>86.53</v>
      </c>
      <c r="S3628">
        <f t="shared" si="392"/>
        <v>86.53</v>
      </c>
      <c r="T3628" t="str">
        <f t="shared" si="393"/>
        <v>Show</v>
      </c>
      <c r="U3628" t="str">
        <f t="shared" si="394"/>
        <v>Show</v>
      </c>
      <c r="V3628" t="str">
        <f t="shared" si="395"/>
        <v>Hide</v>
      </c>
      <c r="W3628" t="str">
        <f t="shared" si="398"/>
        <v>Hide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f t="shared" si="396"/>
        <v>0</v>
      </c>
      <c r="AK3628">
        <f t="shared" si="397"/>
        <v>0</v>
      </c>
      <c r="AL3628" cm="1">
        <f t="array" ref="AL3628">_xlfn.IFS(
  AK3628=0, 0,
  AK3628&lt;=0.01, 1,
  AK3628&lt;=0.1, 2,
  AK3628&lt;=1, 3,
  AK3628&lt;=10, 4,
  AK3628&lt;=100, 5,
  AK3628&lt;=500, 6,
  AK3628&lt;=1000, 7,
  AK3628&lt;=3000, 8,
  AK3628&lt;=7000, 9,
  AK3628&gt;7000, 10
)</f>
        <v>0</v>
      </c>
    </row>
    <row r="3629" spans="1:38" x14ac:dyDescent="0.35">
      <c r="A3629" t="s">
        <v>7210</v>
      </c>
      <c r="B3629" t="s">
        <v>7211</v>
      </c>
      <c r="C3629" t="s">
        <v>7213</v>
      </c>
      <c r="D3629" t="s">
        <v>7212</v>
      </c>
      <c r="E3629" t="s">
        <v>103</v>
      </c>
      <c r="F3629">
        <v>78.97</v>
      </c>
      <c r="G3629">
        <v>78.97</v>
      </c>
      <c r="S3629">
        <f t="shared" si="392"/>
        <v>78.97</v>
      </c>
      <c r="T3629" t="str">
        <f t="shared" si="393"/>
        <v>Show</v>
      </c>
      <c r="U3629" t="str">
        <f t="shared" si="394"/>
        <v>Show</v>
      </c>
      <c r="V3629" t="str">
        <f t="shared" si="395"/>
        <v>Hide</v>
      </c>
      <c r="W3629" t="str">
        <f t="shared" si="398"/>
        <v>Hide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f t="shared" si="396"/>
        <v>0</v>
      </c>
      <c r="AK3629">
        <f t="shared" si="397"/>
        <v>0</v>
      </c>
      <c r="AL3629" cm="1">
        <f t="array" ref="AL3629">_xlfn.IFS(
  AK3629=0, 0,
  AK3629&lt;=0.01, 1,
  AK3629&lt;=0.1, 2,
  AK3629&lt;=1, 3,
  AK3629&lt;=10, 4,
  AK3629&lt;=100, 5,
  AK3629&lt;=500, 6,
  AK3629&lt;=1000, 7,
  AK3629&lt;=3000, 8,
  AK3629&lt;=7000, 9,
  AK3629&gt;7000, 10
)</f>
        <v>0</v>
      </c>
    </row>
    <row r="3630" spans="1:38" x14ac:dyDescent="0.35">
      <c r="A3630" t="s">
        <v>7415</v>
      </c>
      <c r="B3630" t="s">
        <v>7416</v>
      </c>
      <c r="C3630" t="s">
        <v>7418</v>
      </c>
      <c r="D3630" t="s">
        <v>7417</v>
      </c>
      <c r="E3630" t="s">
        <v>50</v>
      </c>
      <c r="F3630">
        <v>46.51</v>
      </c>
      <c r="G3630">
        <v>47.2</v>
      </c>
      <c r="S3630">
        <f t="shared" si="392"/>
        <v>47.2</v>
      </c>
      <c r="T3630" t="str">
        <f t="shared" si="393"/>
        <v>Hide</v>
      </c>
      <c r="U3630" t="str">
        <f t="shared" si="394"/>
        <v>Hide</v>
      </c>
      <c r="V3630" t="str">
        <f t="shared" si="395"/>
        <v>Hide</v>
      </c>
      <c r="W3630" t="str">
        <f t="shared" si="398"/>
        <v>Hide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f t="shared" si="396"/>
        <v>0</v>
      </c>
      <c r="AK3630">
        <f t="shared" si="397"/>
        <v>0</v>
      </c>
      <c r="AL3630" cm="1">
        <f t="array" ref="AL3630">_xlfn.IFS(
  AK3630=0, 0,
  AK3630&lt;=0.01, 1,
  AK3630&lt;=0.1, 2,
  AK3630&lt;=1, 3,
  AK3630&lt;=10, 4,
  AK3630&lt;=100, 5,
  AK3630&lt;=500, 6,
  AK3630&lt;=1000, 7,
  AK3630&lt;=3000, 8,
  AK3630&lt;=7000, 9,
  AK3630&gt;7000, 10
)</f>
        <v>0</v>
      </c>
    </row>
    <row r="3631" spans="1:38" x14ac:dyDescent="0.35">
      <c r="A3631" t="s">
        <v>7419</v>
      </c>
      <c r="B3631" t="s">
        <v>7420</v>
      </c>
      <c r="C3631" t="s">
        <v>7422</v>
      </c>
      <c r="D3631" t="s">
        <v>7421</v>
      </c>
      <c r="E3631" t="s">
        <v>50</v>
      </c>
      <c r="F3631">
        <v>66.81</v>
      </c>
      <c r="G3631">
        <v>67.180000000000007</v>
      </c>
      <c r="S3631">
        <f t="shared" si="392"/>
        <v>67.180000000000007</v>
      </c>
      <c r="T3631" t="str">
        <f t="shared" si="393"/>
        <v>Hide</v>
      </c>
      <c r="U3631" t="str">
        <f t="shared" si="394"/>
        <v>Hide</v>
      </c>
      <c r="V3631" t="str">
        <f t="shared" si="395"/>
        <v>Hide</v>
      </c>
      <c r="W3631" t="str">
        <f t="shared" si="398"/>
        <v>Hide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f t="shared" si="396"/>
        <v>0</v>
      </c>
      <c r="AK3631">
        <f t="shared" si="397"/>
        <v>0</v>
      </c>
      <c r="AL3631" cm="1">
        <f t="array" ref="AL3631">_xlfn.IFS(
  AK3631=0, 0,
  AK3631&lt;=0.01, 1,
  AK3631&lt;=0.1, 2,
  AK3631&lt;=1, 3,
  AK3631&lt;=10, 4,
  AK3631&lt;=100, 5,
  AK3631&lt;=500, 6,
  AK3631&lt;=1000, 7,
  AK3631&lt;=3000, 8,
  AK3631&lt;=7000, 9,
  AK3631&gt;7000, 10
)</f>
        <v>0</v>
      </c>
    </row>
    <row r="3632" spans="1:38" x14ac:dyDescent="0.35">
      <c r="A3632" t="s">
        <v>7565</v>
      </c>
      <c r="B3632" t="s">
        <v>7566</v>
      </c>
      <c r="D3632" t="s">
        <v>7567</v>
      </c>
      <c r="E3632" t="s">
        <v>41</v>
      </c>
      <c r="F3632">
        <v>56.89</v>
      </c>
      <c r="G3632">
        <v>56.89</v>
      </c>
      <c r="S3632">
        <f t="shared" si="392"/>
        <v>56.89</v>
      </c>
      <c r="T3632" t="str">
        <f t="shared" si="393"/>
        <v>Hide</v>
      </c>
      <c r="U3632" t="str">
        <f t="shared" si="394"/>
        <v>Hide</v>
      </c>
      <c r="V3632" t="str">
        <f t="shared" si="395"/>
        <v>Hide</v>
      </c>
      <c r="W3632" t="str">
        <f t="shared" si="398"/>
        <v>Hide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f t="shared" si="396"/>
        <v>0</v>
      </c>
      <c r="AK3632">
        <f t="shared" si="397"/>
        <v>0</v>
      </c>
      <c r="AL3632" cm="1">
        <f t="array" ref="AL3632">_xlfn.IFS(
  AK3632=0, 0,
  AK3632&lt;=0.01, 1,
  AK3632&lt;=0.1, 2,
  AK3632&lt;=1, 3,
  AK3632&lt;=10, 4,
  AK3632&lt;=100, 5,
  AK3632&lt;=500, 6,
  AK3632&lt;=1000, 7,
  AK3632&lt;=3000, 8,
  AK3632&lt;=7000, 9,
  AK3632&gt;7000, 10
)</f>
        <v>0</v>
      </c>
    </row>
    <row r="3633" spans="1:38" x14ac:dyDescent="0.35">
      <c r="A3633" t="s">
        <v>7565</v>
      </c>
      <c r="B3633" t="s">
        <v>7568</v>
      </c>
      <c r="D3633" t="s">
        <v>7569</v>
      </c>
      <c r="E3633" t="s">
        <v>41</v>
      </c>
      <c r="F3633">
        <v>63.62</v>
      </c>
      <c r="G3633">
        <v>63.62</v>
      </c>
      <c r="S3633">
        <f t="shared" si="392"/>
        <v>63.62</v>
      </c>
      <c r="T3633" t="str">
        <f t="shared" si="393"/>
        <v>Hide</v>
      </c>
      <c r="U3633" t="str">
        <f t="shared" si="394"/>
        <v>Hide</v>
      </c>
      <c r="V3633" t="str">
        <f t="shared" si="395"/>
        <v>Hide</v>
      </c>
      <c r="W3633" t="str">
        <f t="shared" si="398"/>
        <v>Hide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f t="shared" si="396"/>
        <v>0</v>
      </c>
      <c r="AK3633">
        <f t="shared" si="397"/>
        <v>0</v>
      </c>
      <c r="AL3633" cm="1">
        <f t="array" ref="AL3633">_xlfn.IFS(
  AK3633=0, 0,
  AK3633&lt;=0.01, 1,
  AK3633&lt;=0.1, 2,
  AK3633&lt;=1, 3,
  AK3633&lt;=10, 4,
  AK3633&lt;=100, 5,
  AK3633&lt;=500, 6,
  AK3633&lt;=1000, 7,
  AK3633&lt;=3000, 8,
  AK3633&lt;=7000, 9,
  AK3633&gt;7000, 10
)</f>
        <v>0</v>
      </c>
    </row>
    <row r="3634" spans="1:38" x14ac:dyDescent="0.35">
      <c r="A3634" t="s">
        <v>7656</v>
      </c>
      <c r="B3634" t="s">
        <v>7657</v>
      </c>
      <c r="D3634" t="s">
        <v>7658</v>
      </c>
      <c r="E3634" t="s">
        <v>50</v>
      </c>
      <c r="F3634">
        <v>56.59</v>
      </c>
      <c r="G3634">
        <v>57.05</v>
      </c>
      <c r="S3634">
        <f t="shared" si="392"/>
        <v>57.05</v>
      </c>
      <c r="T3634" t="str">
        <f t="shared" si="393"/>
        <v>Hide</v>
      </c>
      <c r="U3634" t="str">
        <f t="shared" si="394"/>
        <v>Hide</v>
      </c>
      <c r="V3634" t="str">
        <f t="shared" si="395"/>
        <v>Hide</v>
      </c>
      <c r="W3634" t="str">
        <f t="shared" si="398"/>
        <v>Hide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f t="shared" si="396"/>
        <v>0</v>
      </c>
      <c r="AK3634">
        <f t="shared" si="397"/>
        <v>0</v>
      </c>
      <c r="AL3634" cm="1">
        <f t="array" ref="AL3634">_xlfn.IFS(
  AK3634=0, 0,
  AK3634&lt;=0.01, 1,
  AK3634&lt;=0.1, 2,
  AK3634&lt;=1, 3,
  AK3634&lt;=10, 4,
  AK3634&lt;=100, 5,
  AK3634&lt;=500, 6,
  AK3634&lt;=1000, 7,
  AK3634&lt;=3000, 8,
  AK3634&lt;=7000, 9,
  AK3634&gt;7000, 10
)</f>
        <v>0</v>
      </c>
    </row>
    <row r="3635" spans="1:38" x14ac:dyDescent="0.35">
      <c r="A3635" t="s">
        <v>7790</v>
      </c>
      <c r="B3635" t="s">
        <v>7791</v>
      </c>
      <c r="C3635" t="s">
        <v>7793</v>
      </c>
      <c r="D3635" t="s">
        <v>7792</v>
      </c>
      <c r="E3635" t="s">
        <v>41</v>
      </c>
      <c r="F3635">
        <v>57.47</v>
      </c>
      <c r="G3635">
        <v>57.47</v>
      </c>
      <c r="S3635">
        <f t="shared" si="392"/>
        <v>57.47</v>
      </c>
      <c r="T3635" t="str">
        <f t="shared" si="393"/>
        <v>Hide</v>
      </c>
      <c r="U3635" t="str">
        <f t="shared" si="394"/>
        <v>Hide</v>
      </c>
      <c r="V3635" t="str">
        <f t="shared" si="395"/>
        <v>Hide</v>
      </c>
      <c r="W3635" t="str">
        <f t="shared" si="398"/>
        <v>Hide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f t="shared" si="396"/>
        <v>0</v>
      </c>
      <c r="AK3635">
        <f t="shared" si="397"/>
        <v>0</v>
      </c>
      <c r="AL3635" cm="1">
        <f t="array" ref="AL3635">_xlfn.IFS(
  AK3635=0, 0,
  AK3635&lt;=0.01, 1,
  AK3635&lt;=0.1, 2,
  AK3635&lt;=1, 3,
  AK3635&lt;=10, 4,
  AK3635&lt;=100, 5,
  AK3635&lt;=500, 6,
  AK3635&lt;=1000, 7,
  AK3635&lt;=3000, 8,
  AK3635&lt;=7000, 9,
  AK3635&gt;7000, 10
)</f>
        <v>0</v>
      </c>
    </row>
    <row r="3636" spans="1:38" x14ac:dyDescent="0.35">
      <c r="A3636" t="s">
        <v>8056</v>
      </c>
      <c r="B3636" t="s">
        <v>8057</v>
      </c>
      <c r="C3636" t="s">
        <v>8059</v>
      </c>
      <c r="D3636" t="s">
        <v>8058</v>
      </c>
      <c r="E3636" t="s">
        <v>103</v>
      </c>
      <c r="F3636">
        <v>70.13</v>
      </c>
      <c r="G3636">
        <v>70.13</v>
      </c>
      <c r="S3636">
        <f t="shared" si="392"/>
        <v>70.13</v>
      </c>
      <c r="T3636" t="str">
        <f t="shared" si="393"/>
        <v>Show</v>
      </c>
      <c r="U3636" t="str">
        <f t="shared" si="394"/>
        <v>Show</v>
      </c>
      <c r="V3636" t="str">
        <f t="shared" si="395"/>
        <v>Hide</v>
      </c>
      <c r="W3636" t="str">
        <f t="shared" si="398"/>
        <v>Hide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f t="shared" si="396"/>
        <v>0</v>
      </c>
      <c r="AK3636">
        <f t="shared" si="397"/>
        <v>0</v>
      </c>
      <c r="AL3636" cm="1">
        <f t="array" ref="AL3636">_xlfn.IFS(
  AK3636=0, 0,
  AK3636&lt;=0.01, 1,
  AK3636&lt;=0.1, 2,
  AK3636&lt;=1, 3,
  AK3636&lt;=10, 4,
  AK3636&lt;=100, 5,
  AK3636&lt;=500, 6,
  AK3636&lt;=1000, 7,
  AK3636&lt;=3000, 8,
  AK3636&lt;=7000, 9,
  AK3636&gt;7000, 10
)</f>
        <v>0</v>
      </c>
    </row>
    <row r="3637" spans="1:38" x14ac:dyDescent="0.35">
      <c r="A3637" t="s">
        <v>8063</v>
      </c>
      <c r="B3637" t="s">
        <v>8064</v>
      </c>
      <c r="D3637" t="s">
        <v>8065</v>
      </c>
      <c r="E3637" t="s">
        <v>50</v>
      </c>
      <c r="F3637">
        <v>66.48</v>
      </c>
      <c r="G3637">
        <v>66.989999999999995</v>
      </c>
      <c r="S3637">
        <f t="shared" si="392"/>
        <v>66.989999999999995</v>
      </c>
      <c r="T3637" t="str">
        <f t="shared" si="393"/>
        <v>Hide</v>
      </c>
      <c r="U3637" t="str">
        <f t="shared" si="394"/>
        <v>Hide</v>
      </c>
      <c r="V3637" t="str">
        <f t="shared" si="395"/>
        <v>Hide</v>
      </c>
      <c r="W3637" t="str">
        <f t="shared" si="398"/>
        <v>Hide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f t="shared" si="396"/>
        <v>0</v>
      </c>
      <c r="AK3637">
        <f t="shared" si="397"/>
        <v>0</v>
      </c>
      <c r="AL3637" cm="1">
        <f t="array" ref="AL3637">_xlfn.IFS(
  AK3637=0, 0,
  AK3637&lt;=0.01, 1,
  AK3637&lt;=0.1, 2,
  AK3637&lt;=1, 3,
  AK3637&lt;=10, 4,
  AK3637&lt;=100, 5,
  AK3637&lt;=500, 6,
  AK3637&lt;=1000, 7,
  AK3637&lt;=3000, 8,
  AK3637&lt;=7000, 9,
  AK3637&gt;7000, 10
)</f>
        <v>0</v>
      </c>
    </row>
    <row r="3638" spans="1:38" x14ac:dyDescent="0.35">
      <c r="A3638" t="s">
        <v>8319</v>
      </c>
      <c r="B3638" t="s">
        <v>8320</v>
      </c>
      <c r="C3638" t="s">
        <v>8322</v>
      </c>
      <c r="D3638" t="s">
        <v>8321</v>
      </c>
      <c r="F3638">
        <v>82.84</v>
      </c>
      <c r="G3638">
        <v>91.8</v>
      </c>
      <c r="S3638">
        <f t="shared" si="392"/>
        <v>91.8</v>
      </c>
      <c r="T3638" t="str">
        <f t="shared" si="393"/>
        <v>Show</v>
      </c>
      <c r="U3638" t="str">
        <f t="shared" si="394"/>
        <v>Show</v>
      </c>
      <c r="V3638" t="str">
        <f t="shared" si="395"/>
        <v>Show</v>
      </c>
      <c r="W3638" t="str">
        <f t="shared" si="398"/>
        <v>Hide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f t="shared" si="396"/>
        <v>0</v>
      </c>
      <c r="AK3638">
        <f t="shared" si="397"/>
        <v>0</v>
      </c>
      <c r="AL3638" cm="1">
        <f t="array" ref="AL3638">_xlfn.IFS(
  AK3638=0, 0,
  AK3638&lt;=0.01, 1,
  AK3638&lt;=0.1, 2,
  AK3638&lt;=1, 3,
  AK3638&lt;=10, 4,
  AK3638&lt;=100, 5,
  AK3638&lt;=500, 6,
  AK3638&lt;=1000, 7,
  AK3638&lt;=3000, 8,
  AK3638&lt;=7000, 9,
  AK3638&gt;7000, 10
)</f>
        <v>0</v>
      </c>
    </row>
    <row r="3639" spans="1:38" x14ac:dyDescent="0.35">
      <c r="A3639" t="s">
        <v>8482</v>
      </c>
      <c r="B3639" t="s">
        <v>8483</v>
      </c>
      <c r="D3639" t="s">
        <v>8484</v>
      </c>
      <c r="E3639" t="s">
        <v>103</v>
      </c>
      <c r="F3639">
        <v>85.3</v>
      </c>
      <c r="G3639">
        <v>85.3</v>
      </c>
      <c r="S3639">
        <f t="shared" si="392"/>
        <v>85.3</v>
      </c>
      <c r="T3639" t="str">
        <f t="shared" si="393"/>
        <v>Show</v>
      </c>
      <c r="U3639" t="str">
        <f t="shared" si="394"/>
        <v>Show</v>
      </c>
      <c r="V3639" t="str">
        <f t="shared" si="395"/>
        <v>Hide</v>
      </c>
      <c r="W3639" t="str">
        <f t="shared" si="398"/>
        <v>Hide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f t="shared" si="396"/>
        <v>0</v>
      </c>
      <c r="AK3639">
        <f t="shared" si="397"/>
        <v>0</v>
      </c>
      <c r="AL3639" cm="1">
        <f t="array" ref="AL3639">_xlfn.IFS(
  AK3639=0, 0,
  AK3639&lt;=0.01, 1,
  AK3639&lt;=0.1, 2,
  AK3639&lt;=1, 3,
  AK3639&lt;=10, 4,
  AK3639&lt;=100, 5,
  AK3639&lt;=500, 6,
  AK3639&lt;=1000, 7,
  AK3639&lt;=3000, 8,
  AK3639&lt;=7000, 9,
  AK3639&gt;7000, 10
)</f>
        <v>0</v>
      </c>
    </row>
    <row r="3640" spans="1:38" x14ac:dyDescent="0.35">
      <c r="A3640" t="s">
        <v>8857</v>
      </c>
      <c r="B3640" t="s">
        <v>8858</v>
      </c>
      <c r="C3640" t="s">
        <v>8856</v>
      </c>
      <c r="D3640" t="s">
        <v>8855</v>
      </c>
      <c r="F3640">
        <v>89.55</v>
      </c>
      <c r="G3640">
        <v>90.59</v>
      </c>
      <c r="S3640">
        <f t="shared" si="392"/>
        <v>90.59</v>
      </c>
      <c r="T3640" t="str">
        <f t="shared" si="393"/>
        <v>Show</v>
      </c>
      <c r="U3640" t="str">
        <f t="shared" si="394"/>
        <v>Show</v>
      </c>
      <c r="V3640" t="str">
        <f t="shared" si="395"/>
        <v>Show</v>
      </c>
      <c r="W3640" t="str">
        <f t="shared" si="398"/>
        <v>Hide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f t="shared" si="396"/>
        <v>0</v>
      </c>
      <c r="AK3640">
        <f t="shared" si="397"/>
        <v>0</v>
      </c>
      <c r="AL3640" cm="1">
        <f t="array" ref="AL3640">_xlfn.IFS(
  AK3640=0, 0,
  AK3640&lt;=0.01, 1,
  AK3640&lt;=0.1, 2,
  AK3640&lt;=1, 3,
  AK3640&lt;=10, 4,
  AK3640&lt;=100, 5,
  AK3640&lt;=500, 6,
  AK3640&lt;=1000, 7,
  AK3640&lt;=3000, 8,
  AK3640&lt;=7000, 9,
  AK3640&gt;7000, 10
)</f>
        <v>0</v>
      </c>
    </row>
    <row r="3641" spans="1:38" x14ac:dyDescent="0.35">
      <c r="A3641" t="s">
        <v>8884</v>
      </c>
      <c r="B3641" t="s">
        <v>8885</v>
      </c>
      <c r="D3641" t="s">
        <v>8886</v>
      </c>
      <c r="F3641">
        <v>54.89</v>
      </c>
      <c r="G3641">
        <v>86.36</v>
      </c>
      <c r="S3641">
        <f t="shared" si="392"/>
        <v>86.36</v>
      </c>
      <c r="T3641" t="str">
        <f t="shared" si="393"/>
        <v>Show</v>
      </c>
      <c r="U3641" t="str">
        <f t="shared" si="394"/>
        <v>Show</v>
      </c>
      <c r="V3641" t="str">
        <f t="shared" si="395"/>
        <v>Hide</v>
      </c>
      <c r="W3641" t="str">
        <f t="shared" si="398"/>
        <v>Hide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f t="shared" si="396"/>
        <v>0</v>
      </c>
      <c r="AK3641">
        <f t="shared" si="397"/>
        <v>0</v>
      </c>
      <c r="AL3641" cm="1">
        <f t="array" ref="AL3641">_xlfn.IFS(
  AK3641=0, 0,
  AK3641&lt;=0.01, 1,
  AK3641&lt;=0.1, 2,
  AK3641&lt;=1, 3,
  AK3641&lt;=10, 4,
  AK3641&lt;=100, 5,
  AK3641&lt;=500, 6,
  AK3641&lt;=1000, 7,
  AK3641&lt;=3000, 8,
  AK3641&lt;=7000, 9,
  AK3641&gt;7000, 10
)</f>
        <v>0</v>
      </c>
    </row>
    <row r="3642" spans="1:38" x14ac:dyDescent="0.35">
      <c r="A3642" t="s">
        <v>8958</v>
      </c>
      <c r="B3642" t="s">
        <v>8959</v>
      </c>
      <c r="C3642" t="s">
        <v>8961</v>
      </c>
      <c r="D3642" t="s">
        <v>8960</v>
      </c>
      <c r="E3642" t="s">
        <v>41</v>
      </c>
      <c r="F3642">
        <v>60.99</v>
      </c>
      <c r="G3642">
        <v>60.99</v>
      </c>
      <c r="S3642">
        <f t="shared" si="392"/>
        <v>60.99</v>
      </c>
      <c r="T3642" t="str">
        <f t="shared" si="393"/>
        <v>Hide</v>
      </c>
      <c r="U3642" t="str">
        <f t="shared" si="394"/>
        <v>Hide</v>
      </c>
      <c r="V3642" t="str">
        <f t="shared" si="395"/>
        <v>Hide</v>
      </c>
      <c r="W3642" t="str">
        <f t="shared" si="398"/>
        <v>Hide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f t="shared" si="396"/>
        <v>0</v>
      </c>
      <c r="AK3642">
        <f t="shared" si="397"/>
        <v>0</v>
      </c>
      <c r="AL3642" cm="1">
        <f t="array" ref="AL3642">_xlfn.IFS(
  AK3642=0, 0,
  AK3642&lt;=0.01, 1,
  AK3642&lt;=0.1, 2,
  AK3642&lt;=1, 3,
  AK3642&lt;=10, 4,
  AK3642&lt;=100, 5,
  AK3642&lt;=500, 6,
  AK3642&lt;=1000, 7,
  AK3642&lt;=3000, 8,
  AK3642&lt;=7000, 9,
  AK3642&gt;7000, 10
)</f>
        <v>0</v>
      </c>
    </row>
    <row r="3643" spans="1:38" x14ac:dyDescent="0.35">
      <c r="A3643" t="s">
        <v>8962</v>
      </c>
      <c r="B3643" t="s">
        <v>8963</v>
      </c>
      <c r="C3643" t="s">
        <v>8961</v>
      </c>
      <c r="D3643" t="s">
        <v>8960</v>
      </c>
      <c r="E3643" t="s">
        <v>7369</v>
      </c>
      <c r="F3643">
        <v>60.99</v>
      </c>
      <c r="G3643">
        <v>60.99</v>
      </c>
      <c r="S3643">
        <f t="shared" si="392"/>
        <v>60.99</v>
      </c>
      <c r="T3643" t="str">
        <f t="shared" si="393"/>
        <v>Hide</v>
      </c>
      <c r="U3643" t="str">
        <f t="shared" si="394"/>
        <v>Hide</v>
      </c>
      <c r="V3643" t="str">
        <f t="shared" si="395"/>
        <v>Hide</v>
      </c>
      <c r="W3643" t="str">
        <f t="shared" si="398"/>
        <v>Hide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f t="shared" si="396"/>
        <v>0</v>
      </c>
      <c r="AK3643">
        <f t="shared" si="397"/>
        <v>0</v>
      </c>
      <c r="AL3643" cm="1">
        <f t="array" ref="AL3643">_xlfn.IFS(
  AK3643=0, 0,
  AK3643&lt;=0.01, 1,
  AK3643&lt;=0.1, 2,
  AK3643&lt;=1, 3,
  AK3643&lt;=10, 4,
  AK3643&lt;=100, 5,
  AK3643&lt;=500, 6,
  AK3643&lt;=1000, 7,
  AK3643&lt;=3000, 8,
  AK3643&lt;=7000, 9,
  AK3643&gt;7000, 10
)</f>
        <v>0</v>
      </c>
    </row>
    <row r="3644" spans="1:38" x14ac:dyDescent="0.35">
      <c r="A3644" t="s">
        <v>9139</v>
      </c>
      <c r="B3644" t="s">
        <v>9140</v>
      </c>
      <c r="C3644" t="s">
        <v>9142</v>
      </c>
      <c r="D3644" t="s">
        <v>9141</v>
      </c>
      <c r="F3644">
        <v>93.65</v>
      </c>
      <c r="G3644">
        <v>95.02</v>
      </c>
      <c r="S3644">
        <f t="shared" si="392"/>
        <v>95.02</v>
      </c>
      <c r="T3644" t="str">
        <f t="shared" si="393"/>
        <v>Show</v>
      </c>
      <c r="U3644" t="str">
        <f t="shared" si="394"/>
        <v>Show</v>
      </c>
      <c r="V3644" t="str">
        <f t="shared" si="395"/>
        <v>Show</v>
      </c>
      <c r="W3644" t="str">
        <f t="shared" si="398"/>
        <v>Show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f t="shared" si="396"/>
        <v>0</v>
      </c>
      <c r="AK3644">
        <f t="shared" si="397"/>
        <v>0</v>
      </c>
      <c r="AL3644" cm="1">
        <f t="array" ref="AL3644">_xlfn.IFS(
  AK3644=0, 0,
  AK3644&lt;=0.01, 1,
  AK3644&lt;=0.1, 2,
  AK3644&lt;=1, 3,
  AK3644&lt;=10, 4,
  AK3644&lt;=100, 5,
  AK3644&lt;=500, 6,
  AK3644&lt;=1000, 7,
  AK3644&lt;=3000, 8,
  AK3644&lt;=7000, 9,
  AK3644&gt;7000, 10
)</f>
        <v>0</v>
      </c>
    </row>
    <row r="3645" spans="1:38" x14ac:dyDescent="0.35">
      <c r="A3645" t="s">
        <v>9292</v>
      </c>
      <c r="B3645" t="s">
        <v>9293</v>
      </c>
      <c r="C3645" t="s">
        <v>9295</v>
      </c>
      <c r="D3645" t="s">
        <v>9294</v>
      </c>
      <c r="F3645">
        <v>75.06</v>
      </c>
      <c r="G3645">
        <v>89.75</v>
      </c>
      <c r="S3645">
        <f t="shared" si="392"/>
        <v>89.75</v>
      </c>
      <c r="T3645" t="str">
        <f t="shared" si="393"/>
        <v>Show</v>
      </c>
      <c r="U3645" t="str">
        <f t="shared" si="394"/>
        <v>Show</v>
      </c>
      <c r="V3645" t="str">
        <f t="shared" si="395"/>
        <v>Hide</v>
      </c>
      <c r="W3645" t="str">
        <f t="shared" si="398"/>
        <v>Hide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f t="shared" si="396"/>
        <v>0</v>
      </c>
      <c r="AK3645">
        <f t="shared" si="397"/>
        <v>0</v>
      </c>
      <c r="AL3645" cm="1">
        <f t="array" ref="AL3645">_xlfn.IFS(
  AK3645=0, 0,
  AK3645&lt;=0.01, 1,
  AK3645&lt;=0.1, 2,
  AK3645&lt;=1, 3,
  AK3645&lt;=10, 4,
  AK3645&lt;=100, 5,
  AK3645&lt;=500, 6,
  AK3645&lt;=1000, 7,
  AK3645&lt;=3000, 8,
  AK3645&lt;=7000, 9,
  AK3645&gt;7000, 10
)</f>
        <v>0</v>
      </c>
    </row>
    <row r="3646" spans="1:38" x14ac:dyDescent="0.35">
      <c r="A3646" t="s">
        <v>9593</v>
      </c>
      <c r="B3646" t="s">
        <v>9594</v>
      </c>
      <c r="C3646" t="s">
        <v>9596</v>
      </c>
      <c r="D3646" t="s">
        <v>9595</v>
      </c>
      <c r="F3646">
        <v>79.78</v>
      </c>
      <c r="G3646">
        <v>81.52</v>
      </c>
      <c r="S3646">
        <f t="shared" si="392"/>
        <v>81.52</v>
      </c>
      <c r="T3646" t="str">
        <f t="shared" si="393"/>
        <v>Show</v>
      </c>
      <c r="U3646" t="str">
        <f t="shared" si="394"/>
        <v>Show</v>
      </c>
      <c r="V3646" t="str">
        <f t="shared" si="395"/>
        <v>Hide</v>
      </c>
      <c r="W3646" t="str">
        <f t="shared" si="398"/>
        <v>Hide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f t="shared" si="396"/>
        <v>0</v>
      </c>
      <c r="AK3646">
        <f t="shared" si="397"/>
        <v>0</v>
      </c>
      <c r="AL3646" cm="1">
        <f t="array" ref="AL3646">_xlfn.IFS(
  AK3646=0, 0,
  AK3646&lt;=0.01, 1,
  AK3646&lt;=0.1, 2,
  AK3646&lt;=1, 3,
  AK3646&lt;=10, 4,
  AK3646&lt;=100, 5,
  AK3646&lt;=500, 6,
  AK3646&lt;=1000, 7,
  AK3646&lt;=3000, 8,
  AK3646&lt;=7000, 9,
  AK3646&gt;7000, 10
)</f>
        <v>0</v>
      </c>
    </row>
    <row r="3647" spans="1:38" x14ac:dyDescent="0.35">
      <c r="A3647" t="s">
        <v>9645</v>
      </c>
      <c r="B3647" t="s">
        <v>9646</v>
      </c>
      <c r="C3647" t="s">
        <v>9648</v>
      </c>
      <c r="D3647" t="s">
        <v>9647</v>
      </c>
      <c r="E3647" t="s">
        <v>50</v>
      </c>
      <c r="F3647">
        <v>62.31</v>
      </c>
      <c r="G3647">
        <v>66.38</v>
      </c>
      <c r="S3647">
        <f t="shared" si="392"/>
        <v>66.38</v>
      </c>
      <c r="T3647" t="str">
        <f t="shared" si="393"/>
        <v>Hide</v>
      </c>
      <c r="U3647" t="str">
        <f t="shared" si="394"/>
        <v>Hide</v>
      </c>
      <c r="V3647" t="str">
        <f t="shared" si="395"/>
        <v>Hide</v>
      </c>
      <c r="W3647" t="str">
        <f t="shared" si="398"/>
        <v>Hide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f t="shared" si="396"/>
        <v>0</v>
      </c>
      <c r="AK3647">
        <f t="shared" si="397"/>
        <v>0</v>
      </c>
      <c r="AL3647" cm="1">
        <f t="array" ref="AL3647">_xlfn.IFS(
  AK3647=0, 0,
  AK3647&lt;=0.01, 1,
  AK3647&lt;=0.1, 2,
  AK3647&lt;=1, 3,
  AK3647&lt;=10, 4,
  AK3647&lt;=100, 5,
  AK3647&lt;=500, 6,
  AK3647&lt;=1000, 7,
  AK3647&lt;=3000, 8,
  AK3647&lt;=7000, 9,
  AK3647&gt;7000, 10
)</f>
        <v>0</v>
      </c>
    </row>
    <row r="3648" spans="1:38" x14ac:dyDescent="0.35">
      <c r="A3648" t="s">
        <v>9656</v>
      </c>
      <c r="B3648" t="s">
        <v>9657</v>
      </c>
      <c r="D3648" t="s">
        <v>9658</v>
      </c>
      <c r="E3648" t="s">
        <v>41</v>
      </c>
      <c r="F3648">
        <v>56.15</v>
      </c>
      <c r="G3648">
        <v>56.15</v>
      </c>
      <c r="S3648">
        <f t="shared" si="392"/>
        <v>56.15</v>
      </c>
      <c r="T3648" t="str">
        <f t="shared" si="393"/>
        <v>Hide</v>
      </c>
      <c r="U3648" t="str">
        <f t="shared" si="394"/>
        <v>Hide</v>
      </c>
      <c r="V3648" t="str">
        <f t="shared" si="395"/>
        <v>Hide</v>
      </c>
      <c r="W3648" t="str">
        <f t="shared" si="398"/>
        <v>Hide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f t="shared" si="396"/>
        <v>0</v>
      </c>
      <c r="AK3648">
        <f t="shared" si="397"/>
        <v>0</v>
      </c>
      <c r="AL3648" cm="1">
        <f t="array" ref="AL3648">_xlfn.IFS(
  AK3648=0, 0,
  AK3648&lt;=0.01, 1,
  AK3648&lt;=0.1, 2,
  AK3648&lt;=1, 3,
  AK3648&lt;=10, 4,
  AK3648&lt;=100, 5,
  AK3648&lt;=500, 6,
  AK3648&lt;=1000, 7,
  AK3648&lt;=3000, 8,
  AK3648&lt;=7000, 9,
  AK3648&gt;7000, 10
)</f>
        <v>0</v>
      </c>
    </row>
    <row r="3649" spans="1:38" x14ac:dyDescent="0.35">
      <c r="A3649" t="s">
        <v>9743</v>
      </c>
      <c r="B3649" t="s">
        <v>9744</v>
      </c>
      <c r="C3649" t="s">
        <v>9746</v>
      </c>
      <c r="D3649" t="s">
        <v>9745</v>
      </c>
      <c r="E3649" t="s">
        <v>103</v>
      </c>
      <c r="F3649">
        <v>80.34</v>
      </c>
      <c r="G3649">
        <v>80.34</v>
      </c>
      <c r="S3649">
        <f t="shared" si="392"/>
        <v>80.34</v>
      </c>
      <c r="T3649" t="str">
        <f t="shared" si="393"/>
        <v>Show</v>
      </c>
      <c r="U3649" t="str">
        <f t="shared" si="394"/>
        <v>Show</v>
      </c>
      <c r="V3649" t="str">
        <f t="shared" si="395"/>
        <v>Hide</v>
      </c>
      <c r="W3649" t="str">
        <f t="shared" si="398"/>
        <v>Hide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f t="shared" si="396"/>
        <v>0</v>
      </c>
      <c r="AK3649">
        <f t="shared" si="397"/>
        <v>0</v>
      </c>
      <c r="AL3649" cm="1">
        <f t="array" ref="AL3649">_xlfn.IFS(
  AK3649=0, 0,
  AK3649&lt;=0.01, 1,
  AK3649&lt;=0.1, 2,
  AK3649&lt;=1, 3,
  AK3649&lt;=10, 4,
  AK3649&lt;=100, 5,
  AK3649&lt;=500, 6,
  AK3649&lt;=1000, 7,
  AK3649&lt;=3000, 8,
  AK3649&lt;=7000, 9,
  AK3649&gt;7000, 10
)</f>
        <v>0</v>
      </c>
    </row>
    <row r="3650" spans="1:38" x14ac:dyDescent="0.35">
      <c r="A3650" t="s">
        <v>9747</v>
      </c>
      <c r="B3650" t="s">
        <v>9748</v>
      </c>
      <c r="C3650" t="s">
        <v>9742</v>
      </c>
      <c r="D3650" t="s">
        <v>9741</v>
      </c>
      <c r="F3650">
        <v>87.17</v>
      </c>
      <c r="G3650">
        <v>85.91</v>
      </c>
      <c r="S3650">
        <f t="shared" ref="S3650:S3713" si="399">MAX(G3650:R3650)</f>
        <v>85.91</v>
      </c>
      <c r="T3650" t="str">
        <f t="shared" ref="T3650:T3713" si="400">IF(COUNTIF(G3650:R3650, "&gt;=70")=0, "Hide","Show")</f>
        <v>Show</v>
      </c>
      <c r="U3650" t="str">
        <f t="shared" ref="U3650:U3713" si="401">IF(COUNTIF(G3650:R3650, "&gt;="&amp;AN$4)=0, "Hide","Show")</f>
        <v>Show</v>
      </c>
      <c r="V3650" t="str">
        <f t="shared" ref="V3650:V3713" si="402">IF(MIN(G3650:R3650) &gt;= $AN$5, "Show", "Hide")</f>
        <v>Hide</v>
      </c>
      <c r="W3650" t="str">
        <f t="shared" si="398"/>
        <v>Hide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f t="shared" ref="AJ3650:AJ3713" si="403">SUM(X3650:AI3650)</f>
        <v>0</v>
      </c>
      <c r="AK3650">
        <f t="shared" ref="AK3650:AK3713" si="404">AVERAGE(X3650:AI3650)</f>
        <v>0</v>
      </c>
      <c r="AL3650" cm="1">
        <f t="array" ref="AL3650">_xlfn.IFS(
  AK3650=0, 0,
  AK3650&lt;=0.01, 1,
  AK3650&lt;=0.1, 2,
  AK3650&lt;=1, 3,
  AK3650&lt;=10, 4,
  AK3650&lt;=100, 5,
  AK3650&lt;=500, 6,
  AK3650&lt;=1000, 7,
  AK3650&lt;=3000, 8,
  AK3650&lt;=7000, 9,
  AK3650&gt;7000, 10
)</f>
        <v>0</v>
      </c>
    </row>
    <row r="3651" spans="1:38" x14ac:dyDescent="0.35">
      <c r="A3651" t="s">
        <v>9749</v>
      </c>
      <c r="B3651" t="s">
        <v>9750</v>
      </c>
      <c r="C3651" t="s">
        <v>9742</v>
      </c>
      <c r="D3651" t="s">
        <v>9741</v>
      </c>
      <c r="E3651" t="s">
        <v>7369</v>
      </c>
      <c r="F3651">
        <v>87.17</v>
      </c>
      <c r="G3651">
        <v>85.91</v>
      </c>
      <c r="S3651">
        <f t="shared" si="399"/>
        <v>85.91</v>
      </c>
      <c r="T3651" t="str">
        <f t="shared" si="400"/>
        <v>Show</v>
      </c>
      <c r="U3651" t="str">
        <f t="shared" si="401"/>
        <v>Show</v>
      </c>
      <c r="V3651" t="str">
        <f t="shared" si="402"/>
        <v>Hide</v>
      </c>
      <c r="W3651" t="str">
        <f t="shared" ref="W3651:W3714" si="405">IF(F3651 &lt;$AN$5, "Hide", "Show")</f>
        <v>Hide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f t="shared" si="403"/>
        <v>0</v>
      </c>
      <c r="AK3651">
        <f t="shared" si="404"/>
        <v>0</v>
      </c>
      <c r="AL3651" cm="1">
        <f t="array" ref="AL3651">_xlfn.IFS(
  AK3651=0, 0,
  AK3651&lt;=0.01, 1,
  AK3651&lt;=0.1, 2,
  AK3651&lt;=1, 3,
  AK3651&lt;=10, 4,
  AK3651&lt;=100, 5,
  AK3651&lt;=500, 6,
  AK3651&lt;=1000, 7,
  AK3651&lt;=3000, 8,
  AK3651&lt;=7000, 9,
  AK3651&gt;7000, 10
)</f>
        <v>0</v>
      </c>
    </row>
    <row r="3652" spans="1:38" x14ac:dyDescent="0.35">
      <c r="A3652" t="s">
        <v>9751</v>
      </c>
      <c r="B3652" t="s">
        <v>9752</v>
      </c>
      <c r="C3652" t="s">
        <v>9754</v>
      </c>
      <c r="D3652" t="s">
        <v>9753</v>
      </c>
      <c r="F3652">
        <v>85.98</v>
      </c>
      <c r="G3652">
        <v>89.46</v>
      </c>
      <c r="S3652">
        <f t="shared" si="399"/>
        <v>89.46</v>
      </c>
      <c r="T3652" t="str">
        <f t="shared" si="400"/>
        <v>Show</v>
      </c>
      <c r="U3652" t="str">
        <f t="shared" si="401"/>
        <v>Show</v>
      </c>
      <c r="V3652" t="str">
        <f t="shared" si="402"/>
        <v>Hide</v>
      </c>
      <c r="W3652" t="str">
        <f t="shared" si="405"/>
        <v>Hide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f t="shared" si="403"/>
        <v>0</v>
      </c>
      <c r="AK3652">
        <f t="shared" si="404"/>
        <v>0</v>
      </c>
      <c r="AL3652" cm="1">
        <f t="array" ref="AL3652">_xlfn.IFS(
  AK3652=0, 0,
  AK3652&lt;=0.01, 1,
  AK3652&lt;=0.1, 2,
  AK3652&lt;=1, 3,
  AK3652&lt;=10, 4,
  AK3652&lt;=100, 5,
  AK3652&lt;=500, 6,
  AK3652&lt;=1000, 7,
  AK3652&lt;=3000, 8,
  AK3652&lt;=7000, 9,
  AK3652&gt;7000, 10
)</f>
        <v>0</v>
      </c>
    </row>
    <row r="3653" spans="1:38" x14ac:dyDescent="0.35">
      <c r="A3653" t="s">
        <v>9755</v>
      </c>
      <c r="B3653" t="s">
        <v>9756</v>
      </c>
      <c r="C3653" t="s">
        <v>9742</v>
      </c>
      <c r="D3653" t="s">
        <v>9741</v>
      </c>
      <c r="E3653" t="s">
        <v>7369</v>
      </c>
      <c r="F3653">
        <v>87.17</v>
      </c>
      <c r="G3653">
        <v>85.91</v>
      </c>
      <c r="S3653">
        <f t="shared" si="399"/>
        <v>85.91</v>
      </c>
      <c r="T3653" t="str">
        <f t="shared" si="400"/>
        <v>Show</v>
      </c>
      <c r="U3653" t="str">
        <f t="shared" si="401"/>
        <v>Show</v>
      </c>
      <c r="V3653" t="str">
        <f t="shared" si="402"/>
        <v>Hide</v>
      </c>
      <c r="W3653" t="str">
        <f t="shared" si="405"/>
        <v>Hide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f t="shared" si="403"/>
        <v>0</v>
      </c>
      <c r="AK3653">
        <f t="shared" si="404"/>
        <v>0</v>
      </c>
      <c r="AL3653" cm="1">
        <f t="array" ref="AL3653">_xlfn.IFS(
  AK3653=0, 0,
  AK3653&lt;=0.01, 1,
  AK3653&lt;=0.1, 2,
  AK3653&lt;=1, 3,
  AK3653&lt;=10, 4,
  AK3653&lt;=100, 5,
  AK3653&lt;=500, 6,
  AK3653&lt;=1000, 7,
  AK3653&lt;=3000, 8,
  AK3653&lt;=7000, 9,
  AK3653&gt;7000, 10
)</f>
        <v>0</v>
      </c>
    </row>
    <row r="3654" spans="1:38" x14ac:dyDescent="0.35">
      <c r="A3654" t="s">
        <v>9757</v>
      </c>
      <c r="B3654" t="s">
        <v>9758</v>
      </c>
      <c r="C3654" t="s">
        <v>9742</v>
      </c>
      <c r="D3654" t="s">
        <v>9741</v>
      </c>
      <c r="E3654" t="s">
        <v>7369</v>
      </c>
      <c r="F3654">
        <v>87.17</v>
      </c>
      <c r="G3654">
        <v>85.91</v>
      </c>
      <c r="S3654">
        <f t="shared" si="399"/>
        <v>85.91</v>
      </c>
      <c r="T3654" t="str">
        <f t="shared" si="400"/>
        <v>Show</v>
      </c>
      <c r="U3654" t="str">
        <f t="shared" si="401"/>
        <v>Show</v>
      </c>
      <c r="V3654" t="str">
        <f t="shared" si="402"/>
        <v>Hide</v>
      </c>
      <c r="W3654" t="str">
        <f t="shared" si="405"/>
        <v>Hide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f t="shared" si="403"/>
        <v>0</v>
      </c>
      <c r="AK3654">
        <f t="shared" si="404"/>
        <v>0</v>
      </c>
      <c r="AL3654" cm="1">
        <f t="array" ref="AL3654">_xlfn.IFS(
  AK3654=0, 0,
  AK3654&lt;=0.01, 1,
  AK3654&lt;=0.1, 2,
  AK3654&lt;=1, 3,
  AK3654&lt;=10, 4,
  AK3654&lt;=100, 5,
  AK3654&lt;=500, 6,
  AK3654&lt;=1000, 7,
  AK3654&lt;=3000, 8,
  AK3654&lt;=7000, 9,
  AK3654&gt;7000, 10
)</f>
        <v>0</v>
      </c>
    </row>
    <row r="3655" spans="1:38" x14ac:dyDescent="0.35">
      <c r="A3655" t="s">
        <v>9759</v>
      </c>
      <c r="B3655" t="s">
        <v>9760</v>
      </c>
      <c r="C3655" t="s">
        <v>9742</v>
      </c>
      <c r="D3655" t="s">
        <v>9741</v>
      </c>
      <c r="E3655" t="s">
        <v>7369</v>
      </c>
      <c r="F3655">
        <v>87.17</v>
      </c>
      <c r="G3655">
        <v>85.91</v>
      </c>
      <c r="S3655">
        <f t="shared" si="399"/>
        <v>85.91</v>
      </c>
      <c r="T3655" t="str">
        <f t="shared" si="400"/>
        <v>Show</v>
      </c>
      <c r="U3655" t="str">
        <f t="shared" si="401"/>
        <v>Show</v>
      </c>
      <c r="V3655" t="str">
        <f t="shared" si="402"/>
        <v>Hide</v>
      </c>
      <c r="W3655" t="str">
        <f t="shared" si="405"/>
        <v>Hide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f t="shared" si="403"/>
        <v>0</v>
      </c>
      <c r="AK3655">
        <f t="shared" si="404"/>
        <v>0</v>
      </c>
      <c r="AL3655" cm="1">
        <f t="array" ref="AL3655">_xlfn.IFS(
  AK3655=0, 0,
  AK3655&lt;=0.01, 1,
  AK3655&lt;=0.1, 2,
  AK3655&lt;=1, 3,
  AK3655&lt;=10, 4,
  AK3655&lt;=100, 5,
  AK3655&lt;=500, 6,
  AK3655&lt;=1000, 7,
  AK3655&lt;=3000, 8,
  AK3655&lt;=7000, 9,
  AK3655&gt;7000, 10
)</f>
        <v>0</v>
      </c>
    </row>
    <row r="3656" spans="1:38" x14ac:dyDescent="0.35">
      <c r="A3656" t="s">
        <v>9818</v>
      </c>
      <c r="B3656" t="s">
        <v>9819</v>
      </c>
      <c r="C3656" t="s">
        <v>9821</v>
      </c>
      <c r="D3656" t="s">
        <v>9820</v>
      </c>
      <c r="E3656" t="s">
        <v>41</v>
      </c>
      <c r="F3656">
        <v>45.34</v>
      </c>
      <c r="G3656">
        <v>45.34</v>
      </c>
      <c r="S3656">
        <f t="shared" si="399"/>
        <v>45.34</v>
      </c>
      <c r="T3656" t="str">
        <f t="shared" si="400"/>
        <v>Hide</v>
      </c>
      <c r="U3656" t="str">
        <f t="shared" si="401"/>
        <v>Hide</v>
      </c>
      <c r="V3656" t="str">
        <f t="shared" si="402"/>
        <v>Hide</v>
      </c>
      <c r="W3656" t="str">
        <f t="shared" si="405"/>
        <v>Hide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f t="shared" si="403"/>
        <v>0</v>
      </c>
      <c r="AK3656">
        <f t="shared" si="404"/>
        <v>0</v>
      </c>
      <c r="AL3656" cm="1">
        <f t="array" ref="AL3656">_xlfn.IFS(
  AK3656=0, 0,
  AK3656&lt;=0.01, 1,
  AK3656&lt;=0.1, 2,
  AK3656&lt;=1, 3,
  AK3656&lt;=10, 4,
  AK3656&lt;=100, 5,
  AK3656&lt;=500, 6,
  AK3656&lt;=1000, 7,
  AK3656&lt;=3000, 8,
  AK3656&lt;=7000, 9,
  AK3656&gt;7000, 10
)</f>
        <v>0</v>
      </c>
    </row>
    <row r="3657" spans="1:38" x14ac:dyDescent="0.35">
      <c r="A3657" t="s">
        <v>9849</v>
      </c>
      <c r="B3657" t="s">
        <v>9850</v>
      </c>
      <c r="C3657" t="s">
        <v>9852</v>
      </c>
      <c r="D3657" t="s">
        <v>9851</v>
      </c>
      <c r="E3657" t="s">
        <v>50</v>
      </c>
      <c r="F3657">
        <v>50.56</v>
      </c>
      <c r="G3657">
        <v>51.8</v>
      </c>
      <c r="S3657">
        <f t="shared" si="399"/>
        <v>51.8</v>
      </c>
      <c r="T3657" t="str">
        <f t="shared" si="400"/>
        <v>Hide</v>
      </c>
      <c r="U3657" t="str">
        <f t="shared" si="401"/>
        <v>Hide</v>
      </c>
      <c r="V3657" t="str">
        <f t="shared" si="402"/>
        <v>Hide</v>
      </c>
      <c r="W3657" t="str">
        <f t="shared" si="405"/>
        <v>Hide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f t="shared" si="403"/>
        <v>0</v>
      </c>
      <c r="AK3657">
        <f t="shared" si="404"/>
        <v>0</v>
      </c>
      <c r="AL3657" cm="1">
        <f t="array" ref="AL3657">_xlfn.IFS(
  AK3657=0, 0,
  AK3657&lt;=0.01, 1,
  AK3657&lt;=0.1, 2,
  AK3657&lt;=1, 3,
  AK3657&lt;=10, 4,
  AK3657&lt;=100, 5,
  AK3657&lt;=500, 6,
  AK3657&lt;=1000, 7,
  AK3657&lt;=3000, 8,
  AK3657&lt;=7000, 9,
  AK3657&gt;7000, 10
)</f>
        <v>0</v>
      </c>
    </row>
    <row r="3658" spans="1:38" x14ac:dyDescent="0.35">
      <c r="A3658" t="s">
        <v>9861</v>
      </c>
      <c r="B3658" t="s">
        <v>9862</v>
      </c>
      <c r="C3658" t="s">
        <v>9864</v>
      </c>
      <c r="D3658" t="s">
        <v>9863</v>
      </c>
      <c r="E3658" t="s">
        <v>41</v>
      </c>
      <c r="F3658">
        <v>50.09</v>
      </c>
      <c r="G3658">
        <v>50.09</v>
      </c>
      <c r="S3658">
        <f t="shared" si="399"/>
        <v>50.09</v>
      </c>
      <c r="T3658" t="str">
        <f t="shared" si="400"/>
        <v>Hide</v>
      </c>
      <c r="U3658" t="str">
        <f t="shared" si="401"/>
        <v>Hide</v>
      </c>
      <c r="V3658" t="str">
        <f t="shared" si="402"/>
        <v>Hide</v>
      </c>
      <c r="W3658" t="str">
        <f t="shared" si="405"/>
        <v>Hide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f t="shared" si="403"/>
        <v>0</v>
      </c>
      <c r="AK3658">
        <f t="shared" si="404"/>
        <v>0</v>
      </c>
      <c r="AL3658" cm="1">
        <f t="array" ref="AL3658">_xlfn.IFS(
  AK3658=0, 0,
  AK3658&lt;=0.01, 1,
  AK3658&lt;=0.1, 2,
  AK3658&lt;=1, 3,
  AK3658&lt;=10, 4,
  AK3658&lt;=100, 5,
  AK3658&lt;=500, 6,
  AK3658&lt;=1000, 7,
  AK3658&lt;=3000, 8,
  AK3658&lt;=7000, 9,
  AK3658&gt;7000, 10
)</f>
        <v>0</v>
      </c>
    </row>
    <row r="3659" spans="1:38" x14ac:dyDescent="0.35">
      <c r="A3659" t="s">
        <v>9865</v>
      </c>
      <c r="B3659" t="s">
        <v>9866</v>
      </c>
      <c r="C3659" t="s">
        <v>9860</v>
      </c>
      <c r="D3659" t="s">
        <v>9859</v>
      </c>
      <c r="E3659" t="s">
        <v>41</v>
      </c>
      <c r="F3659">
        <v>49.02</v>
      </c>
      <c r="G3659">
        <v>49.02</v>
      </c>
      <c r="S3659">
        <f t="shared" si="399"/>
        <v>49.02</v>
      </c>
      <c r="T3659" t="str">
        <f t="shared" si="400"/>
        <v>Hide</v>
      </c>
      <c r="U3659" t="str">
        <f t="shared" si="401"/>
        <v>Hide</v>
      </c>
      <c r="V3659" t="str">
        <f t="shared" si="402"/>
        <v>Hide</v>
      </c>
      <c r="W3659" t="str">
        <f t="shared" si="405"/>
        <v>Hide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f t="shared" si="403"/>
        <v>0</v>
      </c>
      <c r="AK3659">
        <f t="shared" si="404"/>
        <v>0</v>
      </c>
      <c r="AL3659" cm="1">
        <f t="array" ref="AL3659">_xlfn.IFS(
  AK3659=0, 0,
  AK3659&lt;=0.01, 1,
  AK3659&lt;=0.1, 2,
  AK3659&lt;=1, 3,
  AK3659&lt;=10, 4,
  AK3659&lt;=100, 5,
  AK3659&lt;=500, 6,
  AK3659&lt;=1000, 7,
  AK3659&lt;=3000, 8,
  AK3659&lt;=7000, 9,
  AK3659&gt;7000, 10
)</f>
        <v>0</v>
      </c>
    </row>
    <row r="3660" spans="1:38" x14ac:dyDescent="0.35">
      <c r="A3660" t="s">
        <v>9867</v>
      </c>
      <c r="B3660" t="s">
        <v>9868</v>
      </c>
      <c r="C3660" t="s">
        <v>9870</v>
      </c>
      <c r="D3660" t="s">
        <v>9869</v>
      </c>
      <c r="E3660" t="s">
        <v>41</v>
      </c>
      <c r="F3660">
        <v>58.8</v>
      </c>
      <c r="G3660">
        <v>58.8</v>
      </c>
      <c r="S3660">
        <f t="shared" si="399"/>
        <v>58.8</v>
      </c>
      <c r="T3660" t="str">
        <f t="shared" si="400"/>
        <v>Hide</v>
      </c>
      <c r="U3660" t="str">
        <f t="shared" si="401"/>
        <v>Hide</v>
      </c>
      <c r="V3660" t="str">
        <f t="shared" si="402"/>
        <v>Hide</v>
      </c>
      <c r="W3660" t="str">
        <f t="shared" si="405"/>
        <v>Hide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f t="shared" si="403"/>
        <v>0</v>
      </c>
      <c r="AK3660">
        <f t="shared" si="404"/>
        <v>0</v>
      </c>
      <c r="AL3660" cm="1">
        <f t="array" ref="AL3660">_xlfn.IFS(
  AK3660=0, 0,
  AK3660&lt;=0.01, 1,
  AK3660&lt;=0.1, 2,
  AK3660&lt;=1, 3,
  AK3660&lt;=10, 4,
  AK3660&lt;=100, 5,
  AK3660&lt;=500, 6,
  AK3660&lt;=1000, 7,
  AK3660&lt;=3000, 8,
  AK3660&lt;=7000, 9,
  AK3660&gt;7000, 10
)</f>
        <v>0</v>
      </c>
    </row>
    <row r="3661" spans="1:38" x14ac:dyDescent="0.35">
      <c r="A3661" t="s">
        <v>9966</v>
      </c>
      <c r="B3661" t="s">
        <v>9967</v>
      </c>
      <c r="D3661" t="s">
        <v>9968</v>
      </c>
      <c r="E3661" t="s">
        <v>41</v>
      </c>
      <c r="F3661">
        <v>51.61</v>
      </c>
      <c r="G3661">
        <v>51.61</v>
      </c>
      <c r="S3661">
        <f t="shared" si="399"/>
        <v>51.61</v>
      </c>
      <c r="T3661" t="str">
        <f t="shared" si="400"/>
        <v>Hide</v>
      </c>
      <c r="U3661" t="str">
        <f t="shared" si="401"/>
        <v>Hide</v>
      </c>
      <c r="V3661" t="str">
        <f t="shared" si="402"/>
        <v>Hide</v>
      </c>
      <c r="W3661" t="str">
        <f t="shared" si="405"/>
        <v>Hide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f t="shared" si="403"/>
        <v>0</v>
      </c>
      <c r="AK3661">
        <f t="shared" si="404"/>
        <v>0</v>
      </c>
      <c r="AL3661" cm="1">
        <f t="array" ref="AL3661">_xlfn.IFS(
  AK3661=0, 0,
  AK3661&lt;=0.01, 1,
  AK3661&lt;=0.1, 2,
  AK3661&lt;=1, 3,
  AK3661&lt;=10, 4,
  AK3661&lt;=100, 5,
  AK3661&lt;=500, 6,
  AK3661&lt;=1000, 7,
  AK3661&lt;=3000, 8,
  AK3661&lt;=7000, 9,
  AK3661&gt;7000, 10
)</f>
        <v>0</v>
      </c>
    </row>
    <row r="3662" spans="1:38" x14ac:dyDescent="0.35">
      <c r="A3662" t="s">
        <v>9969</v>
      </c>
      <c r="B3662" t="s">
        <v>9970</v>
      </c>
      <c r="D3662" t="s">
        <v>9968</v>
      </c>
      <c r="E3662" t="s">
        <v>7369</v>
      </c>
      <c r="F3662">
        <v>51.61</v>
      </c>
      <c r="G3662">
        <v>51.61</v>
      </c>
      <c r="S3662">
        <f t="shared" si="399"/>
        <v>51.61</v>
      </c>
      <c r="T3662" t="str">
        <f t="shared" si="400"/>
        <v>Hide</v>
      </c>
      <c r="U3662" t="str">
        <f t="shared" si="401"/>
        <v>Hide</v>
      </c>
      <c r="V3662" t="str">
        <f t="shared" si="402"/>
        <v>Hide</v>
      </c>
      <c r="W3662" t="str">
        <f t="shared" si="405"/>
        <v>Hide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f t="shared" si="403"/>
        <v>0</v>
      </c>
      <c r="AK3662">
        <f t="shared" si="404"/>
        <v>0</v>
      </c>
      <c r="AL3662" cm="1">
        <f t="array" ref="AL3662">_xlfn.IFS(
  AK3662=0, 0,
  AK3662&lt;=0.01, 1,
  AK3662&lt;=0.1, 2,
  AK3662&lt;=1, 3,
  AK3662&lt;=10, 4,
  AK3662&lt;=100, 5,
  AK3662&lt;=500, 6,
  AK3662&lt;=1000, 7,
  AK3662&lt;=3000, 8,
  AK3662&lt;=7000, 9,
  AK3662&gt;7000, 10
)</f>
        <v>0</v>
      </c>
    </row>
    <row r="3663" spans="1:38" x14ac:dyDescent="0.35">
      <c r="A3663" t="s">
        <v>9971</v>
      </c>
      <c r="B3663" t="s">
        <v>9972</v>
      </c>
      <c r="D3663" t="s">
        <v>9968</v>
      </c>
      <c r="E3663" t="s">
        <v>7369</v>
      </c>
      <c r="F3663">
        <v>51.61</v>
      </c>
      <c r="G3663">
        <v>51.61</v>
      </c>
      <c r="S3663">
        <f t="shared" si="399"/>
        <v>51.61</v>
      </c>
      <c r="T3663" t="str">
        <f t="shared" si="400"/>
        <v>Hide</v>
      </c>
      <c r="U3663" t="str">
        <f t="shared" si="401"/>
        <v>Hide</v>
      </c>
      <c r="V3663" t="str">
        <f t="shared" si="402"/>
        <v>Hide</v>
      </c>
      <c r="W3663" t="str">
        <f t="shared" si="405"/>
        <v>Hide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f t="shared" si="403"/>
        <v>0</v>
      </c>
      <c r="AK3663">
        <f t="shared" si="404"/>
        <v>0</v>
      </c>
      <c r="AL3663" cm="1">
        <f t="array" ref="AL3663">_xlfn.IFS(
  AK3663=0, 0,
  AK3663&lt;=0.01, 1,
  AK3663&lt;=0.1, 2,
  AK3663&lt;=1, 3,
  AK3663&lt;=10, 4,
  AK3663&lt;=100, 5,
  AK3663&lt;=500, 6,
  AK3663&lt;=1000, 7,
  AK3663&lt;=3000, 8,
  AK3663&lt;=7000, 9,
  AK3663&gt;7000, 10
)</f>
        <v>0</v>
      </c>
    </row>
    <row r="3664" spans="1:38" x14ac:dyDescent="0.35">
      <c r="A3664" t="s">
        <v>9973</v>
      </c>
      <c r="B3664" t="s">
        <v>9974</v>
      </c>
      <c r="D3664" t="s">
        <v>9968</v>
      </c>
      <c r="E3664" t="s">
        <v>7369</v>
      </c>
      <c r="F3664">
        <v>51.61</v>
      </c>
      <c r="G3664">
        <v>51.61</v>
      </c>
      <c r="S3664">
        <f t="shared" si="399"/>
        <v>51.61</v>
      </c>
      <c r="T3664" t="str">
        <f t="shared" si="400"/>
        <v>Hide</v>
      </c>
      <c r="U3664" t="str">
        <f t="shared" si="401"/>
        <v>Hide</v>
      </c>
      <c r="V3664" t="str">
        <f t="shared" si="402"/>
        <v>Hide</v>
      </c>
      <c r="W3664" t="str">
        <f t="shared" si="405"/>
        <v>Hide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f t="shared" si="403"/>
        <v>0</v>
      </c>
      <c r="AK3664">
        <f t="shared" si="404"/>
        <v>0</v>
      </c>
      <c r="AL3664" cm="1">
        <f t="array" ref="AL3664">_xlfn.IFS(
  AK3664=0, 0,
  AK3664&lt;=0.01, 1,
  AK3664&lt;=0.1, 2,
  AK3664&lt;=1, 3,
  AK3664&lt;=10, 4,
  AK3664&lt;=100, 5,
  AK3664&lt;=500, 6,
  AK3664&lt;=1000, 7,
  AK3664&lt;=3000, 8,
  AK3664&lt;=7000, 9,
  AK3664&gt;7000, 10
)</f>
        <v>0</v>
      </c>
    </row>
    <row r="3665" spans="1:38" x14ac:dyDescent="0.35">
      <c r="A3665" t="s">
        <v>9975</v>
      </c>
      <c r="B3665" t="s">
        <v>9976</v>
      </c>
      <c r="D3665" t="s">
        <v>9968</v>
      </c>
      <c r="E3665" t="s">
        <v>7369</v>
      </c>
      <c r="F3665">
        <v>51.61</v>
      </c>
      <c r="G3665">
        <v>51.61</v>
      </c>
      <c r="S3665">
        <f t="shared" si="399"/>
        <v>51.61</v>
      </c>
      <c r="T3665" t="str">
        <f t="shared" si="400"/>
        <v>Hide</v>
      </c>
      <c r="U3665" t="str">
        <f t="shared" si="401"/>
        <v>Hide</v>
      </c>
      <c r="V3665" t="str">
        <f t="shared" si="402"/>
        <v>Hide</v>
      </c>
      <c r="W3665" t="str">
        <f t="shared" si="405"/>
        <v>Hide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f t="shared" si="403"/>
        <v>0</v>
      </c>
      <c r="AK3665">
        <f t="shared" si="404"/>
        <v>0</v>
      </c>
      <c r="AL3665" cm="1">
        <f t="array" ref="AL3665">_xlfn.IFS(
  AK3665=0, 0,
  AK3665&lt;=0.01, 1,
  AK3665&lt;=0.1, 2,
  AK3665&lt;=1, 3,
  AK3665&lt;=10, 4,
  AK3665&lt;=100, 5,
  AK3665&lt;=500, 6,
  AK3665&lt;=1000, 7,
  AK3665&lt;=3000, 8,
  AK3665&lt;=7000, 9,
  AK3665&gt;7000, 10
)</f>
        <v>0</v>
      </c>
    </row>
    <row r="3666" spans="1:38" x14ac:dyDescent="0.35">
      <c r="A3666" t="s">
        <v>10101</v>
      </c>
      <c r="B3666" t="s">
        <v>10102</v>
      </c>
      <c r="D3666" t="s">
        <v>10103</v>
      </c>
      <c r="E3666" t="s">
        <v>50</v>
      </c>
      <c r="F3666">
        <v>58.14</v>
      </c>
      <c r="G3666">
        <v>58.59</v>
      </c>
      <c r="S3666">
        <f t="shared" si="399"/>
        <v>58.59</v>
      </c>
      <c r="T3666" t="str">
        <f t="shared" si="400"/>
        <v>Hide</v>
      </c>
      <c r="U3666" t="str">
        <f t="shared" si="401"/>
        <v>Hide</v>
      </c>
      <c r="V3666" t="str">
        <f t="shared" si="402"/>
        <v>Hide</v>
      </c>
      <c r="W3666" t="str">
        <f t="shared" si="405"/>
        <v>Hide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f t="shared" si="403"/>
        <v>0</v>
      </c>
      <c r="AK3666">
        <f t="shared" si="404"/>
        <v>0</v>
      </c>
      <c r="AL3666" cm="1">
        <f t="array" ref="AL3666">_xlfn.IFS(
  AK3666=0, 0,
  AK3666&lt;=0.01, 1,
  AK3666&lt;=0.1, 2,
  AK3666&lt;=1, 3,
  AK3666&lt;=10, 4,
  AK3666&lt;=100, 5,
  AK3666&lt;=500, 6,
  AK3666&lt;=1000, 7,
  AK3666&lt;=3000, 8,
  AK3666&lt;=7000, 9,
  AK3666&gt;7000, 10
)</f>
        <v>0</v>
      </c>
    </row>
    <row r="3667" spans="1:38" x14ac:dyDescent="0.35">
      <c r="A3667" t="s">
        <v>10108</v>
      </c>
      <c r="B3667" t="s">
        <v>10109</v>
      </c>
      <c r="C3667" t="s">
        <v>9561</v>
      </c>
      <c r="D3667" t="s">
        <v>9560</v>
      </c>
      <c r="F3667">
        <v>83.07</v>
      </c>
      <c r="G3667">
        <v>85.16</v>
      </c>
      <c r="H3667">
        <v>89.06</v>
      </c>
      <c r="S3667">
        <f t="shared" si="399"/>
        <v>89.06</v>
      </c>
      <c r="T3667" t="str">
        <f t="shared" si="400"/>
        <v>Show</v>
      </c>
      <c r="U3667" t="str">
        <f t="shared" si="401"/>
        <v>Show</v>
      </c>
      <c r="V3667" t="str">
        <f t="shared" si="402"/>
        <v>Hide</v>
      </c>
      <c r="W3667" t="str">
        <f t="shared" si="405"/>
        <v>Hide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f t="shared" si="403"/>
        <v>0</v>
      </c>
      <c r="AK3667">
        <f t="shared" si="404"/>
        <v>0</v>
      </c>
      <c r="AL3667" cm="1">
        <f t="array" ref="AL3667">_xlfn.IFS(
  AK3667=0, 0,
  AK3667&lt;=0.01, 1,
  AK3667&lt;=0.1, 2,
  AK3667&lt;=1, 3,
  AK3667&lt;=10, 4,
  AK3667&lt;=100, 5,
  AK3667&lt;=500, 6,
  AK3667&lt;=1000, 7,
  AK3667&lt;=3000, 8,
  AK3667&lt;=7000, 9,
  AK3667&gt;7000, 10
)</f>
        <v>0</v>
      </c>
    </row>
    <row r="3668" spans="1:38" x14ac:dyDescent="0.35">
      <c r="A3668" t="s">
        <v>10110</v>
      </c>
      <c r="B3668" t="s">
        <v>10111</v>
      </c>
      <c r="D3668" t="s">
        <v>10112</v>
      </c>
      <c r="E3668" t="s">
        <v>41</v>
      </c>
      <c r="F3668">
        <v>58.31</v>
      </c>
      <c r="G3668">
        <v>58.31</v>
      </c>
      <c r="S3668">
        <f t="shared" si="399"/>
        <v>58.31</v>
      </c>
      <c r="T3668" t="str">
        <f t="shared" si="400"/>
        <v>Hide</v>
      </c>
      <c r="U3668" t="str">
        <f t="shared" si="401"/>
        <v>Hide</v>
      </c>
      <c r="V3668" t="str">
        <f t="shared" si="402"/>
        <v>Hide</v>
      </c>
      <c r="W3668" t="str">
        <f t="shared" si="405"/>
        <v>Hide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f t="shared" si="403"/>
        <v>0</v>
      </c>
      <c r="AK3668">
        <f t="shared" si="404"/>
        <v>0</v>
      </c>
      <c r="AL3668" cm="1">
        <f t="array" ref="AL3668">_xlfn.IFS(
  AK3668=0, 0,
  AK3668&lt;=0.01, 1,
  AK3668&lt;=0.1, 2,
  AK3668&lt;=1, 3,
  AK3668&lt;=10, 4,
  AK3668&lt;=100, 5,
  AK3668&lt;=500, 6,
  AK3668&lt;=1000, 7,
  AK3668&lt;=3000, 8,
  AK3668&lt;=7000, 9,
  AK3668&gt;7000, 10
)</f>
        <v>0</v>
      </c>
    </row>
    <row r="3669" spans="1:38" x14ac:dyDescent="0.35">
      <c r="A3669" t="s">
        <v>10113</v>
      </c>
      <c r="B3669" t="s">
        <v>10114</v>
      </c>
      <c r="D3669" t="s">
        <v>10115</v>
      </c>
      <c r="E3669" t="s">
        <v>41</v>
      </c>
      <c r="F3669">
        <v>61.93</v>
      </c>
      <c r="G3669">
        <v>61.93</v>
      </c>
      <c r="S3669">
        <f t="shared" si="399"/>
        <v>61.93</v>
      </c>
      <c r="T3669" t="str">
        <f t="shared" si="400"/>
        <v>Hide</v>
      </c>
      <c r="U3669" t="str">
        <f t="shared" si="401"/>
        <v>Hide</v>
      </c>
      <c r="V3669" t="str">
        <f t="shared" si="402"/>
        <v>Hide</v>
      </c>
      <c r="W3669" t="str">
        <f t="shared" si="405"/>
        <v>Hide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f t="shared" si="403"/>
        <v>0</v>
      </c>
      <c r="AK3669">
        <f t="shared" si="404"/>
        <v>0</v>
      </c>
      <c r="AL3669" cm="1">
        <f t="array" ref="AL3669">_xlfn.IFS(
  AK3669=0, 0,
  AK3669&lt;=0.01, 1,
  AK3669&lt;=0.1, 2,
  AK3669&lt;=1, 3,
  AK3669&lt;=10, 4,
  AK3669&lt;=100, 5,
  AK3669&lt;=500, 6,
  AK3669&lt;=1000, 7,
  AK3669&lt;=3000, 8,
  AK3669&lt;=7000, 9,
  AK3669&gt;7000, 10
)</f>
        <v>0</v>
      </c>
    </row>
    <row r="3670" spans="1:38" x14ac:dyDescent="0.35">
      <c r="A3670" t="s">
        <v>10204</v>
      </c>
      <c r="B3670" t="s">
        <v>10205</v>
      </c>
      <c r="C3670" t="s">
        <v>10207</v>
      </c>
      <c r="D3670" t="s">
        <v>10206</v>
      </c>
      <c r="F3670">
        <v>66.77</v>
      </c>
      <c r="G3670">
        <v>83.2</v>
      </c>
      <c r="S3670">
        <f t="shared" si="399"/>
        <v>83.2</v>
      </c>
      <c r="T3670" t="str">
        <f t="shared" si="400"/>
        <v>Show</v>
      </c>
      <c r="U3670" t="str">
        <f t="shared" si="401"/>
        <v>Show</v>
      </c>
      <c r="V3670" t="str">
        <f t="shared" si="402"/>
        <v>Hide</v>
      </c>
      <c r="W3670" t="str">
        <f t="shared" si="405"/>
        <v>Hide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f t="shared" si="403"/>
        <v>0</v>
      </c>
      <c r="AK3670">
        <f t="shared" si="404"/>
        <v>0</v>
      </c>
      <c r="AL3670" cm="1">
        <f t="array" ref="AL3670">_xlfn.IFS(
  AK3670=0, 0,
  AK3670&lt;=0.01, 1,
  AK3670&lt;=0.1, 2,
  AK3670&lt;=1, 3,
  AK3670&lt;=10, 4,
  AK3670&lt;=100, 5,
  AK3670&lt;=500, 6,
  AK3670&lt;=1000, 7,
  AK3670&lt;=3000, 8,
  AK3670&lt;=7000, 9,
  AK3670&gt;7000, 10
)</f>
        <v>0</v>
      </c>
    </row>
    <row r="3671" spans="1:38" x14ac:dyDescent="0.35">
      <c r="A3671" t="s">
        <v>10376</v>
      </c>
      <c r="B3671" t="s">
        <v>10377</v>
      </c>
      <c r="C3671" t="s">
        <v>10379</v>
      </c>
      <c r="D3671" t="s">
        <v>10378</v>
      </c>
      <c r="F3671">
        <v>68.86</v>
      </c>
      <c r="G3671">
        <v>67.33</v>
      </c>
      <c r="H3671">
        <v>93.43</v>
      </c>
      <c r="S3671">
        <f t="shared" si="399"/>
        <v>93.43</v>
      </c>
      <c r="T3671" t="str">
        <f t="shared" si="400"/>
        <v>Show</v>
      </c>
      <c r="U3671" t="str">
        <f t="shared" si="401"/>
        <v>Show</v>
      </c>
      <c r="V3671" t="str">
        <f t="shared" si="402"/>
        <v>Hide</v>
      </c>
      <c r="W3671" t="str">
        <f t="shared" si="405"/>
        <v>Hide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f t="shared" si="403"/>
        <v>0</v>
      </c>
      <c r="AK3671">
        <f t="shared" si="404"/>
        <v>0</v>
      </c>
      <c r="AL3671" cm="1">
        <f t="array" ref="AL3671">_xlfn.IFS(
  AK3671=0, 0,
  AK3671&lt;=0.01, 1,
  AK3671&lt;=0.1, 2,
  AK3671&lt;=1, 3,
  AK3671&lt;=10, 4,
  AK3671&lt;=100, 5,
  AK3671&lt;=500, 6,
  AK3671&lt;=1000, 7,
  AK3671&lt;=3000, 8,
  AK3671&lt;=7000, 9,
  AK3671&gt;7000, 10
)</f>
        <v>0</v>
      </c>
    </row>
    <row r="3672" spans="1:38" x14ac:dyDescent="0.35">
      <c r="A3672" t="s">
        <v>10433</v>
      </c>
      <c r="B3672" t="s">
        <v>10434</v>
      </c>
      <c r="C3672" t="s">
        <v>10436</v>
      </c>
      <c r="D3672" t="s">
        <v>10435</v>
      </c>
      <c r="E3672" t="s">
        <v>50</v>
      </c>
      <c r="F3672">
        <v>59.48</v>
      </c>
      <c r="G3672">
        <v>62.38</v>
      </c>
      <c r="S3672">
        <f t="shared" si="399"/>
        <v>62.38</v>
      </c>
      <c r="T3672" t="str">
        <f t="shared" si="400"/>
        <v>Hide</v>
      </c>
      <c r="U3672" t="str">
        <f t="shared" si="401"/>
        <v>Hide</v>
      </c>
      <c r="V3672" t="str">
        <f t="shared" si="402"/>
        <v>Hide</v>
      </c>
      <c r="W3672" t="str">
        <f t="shared" si="405"/>
        <v>Hide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f t="shared" si="403"/>
        <v>0</v>
      </c>
      <c r="AK3672">
        <f t="shared" si="404"/>
        <v>0</v>
      </c>
      <c r="AL3672" cm="1">
        <f t="array" ref="AL3672">_xlfn.IFS(
  AK3672=0, 0,
  AK3672&lt;=0.01, 1,
  AK3672&lt;=0.1, 2,
  AK3672&lt;=1, 3,
  AK3672&lt;=10, 4,
  AK3672&lt;=100, 5,
  AK3672&lt;=500, 6,
  AK3672&lt;=1000, 7,
  AK3672&lt;=3000, 8,
  AK3672&lt;=7000, 9,
  AK3672&gt;7000, 10
)</f>
        <v>0</v>
      </c>
    </row>
    <row r="3673" spans="1:38" x14ac:dyDescent="0.35">
      <c r="A3673" t="s">
        <v>10437</v>
      </c>
      <c r="B3673" t="s">
        <v>10438</v>
      </c>
      <c r="D3673" t="s">
        <v>10439</v>
      </c>
      <c r="F3673">
        <v>80.260000000000005</v>
      </c>
      <c r="G3673">
        <v>90.91</v>
      </c>
      <c r="S3673">
        <f t="shared" si="399"/>
        <v>90.91</v>
      </c>
      <c r="T3673" t="str">
        <f t="shared" si="400"/>
        <v>Show</v>
      </c>
      <c r="U3673" t="str">
        <f t="shared" si="401"/>
        <v>Show</v>
      </c>
      <c r="V3673" t="str">
        <f t="shared" si="402"/>
        <v>Show</v>
      </c>
      <c r="W3673" t="str">
        <f t="shared" si="405"/>
        <v>Hide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f t="shared" si="403"/>
        <v>0</v>
      </c>
      <c r="AK3673">
        <f t="shared" si="404"/>
        <v>0</v>
      </c>
      <c r="AL3673" cm="1">
        <f t="array" ref="AL3673">_xlfn.IFS(
  AK3673=0, 0,
  AK3673&lt;=0.01, 1,
  AK3673&lt;=0.1, 2,
  AK3673&lt;=1, 3,
  AK3673&lt;=10, 4,
  AK3673&lt;=100, 5,
  AK3673&lt;=500, 6,
  AK3673&lt;=1000, 7,
  AK3673&lt;=3000, 8,
  AK3673&lt;=7000, 9,
  AK3673&gt;7000, 10
)</f>
        <v>0</v>
      </c>
    </row>
    <row r="3674" spans="1:38" x14ac:dyDescent="0.35">
      <c r="A3674" t="s">
        <v>10444</v>
      </c>
      <c r="B3674" t="s">
        <v>10445</v>
      </c>
      <c r="C3674" t="s">
        <v>10443</v>
      </c>
      <c r="D3674" t="s">
        <v>10442</v>
      </c>
      <c r="E3674" t="s">
        <v>7369</v>
      </c>
      <c r="F3674">
        <v>60.83</v>
      </c>
      <c r="G3674">
        <v>66.22</v>
      </c>
      <c r="S3674">
        <f t="shared" si="399"/>
        <v>66.22</v>
      </c>
      <c r="T3674" t="str">
        <f t="shared" si="400"/>
        <v>Hide</v>
      </c>
      <c r="U3674" t="str">
        <f t="shared" si="401"/>
        <v>Hide</v>
      </c>
      <c r="V3674" t="str">
        <f t="shared" si="402"/>
        <v>Hide</v>
      </c>
      <c r="W3674" t="str">
        <f t="shared" si="405"/>
        <v>Hide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f t="shared" si="403"/>
        <v>0</v>
      </c>
      <c r="AK3674">
        <f t="shared" si="404"/>
        <v>0</v>
      </c>
      <c r="AL3674" cm="1">
        <f t="array" ref="AL3674">_xlfn.IFS(
  AK3674=0, 0,
  AK3674&lt;=0.01, 1,
  AK3674&lt;=0.1, 2,
  AK3674&lt;=1, 3,
  AK3674&lt;=10, 4,
  AK3674&lt;=100, 5,
  AK3674&lt;=500, 6,
  AK3674&lt;=1000, 7,
  AK3674&lt;=3000, 8,
  AK3674&lt;=7000, 9,
  AK3674&gt;7000, 10
)</f>
        <v>0</v>
      </c>
    </row>
    <row r="3675" spans="1:38" x14ac:dyDescent="0.35">
      <c r="A3675" t="s">
        <v>10446</v>
      </c>
      <c r="B3675" t="s">
        <v>10447</v>
      </c>
      <c r="C3675" t="s">
        <v>10449</v>
      </c>
      <c r="D3675" t="s">
        <v>10448</v>
      </c>
      <c r="E3675" t="s">
        <v>50</v>
      </c>
      <c r="F3675">
        <v>63.93</v>
      </c>
      <c r="G3675">
        <v>69.83</v>
      </c>
      <c r="S3675">
        <f t="shared" si="399"/>
        <v>69.83</v>
      </c>
      <c r="T3675" t="str">
        <f t="shared" si="400"/>
        <v>Hide</v>
      </c>
      <c r="U3675" t="str">
        <f t="shared" si="401"/>
        <v>Hide</v>
      </c>
      <c r="V3675" t="str">
        <f t="shared" si="402"/>
        <v>Hide</v>
      </c>
      <c r="W3675" t="str">
        <f t="shared" si="405"/>
        <v>Hide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f t="shared" si="403"/>
        <v>0</v>
      </c>
      <c r="AK3675">
        <f t="shared" si="404"/>
        <v>0</v>
      </c>
      <c r="AL3675" cm="1">
        <f t="array" ref="AL3675">_xlfn.IFS(
  AK3675=0, 0,
  AK3675&lt;=0.01, 1,
  AK3675&lt;=0.1, 2,
  AK3675&lt;=1, 3,
  AK3675&lt;=10, 4,
  AK3675&lt;=100, 5,
  AK3675&lt;=500, 6,
  AK3675&lt;=1000, 7,
  AK3675&lt;=3000, 8,
  AK3675&lt;=7000, 9,
  AK3675&gt;7000, 10
)</f>
        <v>0</v>
      </c>
    </row>
    <row r="3676" spans="1:38" x14ac:dyDescent="0.35">
      <c r="A3676" t="s">
        <v>10450</v>
      </c>
      <c r="B3676" t="s">
        <v>10451</v>
      </c>
      <c r="C3676" t="s">
        <v>10443</v>
      </c>
      <c r="D3676" t="s">
        <v>10442</v>
      </c>
      <c r="E3676" t="s">
        <v>50</v>
      </c>
      <c r="F3676">
        <v>60.83</v>
      </c>
      <c r="G3676">
        <v>66.22</v>
      </c>
      <c r="S3676">
        <f t="shared" si="399"/>
        <v>66.22</v>
      </c>
      <c r="T3676" t="str">
        <f t="shared" si="400"/>
        <v>Hide</v>
      </c>
      <c r="U3676" t="str">
        <f t="shared" si="401"/>
        <v>Hide</v>
      </c>
      <c r="V3676" t="str">
        <f t="shared" si="402"/>
        <v>Hide</v>
      </c>
      <c r="W3676" t="str">
        <f t="shared" si="405"/>
        <v>Hide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f t="shared" si="403"/>
        <v>0</v>
      </c>
      <c r="AK3676">
        <f t="shared" si="404"/>
        <v>0</v>
      </c>
      <c r="AL3676" cm="1">
        <f t="array" ref="AL3676">_xlfn.IFS(
  AK3676=0, 0,
  AK3676&lt;=0.01, 1,
  AK3676&lt;=0.1, 2,
  AK3676&lt;=1, 3,
  AK3676&lt;=10, 4,
  AK3676&lt;=100, 5,
  AK3676&lt;=500, 6,
  AK3676&lt;=1000, 7,
  AK3676&lt;=3000, 8,
  AK3676&lt;=7000, 9,
  AK3676&gt;7000, 10
)</f>
        <v>0</v>
      </c>
    </row>
    <row r="3677" spans="1:38" x14ac:dyDescent="0.35">
      <c r="A3677" t="s">
        <v>10492</v>
      </c>
      <c r="B3677" t="s">
        <v>10493</v>
      </c>
      <c r="D3677" t="s">
        <v>10494</v>
      </c>
      <c r="E3677" t="s">
        <v>41</v>
      </c>
      <c r="F3677">
        <v>60.95</v>
      </c>
      <c r="G3677">
        <v>60.95</v>
      </c>
      <c r="S3677">
        <f t="shared" si="399"/>
        <v>60.95</v>
      </c>
      <c r="T3677" t="str">
        <f t="shared" si="400"/>
        <v>Hide</v>
      </c>
      <c r="U3677" t="str">
        <f t="shared" si="401"/>
        <v>Hide</v>
      </c>
      <c r="V3677" t="str">
        <f t="shared" si="402"/>
        <v>Hide</v>
      </c>
      <c r="W3677" t="str">
        <f t="shared" si="405"/>
        <v>Hide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f t="shared" si="403"/>
        <v>0</v>
      </c>
      <c r="AK3677">
        <f t="shared" si="404"/>
        <v>0</v>
      </c>
      <c r="AL3677" cm="1">
        <f t="array" ref="AL3677">_xlfn.IFS(
  AK3677=0, 0,
  AK3677&lt;=0.01, 1,
  AK3677&lt;=0.1, 2,
  AK3677&lt;=1, 3,
  AK3677&lt;=10, 4,
  AK3677&lt;=100, 5,
  AK3677&lt;=500, 6,
  AK3677&lt;=1000, 7,
  AK3677&lt;=3000, 8,
  AK3677&lt;=7000, 9,
  AK3677&gt;7000, 10
)</f>
        <v>0</v>
      </c>
    </row>
    <row r="3678" spans="1:38" x14ac:dyDescent="0.35">
      <c r="A3678" t="s">
        <v>10533</v>
      </c>
      <c r="B3678" t="s">
        <v>10534</v>
      </c>
      <c r="C3678" t="s">
        <v>10536</v>
      </c>
      <c r="D3678" t="s">
        <v>10535</v>
      </c>
      <c r="F3678">
        <v>91.01</v>
      </c>
      <c r="G3678">
        <v>91.88</v>
      </c>
      <c r="S3678">
        <f t="shared" si="399"/>
        <v>91.88</v>
      </c>
      <c r="T3678" t="str">
        <f t="shared" si="400"/>
        <v>Show</v>
      </c>
      <c r="U3678" t="str">
        <f t="shared" si="401"/>
        <v>Show</v>
      </c>
      <c r="V3678" t="str">
        <f t="shared" si="402"/>
        <v>Show</v>
      </c>
      <c r="W3678" t="str">
        <f t="shared" si="405"/>
        <v>Show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f t="shared" si="403"/>
        <v>0</v>
      </c>
      <c r="AK3678">
        <f t="shared" si="404"/>
        <v>0</v>
      </c>
      <c r="AL3678" cm="1">
        <f t="array" ref="AL3678">_xlfn.IFS(
  AK3678=0, 0,
  AK3678&lt;=0.01, 1,
  AK3678&lt;=0.1, 2,
  AK3678&lt;=1, 3,
  AK3678&lt;=10, 4,
  AK3678&lt;=100, 5,
  AK3678&lt;=500, 6,
  AK3678&lt;=1000, 7,
  AK3678&lt;=3000, 8,
  AK3678&lt;=7000, 9,
  AK3678&gt;7000, 10
)</f>
        <v>0</v>
      </c>
    </row>
    <row r="3679" spans="1:38" x14ac:dyDescent="0.35">
      <c r="A3679" t="s">
        <v>10649</v>
      </c>
      <c r="B3679" t="s">
        <v>10650</v>
      </c>
      <c r="C3679" t="s">
        <v>10652</v>
      </c>
      <c r="D3679" t="s">
        <v>10651</v>
      </c>
      <c r="E3679" t="s">
        <v>41</v>
      </c>
      <c r="F3679">
        <v>61.22</v>
      </c>
      <c r="G3679">
        <v>61.22</v>
      </c>
      <c r="S3679">
        <f t="shared" si="399"/>
        <v>61.22</v>
      </c>
      <c r="T3679" t="str">
        <f t="shared" si="400"/>
        <v>Hide</v>
      </c>
      <c r="U3679" t="str">
        <f t="shared" si="401"/>
        <v>Hide</v>
      </c>
      <c r="V3679" t="str">
        <f t="shared" si="402"/>
        <v>Hide</v>
      </c>
      <c r="W3679" t="str">
        <f t="shared" si="405"/>
        <v>Hide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f t="shared" si="403"/>
        <v>0</v>
      </c>
      <c r="AK3679">
        <f t="shared" si="404"/>
        <v>0</v>
      </c>
      <c r="AL3679" cm="1">
        <f t="array" ref="AL3679">_xlfn.IFS(
  AK3679=0, 0,
  AK3679&lt;=0.01, 1,
  AK3679&lt;=0.1, 2,
  AK3679&lt;=1, 3,
  AK3679&lt;=10, 4,
  AK3679&lt;=100, 5,
  AK3679&lt;=500, 6,
  AK3679&lt;=1000, 7,
  AK3679&lt;=3000, 8,
  AK3679&lt;=7000, 9,
  AK3679&gt;7000, 10
)</f>
        <v>0</v>
      </c>
    </row>
    <row r="3680" spans="1:38" x14ac:dyDescent="0.35">
      <c r="A3680" t="s">
        <v>10661</v>
      </c>
      <c r="B3680" t="s">
        <v>10662</v>
      </c>
      <c r="D3680" t="s">
        <v>10663</v>
      </c>
      <c r="E3680" t="s">
        <v>41</v>
      </c>
      <c r="F3680">
        <v>65.52</v>
      </c>
      <c r="G3680">
        <v>65.52</v>
      </c>
      <c r="S3680">
        <f t="shared" si="399"/>
        <v>65.52</v>
      </c>
      <c r="T3680" t="str">
        <f t="shared" si="400"/>
        <v>Hide</v>
      </c>
      <c r="U3680" t="str">
        <f t="shared" si="401"/>
        <v>Hide</v>
      </c>
      <c r="V3680" t="str">
        <f t="shared" si="402"/>
        <v>Hide</v>
      </c>
      <c r="W3680" t="str">
        <f t="shared" si="405"/>
        <v>Hide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f t="shared" si="403"/>
        <v>0</v>
      </c>
      <c r="AK3680">
        <f t="shared" si="404"/>
        <v>0</v>
      </c>
      <c r="AL3680" cm="1">
        <f t="array" ref="AL3680">_xlfn.IFS(
  AK3680=0, 0,
  AK3680&lt;=0.01, 1,
  AK3680&lt;=0.1, 2,
  AK3680&lt;=1, 3,
  AK3680&lt;=10, 4,
  AK3680&lt;=100, 5,
  AK3680&lt;=500, 6,
  AK3680&lt;=1000, 7,
  AK3680&lt;=3000, 8,
  AK3680&lt;=7000, 9,
  AK3680&gt;7000, 10
)</f>
        <v>0</v>
      </c>
    </row>
    <row r="3681" spans="1:38" x14ac:dyDescent="0.35">
      <c r="A3681" t="s">
        <v>10689</v>
      </c>
      <c r="B3681" t="s">
        <v>10690</v>
      </c>
      <c r="D3681" t="s">
        <v>10691</v>
      </c>
      <c r="E3681" t="s">
        <v>103</v>
      </c>
      <c r="F3681">
        <v>79.59</v>
      </c>
      <c r="G3681">
        <v>79.59</v>
      </c>
      <c r="S3681">
        <f t="shared" si="399"/>
        <v>79.59</v>
      </c>
      <c r="T3681" t="str">
        <f t="shared" si="400"/>
        <v>Show</v>
      </c>
      <c r="U3681" t="str">
        <f t="shared" si="401"/>
        <v>Show</v>
      </c>
      <c r="V3681" t="str">
        <f t="shared" si="402"/>
        <v>Hide</v>
      </c>
      <c r="W3681" t="str">
        <f t="shared" si="405"/>
        <v>Hide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f t="shared" si="403"/>
        <v>0</v>
      </c>
      <c r="AK3681">
        <f t="shared" si="404"/>
        <v>0</v>
      </c>
      <c r="AL3681" cm="1">
        <f t="array" ref="AL3681">_xlfn.IFS(
  AK3681=0, 0,
  AK3681&lt;=0.01, 1,
  AK3681&lt;=0.1, 2,
  AK3681&lt;=1, 3,
  AK3681&lt;=10, 4,
  AK3681&lt;=100, 5,
  AK3681&lt;=500, 6,
  AK3681&lt;=1000, 7,
  AK3681&lt;=3000, 8,
  AK3681&lt;=7000, 9,
  AK3681&gt;7000, 10
)</f>
        <v>0</v>
      </c>
    </row>
    <row r="3682" spans="1:38" x14ac:dyDescent="0.35">
      <c r="A3682" t="s">
        <v>10697</v>
      </c>
      <c r="B3682" t="s">
        <v>10698</v>
      </c>
      <c r="D3682" t="s">
        <v>10691</v>
      </c>
      <c r="E3682" t="s">
        <v>103</v>
      </c>
      <c r="F3682">
        <v>79.59</v>
      </c>
      <c r="G3682">
        <v>79.59</v>
      </c>
      <c r="S3682">
        <f t="shared" si="399"/>
        <v>79.59</v>
      </c>
      <c r="T3682" t="str">
        <f t="shared" si="400"/>
        <v>Show</v>
      </c>
      <c r="U3682" t="str">
        <f t="shared" si="401"/>
        <v>Show</v>
      </c>
      <c r="V3682" t="str">
        <f t="shared" si="402"/>
        <v>Hide</v>
      </c>
      <c r="W3682" t="str">
        <f t="shared" si="405"/>
        <v>Hide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f t="shared" si="403"/>
        <v>0</v>
      </c>
      <c r="AK3682">
        <f t="shared" si="404"/>
        <v>0</v>
      </c>
      <c r="AL3682" cm="1">
        <f t="array" ref="AL3682">_xlfn.IFS(
  AK3682=0, 0,
  AK3682&lt;=0.01, 1,
  AK3682&lt;=0.1, 2,
  AK3682&lt;=1, 3,
  AK3682&lt;=10, 4,
  AK3682&lt;=100, 5,
  AK3682&lt;=500, 6,
  AK3682&lt;=1000, 7,
  AK3682&lt;=3000, 8,
  AK3682&lt;=7000, 9,
  AK3682&gt;7000, 10
)</f>
        <v>0</v>
      </c>
    </row>
    <row r="3683" spans="1:38" x14ac:dyDescent="0.35">
      <c r="A3683" t="s">
        <v>10802</v>
      </c>
      <c r="B3683" t="s">
        <v>10803</v>
      </c>
      <c r="C3683" t="s">
        <v>10805</v>
      </c>
      <c r="D3683" t="s">
        <v>10804</v>
      </c>
      <c r="E3683" t="s">
        <v>50</v>
      </c>
      <c r="F3683">
        <v>44.17</v>
      </c>
      <c r="G3683">
        <v>66.62</v>
      </c>
      <c r="S3683">
        <f t="shared" si="399"/>
        <v>66.62</v>
      </c>
      <c r="T3683" t="str">
        <f t="shared" si="400"/>
        <v>Hide</v>
      </c>
      <c r="U3683" t="str">
        <f t="shared" si="401"/>
        <v>Hide</v>
      </c>
      <c r="V3683" t="str">
        <f t="shared" si="402"/>
        <v>Hide</v>
      </c>
      <c r="W3683" t="str">
        <f t="shared" si="405"/>
        <v>Hide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f t="shared" si="403"/>
        <v>0</v>
      </c>
      <c r="AK3683">
        <f t="shared" si="404"/>
        <v>0</v>
      </c>
      <c r="AL3683" cm="1">
        <f t="array" ref="AL3683">_xlfn.IFS(
  AK3683=0, 0,
  AK3683&lt;=0.01, 1,
  AK3683&lt;=0.1, 2,
  AK3683&lt;=1, 3,
  AK3683&lt;=10, 4,
  AK3683&lt;=100, 5,
  AK3683&lt;=500, 6,
  AK3683&lt;=1000, 7,
  AK3683&lt;=3000, 8,
  AK3683&lt;=7000, 9,
  AK3683&gt;7000, 10
)</f>
        <v>0</v>
      </c>
    </row>
    <row r="3684" spans="1:38" x14ac:dyDescent="0.35">
      <c r="A3684" t="s">
        <v>10821</v>
      </c>
      <c r="B3684" t="s">
        <v>10822</v>
      </c>
      <c r="D3684" t="s">
        <v>10823</v>
      </c>
      <c r="E3684" t="s">
        <v>50</v>
      </c>
      <c r="F3684">
        <v>60.78</v>
      </c>
      <c r="G3684">
        <v>60.44</v>
      </c>
      <c r="S3684">
        <f t="shared" si="399"/>
        <v>60.44</v>
      </c>
      <c r="T3684" t="str">
        <f t="shared" si="400"/>
        <v>Hide</v>
      </c>
      <c r="U3684" t="str">
        <f t="shared" si="401"/>
        <v>Hide</v>
      </c>
      <c r="V3684" t="str">
        <f t="shared" si="402"/>
        <v>Hide</v>
      </c>
      <c r="W3684" t="str">
        <f t="shared" si="405"/>
        <v>Hide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f t="shared" si="403"/>
        <v>0</v>
      </c>
      <c r="AK3684">
        <f t="shared" si="404"/>
        <v>0</v>
      </c>
      <c r="AL3684" cm="1">
        <f t="array" ref="AL3684">_xlfn.IFS(
  AK3684=0, 0,
  AK3684&lt;=0.01, 1,
  AK3684&lt;=0.1, 2,
  AK3684&lt;=1, 3,
  AK3684&lt;=10, 4,
  AK3684&lt;=100, 5,
  AK3684&lt;=500, 6,
  AK3684&lt;=1000, 7,
  AK3684&lt;=3000, 8,
  AK3684&lt;=7000, 9,
  AK3684&gt;7000, 10
)</f>
        <v>0</v>
      </c>
    </row>
    <row r="3685" spans="1:38" x14ac:dyDescent="0.35">
      <c r="A3685" t="s">
        <v>11089</v>
      </c>
      <c r="B3685" t="s">
        <v>11090</v>
      </c>
      <c r="C3685" t="s">
        <v>11092</v>
      </c>
      <c r="D3685" t="s">
        <v>11091</v>
      </c>
      <c r="F3685">
        <v>79.59</v>
      </c>
      <c r="G3685">
        <v>97.1</v>
      </c>
      <c r="S3685">
        <f t="shared" si="399"/>
        <v>97.1</v>
      </c>
      <c r="T3685" t="str">
        <f t="shared" si="400"/>
        <v>Show</v>
      </c>
      <c r="U3685" t="str">
        <f t="shared" si="401"/>
        <v>Show</v>
      </c>
      <c r="V3685" t="str">
        <f t="shared" si="402"/>
        <v>Show</v>
      </c>
      <c r="W3685" t="str">
        <f t="shared" si="405"/>
        <v>Hide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f t="shared" si="403"/>
        <v>0</v>
      </c>
      <c r="AK3685">
        <f t="shared" si="404"/>
        <v>0</v>
      </c>
      <c r="AL3685" cm="1">
        <f t="array" ref="AL3685">_xlfn.IFS(
  AK3685=0, 0,
  AK3685&lt;=0.01, 1,
  AK3685&lt;=0.1, 2,
  AK3685&lt;=1, 3,
  AK3685&lt;=10, 4,
  AK3685&lt;=100, 5,
  AK3685&lt;=500, 6,
  AK3685&lt;=1000, 7,
  AK3685&lt;=3000, 8,
  AK3685&lt;=7000, 9,
  AK3685&gt;7000, 10
)</f>
        <v>0</v>
      </c>
    </row>
    <row r="3686" spans="1:38" x14ac:dyDescent="0.35">
      <c r="A3686" t="s">
        <v>11093</v>
      </c>
      <c r="B3686" t="s">
        <v>11094</v>
      </c>
      <c r="C3686" t="s">
        <v>11096</v>
      </c>
      <c r="D3686" t="s">
        <v>11095</v>
      </c>
      <c r="F3686">
        <v>89.16</v>
      </c>
      <c r="G3686">
        <v>95.93</v>
      </c>
      <c r="S3686">
        <f t="shared" si="399"/>
        <v>95.93</v>
      </c>
      <c r="T3686" t="str">
        <f t="shared" si="400"/>
        <v>Show</v>
      </c>
      <c r="U3686" t="str">
        <f t="shared" si="401"/>
        <v>Show</v>
      </c>
      <c r="V3686" t="str">
        <f t="shared" si="402"/>
        <v>Show</v>
      </c>
      <c r="W3686" t="str">
        <f t="shared" si="405"/>
        <v>Hide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f t="shared" si="403"/>
        <v>0</v>
      </c>
      <c r="AK3686">
        <f t="shared" si="404"/>
        <v>0</v>
      </c>
      <c r="AL3686" cm="1">
        <f t="array" ref="AL3686">_xlfn.IFS(
  AK3686=0, 0,
  AK3686&lt;=0.01, 1,
  AK3686&lt;=0.1, 2,
  AK3686&lt;=1, 3,
  AK3686&lt;=10, 4,
  AK3686&lt;=100, 5,
  AK3686&lt;=500, 6,
  AK3686&lt;=1000, 7,
  AK3686&lt;=3000, 8,
  AK3686&lt;=7000, 9,
  AK3686&gt;7000, 10
)</f>
        <v>0</v>
      </c>
    </row>
    <row r="3687" spans="1:38" x14ac:dyDescent="0.35">
      <c r="A3687" t="s">
        <v>11097</v>
      </c>
      <c r="B3687" t="s">
        <v>11098</v>
      </c>
      <c r="C3687" t="s">
        <v>11092</v>
      </c>
      <c r="D3687" t="s">
        <v>11091</v>
      </c>
      <c r="F3687">
        <v>79.59</v>
      </c>
      <c r="G3687">
        <v>97.1</v>
      </c>
      <c r="S3687">
        <f t="shared" si="399"/>
        <v>97.1</v>
      </c>
      <c r="T3687" t="str">
        <f t="shared" si="400"/>
        <v>Show</v>
      </c>
      <c r="U3687" t="str">
        <f t="shared" si="401"/>
        <v>Show</v>
      </c>
      <c r="V3687" t="str">
        <f t="shared" si="402"/>
        <v>Show</v>
      </c>
      <c r="W3687" t="str">
        <f t="shared" si="405"/>
        <v>Hide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f t="shared" si="403"/>
        <v>0</v>
      </c>
      <c r="AK3687">
        <f t="shared" si="404"/>
        <v>0</v>
      </c>
      <c r="AL3687" cm="1">
        <f t="array" ref="AL3687">_xlfn.IFS(
  AK3687=0, 0,
  AK3687&lt;=0.01, 1,
  AK3687&lt;=0.1, 2,
  AK3687&lt;=1, 3,
  AK3687&lt;=10, 4,
  AK3687&lt;=100, 5,
  AK3687&lt;=500, 6,
  AK3687&lt;=1000, 7,
  AK3687&lt;=3000, 8,
  AK3687&lt;=7000, 9,
  AK3687&gt;7000, 10
)</f>
        <v>0</v>
      </c>
    </row>
    <row r="3688" spans="1:38" x14ac:dyDescent="0.35">
      <c r="A3688" t="s">
        <v>11099</v>
      </c>
      <c r="B3688" t="s">
        <v>11100</v>
      </c>
      <c r="C3688" t="s">
        <v>11102</v>
      </c>
      <c r="D3688" t="s">
        <v>11101</v>
      </c>
      <c r="F3688">
        <v>90.92</v>
      </c>
      <c r="G3688">
        <v>96.2</v>
      </c>
      <c r="S3688">
        <f t="shared" si="399"/>
        <v>96.2</v>
      </c>
      <c r="T3688" t="str">
        <f t="shared" si="400"/>
        <v>Show</v>
      </c>
      <c r="U3688" t="str">
        <f t="shared" si="401"/>
        <v>Show</v>
      </c>
      <c r="V3688" t="str">
        <f t="shared" si="402"/>
        <v>Show</v>
      </c>
      <c r="W3688" t="str">
        <f t="shared" si="405"/>
        <v>Show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f t="shared" si="403"/>
        <v>0</v>
      </c>
      <c r="AK3688">
        <f t="shared" si="404"/>
        <v>0</v>
      </c>
      <c r="AL3688" cm="1">
        <f t="array" ref="AL3688">_xlfn.IFS(
  AK3688=0, 0,
  AK3688&lt;=0.01, 1,
  AK3688&lt;=0.1, 2,
  AK3688&lt;=1, 3,
  AK3688&lt;=10, 4,
  AK3688&lt;=100, 5,
  AK3688&lt;=500, 6,
  AK3688&lt;=1000, 7,
  AK3688&lt;=3000, 8,
  AK3688&lt;=7000, 9,
  AK3688&gt;7000, 10
)</f>
        <v>0</v>
      </c>
    </row>
    <row r="3689" spans="1:38" x14ac:dyDescent="0.35">
      <c r="A3689" t="s">
        <v>11111</v>
      </c>
      <c r="B3689" t="s">
        <v>11112</v>
      </c>
      <c r="C3689" t="s">
        <v>11114</v>
      </c>
      <c r="D3689" t="s">
        <v>11113</v>
      </c>
      <c r="E3689" t="s">
        <v>50</v>
      </c>
      <c r="F3689">
        <v>50.23</v>
      </c>
      <c r="G3689">
        <v>44.12</v>
      </c>
      <c r="S3689">
        <f t="shared" si="399"/>
        <v>44.12</v>
      </c>
      <c r="T3689" t="str">
        <f t="shared" si="400"/>
        <v>Hide</v>
      </c>
      <c r="U3689" t="str">
        <f t="shared" si="401"/>
        <v>Hide</v>
      </c>
      <c r="V3689" t="str">
        <f t="shared" si="402"/>
        <v>Hide</v>
      </c>
      <c r="W3689" t="str">
        <f t="shared" si="405"/>
        <v>Hide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f t="shared" si="403"/>
        <v>0</v>
      </c>
      <c r="AK3689">
        <f t="shared" si="404"/>
        <v>0</v>
      </c>
      <c r="AL3689" cm="1">
        <f t="array" ref="AL3689">_xlfn.IFS(
  AK3689=0, 0,
  AK3689&lt;=0.01, 1,
  AK3689&lt;=0.1, 2,
  AK3689&lt;=1, 3,
  AK3689&lt;=10, 4,
  AK3689&lt;=100, 5,
  AK3689&lt;=500, 6,
  AK3689&lt;=1000, 7,
  AK3689&lt;=3000, 8,
  AK3689&lt;=7000, 9,
  AK3689&gt;7000, 10
)</f>
        <v>0</v>
      </c>
    </row>
    <row r="3690" spans="1:38" x14ac:dyDescent="0.35">
      <c r="A3690" t="s">
        <v>11204</v>
      </c>
      <c r="B3690" t="s">
        <v>11205</v>
      </c>
      <c r="C3690" t="s">
        <v>11207</v>
      </c>
      <c r="D3690" t="s">
        <v>11206</v>
      </c>
      <c r="E3690" t="s">
        <v>50</v>
      </c>
      <c r="F3690">
        <v>48.26</v>
      </c>
      <c r="G3690">
        <v>51.11</v>
      </c>
      <c r="S3690">
        <f t="shared" si="399"/>
        <v>51.11</v>
      </c>
      <c r="T3690" t="str">
        <f t="shared" si="400"/>
        <v>Hide</v>
      </c>
      <c r="U3690" t="str">
        <f t="shared" si="401"/>
        <v>Hide</v>
      </c>
      <c r="V3690" t="str">
        <f t="shared" si="402"/>
        <v>Hide</v>
      </c>
      <c r="W3690" t="str">
        <f t="shared" si="405"/>
        <v>Hide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f t="shared" si="403"/>
        <v>0</v>
      </c>
      <c r="AK3690">
        <f t="shared" si="404"/>
        <v>0</v>
      </c>
      <c r="AL3690" cm="1">
        <f t="array" ref="AL3690">_xlfn.IFS(
  AK3690=0, 0,
  AK3690&lt;=0.01, 1,
  AK3690&lt;=0.1, 2,
  AK3690&lt;=1, 3,
  AK3690&lt;=10, 4,
  AK3690&lt;=100, 5,
  AK3690&lt;=500, 6,
  AK3690&lt;=1000, 7,
  AK3690&lt;=3000, 8,
  AK3690&lt;=7000, 9,
  AK3690&gt;7000, 10
)</f>
        <v>0</v>
      </c>
    </row>
    <row r="3691" spans="1:38" x14ac:dyDescent="0.35">
      <c r="A3691" t="s">
        <v>11354</v>
      </c>
      <c r="B3691" t="s">
        <v>11355</v>
      </c>
      <c r="D3691" t="s">
        <v>11356</v>
      </c>
      <c r="E3691" t="s">
        <v>50</v>
      </c>
      <c r="F3691">
        <v>43.14</v>
      </c>
      <c r="G3691">
        <v>43.06</v>
      </c>
      <c r="S3691">
        <f t="shared" si="399"/>
        <v>43.06</v>
      </c>
      <c r="T3691" t="str">
        <f t="shared" si="400"/>
        <v>Hide</v>
      </c>
      <c r="U3691" t="str">
        <f t="shared" si="401"/>
        <v>Hide</v>
      </c>
      <c r="V3691" t="str">
        <f t="shared" si="402"/>
        <v>Hide</v>
      </c>
      <c r="W3691" t="str">
        <f t="shared" si="405"/>
        <v>Hide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f t="shared" si="403"/>
        <v>0</v>
      </c>
      <c r="AK3691">
        <f t="shared" si="404"/>
        <v>0</v>
      </c>
      <c r="AL3691" cm="1">
        <f t="array" ref="AL3691">_xlfn.IFS(
  AK3691=0, 0,
  AK3691&lt;=0.01, 1,
  AK3691&lt;=0.1, 2,
  AK3691&lt;=1, 3,
  AK3691&lt;=10, 4,
  AK3691&lt;=100, 5,
  AK3691&lt;=500, 6,
  AK3691&lt;=1000, 7,
  AK3691&lt;=3000, 8,
  AK3691&lt;=7000, 9,
  AK3691&gt;7000, 10
)</f>
        <v>0</v>
      </c>
    </row>
    <row r="3692" spans="1:38" x14ac:dyDescent="0.35">
      <c r="A3692" t="s">
        <v>11365</v>
      </c>
      <c r="B3692" t="s">
        <v>11366</v>
      </c>
      <c r="D3692" t="s">
        <v>11367</v>
      </c>
      <c r="E3692" t="s">
        <v>50</v>
      </c>
      <c r="F3692">
        <v>45.67</v>
      </c>
      <c r="G3692">
        <v>45.73</v>
      </c>
      <c r="S3692">
        <f t="shared" si="399"/>
        <v>45.73</v>
      </c>
      <c r="T3692" t="str">
        <f t="shared" si="400"/>
        <v>Hide</v>
      </c>
      <c r="U3692" t="str">
        <f t="shared" si="401"/>
        <v>Hide</v>
      </c>
      <c r="V3692" t="str">
        <f t="shared" si="402"/>
        <v>Hide</v>
      </c>
      <c r="W3692" t="str">
        <f t="shared" si="405"/>
        <v>Hide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f t="shared" si="403"/>
        <v>0</v>
      </c>
      <c r="AK3692">
        <f t="shared" si="404"/>
        <v>0</v>
      </c>
      <c r="AL3692" cm="1">
        <f t="array" ref="AL3692">_xlfn.IFS(
  AK3692=0, 0,
  AK3692&lt;=0.01, 1,
  AK3692&lt;=0.1, 2,
  AK3692&lt;=1, 3,
  AK3692&lt;=10, 4,
  AK3692&lt;=100, 5,
  AK3692&lt;=500, 6,
  AK3692&lt;=1000, 7,
  AK3692&lt;=3000, 8,
  AK3692&lt;=7000, 9,
  AK3692&gt;7000, 10
)</f>
        <v>0</v>
      </c>
    </row>
    <row r="3693" spans="1:38" x14ac:dyDescent="0.35">
      <c r="A3693" t="s">
        <v>11371</v>
      </c>
      <c r="B3693" t="s">
        <v>11372</v>
      </c>
      <c r="C3693" t="s">
        <v>11374</v>
      </c>
      <c r="D3693" t="s">
        <v>11373</v>
      </c>
      <c r="F3693">
        <v>77.959999999999994</v>
      </c>
      <c r="G3693">
        <v>78.14</v>
      </c>
      <c r="S3693">
        <f t="shared" si="399"/>
        <v>78.14</v>
      </c>
      <c r="T3693" t="str">
        <f t="shared" si="400"/>
        <v>Show</v>
      </c>
      <c r="U3693" t="str">
        <f t="shared" si="401"/>
        <v>Show</v>
      </c>
      <c r="V3693" t="str">
        <f t="shared" si="402"/>
        <v>Hide</v>
      </c>
      <c r="W3693" t="str">
        <f t="shared" si="405"/>
        <v>Hide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f t="shared" si="403"/>
        <v>0</v>
      </c>
      <c r="AK3693">
        <f t="shared" si="404"/>
        <v>0</v>
      </c>
      <c r="AL3693" cm="1">
        <f t="array" ref="AL3693">_xlfn.IFS(
  AK3693=0, 0,
  AK3693&lt;=0.01, 1,
  AK3693&lt;=0.1, 2,
  AK3693&lt;=1, 3,
  AK3693&lt;=10, 4,
  AK3693&lt;=100, 5,
  AK3693&lt;=500, 6,
  AK3693&lt;=1000, 7,
  AK3693&lt;=3000, 8,
  AK3693&lt;=7000, 9,
  AK3693&gt;7000, 10
)</f>
        <v>0</v>
      </c>
    </row>
    <row r="3694" spans="1:38" x14ac:dyDescent="0.35">
      <c r="A3694" t="s">
        <v>11381</v>
      </c>
      <c r="B3694" t="s">
        <v>11382</v>
      </c>
      <c r="D3694" t="s">
        <v>11383</v>
      </c>
      <c r="E3694" t="s">
        <v>41</v>
      </c>
      <c r="F3694">
        <v>38.130000000000003</v>
      </c>
      <c r="G3694">
        <v>38.130000000000003</v>
      </c>
      <c r="S3694">
        <f t="shared" si="399"/>
        <v>38.130000000000003</v>
      </c>
      <c r="T3694" t="str">
        <f t="shared" si="400"/>
        <v>Hide</v>
      </c>
      <c r="U3694" t="str">
        <f t="shared" si="401"/>
        <v>Hide</v>
      </c>
      <c r="V3694" t="str">
        <f t="shared" si="402"/>
        <v>Hide</v>
      </c>
      <c r="W3694" t="str">
        <f t="shared" si="405"/>
        <v>Hide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f t="shared" si="403"/>
        <v>0</v>
      </c>
      <c r="AK3694">
        <f t="shared" si="404"/>
        <v>0</v>
      </c>
      <c r="AL3694" cm="1">
        <f t="array" ref="AL3694">_xlfn.IFS(
  AK3694=0, 0,
  AK3694&lt;=0.01, 1,
  AK3694&lt;=0.1, 2,
  AK3694&lt;=1, 3,
  AK3694&lt;=10, 4,
  AK3694&lt;=100, 5,
  AK3694&lt;=500, 6,
  AK3694&lt;=1000, 7,
  AK3694&lt;=3000, 8,
  AK3694&lt;=7000, 9,
  AK3694&gt;7000, 10
)</f>
        <v>0</v>
      </c>
    </row>
    <row r="3695" spans="1:38" x14ac:dyDescent="0.35">
      <c r="A3695" t="s">
        <v>11390</v>
      </c>
      <c r="B3695" t="s">
        <v>11391</v>
      </c>
      <c r="C3695" t="s">
        <v>11393</v>
      </c>
      <c r="D3695" t="s">
        <v>11392</v>
      </c>
      <c r="E3695" t="s">
        <v>41</v>
      </c>
      <c r="F3695">
        <v>32.25</v>
      </c>
      <c r="G3695">
        <v>32.25</v>
      </c>
      <c r="S3695">
        <f t="shared" si="399"/>
        <v>32.25</v>
      </c>
      <c r="T3695" t="str">
        <f t="shared" si="400"/>
        <v>Hide</v>
      </c>
      <c r="U3695" t="str">
        <f t="shared" si="401"/>
        <v>Hide</v>
      </c>
      <c r="V3695" t="str">
        <f t="shared" si="402"/>
        <v>Hide</v>
      </c>
      <c r="W3695" t="str">
        <f t="shared" si="405"/>
        <v>Hide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f t="shared" si="403"/>
        <v>0</v>
      </c>
      <c r="AK3695">
        <f t="shared" si="404"/>
        <v>0</v>
      </c>
      <c r="AL3695" cm="1">
        <f t="array" ref="AL3695">_xlfn.IFS(
  AK3695=0, 0,
  AK3695&lt;=0.01, 1,
  AK3695&lt;=0.1, 2,
  AK3695&lt;=1, 3,
  AK3695&lt;=10, 4,
  AK3695&lt;=100, 5,
  AK3695&lt;=500, 6,
  AK3695&lt;=1000, 7,
  AK3695&lt;=3000, 8,
  AK3695&lt;=7000, 9,
  AK3695&gt;7000, 10
)</f>
        <v>0</v>
      </c>
    </row>
    <row r="3696" spans="1:38" x14ac:dyDescent="0.35">
      <c r="A3696" t="s">
        <v>11447</v>
      </c>
      <c r="B3696" t="s">
        <v>11448</v>
      </c>
      <c r="C3696" t="s">
        <v>9596</v>
      </c>
      <c r="D3696" t="s">
        <v>9595</v>
      </c>
      <c r="F3696">
        <v>79.78</v>
      </c>
      <c r="G3696">
        <v>81.52</v>
      </c>
      <c r="S3696">
        <f t="shared" si="399"/>
        <v>81.52</v>
      </c>
      <c r="T3696" t="str">
        <f t="shared" si="400"/>
        <v>Show</v>
      </c>
      <c r="U3696" t="str">
        <f t="shared" si="401"/>
        <v>Show</v>
      </c>
      <c r="V3696" t="str">
        <f t="shared" si="402"/>
        <v>Hide</v>
      </c>
      <c r="W3696" t="str">
        <f t="shared" si="405"/>
        <v>Hide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f t="shared" si="403"/>
        <v>0</v>
      </c>
      <c r="AK3696">
        <f t="shared" si="404"/>
        <v>0</v>
      </c>
      <c r="AL3696" cm="1">
        <f t="array" ref="AL3696">_xlfn.IFS(
  AK3696=0, 0,
  AK3696&lt;=0.01, 1,
  AK3696&lt;=0.1, 2,
  AK3696&lt;=1, 3,
  AK3696&lt;=10, 4,
  AK3696&lt;=100, 5,
  AK3696&lt;=500, 6,
  AK3696&lt;=1000, 7,
  AK3696&lt;=3000, 8,
  AK3696&lt;=7000, 9,
  AK3696&gt;7000, 10
)</f>
        <v>0</v>
      </c>
    </row>
    <row r="3697" spans="1:38" x14ac:dyDescent="0.35">
      <c r="A3697" t="s">
        <v>11449</v>
      </c>
      <c r="B3697" t="s">
        <v>11450</v>
      </c>
      <c r="C3697" t="s">
        <v>9596</v>
      </c>
      <c r="D3697" t="s">
        <v>9595</v>
      </c>
      <c r="E3697" t="s">
        <v>7369</v>
      </c>
      <c r="F3697">
        <v>79.78</v>
      </c>
      <c r="G3697">
        <v>81.52</v>
      </c>
      <c r="S3697">
        <f t="shared" si="399"/>
        <v>81.52</v>
      </c>
      <c r="T3697" t="str">
        <f t="shared" si="400"/>
        <v>Show</v>
      </c>
      <c r="U3697" t="str">
        <f t="shared" si="401"/>
        <v>Show</v>
      </c>
      <c r="V3697" t="str">
        <f t="shared" si="402"/>
        <v>Hide</v>
      </c>
      <c r="W3697" t="str">
        <f t="shared" si="405"/>
        <v>Hide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f t="shared" si="403"/>
        <v>0</v>
      </c>
      <c r="AK3697">
        <f t="shared" si="404"/>
        <v>0</v>
      </c>
      <c r="AL3697" cm="1">
        <f t="array" ref="AL3697">_xlfn.IFS(
  AK3697=0, 0,
  AK3697&lt;=0.01, 1,
  AK3697&lt;=0.1, 2,
  AK3697&lt;=1, 3,
  AK3697&lt;=10, 4,
  AK3697&lt;=100, 5,
  AK3697&lt;=500, 6,
  AK3697&lt;=1000, 7,
  AK3697&lt;=3000, 8,
  AK3697&lt;=7000, 9,
  AK3697&gt;7000, 10
)</f>
        <v>0</v>
      </c>
    </row>
    <row r="3698" spans="1:38" x14ac:dyDescent="0.35">
      <c r="A3698" t="s">
        <v>11480</v>
      </c>
      <c r="B3698" t="s">
        <v>11481</v>
      </c>
      <c r="C3698" t="s">
        <v>11483</v>
      </c>
      <c r="D3698" t="s">
        <v>11482</v>
      </c>
      <c r="E3698" t="s">
        <v>41</v>
      </c>
      <c r="F3698">
        <v>46.18</v>
      </c>
      <c r="G3698">
        <v>46.18</v>
      </c>
      <c r="S3698">
        <f t="shared" si="399"/>
        <v>46.18</v>
      </c>
      <c r="T3698" t="str">
        <f t="shared" si="400"/>
        <v>Hide</v>
      </c>
      <c r="U3698" t="str">
        <f t="shared" si="401"/>
        <v>Hide</v>
      </c>
      <c r="V3698" t="str">
        <f t="shared" si="402"/>
        <v>Hide</v>
      </c>
      <c r="W3698" t="str">
        <f t="shared" si="405"/>
        <v>Hide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f t="shared" si="403"/>
        <v>0</v>
      </c>
      <c r="AK3698">
        <f t="shared" si="404"/>
        <v>0</v>
      </c>
      <c r="AL3698" cm="1">
        <f t="array" ref="AL3698">_xlfn.IFS(
  AK3698=0, 0,
  AK3698&lt;=0.01, 1,
  AK3698&lt;=0.1, 2,
  AK3698&lt;=1, 3,
  AK3698&lt;=10, 4,
  AK3698&lt;=100, 5,
  AK3698&lt;=500, 6,
  AK3698&lt;=1000, 7,
  AK3698&lt;=3000, 8,
  AK3698&lt;=7000, 9,
  AK3698&gt;7000, 10
)</f>
        <v>0</v>
      </c>
    </row>
    <row r="3699" spans="1:38" x14ac:dyDescent="0.35">
      <c r="A3699" t="s">
        <v>11548</v>
      </c>
      <c r="B3699" t="s">
        <v>11549</v>
      </c>
      <c r="C3699" t="s">
        <v>11551</v>
      </c>
      <c r="D3699" t="s">
        <v>11550</v>
      </c>
      <c r="F3699">
        <v>73.45</v>
      </c>
      <c r="G3699">
        <v>81.63</v>
      </c>
      <c r="S3699">
        <f t="shared" si="399"/>
        <v>81.63</v>
      </c>
      <c r="T3699" t="str">
        <f t="shared" si="400"/>
        <v>Show</v>
      </c>
      <c r="U3699" t="str">
        <f t="shared" si="401"/>
        <v>Show</v>
      </c>
      <c r="V3699" t="str">
        <f t="shared" si="402"/>
        <v>Hide</v>
      </c>
      <c r="W3699" t="str">
        <f t="shared" si="405"/>
        <v>Hide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f t="shared" si="403"/>
        <v>0</v>
      </c>
      <c r="AK3699">
        <f t="shared" si="404"/>
        <v>0</v>
      </c>
      <c r="AL3699" cm="1">
        <f t="array" ref="AL3699">_xlfn.IFS(
  AK3699=0, 0,
  AK3699&lt;=0.01, 1,
  AK3699&lt;=0.1, 2,
  AK3699&lt;=1, 3,
  AK3699&lt;=10, 4,
  AK3699&lt;=100, 5,
  AK3699&lt;=500, 6,
  AK3699&lt;=1000, 7,
  AK3699&lt;=3000, 8,
  AK3699&lt;=7000, 9,
  AK3699&gt;7000, 10
)</f>
        <v>0</v>
      </c>
    </row>
    <row r="3700" spans="1:38" x14ac:dyDescent="0.35">
      <c r="A3700" t="s">
        <v>11560</v>
      </c>
      <c r="B3700" t="s">
        <v>11561</v>
      </c>
      <c r="D3700" t="s">
        <v>11562</v>
      </c>
      <c r="E3700" t="s">
        <v>41</v>
      </c>
      <c r="F3700">
        <v>45.91</v>
      </c>
      <c r="G3700">
        <v>45.91</v>
      </c>
      <c r="S3700">
        <f t="shared" si="399"/>
        <v>45.91</v>
      </c>
      <c r="T3700" t="str">
        <f t="shared" si="400"/>
        <v>Hide</v>
      </c>
      <c r="U3700" t="str">
        <f t="shared" si="401"/>
        <v>Hide</v>
      </c>
      <c r="V3700" t="str">
        <f t="shared" si="402"/>
        <v>Hide</v>
      </c>
      <c r="W3700" t="str">
        <f t="shared" si="405"/>
        <v>Hide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f t="shared" si="403"/>
        <v>0</v>
      </c>
      <c r="AK3700">
        <f t="shared" si="404"/>
        <v>0</v>
      </c>
      <c r="AL3700" cm="1">
        <f t="array" ref="AL3700">_xlfn.IFS(
  AK3700=0, 0,
  AK3700&lt;=0.01, 1,
  AK3700&lt;=0.1, 2,
  AK3700&lt;=1, 3,
  AK3700&lt;=10, 4,
  AK3700&lt;=100, 5,
  AK3700&lt;=500, 6,
  AK3700&lt;=1000, 7,
  AK3700&lt;=3000, 8,
  AK3700&lt;=7000, 9,
  AK3700&gt;7000, 10
)</f>
        <v>0</v>
      </c>
    </row>
    <row r="3701" spans="1:38" x14ac:dyDescent="0.35">
      <c r="A3701" t="s">
        <v>11570</v>
      </c>
      <c r="B3701" t="s">
        <v>11571</v>
      </c>
      <c r="C3701" t="s">
        <v>11573</v>
      </c>
      <c r="D3701" t="s">
        <v>11572</v>
      </c>
      <c r="E3701" t="s">
        <v>50</v>
      </c>
      <c r="F3701">
        <v>54.52</v>
      </c>
      <c r="G3701">
        <v>54.63</v>
      </c>
      <c r="S3701">
        <f t="shared" si="399"/>
        <v>54.63</v>
      </c>
      <c r="T3701" t="str">
        <f t="shared" si="400"/>
        <v>Hide</v>
      </c>
      <c r="U3701" t="str">
        <f t="shared" si="401"/>
        <v>Hide</v>
      </c>
      <c r="V3701" t="str">
        <f t="shared" si="402"/>
        <v>Hide</v>
      </c>
      <c r="W3701" t="str">
        <f t="shared" si="405"/>
        <v>Hide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f t="shared" si="403"/>
        <v>0</v>
      </c>
      <c r="AK3701">
        <f t="shared" si="404"/>
        <v>0</v>
      </c>
      <c r="AL3701" cm="1">
        <f t="array" ref="AL3701">_xlfn.IFS(
  AK3701=0, 0,
  AK3701&lt;=0.01, 1,
  AK3701&lt;=0.1, 2,
  AK3701&lt;=1, 3,
  AK3701&lt;=10, 4,
  AK3701&lt;=100, 5,
  AK3701&lt;=500, 6,
  AK3701&lt;=1000, 7,
  AK3701&lt;=3000, 8,
  AK3701&lt;=7000, 9,
  AK3701&gt;7000, 10
)</f>
        <v>0</v>
      </c>
    </row>
    <row r="3702" spans="1:38" x14ac:dyDescent="0.35">
      <c r="A3702" t="s">
        <v>11786</v>
      </c>
      <c r="B3702" t="s">
        <v>11787</v>
      </c>
      <c r="C3702" t="s">
        <v>9295</v>
      </c>
      <c r="D3702" t="s">
        <v>9294</v>
      </c>
      <c r="F3702">
        <v>75.06</v>
      </c>
      <c r="G3702">
        <v>89.75</v>
      </c>
      <c r="S3702">
        <f t="shared" si="399"/>
        <v>89.75</v>
      </c>
      <c r="T3702" t="str">
        <f t="shared" si="400"/>
        <v>Show</v>
      </c>
      <c r="U3702" t="str">
        <f t="shared" si="401"/>
        <v>Show</v>
      </c>
      <c r="V3702" t="str">
        <f t="shared" si="402"/>
        <v>Hide</v>
      </c>
      <c r="W3702" t="str">
        <f t="shared" si="405"/>
        <v>Hide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f t="shared" si="403"/>
        <v>0</v>
      </c>
      <c r="AK3702">
        <f t="shared" si="404"/>
        <v>0</v>
      </c>
      <c r="AL3702" cm="1">
        <f t="array" ref="AL3702">_xlfn.IFS(
  AK3702=0, 0,
  AK3702&lt;=0.01, 1,
  AK3702&lt;=0.1, 2,
  AK3702&lt;=1, 3,
  AK3702&lt;=10, 4,
  AK3702&lt;=100, 5,
  AK3702&lt;=500, 6,
  AK3702&lt;=1000, 7,
  AK3702&lt;=3000, 8,
  AK3702&lt;=7000, 9,
  AK3702&gt;7000, 10
)</f>
        <v>0</v>
      </c>
    </row>
    <row r="3703" spans="1:38" x14ac:dyDescent="0.35">
      <c r="A3703" t="s">
        <v>11840</v>
      </c>
      <c r="B3703" t="s">
        <v>11841</v>
      </c>
      <c r="D3703" t="s">
        <v>8713</v>
      </c>
      <c r="E3703" t="s">
        <v>41</v>
      </c>
      <c r="F3703">
        <v>50.61</v>
      </c>
      <c r="G3703">
        <v>50.61</v>
      </c>
      <c r="S3703">
        <f t="shared" si="399"/>
        <v>50.61</v>
      </c>
      <c r="T3703" t="str">
        <f t="shared" si="400"/>
        <v>Hide</v>
      </c>
      <c r="U3703" t="str">
        <f t="shared" si="401"/>
        <v>Hide</v>
      </c>
      <c r="V3703" t="str">
        <f t="shared" si="402"/>
        <v>Hide</v>
      </c>
      <c r="W3703" t="str">
        <f t="shared" si="405"/>
        <v>Hide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f t="shared" si="403"/>
        <v>0</v>
      </c>
      <c r="AK3703">
        <f t="shared" si="404"/>
        <v>0</v>
      </c>
      <c r="AL3703" cm="1">
        <f t="array" ref="AL3703">_xlfn.IFS(
  AK3703=0, 0,
  AK3703&lt;=0.01, 1,
  AK3703&lt;=0.1, 2,
  AK3703&lt;=1, 3,
  AK3703&lt;=10, 4,
  AK3703&lt;=100, 5,
  AK3703&lt;=500, 6,
  AK3703&lt;=1000, 7,
  AK3703&lt;=3000, 8,
  AK3703&lt;=7000, 9,
  AK3703&gt;7000, 10
)</f>
        <v>0</v>
      </c>
    </row>
    <row r="3704" spans="1:38" x14ac:dyDescent="0.35">
      <c r="A3704" t="s">
        <v>11878</v>
      </c>
      <c r="B3704" t="s">
        <v>11879</v>
      </c>
      <c r="C3704" t="s">
        <v>11881</v>
      </c>
      <c r="D3704" t="s">
        <v>11880</v>
      </c>
      <c r="F3704">
        <v>85.67</v>
      </c>
      <c r="G3704">
        <v>88.19</v>
      </c>
      <c r="S3704">
        <f t="shared" si="399"/>
        <v>88.19</v>
      </c>
      <c r="T3704" t="str">
        <f t="shared" si="400"/>
        <v>Show</v>
      </c>
      <c r="U3704" t="str">
        <f t="shared" si="401"/>
        <v>Show</v>
      </c>
      <c r="V3704" t="str">
        <f t="shared" si="402"/>
        <v>Hide</v>
      </c>
      <c r="W3704" t="str">
        <f t="shared" si="405"/>
        <v>Hide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f t="shared" si="403"/>
        <v>0</v>
      </c>
      <c r="AK3704">
        <f t="shared" si="404"/>
        <v>0</v>
      </c>
      <c r="AL3704" cm="1">
        <f t="array" ref="AL3704">_xlfn.IFS(
  AK3704=0, 0,
  AK3704&lt;=0.01, 1,
  AK3704&lt;=0.1, 2,
  AK3704&lt;=1, 3,
  AK3704&lt;=10, 4,
  AK3704&lt;=100, 5,
  AK3704&lt;=500, 6,
  AK3704&lt;=1000, 7,
  AK3704&lt;=3000, 8,
  AK3704&lt;=7000, 9,
  AK3704&gt;7000, 10
)</f>
        <v>0</v>
      </c>
    </row>
    <row r="3705" spans="1:38" x14ac:dyDescent="0.35">
      <c r="A3705" t="s">
        <v>11983</v>
      </c>
      <c r="B3705" t="s">
        <v>11984</v>
      </c>
      <c r="C3705" t="s">
        <v>8322</v>
      </c>
      <c r="D3705" t="s">
        <v>8321</v>
      </c>
      <c r="F3705">
        <v>82.84</v>
      </c>
      <c r="G3705">
        <v>91.8</v>
      </c>
      <c r="S3705">
        <f t="shared" si="399"/>
        <v>91.8</v>
      </c>
      <c r="T3705" t="str">
        <f t="shared" si="400"/>
        <v>Show</v>
      </c>
      <c r="U3705" t="str">
        <f t="shared" si="401"/>
        <v>Show</v>
      </c>
      <c r="V3705" t="str">
        <f t="shared" si="402"/>
        <v>Show</v>
      </c>
      <c r="W3705" t="str">
        <f t="shared" si="405"/>
        <v>Hide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f t="shared" si="403"/>
        <v>0</v>
      </c>
      <c r="AK3705">
        <f t="shared" si="404"/>
        <v>0</v>
      </c>
      <c r="AL3705" cm="1">
        <f t="array" ref="AL3705">_xlfn.IFS(
  AK3705=0, 0,
  AK3705&lt;=0.01, 1,
  AK3705&lt;=0.1, 2,
  AK3705&lt;=1, 3,
  AK3705&lt;=10, 4,
  AK3705&lt;=100, 5,
  AK3705&lt;=500, 6,
  AK3705&lt;=1000, 7,
  AK3705&lt;=3000, 8,
  AK3705&lt;=7000, 9,
  AK3705&gt;7000, 10
)</f>
        <v>0</v>
      </c>
    </row>
    <row r="3706" spans="1:38" x14ac:dyDescent="0.35">
      <c r="A3706" t="s">
        <v>11993</v>
      </c>
      <c r="B3706" t="s">
        <v>11994</v>
      </c>
      <c r="C3706" t="s">
        <v>11996</v>
      </c>
      <c r="D3706" t="s">
        <v>11995</v>
      </c>
      <c r="F3706">
        <v>81.55</v>
      </c>
      <c r="G3706">
        <v>93.27</v>
      </c>
      <c r="S3706">
        <f t="shared" si="399"/>
        <v>93.27</v>
      </c>
      <c r="T3706" t="str">
        <f t="shared" si="400"/>
        <v>Show</v>
      </c>
      <c r="U3706" t="str">
        <f t="shared" si="401"/>
        <v>Show</v>
      </c>
      <c r="V3706" t="str">
        <f t="shared" si="402"/>
        <v>Show</v>
      </c>
      <c r="W3706" t="str">
        <f t="shared" si="405"/>
        <v>Hide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f t="shared" si="403"/>
        <v>0</v>
      </c>
      <c r="AK3706">
        <f t="shared" si="404"/>
        <v>0</v>
      </c>
      <c r="AL3706" cm="1">
        <f t="array" ref="AL3706">_xlfn.IFS(
  AK3706=0, 0,
  AK3706&lt;=0.01, 1,
  AK3706&lt;=0.1, 2,
  AK3706&lt;=1, 3,
  AK3706&lt;=10, 4,
  AK3706&lt;=100, 5,
  AK3706&lt;=500, 6,
  AK3706&lt;=1000, 7,
  AK3706&lt;=3000, 8,
  AK3706&lt;=7000, 9,
  AK3706&gt;7000, 10
)</f>
        <v>0</v>
      </c>
    </row>
    <row r="3707" spans="1:38" x14ac:dyDescent="0.35">
      <c r="A3707" t="s">
        <v>12010</v>
      </c>
      <c r="B3707" t="s">
        <v>12011</v>
      </c>
      <c r="C3707" t="s">
        <v>12013</v>
      </c>
      <c r="D3707" t="s">
        <v>12012</v>
      </c>
      <c r="F3707">
        <v>81.78</v>
      </c>
      <c r="G3707">
        <v>93.45</v>
      </c>
      <c r="S3707">
        <f t="shared" si="399"/>
        <v>93.45</v>
      </c>
      <c r="T3707" t="str">
        <f t="shared" si="400"/>
        <v>Show</v>
      </c>
      <c r="U3707" t="str">
        <f t="shared" si="401"/>
        <v>Show</v>
      </c>
      <c r="V3707" t="str">
        <f t="shared" si="402"/>
        <v>Show</v>
      </c>
      <c r="W3707" t="str">
        <f t="shared" si="405"/>
        <v>Hide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f t="shared" si="403"/>
        <v>0</v>
      </c>
      <c r="AK3707">
        <f t="shared" si="404"/>
        <v>0</v>
      </c>
      <c r="AL3707" cm="1">
        <f t="array" ref="AL3707">_xlfn.IFS(
  AK3707=0, 0,
  AK3707&lt;=0.01, 1,
  AK3707&lt;=0.1, 2,
  AK3707&lt;=1, 3,
  AK3707&lt;=10, 4,
  AK3707&lt;=100, 5,
  AK3707&lt;=500, 6,
  AK3707&lt;=1000, 7,
  AK3707&lt;=3000, 8,
  AK3707&lt;=7000, 9,
  AK3707&gt;7000, 10
)</f>
        <v>0</v>
      </c>
    </row>
    <row r="3708" spans="1:38" x14ac:dyDescent="0.35">
      <c r="A3708" t="s">
        <v>12026</v>
      </c>
      <c r="B3708" t="s">
        <v>12027</v>
      </c>
      <c r="C3708" t="s">
        <v>12013</v>
      </c>
      <c r="D3708" t="s">
        <v>12012</v>
      </c>
      <c r="F3708">
        <v>81.78</v>
      </c>
      <c r="G3708">
        <v>93.45</v>
      </c>
      <c r="S3708">
        <f t="shared" si="399"/>
        <v>93.45</v>
      </c>
      <c r="T3708" t="str">
        <f t="shared" si="400"/>
        <v>Show</v>
      </c>
      <c r="U3708" t="str">
        <f t="shared" si="401"/>
        <v>Show</v>
      </c>
      <c r="V3708" t="str">
        <f t="shared" si="402"/>
        <v>Show</v>
      </c>
      <c r="W3708" t="str">
        <f t="shared" si="405"/>
        <v>Hide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f t="shared" si="403"/>
        <v>0</v>
      </c>
      <c r="AK3708">
        <f t="shared" si="404"/>
        <v>0</v>
      </c>
      <c r="AL3708" cm="1">
        <f t="array" ref="AL3708">_xlfn.IFS(
  AK3708=0, 0,
  AK3708&lt;=0.01, 1,
  AK3708&lt;=0.1, 2,
  AK3708&lt;=1, 3,
  AK3708&lt;=10, 4,
  AK3708&lt;=100, 5,
  AK3708&lt;=500, 6,
  AK3708&lt;=1000, 7,
  AK3708&lt;=3000, 8,
  AK3708&lt;=7000, 9,
  AK3708&gt;7000, 10
)</f>
        <v>0</v>
      </c>
    </row>
    <row r="3709" spans="1:38" x14ac:dyDescent="0.35">
      <c r="A3709" t="s">
        <v>12032</v>
      </c>
      <c r="B3709" t="s">
        <v>12033</v>
      </c>
      <c r="C3709" t="s">
        <v>12035</v>
      </c>
      <c r="D3709" t="s">
        <v>12034</v>
      </c>
      <c r="F3709">
        <v>81.34</v>
      </c>
      <c r="G3709">
        <v>85.86</v>
      </c>
      <c r="S3709">
        <f t="shared" si="399"/>
        <v>85.86</v>
      </c>
      <c r="T3709" t="str">
        <f t="shared" si="400"/>
        <v>Show</v>
      </c>
      <c r="U3709" t="str">
        <f t="shared" si="401"/>
        <v>Show</v>
      </c>
      <c r="V3709" t="str">
        <f t="shared" si="402"/>
        <v>Hide</v>
      </c>
      <c r="W3709" t="str">
        <f t="shared" si="405"/>
        <v>Hide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f t="shared" si="403"/>
        <v>0</v>
      </c>
      <c r="AK3709">
        <f t="shared" si="404"/>
        <v>0</v>
      </c>
      <c r="AL3709" cm="1">
        <f t="array" ref="AL3709">_xlfn.IFS(
  AK3709=0, 0,
  AK3709&lt;=0.01, 1,
  AK3709&lt;=0.1, 2,
  AK3709&lt;=1, 3,
  AK3709&lt;=10, 4,
  AK3709&lt;=100, 5,
  AK3709&lt;=500, 6,
  AK3709&lt;=1000, 7,
  AK3709&lt;=3000, 8,
  AK3709&lt;=7000, 9,
  AK3709&gt;7000, 10
)</f>
        <v>0</v>
      </c>
    </row>
    <row r="3710" spans="1:38" x14ac:dyDescent="0.35">
      <c r="A3710" t="s">
        <v>12043</v>
      </c>
      <c r="B3710" t="s">
        <v>12044</v>
      </c>
      <c r="C3710" t="s">
        <v>2958</v>
      </c>
      <c r="D3710" t="s">
        <v>2957</v>
      </c>
      <c r="F3710">
        <v>81.64</v>
      </c>
      <c r="G3710">
        <v>93.61</v>
      </c>
      <c r="S3710">
        <f t="shared" si="399"/>
        <v>93.61</v>
      </c>
      <c r="T3710" t="str">
        <f t="shared" si="400"/>
        <v>Show</v>
      </c>
      <c r="U3710" t="str">
        <f t="shared" si="401"/>
        <v>Show</v>
      </c>
      <c r="V3710" t="str">
        <f t="shared" si="402"/>
        <v>Show</v>
      </c>
      <c r="W3710" t="str">
        <f t="shared" si="405"/>
        <v>Hide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f t="shared" si="403"/>
        <v>0</v>
      </c>
      <c r="AK3710">
        <f t="shared" si="404"/>
        <v>0</v>
      </c>
      <c r="AL3710" cm="1">
        <f t="array" ref="AL3710">_xlfn.IFS(
  AK3710=0, 0,
  AK3710&lt;=0.01, 1,
  AK3710&lt;=0.1, 2,
  AK3710&lt;=1, 3,
  AK3710&lt;=10, 4,
  AK3710&lt;=100, 5,
  AK3710&lt;=500, 6,
  AK3710&lt;=1000, 7,
  AK3710&lt;=3000, 8,
  AK3710&lt;=7000, 9,
  AK3710&gt;7000, 10
)</f>
        <v>0</v>
      </c>
    </row>
    <row r="3711" spans="1:38" x14ac:dyDescent="0.35">
      <c r="A3711" t="s">
        <v>12064</v>
      </c>
      <c r="B3711" t="s">
        <v>12065</v>
      </c>
      <c r="C3711" t="s">
        <v>12067</v>
      </c>
      <c r="D3711" t="s">
        <v>12066</v>
      </c>
      <c r="E3711" t="s">
        <v>50</v>
      </c>
      <c r="F3711">
        <v>61.28</v>
      </c>
      <c r="G3711">
        <v>65.19</v>
      </c>
      <c r="S3711">
        <f t="shared" si="399"/>
        <v>65.19</v>
      </c>
      <c r="T3711" t="str">
        <f t="shared" si="400"/>
        <v>Hide</v>
      </c>
      <c r="U3711" t="str">
        <f t="shared" si="401"/>
        <v>Hide</v>
      </c>
      <c r="V3711" t="str">
        <f t="shared" si="402"/>
        <v>Hide</v>
      </c>
      <c r="W3711" t="str">
        <f t="shared" si="405"/>
        <v>Hide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f t="shared" si="403"/>
        <v>0</v>
      </c>
      <c r="AK3711">
        <f t="shared" si="404"/>
        <v>0</v>
      </c>
      <c r="AL3711" cm="1">
        <f t="array" ref="AL3711">_xlfn.IFS(
  AK3711=0, 0,
  AK3711&lt;=0.01, 1,
  AK3711&lt;=0.1, 2,
  AK3711&lt;=1, 3,
  AK3711&lt;=10, 4,
  AK3711&lt;=100, 5,
  AK3711&lt;=500, 6,
  AK3711&lt;=1000, 7,
  AK3711&lt;=3000, 8,
  AK3711&lt;=7000, 9,
  AK3711&gt;7000, 10
)</f>
        <v>0</v>
      </c>
    </row>
    <row r="3712" spans="1:38" x14ac:dyDescent="0.35">
      <c r="A3712" t="s">
        <v>12143</v>
      </c>
      <c r="B3712" t="s">
        <v>12144</v>
      </c>
      <c r="C3712" t="s">
        <v>2958</v>
      </c>
      <c r="D3712" t="s">
        <v>2957</v>
      </c>
      <c r="F3712">
        <v>81.64</v>
      </c>
      <c r="G3712">
        <v>93.61</v>
      </c>
      <c r="S3712">
        <f t="shared" si="399"/>
        <v>93.61</v>
      </c>
      <c r="T3712" t="str">
        <f t="shared" si="400"/>
        <v>Show</v>
      </c>
      <c r="U3712" t="str">
        <f t="shared" si="401"/>
        <v>Show</v>
      </c>
      <c r="V3712" t="str">
        <f t="shared" si="402"/>
        <v>Show</v>
      </c>
      <c r="W3712" t="str">
        <f t="shared" si="405"/>
        <v>Hide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f t="shared" si="403"/>
        <v>0</v>
      </c>
      <c r="AK3712">
        <f t="shared" si="404"/>
        <v>0</v>
      </c>
      <c r="AL3712" cm="1">
        <f t="array" ref="AL3712">_xlfn.IFS(
  AK3712=0, 0,
  AK3712&lt;=0.01, 1,
  AK3712&lt;=0.1, 2,
  AK3712&lt;=1, 3,
  AK3712&lt;=10, 4,
  AK3712&lt;=100, 5,
  AK3712&lt;=500, 6,
  AK3712&lt;=1000, 7,
  AK3712&lt;=3000, 8,
  AK3712&lt;=7000, 9,
  AK3712&gt;7000, 10
)</f>
        <v>0</v>
      </c>
    </row>
    <row r="3713" spans="1:38" x14ac:dyDescent="0.35">
      <c r="A3713" t="s">
        <v>12145</v>
      </c>
      <c r="B3713" t="s">
        <v>12146</v>
      </c>
      <c r="C3713" t="s">
        <v>2958</v>
      </c>
      <c r="D3713" t="s">
        <v>2957</v>
      </c>
      <c r="E3713" t="s">
        <v>7369</v>
      </c>
      <c r="F3713">
        <v>81.64</v>
      </c>
      <c r="G3713">
        <v>93.61</v>
      </c>
      <c r="S3713">
        <f t="shared" si="399"/>
        <v>93.61</v>
      </c>
      <c r="T3713" t="str">
        <f t="shared" si="400"/>
        <v>Show</v>
      </c>
      <c r="U3713" t="str">
        <f t="shared" si="401"/>
        <v>Show</v>
      </c>
      <c r="V3713" t="str">
        <f t="shared" si="402"/>
        <v>Show</v>
      </c>
      <c r="W3713" t="str">
        <f t="shared" si="405"/>
        <v>Hide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f t="shared" si="403"/>
        <v>0</v>
      </c>
      <c r="AK3713">
        <f t="shared" si="404"/>
        <v>0</v>
      </c>
      <c r="AL3713" cm="1">
        <f t="array" ref="AL3713">_xlfn.IFS(
  AK3713=0, 0,
  AK3713&lt;=0.01, 1,
  AK3713&lt;=0.1, 2,
  AK3713&lt;=1, 3,
  AK3713&lt;=10, 4,
  AK3713&lt;=100, 5,
  AK3713&lt;=500, 6,
  AK3713&lt;=1000, 7,
  AK3713&lt;=3000, 8,
  AK3713&lt;=7000, 9,
  AK3713&gt;7000, 10
)</f>
        <v>0</v>
      </c>
    </row>
    <row r="3714" spans="1:38" x14ac:dyDescent="0.35">
      <c r="A3714" t="s">
        <v>12147</v>
      </c>
      <c r="B3714" t="s">
        <v>12148</v>
      </c>
      <c r="C3714" t="s">
        <v>2958</v>
      </c>
      <c r="D3714" t="s">
        <v>2957</v>
      </c>
      <c r="E3714" t="s">
        <v>7369</v>
      </c>
      <c r="F3714">
        <v>81.64</v>
      </c>
      <c r="G3714">
        <v>93.61</v>
      </c>
      <c r="S3714">
        <f t="shared" ref="S3714:S3724" si="406">MAX(G3714:R3714)</f>
        <v>93.61</v>
      </c>
      <c r="T3714" t="str">
        <f t="shared" ref="T3714:T3724" si="407">IF(COUNTIF(G3714:R3714, "&gt;=70")=0, "Hide","Show")</f>
        <v>Show</v>
      </c>
      <c r="U3714" t="str">
        <f t="shared" ref="U3714:U3724" si="408">IF(COUNTIF(G3714:R3714, "&gt;="&amp;AN$4)=0, "Hide","Show")</f>
        <v>Show</v>
      </c>
      <c r="V3714" t="str">
        <f t="shared" ref="V3714:V3724" si="409">IF(MIN(G3714:R3714) &gt;= $AN$5, "Show", "Hide")</f>
        <v>Show</v>
      </c>
      <c r="W3714" t="str">
        <f t="shared" si="405"/>
        <v>Hide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f t="shared" ref="AJ3714:AJ3724" si="410">SUM(X3714:AI3714)</f>
        <v>0</v>
      </c>
      <c r="AK3714">
        <f t="shared" ref="AK3714:AK3724" si="411">AVERAGE(X3714:AI3714)</f>
        <v>0</v>
      </c>
      <c r="AL3714" cm="1">
        <f t="array" ref="AL3714">_xlfn.IFS(
  AK3714=0, 0,
  AK3714&lt;=0.01, 1,
  AK3714&lt;=0.1, 2,
  AK3714&lt;=1, 3,
  AK3714&lt;=10, 4,
  AK3714&lt;=100, 5,
  AK3714&lt;=500, 6,
  AK3714&lt;=1000, 7,
  AK3714&lt;=3000, 8,
  AK3714&lt;=7000, 9,
  AK3714&gt;7000, 10
)</f>
        <v>0</v>
      </c>
    </row>
    <row r="3715" spans="1:38" x14ac:dyDescent="0.35">
      <c r="A3715" t="s">
        <v>12149</v>
      </c>
      <c r="B3715" t="s">
        <v>12150</v>
      </c>
      <c r="C3715" t="s">
        <v>2958</v>
      </c>
      <c r="D3715" t="s">
        <v>2957</v>
      </c>
      <c r="E3715" t="s">
        <v>7369</v>
      </c>
      <c r="F3715">
        <v>81.64</v>
      </c>
      <c r="G3715">
        <v>93.61</v>
      </c>
      <c r="S3715">
        <f t="shared" si="406"/>
        <v>93.61</v>
      </c>
      <c r="T3715" t="str">
        <f t="shared" si="407"/>
        <v>Show</v>
      </c>
      <c r="U3715" t="str">
        <f t="shared" si="408"/>
        <v>Show</v>
      </c>
      <c r="V3715" t="str">
        <f t="shared" si="409"/>
        <v>Show</v>
      </c>
      <c r="W3715" t="str">
        <f t="shared" ref="W3715:W3724" si="412">IF(F3715 &lt;$AN$5, "Hide", "Show")</f>
        <v>Hide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f t="shared" si="410"/>
        <v>0</v>
      </c>
      <c r="AK3715">
        <f t="shared" si="411"/>
        <v>0</v>
      </c>
      <c r="AL3715" cm="1">
        <f t="array" ref="AL3715">_xlfn.IFS(
  AK3715=0, 0,
  AK3715&lt;=0.01, 1,
  AK3715&lt;=0.1, 2,
  AK3715&lt;=1, 3,
  AK3715&lt;=10, 4,
  AK3715&lt;=100, 5,
  AK3715&lt;=500, 6,
  AK3715&lt;=1000, 7,
  AK3715&lt;=3000, 8,
  AK3715&lt;=7000, 9,
  AK3715&gt;7000, 10
)</f>
        <v>0</v>
      </c>
    </row>
    <row r="3716" spans="1:38" x14ac:dyDescent="0.35">
      <c r="A3716" t="s">
        <v>12151</v>
      </c>
      <c r="B3716" t="s">
        <v>12152</v>
      </c>
      <c r="C3716" t="s">
        <v>2958</v>
      </c>
      <c r="D3716" t="s">
        <v>2957</v>
      </c>
      <c r="E3716" t="s">
        <v>7369</v>
      </c>
      <c r="F3716">
        <v>81.64</v>
      </c>
      <c r="G3716">
        <v>93.61</v>
      </c>
      <c r="S3716">
        <f t="shared" si="406"/>
        <v>93.61</v>
      </c>
      <c r="T3716" t="str">
        <f t="shared" si="407"/>
        <v>Show</v>
      </c>
      <c r="U3716" t="str">
        <f t="shared" si="408"/>
        <v>Show</v>
      </c>
      <c r="V3716" t="str">
        <f t="shared" si="409"/>
        <v>Show</v>
      </c>
      <c r="W3716" t="str">
        <f t="shared" si="412"/>
        <v>Hide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f t="shared" si="410"/>
        <v>0</v>
      </c>
      <c r="AK3716">
        <f t="shared" si="411"/>
        <v>0</v>
      </c>
      <c r="AL3716" cm="1">
        <f t="array" ref="AL3716">_xlfn.IFS(
  AK3716=0, 0,
  AK3716&lt;=0.01, 1,
  AK3716&lt;=0.1, 2,
  AK3716&lt;=1, 3,
  AK3716&lt;=10, 4,
  AK3716&lt;=100, 5,
  AK3716&lt;=500, 6,
  AK3716&lt;=1000, 7,
  AK3716&lt;=3000, 8,
  AK3716&lt;=7000, 9,
  AK3716&gt;7000, 10
)</f>
        <v>0</v>
      </c>
    </row>
    <row r="3717" spans="1:38" x14ac:dyDescent="0.35">
      <c r="A3717" t="s">
        <v>12157</v>
      </c>
      <c r="B3717" t="s">
        <v>12158</v>
      </c>
      <c r="C3717" t="s">
        <v>12156</v>
      </c>
      <c r="D3717" t="s">
        <v>12155</v>
      </c>
      <c r="E3717" t="s">
        <v>7369</v>
      </c>
      <c r="F3717">
        <v>58.71</v>
      </c>
      <c r="G3717">
        <v>60.76</v>
      </c>
      <c r="S3717">
        <f t="shared" si="406"/>
        <v>60.76</v>
      </c>
      <c r="T3717" t="str">
        <f t="shared" si="407"/>
        <v>Hide</v>
      </c>
      <c r="U3717" t="str">
        <f t="shared" si="408"/>
        <v>Hide</v>
      </c>
      <c r="V3717" t="str">
        <f t="shared" si="409"/>
        <v>Hide</v>
      </c>
      <c r="W3717" t="str">
        <f t="shared" si="412"/>
        <v>Hide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f t="shared" si="410"/>
        <v>0</v>
      </c>
      <c r="AK3717">
        <f t="shared" si="411"/>
        <v>0</v>
      </c>
      <c r="AL3717" cm="1">
        <f t="array" ref="AL3717">_xlfn.IFS(
  AK3717=0, 0,
  AK3717&lt;=0.01, 1,
  AK3717&lt;=0.1, 2,
  AK3717&lt;=1, 3,
  AK3717&lt;=10, 4,
  AK3717&lt;=100, 5,
  AK3717&lt;=500, 6,
  AK3717&lt;=1000, 7,
  AK3717&lt;=3000, 8,
  AK3717&lt;=7000, 9,
  AK3717&gt;7000, 10
)</f>
        <v>0</v>
      </c>
    </row>
    <row r="3718" spans="1:38" x14ac:dyDescent="0.35">
      <c r="A3718" t="s">
        <v>12163</v>
      </c>
      <c r="B3718" t="s">
        <v>12164</v>
      </c>
      <c r="C3718" t="s">
        <v>12166</v>
      </c>
      <c r="D3718" t="s">
        <v>12165</v>
      </c>
      <c r="E3718" t="s">
        <v>103</v>
      </c>
      <c r="F3718">
        <v>90</v>
      </c>
      <c r="G3718">
        <v>90</v>
      </c>
      <c r="S3718">
        <f t="shared" si="406"/>
        <v>90</v>
      </c>
      <c r="T3718" t="str">
        <f t="shared" si="407"/>
        <v>Show</v>
      </c>
      <c r="U3718" t="str">
        <f t="shared" si="408"/>
        <v>Show</v>
      </c>
      <c r="V3718" t="str">
        <f t="shared" si="409"/>
        <v>Show</v>
      </c>
      <c r="W3718" t="str">
        <f t="shared" si="412"/>
        <v>Show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f t="shared" si="410"/>
        <v>0</v>
      </c>
      <c r="AK3718">
        <f t="shared" si="411"/>
        <v>0</v>
      </c>
      <c r="AL3718" cm="1">
        <f t="array" ref="AL3718">_xlfn.IFS(
  AK3718=0, 0,
  AK3718&lt;=0.01, 1,
  AK3718&lt;=0.1, 2,
  AK3718&lt;=1, 3,
  AK3718&lt;=10, 4,
  AK3718&lt;=100, 5,
  AK3718&lt;=500, 6,
  AK3718&lt;=1000, 7,
  AK3718&lt;=3000, 8,
  AK3718&lt;=7000, 9,
  AK3718&gt;7000, 10
)</f>
        <v>0</v>
      </c>
    </row>
    <row r="3719" spans="1:38" x14ac:dyDescent="0.35">
      <c r="A3719" t="s">
        <v>12167</v>
      </c>
      <c r="B3719" t="s">
        <v>12168</v>
      </c>
      <c r="C3719" t="s">
        <v>12156</v>
      </c>
      <c r="D3719" t="s">
        <v>12155</v>
      </c>
      <c r="E3719" t="s">
        <v>50</v>
      </c>
      <c r="F3719">
        <v>58.71</v>
      </c>
      <c r="G3719">
        <v>60.76</v>
      </c>
      <c r="S3719">
        <f t="shared" si="406"/>
        <v>60.76</v>
      </c>
      <c r="T3719" t="str">
        <f t="shared" si="407"/>
        <v>Hide</v>
      </c>
      <c r="U3719" t="str">
        <f t="shared" si="408"/>
        <v>Hide</v>
      </c>
      <c r="V3719" t="str">
        <f t="shared" si="409"/>
        <v>Hide</v>
      </c>
      <c r="W3719" t="str">
        <f t="shared" si="412"/>
        <v>Hide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f t="shared" si="410"/>
        <v>0</v>
      </c>
      <c r="AK3719">
        <f t="shared" si="411"/>
        <v>0</v>
      </c>
      <c r="AL3719" cm="1">
        <f t="array" ref="AL3719">_xlfn.IFS(
  AK3719=0, 0,
  AK3719&lt;=0.01, 1,
  AK3719&lt;=0.1, 2,
  AK3719&lt;=1, 3,
  AK3719&lt;=10, 4,
  AK3719&lt;=100, 5,
  AK3719&lt;=500, 6,
  AK3719&lt;=1000, 7,
  AK3719&lt;=3000, 8,
  AK3719&lt;=7000, 9,
  AK3719&gt;7000, 10
)</f>
        <v>0</v>
      </c>
    </row>
    <row r="3720" spans="1:38" x14ac:dyDescent="0.35">
      <c r="A3720" t="s">
        <v>12173</v>
      </c>
      <c r="B3720" t="s">
        <v>12174</v>
      </c>
      <c r="C3720" t="s">
        <v>9742</v>
      </c>
      <c r="D3720" t="s">
        <v>9741</v>
      </c>
      <c r="F3720">
        <v>87.17</v>
      </c>
      <c r="G3720">
        <v>85.91</v>
      </c>
      <c r="S3720">
        <f t="shared" si="406"/>
        <v>85.91</v>
      </c>
      <c r="T3720" t="str">
        <f t="shared" si="407"/>
        <v>Show</v>
      </c>
      <c r="U3720" t="str">
        <f t="shared" si="408"/>
        <v>Show</v>
      </c>
      <c r="V3720" t="str">
        <f t="shared" si="409"/>
        <v>Hide</v>
      </c>
      <c r="W3720" t="str">
        <f t="shared" si="412"/>
        <v>Hide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f t="shared" si="410"/>
        <v>0</v>
      </c>
      <c r="AK3720">
        <f t="shared" si="411"/>
        <v>0</v>
      </c>
      <c r="AL3720" cm="1">
        <f t="array" ref="AL3720">_xlfn.IFS(
  AK3720=0, 0,
  AK3720&lt;=0.01, 1,
  AK3720&lt;=0.1, 2,
  AK3720&lt;=1, 3,
  AK3720&lt;=10, 4,
  AK3720&lt;=100, 5,
  AK3720&lt;=500, 6,
  AK3720&lt;=1000, 7,
  AK3720&lt;=3000, 8,
  AK3720&lt;=7000, 9,
  AK3720&gt;7000, 10
)</f>
        <v>0</v>
      </c>
    </row>
    <row r="3721" spans="1:38" x14ac:dyDescent="0.35">
      <c r="A3721" t="s">
        <v>12267</v>
      </c>
      <c r="B3721" t="s">
        <v>12268</v>
      </c>
      <c r="C3721" t="s">
        <v>12270</v>
      </c>
      <c r="D3721" t="s">
        <v>12269</v>
      </c>
      <c r="E3721" t="s">
        <v>50</v>
      </c>
      <c r="F3721">
        <v>46.84</v>
      </c>
      <c r="G3721">
        <v>46.88</v>
      </c>
      <c r="S3721">
        <f t="shared" si="406"/>
        <v>46.88</v>
      </c>
      <c r="T3721" t="str">
        <f t="shared" si="407"/>
        <v>Hide</v>
      </c>
      <c r="U3721" t="str">
        <f t="shared" si="408"/>
        <v>Hide</v>
      </c>
      <c r="V3721" t="str">
        <f t="shared" si="409"/>
        <v>Hide</v>
      </c>
      <c r="W3721" t="str">
        <f t="shared" si="412"/>
        <v>Hide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f t="shared" si="410"/>
        <v>0</v>
      </c>
      <c r="AK3721">
        <f t="shared" si="411"/>
        <v>0</v>
      </c>
      <c r="AL3721" cm="1">
        <f t="array" ref="AL3721">_xlfn.IFS(
  AK3721=0, 0,
  AK3721&lt;=0.01, 1,
  AK3721&lt;=0.1, 2,
  AK3721&lt;=1, 3,
  AK3721&lt;=10, 4,
  AK3721&lt;=100, 5,
  AK3721&lt;=500, 6,
  AK3721&lt;=1000, 7,
  AK3721&lt;=3000, 8,
  AK3721&lt;=7000, 9,
  AK3721&gt;7000, 10
)</f>
        <v>0</v>
      </c>
    </row>
    <row r="3722" spans="1:38" x14ac:dyDescent="0.35">
      <c r="A3722" t="s">
        <v>12289</v>
      </c>
      <c r="B3722" t="s">
        <v>12290</v>
      </c>
      <c r="C3722" t="s">
        <v>12292</v>
      </c>
      <c r="D3722" t="s">
        <v>12291</v>
      </c>
      <c r="F3722">
        <v>89.8</v>
      </c>
      <c r="G3722">
        <v>95.34</v>
      </c>
      <c r="S3722">
        <f t="shared" si="406"/>
        <v>95.34</v>
      </c>
      <c r="T3722" t="str">
        <f t="shared" si="407"/>
        <v>Show</v>
      </c>
      <c r="U3722" t="str">
        <f t="shared" si="408"/>
        <v>Show</v>
      </c>
      <c r="V3722" t="str">
        <f t="shared" si="409"/>
        <v>Show</v>
      </c>
      <c r="W3722" t="str">
        <f t="shared" si="412"/>
        <v>Hide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f t="shared" si="410"/>
        <v>0</v>
      </c>
      <c r="AK3722">
        <f t="shared" si="411"/>
        <v>0</v>
      </c>
      <c r="AL3722" cm="1">
        <f t="array" ref="AL3722">_xlfn.IFS(
  AK3722=0, 0,
  AK3722&lt;=0.01, 1,
  AK3722&lt;=0.1, 2,
  AK3722&lt;=1, 3,
  AK3722&lt;=10, 4,
  AK3722&lt;=100, 5,
  AK3722&lt;=500, 6,
  AK3722&lt;=1000, 7,
  AK3722&lt;=3000, 8,
  AK3722&lt;=7000, 9,
  AK3722&gt;7000, 10
)</f>
        <v>0</v>
      </c>
    </row>
    <row r="3723" spans="1:38" x14ac:dyDescent="0.35">
      <c r="A3723" t="s">
        <v>12322</v>
      </c>
      <c r="B3723" t="s">
        <v>12323</v>
      </c>
      <c r="C3723" t="s">
        <v>12325</v>
      </c>
      <c r="D3723" t="s">
        <v>12324</v>
      </c>
      <c r="F3723">
        <v>80.36</v>
      </c>
      <c r="G3723">
        <v>86.01</v>
      </c>
      <c r="H3723">
        <v>88.14</v>
      </c>
      <c r="S3723">
        <f t="shared" si="406"/>
        <v>88.14</v>
      </c>
      <c r="T3723" t="str">
        <f t="shared" si="407"/>
        <v>Show</v>
      </c>
      <c r="U3723" t="str">
        <f t="shared" si="408"/>
        <v>Show</v>
      </c>
      <c r="V3723" t="str">
        <f t="shared" si="409"/>
        <v>Hide</v>
      </c>
      <c r="W3723" t="str">
        <f t="shared" si="412"/>
        <v>Hide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f t="shared" si="410"/>
        <v>0</v>
      </c>
      <c r="AK3723">
        <f t="shared" si="411"/>
        <v>0</v>
      </c>
      <c r="AL3723" cm="1">
        <f t="array" ref="AL3723">_xlfn.IFS(
  AK3723=0, 0,
  AK3723&lt;=0.01, 1,
  AK3723&lt;=0.1, 2,
  AK3723&lt;=1, 3,
  AK3723&lt;=10, 4,
  AK3723&lt;=100, 5,
  AK3723&lt;=500, 6,
  AK3723&lt;=1000, 7,
  AK3723&lt;=3000, 8,
  AK3723&lt;=7000, 9,
  AK3723&gt;7000, 10
)</f>
        <v>0</v>
      </c>
    </row>
    <row r="3724" spans="1:38" x14ac:dyDescent="0.35">
      <c r="A3724" t="s">
        <v>12450</v>
      </c>
      <c r="B3724" t="s">
        <v>12451</v>
      </c>
      <c r="C3724" t="s">
        <v>12453</v>
      </c>
      <c r="D3724" t="s">
        <v>12452</v>
      </c>
      <c r="F3724">
        <v>68.06</v>
      </c>
      <c r="G3724">
        <v>88.47</v>
      </c>
      <c r="H3724">
        <v>61.62</v>
      </c>
      <c r="S3724">
        <f t="shared" si="406"/>
        <v>88.47</v>
      </c>
      <c r="T3724" t="str">
        <f t="shared" si="407"/>
        <v>Show</v>
      </c>
      <c r="U3724" t="str">
        <f t="shared" si="408"/>
        <v>Show</v>
      </c>
      <c r="V3724" t="str">
        <f t="shared" si="409"/>
        <v>Hide</v>
      </c>
      <c r="W3724" t="str">
        <f t="shared" si="412"/>
        <v>Hide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f t="shared" si="410"/>
        <v>0</v>
      </c>
      <c r="AK3724">
        <f t="shared" si="411"/>
        <v>0</v>
      </c>
      <c r="AL3724" cm="1">
        <f t="array" ref="AL3724">_xlfn.IFS(
  AK3724=0, 0,
  AK3724&lt;=0.01, 1,
  AK3724&lt;=0.1, 2,
  AK3724&lt;=1, 3,
  AK3724&lt;=10, 4,
  AK3724&lt;=100, 5,
  AK3724&lt;=500, 6,
  AK3724&lt;=1000, 7,
  AK3724&lt;=3000, 8,
  AK3724&lt;=7000, 9,
  AK3724&gt;7000, 10
)</f>
        <v>0</v>
      </c>
    </row>
  </sheetData>
  <autoFilter ref="W1:W3724" xr:uid="{4E652E6E-489A-4DA2-8559-ADAE7BCA92D9}"/>
  <sortState xmlns:xlrd2="http://schemas.microsoft.com/office/spreadsheetml/2017/richdata2" ref="A2:AK3724">
    <sortCondition descending="1" ref="AK1:AK372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normal_counts_common_smps_30_07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Ina Antemi</cp:lastModifiedBy>
  <dcterms:created xsi:type="dcterms:W3CDTF">2025-07-30T17:15:39Z</dcterms:created>
  <dcterms:modified xsi:type="dcterms:W3CDTF">2025-08-27T17:12:20Z</dcterms:modified>
</cp:coreProperties>
</file>