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141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1" i="1"/>
  <c r="I10"/>
  <c r="I7"/>
  <c r="I6"/>
  <c r="I5"/>
  <c r="I9"/>
  <c r="I8"/>
</calcChain>
</file>

<file path=xl/sharedStrings.xml><?xml version="1.0" encoding="utf-8"?>
<sst xmlns="http://schemas.openxmlformats.org/spreadsheetml/2006/main" count="45" uniqueCount="41">
  <si>
    <t>Dates</t>
  </si>
  <si>
    <t>Raj</t>
  </si>
  <si>
    <t>Radha</t>
  </si>
  <si>
    <t>Karan</t>
  </si>
  <si>
    <t>poor</t>
  </si>
  <si>
    <t>good</t>
  </si>
  <si>
    <t>excellent</t>
  </si>
  <si>
    <t>Conditinal formatting</t>
  </si>
  <si>
    <t>raj marks</t>
  </si>
  <si>
    <t>sorting and allignment</t>
  </si>
  <si>
    <t>section</t>
  </si>
  <si>
    <t>section1</t>
  </si>
  <si>
    <t>section3</t>
  </si>
  <si>
    <t>section4</t>
  </si>
  <si>
    <t>section 2</t>
  </si>
  <si>
    <t>merging data and border</t>
  </si>
  <si>
    <t>charts</t>
  </si>
  <si>
    <t>formulas</t>
  </si>
  <si>
    <t>Employee</t>
  </si>
  <si>
    <t>salary</t>
  </si>
  <si>
    <t>raj</t>
  </si>
  <si>
    <t>ramesh</t>
  </si>
  <si>
    <t>sifra</t>
  </si>
  <si>
    <t>manisha</t>
  </si>
  <si>
    <t>lalita</t>
  </si>
  <si>
    <t>yogesh</t>
  </si>
  <si>
    <t>priti</t>
  </si>
  <si>
    <t>ganesh</t>
  </si>
  <si>
    <t>omkar</t>
  </si>
  <si>
    <t>total</t>
  </si>
  <si>
    <t>average</t>
  </si>
  <si>
    <t>minimum</t>
  </si>
  <si>
    <t>maximum</t>
  </si>
  <si>
    <t>vlookup</t>
  </si>
  <si>
    <t>raj's salary searched</t>
  </si>
  <si>
    <t>count if</t>
  </si>
  <si>
    <t>rekha</t>
  </si>
  <si>
    <t>komal</t>
  </si>
  <si>
    <t>people with 45000 salary</t>
  </si>
  <si>
    <t>sum if</t>
  </si>
  <si>
    <t>sum of salary of people having 45000 salary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</si>
</sst>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1" xfId="0" applyNumberFormat="1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0" fontId="0" fillId="0" borderId="10" xfId="0" applyBorder="1"/>
    <xf numFmtId="2" fontId="0" fillId="0" borderId="11" xfId="0" applyNumberFormat="1" applyBorder="1"/>
    <xf numFmtId="0" fontId="0" fillId="0" borderId="12" xfId="0" applyBorder="1"/>
    <xf numFmtId="14" fontId="0" fillId="0" borderId="13" xfId="0" applyNumberFormat="1" applyBorder="1"/>
    <xf numFmtId="2" fontId="0" fillId="0" borderId="14" xfId="0" applyNumberForma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EDE6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3368763820677426"/>
          <c:y val="0.21944019508241977"/>
          <c:w val="0.73480542563040885"/>
          <c:h val="0.51527054325932098"/>
        </c:manualLayout>
      </c:layout>
      <c:barChart>
        <c:barDir val="col"/>
        <c:grouping val="clustered"/>
        <c:ser>
          <c:idx val="0"/>
          <c:order val="0"/>
          <c:tx>
            <c:strRef>
              <c:f>Sheet1!$D$80</c:f>
              <c:strCache>
                <c:ptCount val="1"/>
                <c:pt idx="0">
                  <c:v>Raj</c:v>
                </c:pt>
              </c:strCache>
            </c:strRef>
          </c:tx>
          <c:cat>
            <c:numRef>
              <c:f>Sheet1!$C$81:$C$100</c:f>
              <c:numCache>
                <c:formatCode>dd/mm/yyyy</c:formatCode>
                <c:ptCount val="2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</c:numCache>
            </c:numRef>
          </c:cat>
          <c:val>
            <c:numRef>
              <c:f>Sheet1!$D$81:$D$100</c:f>
              <c:numCache>
                <c:formatCode>0.00</c:formatCode>
                <c:ptCount val="20"/>
                <c:pt idx="0">
                  <c:v>67</c:v>
                </c:pt>
                <c:pt idx="1">
                  <c:v>76</c:v>
                </c:pt>
                <c:pt idx="2">
                  <c:v>98</c:v>
                </c:pt>
                <c:pt idx="3">
                  <c:v>67</c:v>
                </c:pt>
                <c:pt idx="4">
                  <c:v>66</c:v>
                </c:pt>
                <c:pt idx="5">
                  <c:v>54</c:v>
                </c:pt>
                <c:pt idx="6">
                  <c:v>58</c:v>
                </c:pt>
                <c:pt idx="7">
                  <c:v>87</c:v>
                </c:pt>
                <c:pt idx="8">
                  <c:v>65</c:v>
                </c:pt>
                <c:pt idx="9">
                  <c:v>52</c:v>
                </c:pt>
                <c:pt idx="10">
                  <c:v>63</c:v>
                </c:pt>
                <c:pt idx="11">
                  <c:v>83</c:v>
                </c:pt>
                <c:pt idx="12">
                  <c:v>94</c:v>
                </c:pt>
                <c:pt idx="13">
                  <c:v>62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80</c:v>
                </c:pt>
                <c:pt idx="18">
                  <c:v>61</c:v>
                </c:pt>
                <c:pt idx="19">
                  <c:v>55</c:v>
                </c:pt>
              </c:numCache>
            </c:numRef>
          </c:val>
        </c:ser>
        <c:axId val="89165184"/>
        <c:axId val="109805952"/>
      </c:barChart>
      <c:dateAx>
        <c:axId val="89165184"/>
        <c:scaling>
          <c:orientation val="minMax"/>
        </c:scaling>
        <c:axPos val="b"/>
        <c:numFmt formatCode="dd/mm/yyyy" sourceLinked="1"/>
        <c:tickLblPos val="nextTo"/>
        <c:crossAx val="109805952"/>
        <c:crosses val="autoZero"/>
        <c:auto val="1"/>
        <c:lblOffset val="100"/>
      </c:dateAx>
      <c:valAx>
        <c:axId val="109805952"/>
        <c:scaling>
          <c:orientation val="minMax"/>
        </c:scaling>
        <c:axPos val="l"/>
        <c:majorGridlines/>
        <c:numFmt formatCode="0.00" sourceLinked="1"/>
        <c:tickLblPos val="nextTo"/>
        <c:crossAx val="8916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Sheet1!$D$80</c:f>
              <c:strCache>
                <c:ptCount val="1"/>
                <c:pt idx="0">
                  <c:v>Raj</c:v>
                </c:pt>
              </c:strCache>
            </c:strRef>
          </c:tx>
          <c:cat>
            <c:numRef>
              <c:f>Sheet1!$C$81:$C$100</c:f>
              <c:numCache>
                <c:formatCode>dd/mm/yyyy</c:formatCode>
                <c:ptCount val="2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</c:numCache>
            </c:numRef>
          </c:cat>
          <c:val>
            <c:numRef>
              <c:f>Sheet1!$D$81:$D$100</c:f>
              <c:numCache>
                <c:formatCode>0.00</c:formatCode>
                <c:ptCount val="20"/>
                <c:pt idx="0">
                  <c:v>67</c:v>
                </c:pt>
                <c:pt idx="1">
                  <c:v>76</c:v>
                </c:pt>
                <c:pt idx="2">
                  <c:v>98</c:v>
                </c:pt>
                <c:pt idx="3">
                  <c:v>67</c:v>
                </c:pt>
                <c:pt idx="4">
                  <c:v>66</c:v>
                </c:pt>
                <c:pt idx="5">
                  <c:v>54</c:v>
                </c:pt>
                <c:pt idx="6">
                  <c:v>58</c:v>
                </c:pt>
                <c:pt idx="7">
                  <c:v>87</c:v>
                </c:pt>
                <c:pt idx="8">
                  <c:v>65</c:v>
                </c:pt>
                <c:pt idx="9">
                  <c:v>52</c:v>
                </c:pt>
                <c:pt idx="10">
                  <c:v>63</c:v>
                </c:pt>
                <c:pt idx="11">
                  <c:v>83</c:v>
                </c:pt>
                <c:pt idx="12">
                  <c:v>94</c:v>
                </c:pt>
                <c:pt idx="13">
                  <c:v>62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80</c:v>
                </c:pt>
                <c:pt idx="18">
                  <c:v>61</c:v>
                </c:pt>
                <c:pt idx="19">
                  <c:v>55</c:v>
                </c:pt>
              </c:numCache>
            </c:numRef>
          </c:val>
        </c:ser>
        <c:marker val="1"/>
        <c:axId val="120337920"/>
        <c:axId val="120339840"/>
      </c:lineChart>
      <c:dateAx>
        <c:axId val="120337920"/>
        <c:scaling>
          <c:orientation val="minMax"/>
        </c:scaling>
        <c:axPos val="b"/>
        <c:numFmt formatCode="dd/mm/yyyy" sourceLinked="1"/>
        <c:tickLblPos val="nextTo"/>
        <c:crossAx val="120339840"/>
        <c:crosses val="autoZero"/>
        <c:auto val="1"/>
        <c:lblOffset val="100"/>
      </c:dateAx>
      <c:valAx>
        <c:axId val="120339840"/>
        <c:scaling>
          <c:orientation val="minMax"/>
        </c:scaling>
        <c:axPos val="l"/>
        <c:majorGridlines/>
        <c:numFmt formatCode="0.00" sourceLinked="1"/>
        <c:tickLblPos val="nextTo"/>
        <c:crossAx val="12033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5888791847344301"/>
          <c:y val="5.1535584577198548E-2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Sheet1!$D$80</c:f>
              <c:strCache>
                <c:ptCount val="1"/>
                <c:pt idx="0">
                  <c:v>Raj</c:v>
                </c:pt>
              </c:strCache>
            </c:strRef>
          </c:tx>
          <c:cat>
            <c:numRef>
              <c:f>Sheet1!$C$81:$C$90</c:f>
              <c:numCache>
                <c:formatCode>dd/mm/yyyy</c:formatCode>
                <c:ptCount val="1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</c:numCache>
            </c:numRef>
          </c:cat>
          <c:val>
            <c:numRef>
              <c:f>Sheet1!$D$81:$D$90</c:f>
              <c:numCache>
                <c:formatCode>0.00</c:formatCode>
                <c:ptCount val="10"/>
                <c:pt idx="0">
                  <c:v>67</c:v>
                </c:pt>
                <c:pt idx="1">
                  <c:v>76</c:v>
                </c:pt>
                <c:pt idx="2">
                  <c:v>98</c:v>
                </c:pt>
                <c:pt idx="3">
                  <c:v>67</c:v>
                </c:pt>
                <c:pt idx="4">
                  <c:v>66</c:v>
                </c:pt>
                <c:pt idx="5">
                  <c:v>54</c:v>
                </c:pt>
                <c:pt idx="6">
                  <c:v>58</c:v>
                </c:pt>
                <c:pt idx="7">
                  <c:v>87</c:v>
                </c:pt>
                <c:pt idx="8">
                  <c:v>65</c:v>
                </c:pt>
                <c:pt idx="9">
                  <c:v>52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443023</xdr:colOff>
      <xdr:row>104</xdr:row>
      <xdr:rowOff>132907</xdr:rowOff>
    </xdr:from>
    <xdr:to>
      <xdr:col>7</xdr:col>
      <xdr:colOff>11076</xdr:colOff>
      <xdr:row>121</xdr:row>
      <xdr:rowOff>55377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44302</xdr:colOff>
      <xdr:row>104</xdr:row>
      <xdr:rowOff>166134</xdr:rowOff>
    </xdr:from>
    <xdr:to>
      <xdr:col>16</xdr:col>
      <xdr:colOff>365494</xdr:colOff>
      <xdr:row>121</xdr:row>
      <xdr:rowOff>66452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520552</xdr:colOff>
      <xdr:row>123</xdr:row>
      <xdr:rowOff>77530</xdr:rowOff>
    </xdr:from>
    <xdr:to>
      <xdr:col>6</xdr:col>
      <xdr:colOff>1816395</xdr:colOff>
      <xdr:row>139</xdr:row>
      <xdr:rowOff>22152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03"/>
  <sheetViews>
    <sheetView tabSelected="1" workbookViewId="0">
      <selection activeCell="G11" sqref="G11"/>
    </sheetView>
  </sheetViews>
  <sheetFormatPr defaultRowHeight="15"/>
  <cols>
    <col min="3" max="3" width="11.7109375" bestFit="1" customWidth="1"/>
    <col min="4" max="4" width="10.42578125" customWidth="1"/>
    <col min="7" max="7" width="27.7109375" customWidth="1"/>
    <col min="8" max="8" width="11.7109375" customWidth="1"/>
    <col min="10" max="11" width="19" customWidth="1"/>
  </cols>
  <sheetData>
    <row r="2" spans="3:10" ht="18.75">
      <c r="G2" s="13" t="s">
        <v>17</v>
      </c>
    </row>
    <row r="4" spans="3:10">
      <c r="C4" t="s">
        <v>18</v>
      </c>
      <c r="D4" t="s">
        <v>19</v>
      </c>
    </row>
    <row r="5" spans="3:10">
      <c r="C5" t="s">
        <v>20</v>
      </c>
      <c r="D5">
        <v>30000</v>
      </c>
      <c r="H5" t="s">
        <v>29</v>
      </c>
      <c r="I5">
        <f>SUM(D5:D16)</f>
        <v>449000</v>
      </c>
    </row>
    <row r="6" spans="3:10">
      <c r="C6" t="s">
        <v>21</v>
      </c>
      <c r="D6">
        <v>60000</v>
      </c>
      <c r="H6" t="s">
        <v>30</v>
      </c>
      <c r="I6">
        <f>AVERAGE(D5:D16)</f>
        <v>37416.666666666664</v>
      </c>
    </row>
    <row r="7" spans="3:10">
      <c r="C7" t="s">
        <v>22</v>
      </c>
      <c r="D7">
        <v>45000</v>
      </c>
      <c r="H7" t="s">
        <v>31</v>
      </c>
      <c r="I7">
        <f>MIN(D5:D16)</f>
        <v>18000</v>
      </c>
    </row>
    <row r="8" spans="3:10">
      <c r="C8" t="s">
        <v>28</v>
      </c>
      <c r="D8">
        <v>43000</v>
      </c>
      <c r="H8" t="s">
        <v>32</v>
      </c>
      <c r="I8">
        <f>MAX(D5:D14)</f>
        <v>60000</v>
      </c>
    </row>
    <row r="9" spans="3:10">
      <c r="C9" t="s">
        <v>23</v>
      </c>
      <c r="D9">
        <v>35000</v>
      </c>
      <c r="H9" t="s">
        <v>33</v>
      </c>
      <c r="I9">
        <f>VLOOKUP(C5,C4:D14,2,0)</f>
        <v>30000</v>
      </c>
      <c r="J9" t="s">
        <v>34</v>
      </c>
    </row>
    <row r="10" spans="3:10" ht="30">
      <c r="C10" t="s">
        <v>25</v>
      </c>
      <c r="D10">
        <v>22000</v>
      </c>
      <c r="H10" t="s">
        <v>35</v>
      </c>
      <c r="I10">
        <f>COUNTIF(D5:D16,45000)</f>
        <v>2</v>
      </c>
      <c r="J10" s="28" t="s">
        <v>38</v>
      </c>
    </row>
    <row r="11" spans="3:10" ht="45">
      <c r="C11" t="s">
        <v>24</v>
      </c>
      <c r="D11">
        <v>18000</v>
      </c>
      <c r="H11" t="s">
        <v>39</v>
      </c>
      <c r="I11">
        <f>SUMIF(D5:D16,45000)</f>
        <v>90000</v>
      </c>
      <c r="J11" s="28" t="s">
        <v>40</v>
      </c>
    </row>
    <row r="12" spans="3:10">
      <c r="C12" t="s">
        <v>26</v>
      </c>
      <c r="D12">
        <v>50000</v>
      </c>
    </row>
    <row r="13" spans="3:10">
      <c r="C13" t="s">
        <v>27</v>
      </c>
      <c r="D13">
        <v>48000</v>
      </c>
    </row>
    <row r="14" spans="3:10">
      <c r="C14" t="s">
        <v>21</v>
      </c>
      <c r="D14">
        <v>23000</v>
      </c>
    </row>
    <row r="15" spans="3:10">
      <c r="C15" t="s">
        <v>36</v>
      </c>
      <c r="D15">
        <v>30000</v>
      </c>
    </row>
    <row r="16" spans="3:10">
      <c r="C16" t="s">
        <v>37</v>
      </c>
      <c r="D16">
        <v>45000</v>
      </c>
    </row>
    <row r="24" spans="3:9" ht="21">
      <c r="G24" s="11" t="s">
        <v>7</v>
      </c>
    </row>
    <row r="26" spans="3:9">
      <c r="C26" t="s">
        <v>0</v>
      </c>
      <c r="D26" t="s">
        <v>1</v>
      </c>
      <c r="E26" t="s">
        <v>2</v>
      </c>
      <c r="F26" t="s">
        <v>3</v>
      </c>
    </row>
    <row r="27" spans="3:9">
      <c r="C27" s="1">
        <v>45383</v>
      </c>
      <c r="D27" s="2">
        <v>67</v>
      </c>
      <c r="E27" s="2">
        <v>76</v>
      </c>
      <c r="F27" s="2">
        <v>45</v>
      </c>
    </row>
    <row r="28" spans="3:9">
      <c r="C28" s="1">
        <v>45384</v>
      </c>
      <c r="D28" s="2">
        <v>76</v>
      </c>
      <c r="E28" s="2">
        <v>88</v>
      </c>
      <c r="F28" s="2">
        <v>67</v>
      </c>
    </row>
    <row r="29" spans="3:9">
      <c r="C29" s="1">
        <v>45385</v>
      </c>
      <c r="D29" s="2">
        <v>98</v>
      </c>
      <c r="E29" s="2">
        <v>67</v>
      </c>
      <c r="F29" s="2">
        <v>59</v>
      </c>
      <c r="H29" t="s">
        <v>4</v>
      </c>
      <c r="I29" s="3"/>
    </row>
    <row r="30" spans="3:9">
      <c r="C30" s="1">
        <v>45386</v>
      </c>
      <c r="D30" s="2">
        <v>67</v>
      </c>
      <c r="E30" s="2">
        <v>90</v>
      </c>
      <c r="F30" s="2">
        <v>95</v>
      </c>
    </row>
    <row r="31" spans="3:9">
      <c r="C31" s="1">
        <v>45387</v>
      </c>
      <c r="D31" s="2">
        <v>66</v>
      </c>
      <c r="E31" s="2">
        <v>79</v>
      </c>
      <c r="F31" s="2">
        <v>77</v>
      </c>
      <c r="H31" t="s">
        <v>5</v>
      </c>
      <c r="I31" s="4"/>
    </row>
    <row r="32" spans="3:9">
      <c r="C32" s="1">
        <v>45388</v>
      </c>
      <c r="D32" s="2">
        <v>54</v>
      </c>
      <c r="E32" s="2">
        <v>76</v>
      </c>
      <c r="F32" s="2">
        <v>83</v>
      </c>
    </row>
    <row r="33" spans="3:9">
      <c r="C33" s="1">
        <v>45389</v>
      </c>
      <c r="D33" s="2">
        <v>58</v>
      </c>
      <c r="E33" s="2">
        <v>87</v>
      </c>
      <c r="F33" s="2">
        <v>76</v>
      </c>
      <c r="H33" t="s">
        <v>6</v>
      </c>
      <c r="I33" s="5"/>
    </row>
    <row r="34" spans="3:9">
      <c r="C34" s="1">
        <v>45390</v>
      </c>
      <c r="D34" s="2">
        <v>87</v>
      </c>
      <c r="E34" s="2">
        <v>75</v>
      </c>
      <c r="F34" s="2">
        <v>65</v>
      </c>
    </row>
    <row r="35" spans="3:9">
      <c r="C35" s="1">
        <v>45391</v>
      </c>
      <c r="D35" s="2">
        <v>65</v>
      </c>
      <c r="E35" s="2">
        <v>67</v>
      </c>
      <c r="F35" s="2">
        <v>65</v>
      </c>
    </row>
    <row r="36" spans="3:9">
      <c r="C36" s="1">
        <v>45392</v>
      </c>
      <c r="D36" s="2">
        <v>52</v>
      </c>
      <c r="E36" s="2">
        <v>72</v>
      </c>
      <c r="F36" s="2">
        <v>76</v>
      </c>
    </row>
    <row r="37" spans="3:9">
      <c r="C37" s="1">
        <v>45393</v>
      </c>
      <c r="D37" s="2">
        <v>63</v>
      </c>
      <c r="E37" s="2">
        <v>62</v>
      </c>
      <c r="F37" s="2">
        <v>87</v>
      </c>
    </row>
    <row r="38" spans="3:9">
      <c r="C38" s="1">
        <v>45394</v>
      </c>
      <c r="D38" s="2">
        <v>83</v>
      </c>
      <c r="E38" s="2">
        <v>45</v>
      </c>
      <c r="F38" s="2">
        <v>83</v>
      </c>
    </row>
    <row r="39" spans="3:9">
      <c r="C39" s="1">
        <v>45395</v>
      </c>
      <c r="D39" s="2">
        <v>94</v>
      </c>
      <c r="E39" s="2">
        <v>55</v>
      </c>
      <c r="F39" s="2">
        <v>86</v>
      </c>
    </row>
    <row r="40" spans="3:9">
      <c r="C40" s="1">
        <v>45396</v>
      </c>
      <c r="D40" s="2">
        <v>62</v>
      </c>
      <c r="E40" s="2">
        <v>53</v>
      </c>
      <c r="F40" s="2">
        <v>54</v>
      </c>
    </row>
    <row r="41" spans="3:9">
      <c r="C41" s="1">
        <v>45397</v>
      </c>
      <c r="D41" s="2">
        <v>57</v>
      </c>
      <c r="E41" s="2">
        <v>63</v>
      </c>
      <c r="F41" s="2">
        <v>56</v>
      </c>
    </row>
    <row r="42" spans="3:9">
      <c r="C42" s="1">
        <v>45398</v>
      </c>
      <c r="D42" s="2">
        <v>58</v>
      </c>
      <c r="E42" s="2">
        <v>76</v>
      </c>
      <c r="F42" s="2">
        <v>63</v>
      </c>
    </row>
    <row r="43" spans="3:9">
      <c r="C43" s="1">
        <v>45399</v>
      </c>
      <c r="D43" s="2">
        <v>59</v>
      </c>
      <c r="E43" s="2">
        <v>78</v>
      </c>
      <c r="F43" s="2">
        <v>72</v>
      </c>
    </row>
    <row r="44" spans="3:9">
      <c r="C44" s="1">
        <v>45400</v>
      </c>
      <c r="D44" s="2">
        <v>80</v>
      </c>
      <c r="E44" s="2">
        <v>75</v>
      </c>
      <c r="F44" s="2">
        <v>62</v>
      </c>
    </row>
    <row r="45" spans="3:9">
      <c r="C45" s="1">
        <v>45401</v>
      </c>
      <c r="D45" s="2">
        <v>61</v>
      </c>
      <c r="E45" s="2">
        <v>73</v>
      </c>
      <c r="F45" s="2">
        <v>56</v>
      </c>
    </row>
    <row r="46" spans="3:9">
      <c r="C46" s="1">
        <v>45402</v>
      </c>
      <c r="D46" s="2">
        <v>55</v>
      </c>
      <c r="E46" s="2">
        <v>48</v>
      </c>
      <c r="F46" s="2">
        <v>64</v>
      </c>
    </row>
    <row r="47" spans="3:9">
      <c r="D47" s="1"/>
    </row>
    <row r="49" spans="4:7" ht="42">
      <c r="G49" s="10" t="s">
        <v>9</v>
      </c>
    </row>
    <row r="50" spans="4:7" ht="26.25">
      <c r="G50" s="6"/>
    </row>
    <row r="52" spans="4:7">
      <c r="D52" t="s">
        <v>8</v>
      </c>
      <c r="F52" t="s">
        <v>8</v>
      </c>
    </row>
    <row r="53" spans="4:7">
      <c r="D53" s="2">
        <v>67</v>
      </c>
      <c r="F53" s="7">
        <v>52</v>
      </c>
    </row>
    <row r="54" spans="4:7">
      <c r="D54" s="2">
        <v>76</v>
      </c>
      <c r="F54" s="7">
        <v>54</v>
      </c>
    </row>
    <row r="55" spans="4:7">
      <c r="D55" s="2">
        <v>98</v>
      </c>
      <c r="F55" s="7">
        <v>55</v>
      </c>
    </row>
    <row r="56" spans="4:7">
      <c r="D56" s="2">
        <v>67</v>
      </c>
      <c r="F56" s="7">
        <v>57</v>
      </c>
    </row>
    <row r="57" spans="4:7">
      <c r="D57" s="2">
        <v>66</v>
      </c>
      <c r="F57" s="7">
        <v>58</v>
      </c>
    </row>
    <row r="58" spans="4:7">
      <c r="D58" s="2">
        <v>54</v>
      </c>
      <c r="F58" s="7">
        <v>58</v>
      </c>
    </row>
    <row r="59" spans="4:7">
      <c r="D59" s="2">
        <v>58</v>
      </c>
      <c r="F59" s="7">
        <v>59</v>
      </c>
    </row>
    <row r="60" spans="4:7">
      <c r="D60" s="2">
        <v>87</v>
      </c>
      <c r="F60" s="7">
        <v>61</v>
      </c>
    </row>
    <row r="61" spans="4:7">
      <c r="D61" s="2">
        <v>65</v>
      </c>
      <c r="F61" s="7">
        <v>62</v>
      </c>
    </row>
    <row r="62" spans="4:7">
      <c r="D62" s="2">
        <v>52</v>
      </c>
      <c r="F62" s="7">
        <v>63</v>
      </c>
    </row>
    <row r="63" spans="4:7">
      <c r="D63" s="2">
        <v>63</v>
      </c>
      <c r="F63" s="7">
        <v>65</v>
      </c>
    </row>
    <row r="64" spans="4:7">
      <c r="D64" s="2">
        <v>83</v>
      </c>
      <c r="F64" s="7">
        <v>66</v>
      </c>
    </row>
    <row r="65" spans="2:7">
      <c r="D65" s="2">
        <v>94</v>
      </c>
      <c r="F65" s="7">
        <v>67</v>
      </c>
    </row>
    <row r="66" spans="2:7">
      <c r="D66" s="2">
        <v>62</v>
      </c>
      <c r="F66" s="7">
        <v>67</v>
      </c>
    </row>
    <row r="67" spans="2:7">
      <c r="D67" s="2">
        <v>57</v>
      </c>
      <c r="F67" s="7">
        <v>76</v>
      </c>
    </row>
    <row r="68" spans="2:7">
      <c r="D68" s="2">
        <v>58</v>
      </c>
      <c r="F68" s="7">
        <v>80</v>
      </c>
    </row>
    <row r="69" spans="2:7">
      <c r="D69" s="2">
        <v>59</v>
      </c>
      <c r="F69" s="7">
        <v>83</v>
      </c>
    </row>
    <row r="70" spans="2:7">
      <c r="D70" s="2">
        <v>80</v>
      </c>
      <c r="F70" s="7">
        <v>87</v>
      </c>
    </row>
    <row r="71" spans="2:7">
      <c r="D71" s="2">
        <v>61</v>
      </c>
      <c r="F71" s="7">
        <v>94</v>
      </c>
    </row>
    <row r="72" spans="2:7">
      <c r="D72" s="2">
        <v>55</v>
      </c>
      <c r="F72" s="7">
        <v>98</v>
      </c>
    </row>
    <row r="77" spans="2:7" ht="42">
      <c r="G77" s="10" t="s">
        <v>15</v>
      </c>
    </row>
    <row r="79" spans="2:7" ht="15.75" thickBot="1"/>
    <row r="80" spans="2:7">
      <c r="B80" s="16" t="s">
        <v>10</v>
      </c>
      <c r="C80" s="17" t="s">
        <v>0</v>
      </c>
      <c r="D80" s="18" t="s">
        <v>1</v>
      </c>
    </row>
    <row r="81" spans="2:4">
      <c r="B81" s="23"/>
      <c r="C81" s="15">
        <v>45383</v>
      </c>
      <c r="D81" s="24">
        <v>67</v>
      </c>
    </row>
    <row r="82" spans="2:4">
      <c r="B82" s="19" t="s">
        <v>11</v>
      </c>
      <c r="C82" s="9">
        <v>45384</v>
      </c>
      <c r="D82" s="20">
        <v>76</v>
      </c>
    </row>
    <row r="83" spans="2:4">
      <c r="B83" s="19"/>
      <c r="C83" s="9">
        <v>45385</v>
      </c>
      <c r="D83" s="20">
        <v>98</v>
      </c>
    </row>
    <row r="84" spans="2:4">
      <c r="B84" s="19"/>
      <c r="C84" s="9">
        <v>45386</v>
      </c>
      <c r="D84" s="20">
        <v>67</v>
      </c>
    </row>
    <row r="85" spans="2:4">
      <c r="B85" s="21"/>
      <c r="C85" s="14">
        <v>45387</v>
      </c>
      <c r="D85" s="22">
        <v>66</v>
      </c>
    </row>
    <row r="86" spans="2:4">
      <c r="B86" s="23"/>
      <c r="C86" s="15">
        <v>45388</v>
      </c>
      <c r="D86" s="24">
        <v>54</v>
      </c>
    </row>
    <row r="87" spans="2:4">
      <c r="B87" s="19"/>
      <c r="C87" s="9">
        <v>45389</v>
      </c>
      <c r="D87" s="20">
        <v>58</v>
      </c>
    </row>
    <row r="88" spans="2:4">
      <c r="B88" s="19" t="s">
        <v>14</v>
      </c>
      <c r="C88" s="9">
        <v>45390</v>
      </c>
      <c r="D88" s="20">
        <v>87</v>
      </c>
    </row>
    <row r="89" spans="2:4">
      <c r="B89" s="19"/>
      <c r="C89" s="9">
        <v>45391</v>
      </c>
      <c r="D89" s="20">
        <v>65</v>
      </c>
    </row>
    <row r="90" spans="2:4">
      <c r="B90" s="21"/>
      <c r="C90" s="14">
        <v>45392</v>
      </c>
      <c r="D90" s="22">
        <v>52</v>
      </c>
    </row>
    <row r="91" spans="2:4">
      <c r="B91" s="23"/>
      <c r="C91" s="15">
        <v>45393</v>
      </c>
      <c r="D91" s="24">
        <v>63</v>
      </c>
    </row>
    <row r="92" spans="2:4">
      <c r="B92" s="19" t="s">
        <v>12</v>
      </c>
      <c r="C92" s="9">
        <v>45394</v>
      </c>
      <c r="D92" s="20">
        <v>83</v>
      </c>
    </row>
    <row r="93" spans="2:4">
      <c r="B93" s="19"/>
      <c r="C93" s="9">
        <v>45395</v>
      </c>
      <c r="D93" s="20">
        <v>94</v>
      </c>
    </row>
    <row r="94" spans="2:4">
      <c r="B94" s="19"/>
      <c r="C94" s="9">
        <v>45396</v>
      </c>
      <c r="D94" s="20">
        <v>62</v>
      </c>
    </row>
    <row r="95" spans="2:4">
      <c r="B95" s="21"/>
      <c r="C95" s="14">
        <v>45397</v>
      </c>
      <c r="D95" s="22">
        <v>57</v>
      </c>
    </row>
    <row r="96" spans="2:4">
      <c r="B96" s="19"/>
      <c r="C96" s="9">
        <v>45398</v>
      </c>
      <c r="D96" s="20">
        <v>58</v>
      </c>
    </row>
    <row r="97" spans="2:7">
      <c r="B97" s="19"/>
      <c r="C97" s="9">
        <v>45399</v>
      </c>
      <c r="D97" s="20">
        <v>59</v>
      </c>
    </row>
    <row r="98" spans="2:7">
      <c r="B98" s="19"/>
      <c r="C98" s="9">
        <v>45400</v>
      </c>
      <c r="D98" s="20">
        <v>80</v>
      </c>
    </row>
    <row r="99" spans="2:7">
      <c r="B99" s="19" t="s">
        <v>13</v>
      </c>
      <c r="C99" s="9">
        <v>45401</v>
      </c>
      <c r="D99" s="20">
        <v>61</v>
      </c>
      <c r="E99" s="8"/>
      <c r="F99" s="8"/>
    </row>
    <row r="100" spans="2:7" ht="15.75" thickBot="1">
      <c r="B100" s="25"/>
      <c r="C100" s="26">
        <v>45402</v>
      </c>
      <c r="D100" s="27">
        <v>55</v>
      </c>
      <c r="E100" s="8"/>
      <c r="F100" s="8"/>
    </row>
    <row r="101" spans="2:7">
      <c r="B101" s="8"/>
      <c r="C101" s="8"/>
      <c r="D101" s="8"/>
    </row>
    <row r="102" spans="2:7">
      <c r="B102" s="8"/>
      <c r="C102" s="8"/>
      <c r="D102" s="8"/>
    </row>
    <row r="103" spans="2:7" ht="23.25">
      <c r="B103" s="8"/>
      <c r="C103" s="8"/>
      <c r="D103" s="8"/>
      <c r="G103" s="12" t="s">
        <v>16</v>
      </c>
    </row>
  </sheetData>
  <sortState ref="F30:F49">
    <sortCondition ref="F49"/>
  </sortState>
  <conditionalFormatting sqref="D27:D46">
    <cfRule type="colorScale" priority="22">
      <colorScale>
        <cfvo type="min" val="0"/>
        <cfvo type="max" val="0"/>
        <color rgb="FFFFEF9C"/>
        <color rgb="FF63BE7B"/>
      </colorScale>
    </cfRule>
  </conditionalFormatting>
  <conditionalFormatting sqref="I37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7:F46">
    <cfRule type="colorScale" priority="17">
      <colorScale>
        <cfvo type="min" val="0"/>
        <cfvo type="percentile" val="50"/>
        <cfvo type="max" val="0"/>
        <color rgb="FFFF0000"/>
        <color rgb="FFFFFF00"/>
        <color rgb="FF00B050"/>
      </colorScale>
    </cfRule>
    <cfRule type="colorScale" priority="18">
      <colorScale>
        <cfvo type="min" val="0"/>
        <cfvo type="num" val="50"/>
        <cfvo type="max" val="0"/>
        <color rgb="FFFF0000"/>
        <color rgb="FFFFFF00"/>
        <color theme="6" tint="-0.249977111117893"/>
      </colorScale>
    </cfRule>
    <cfRule type="colorScale" priority="1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D27:F47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3:D72">
    <cfRule type="colorScale" priority="15">
      <colorScale>
        <cfvo type="min" val="0"/>
        <cfvo type="max" val="0"/>
        <color rgb="FFFFEF9C"/>
        <color rgb="FF63BE7B"/>
      </colorScale>
    </cfRule>
  </conditionalFormatting>
  <conditionalFormatting sqref="D53:D72">
    <cfRule type="colorScale" priority="12">
      <colorScale>
        <cfvo type="min" val="0"/>
        <cfvo type="percentile" val="50"/>
        <cfvo type="max" val="0"/>
        <color rgb="FFFF0000"/>
        <color rgb="FFFFFF00"/>
        <color rgb="FF00B050"/>
      </colorScale>
    </cfRule>
    <cfRule type="colorScale" priority="13">
      <colorScale>
        <cfvo type="min" val="0"/>
        <cfvo type="num" val="50"/>
        <cfvo type="max" val="0"/>
        <color rgb="FFFF0000"/>
        <color rgb="FFFFFF00"/>
        <color theme="6" tint="-0.249977111117893"/>
      </colorScale>
    </cfRule>
    <cfRule type="colorScale" priority="1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D53:D7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3:F72">
    <cfRule type="colorScale" priority="10">
      <colorScale>
        <cfvo type="min" val="0"/>
        <cfvo type="max" val="0"/>
        <color rgb="FFFFEF9C"/>
        <color rgb="FF63BE7B"/>
      </colorScale>
    </cfRule>
  </conditionalFormatting>
  <conditionalFormatting sqref="F53:F72">
    <cfRule type="colorScale" priority="7">
      <colorScale>
        <cfvo type="min" val="0"/>
        <cfvo type="percentile" val="50"/>
        <cfvo type="max" val="0"/>
        <color rgb="FFFF0000"/>
        <color rgb="FFFFFF00"/>
        <color rgb="FF00B050"/>
      </colorScale>
    </cfRule>
    <cfRule type="colorScale" priority="8">
      <colorScale>
        <cfvo type="min" val="0"/>
        <cfvo type="num" val="50"/>
        <cfvo type="max" val="0"/>
        <color rgb="FFFF0000"/>
        <color rgb="FFFFFF00"/>
        <color theme="6" tint="-0.249977111117893"/>
      </colorScale>
    </cfRule>
    <cfRule type="colorScale" priority="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F53:F7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1:D100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D81:D100">
    <cfRule type="colorScale" priority="2">
      <colorScale>
        <cfvo type="min" val="0"/>
        <cfvo type="percentile" val="50"/>
        <cfvo type="max" val="0"/>
        <color rgb="FFFF0000"/>
        <color rgb="FFFFFF00"/>
        <color rgb="FF00B050"/>
      </colorScale>
    </cfRule>
    <cfRule type="colorScale" priority="3">
      <colorScale>
        <cfvo type="min" val="0"/>
        <cfvo type="num" val="50"/>
        <cfvo type="max" val="0"/>
        <color rgb="FFFF0000"/>
        <color rgb="FFFFFF00"/>
        <color theme="6" tint="-0.249977111117893"/>
      </colorScale>
    </cfRule>
    <cfRule type="colorScale" priority="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D81:D10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2024-04-06T10:35:14Z</dcterms:created>
  <dcterms:modified xsi:type="dcterms:W3CDTF">2024-04-06T12:31:32Z</dcterms:modified>
</cp:coreProperties>
</file>