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18.xml" ContentType="application/vnd.openxmlformats-officedocument.spreadsheetml.revisionLog+xml"/>
  <Override PartName="/xl/revisions/revisionLog17.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map\work\"/>
    </mc:Choice>
  </mc:AlternateContent>
  <bookViews>
    <workbookView xWindow="0" yWindow="0" windowWidth="25200" windowHeight="11385" tabRatio="500" activeTab="1"/>
  </bookViews>
  <sheets>
    <sheet name="constants" sheetId="1" r:id="rId1"/>
    <sheet name="mngmodel" sheetId="2" r:id="rId2"/>
    <sheet name="backends" sheetId="3" r:id="rId3"/>
    <sheet name="mngm_groups" sheetId="4" r:id="rId4"/>
    <sheet name="mib_tables" sheetId="5" r:id="rId5"/>
    <sheet name="yang_map" sheetId="6" r:id="rId6"/>
  </sheets>
  <definedNames>
    <definedName name="_xlnm._FilterDatabase" localSheetId="1" hidden="1">mngmodel!$A$1:$BI$170</definedName>
    <definedName name="Z_AD40D6CC_ADB7_4E64_B69C_5E30AB59689D_.wvu.FilterData" localSheetId="1" hidden="1">mngmodel!$A$1:$BI$170</definedName>
    <definedName name="Z_AD40D6CC_ADB7_4E64_B69C_5E30AB59689D_.wvu.Rows" localSheetId="1" hidden="1">mngmodel!$170:$170</definedName>
  </definedNames>
  <calcPr calcId="152511" iterateDelta="1E-4"/>
  <customWorkbookViews>
    <customWorkbookView name="Dima Puz - Личное представление" guid="{AD40D6CC-ADB7-4E64-B69C-5E30AB59689D}" mergeInterval="0" personalView="1" maximized="1" xWindow="-8" yWindow="-8" windowWidth="1696" windowHeight="1026" tabRatio="500" activeSheetId="2"/>
  </customWorkbookViews>
  <extLst>
    <ext xmlns:loext="http://schemas.libreoffice.org/" uri="{7626C862-2A13-11E5-B345-FEFF819CDC9F}">
      <loext:extCalcPr stringRefSyntax="CalcA1ExcelA1"/>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4" i="3"/>
  <c r="A3" i="3"/>
  <c r="BB163" i="2"/>
  <c r="BB157" i="2"/>
  <c r="BB154" i="2"/>
  <c r="BB151" i="2"/>
  <c r="BB148" i="2"/>
  <c r="BB146" i="2"/>
  <c r="BB145" i="2"/>
  <c r="BB123" i="2"/>
  <c r="BB106" i="2"/>
  <c r="BB104" i="2"/>
  <c r="BB100" i="2"/>
  <c r="BB89" i="2"/>
  <c r="BB83" i="2"/>
  <c r="BB81" i="2"/>
  <c r="BB76" i="2"/>
  <c r="BB66" i="2"/>
  <c r="BB65" i="2"/>
  <c r="BB61" i="2"/>
  <c r="BB46" i="2"/>
  <c r="BB40" i="2"/>
  <c r="BB35" i="2"/>
  <c r="BB34" i="2"/>
  <c r="BB33" i="2"/>
  <c r="BB32" i="2"/>
  <c r="BB31" i="2"/>
  <c r="BB30" i="2"/>
  <c r="BB29" i="2"/>
  <c r="BB28" i="2"/>
  <c r="BB27" i="2"/>
  <c r="BB26" i="2"/>
  <c r="BB25" i="2"/>
  <c r="BB24" i="2"/>
  <c r="BB23" i="2"/>
  <c r="A2" i="2"/>
  <c r="A3" i="2" s="1"/>
  <c r="A4" i="2" s="1"/>
  <c r="A5" i="2" s="1"/>
  <c r="A6" i="2" s="1"/>
  <c r="A7" i="2" s="1"/>
  <c r="A8" i="2" s="1"/>
  <c r="A9" i="2" s="1"/>
  <c r="A10" i="2" s="1"/>
  <c r="A11" i="2" s="1"/>
  <c r="A12" i="2" s="1"/>
  <c r="A13" i="2" s="1"/>
  <c r="A15" i="2" l="1"/>
  <c r="A16" i="2" s="1"/>
  <c r="A14" i="2"/>
  <c r="A17" i="2" s="1"/>
  <c r="A18" i="2" s="1"/>
  <c r="A19" i="2" s="1"/>
  <c r="A20" i="2" s="1"/>
  <c r="A21" i="2" s="1"/>
  <c r="A22" i="2" s="1"/>
  <c r="A23" i="2" s="1"/>
  <c r="A24" i="2" s="1"/>
  <c r="A25" i="2" s="1"/>
  <c r="A26" i="2" s="1"/>
  <c r="A27" i="2" l="1"/>
  <c r="A28" i="2" s="1"/>
  <c r="A29" i="2" s="1"/>
  <c r="A30" i="2"/>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l="1"/>
  <c r="A94" i="2" s="1"/>
  <c r="A95" i="2"/>
  <c r="A96" i="2" s="1"/>
  <c r="A97" i="2" s="1"/>
  <c r="A98" i="2" s="1"/>
  <c r="A99" i="2" s="1"/>
  <c r="A100" i="2" s="1"/>
  <c r="A101" i="2" s="1"/>
  <c r="A102" i="2" s="1"/>
  <c r="A104" i="2" l="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03" i="2"/>
  <c r="A145" i="2" l="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44" i="2"/>
</calcChain>
</file>

<file path=xl/sharedStrings.xml><?xml version="1.0" encoding="utf-8"?>
<sst xmlns="http://schemas.openxmlformats.org/spreadsheetml/2006/main" count="1692" uniqueCount="620">
  <si>
    <t>ID</t>
  </si>
  <si>
    <t>Name</t>
  </si>
  <si>
    <t>Value</t>
  </si>
  <si>
    <t>Status</t>
  </si>
  <si>
    <t>Description</t>
  </si>
  <si>
    <t>Last</t>
  </si>
  <si>
    <t>DbVersionMajor</t>
  </si>
  <si>
    <t>The major Data base version</t>
  </si>
  <si>
    <t>DbVersionMinor</t>
  </si>
  <si>
    <t>The minor Data base version</t>
  </si>
  <si>
    <t>DbSubVersion</t>
  </si>
  <si>
    <t>DB subversion.</t>
  </si>
  <si>
    <t>Type</t>
  </si>
  <si>
    <t>Default value</t>
  </si>
  <si>
    <t>Writable</t>
  </si>
  <si>
    <t>Version</t>
  </si>
  <si>
    <t>BackendName</t>
  </si>
  <si>
    <t>UserAccessPerm</t>
  </si>
  <si>
    <t>ReadFrontEnds</t>
  </si>
  <si>
    <t>WriteFrontEnds</t>
  </si>
  <si>
    <t>MinNumOfEntries</t>
  </si>
  <si>
    <t>MaxNumOfEntries</t>
  </si>
  <si>
    <t>NumOfEntParamName</t>
  </si>
  <si>
    <t>EnableParamName</t>
  </si>
  <si>
    <t>UniqueKeyParamNames</t>
  </si>
  <si>
    <t>Object Relations</t>
  </si>
  <si>
    <t>AugmentObjects</t>
  </si>
  <si>
    <t>MinValue</t>
  </si>
  <si>
    <t>MaxValue</t>
  </si>
  <si>
    <t>MinLength</t>
  </si>
  <si>
    <t>MaxLength</t>
  </si>
  <si>
    <t>InitOrder</t>
  </si>
  <si>
    <t>Hidden</t>
  </si>
  <si>
    <t>NotSaveInDb</t>
  </si>
  <si>
    <t>Units</t>
  </si>
  <si>
    <t>EnumValues</t>
  </si>
  <si>
    <t>StyleOfGet</t>
  </si>
  <si>
    <t>GetMethod</t>
  </si>
  <si>
    <t>StyleOfSet</t>
  </si>
  <si>
    <t>SetMethod</t>
  </si>
  <si>
    <t>StyleOfAddObj</t>
  </si>
  <si>
    <t>AddObjMethod</t>
  </si>
  <si>
    <t>StyleOfDelObj</t>
  </si>
  <si>
    <t>DelObjMethod</t>
  </si>
  <si>
    <t>StyleOfGetAll</t>
  </si>
  <si>
    <t>GetAllMethod</t>
  </si>
  <si>
    <t>Layer2Iface</t>
  </si>
  <si>
    <t>Group</t>
  </si>
  <si>
    <t>Web Section</t>
  </si>
  <si>
    <t>Web Display Name</t>
  </si>
  <si>
    <t>Web Section Look Type</t>
  </si>
  <si>
    <t>Web Section Get by Row</t>
  </si>
  <si>
    <t>Web Section Help</t>
  </si>
  <si>
    <t>Web Section Buttons</t>
  </si>
  <si>
    <t>Web Hidden</t>
  </si>
  <si>
    <t>WEB Indirect Keys</t>
  </si>
  <si>
    <t>WEB Indirect Params</t>
  </si>
  <si>
    <t>Web Button Confirm</t>
  </si>
  <si>
    <t>Web Graph Header</t>
  </si>
  <si>
    <t>Web Graph Info</t>
  </si>
  <si>
    <t>CLI Name</t>
  </si>
  <si>
    <t>CLI help</t>
  </si>
  <si>
    <t>SNMP name</t>
  </si>
  <si>
    <t>SNMPValueMap</t>
  </si>
  <si>
    <t>SNMPCustomParams</t>
  </si>
  <si>
    <t>SNMPNonMMXParams</t>
  </si>
  <si>
    <t>SNMPRowMapType</t>
  </si>
  <si>
    <t>SNMPSpecialParam</t>
  </si>
  <si>
    <t>Device.</t>
  </si>
  <si>
    <t>object</t>
  </si>
  <si>
    <t>False(0)</t>
  </si>
  <si>
    <t>The top-level object for a Device.</t>
  </si>
  <si>
    <t>current(0)</t>
  </si>
  <si>
    <t>device_info_be</t>
  </si>
  <si>
    <t>Admin(4)</t>
  </si>
  <si>
    <t>db</t>
  </si>
  <si>
    <t>topgroup</t>
  </si>
  <si>
    <t>List of the devices</t>
  </si>
  <si>
    <t>vector</t>
  </si>
  <si>
    <t>info</t>
  </si>
  <si>
    <t xml:space="preserve">Count of the devices </t>
  </si>
  <si>
    <t>RootDataModelVersion</t>
  </si>
  <si>
    <t>string(32)</t>
  </si>
  <si>
    <t>Root data model version, e.g. 2.4. For a vendor-defined root data model, this is the standard Broadband Forum model on which the vendor-defined model is based. Possible patterns:  2\.\d+ 0</t>
  </si>
  <si>
    <t>Device.X_Inango_MMXSettings.</t>
  </si>
  <si>
    <t>This objects allows to perform some commands on the Inango Management system (MMX) itself.</t>
  </si>
  <si>
    <t>mmx_own_be</t>
  </si>
  <si>
    <t>restarts</t>
  </si>
  <si>
    <t>mmx_settings</t>
  </si>
  <si>
    <t>MMX Settings</t>
  </si>
  <si>
    <t>SaveConfig</t>
  </si>
  <si>
    <t>boolean</t>
  </si>
  <si>
    <t>false</t>
  </si>
  <si>
    <t>True(1)</t>
  </si>
  <si>
    <t>Save existing system configuration.All current configuration data will be saved in order to survive device reboots.</t>
  </si>
  <si>
    <t>Save Configuration</t>
  </si>
  <si>
    <t>saveconfig</t>
  </si>
  <si>
    <t>Set true to save the current configuration of the device</t>
  </si>
  <si>
    <t>RestoreConfig</t>
  </si>
  <si>
    <t>Restore the previously saved configuration data. All settings applied after the last save operation will be removed. The operation followed by the device reboot.</t>
  </si>
  <si>
    <t>Restore Configuration</t>
  </si>
  <si>
    <t>restoreconfig</t>
  </si>
  <si>
    <t>Set true to restore the saved configuration</t>
  </si>
  <si>
    <t>RefreshData</t>
  </si>
  <si>
    <t>Update MMX data with the latest dynamically created management object instances.</t>
  </si>
  <si>
    <t>Refresh Data</t>
  </si>
  <si>
    <t>refreshdata</t>
  </si>
  <si>
    <t>Set true to refresh all run-time data of the device.</t>
  </si>
  <si>
    <t>Reboot</t>
  </si>
  <si>
    <t>When set to true allow the device to reboot</t>
  </si>
  <si>
    <t>Device Reboot</t>
  </si>
  <si>
    <t>reboot</t>
  </si>
  <si>
    <t>Set true to start system reboot.</t>
  </si>
  <si>
    <t>FactoryReset</t>
  </si>
  <si>
    <t>When set to true resets the device to its factory default state followed by the device reboot. Should be used with caution.</t>
  </si>
  <si>
    <t>Factory Reset</t>
  </si>
  <si>
    <t>factoryreset</t>
  </si>
  <si>
    <t>Set true to start factory reset</t>
  </si>
  <si>
    <t>FactoryResetKeepConn</t>
  </si>
  <si>
    <t>When set to true resets the device to its factory default configuration, but keeps the IP connectivity information. Should be used with caution.</t>
  </si>
  <si>
    <t>NoFrontend</t>
  </si>
  <si>
    <t>Factory Reset Keeping IP connectivity</t>
  </si>
  <si>
    <t>factoryresetkeepconn</t>
  </si>
  <si>
    <t>Set true to start factory reset with keeping IP connectivity information of the board</t>
  </si>
  <si>
    <t>Shutdown</t>
  </si>
  <si>
    <t>Shutdown the device. As a result of shutdown the power is turned off and the device WILL NOT return to in-service automatically. Must be used with caution.</t>
  </si>
  <si>
    <t>Device Shutdown</t>
  </si>
  <si>
    <t>shutdown</t>
  </si>
  <si>
    <t>Set true to shutdown the device</t>
  </si>
  <si>
    <t>CreateCandidateConfig</t>
  </si>
  <si>
    <t>Save existing system configuration to the candidate datastore (DB). Candidate DB is used as a work place for creating and manipulating of configuration data without impacting  the device's current configuration. (RFC 6241)</t>
  </si>
  <si>
    <t>Nc</t>
  </si>
  <si>
    <t>Create Candidate Configuration</t>
  </si>
  <si>
    <t>createcandidate</t>
  </si>
  <si>
    <t>Set true to create a new candidate datastore (it will contain the current running configuration of the device)</t>
  </si>
  <si>
    <t>CommitCandidateConfig</t>
  </si>
  <si>
    <t>Apply the whole candidate configuration to the device. I.e. set the running configuration to the current contents of the candidate configuration. This operation followed by  the management system restart.</t>
  </si>
  <si>
    <t>Commit Candidate Configuration</t>
  </si>
  <si>
    <t>commitcandidate</t>
  </si>
  <si>
    <t>Set true to replace the running configuration of the device to the candidate configuration. (Restart of the management system will launched.)</t>
  </si>
  <si>
    <t>ResetCandidateConfig</t>
  </si>
  <si>
    <t>Reset the candidate datastore. After this operation the candidate configuration will be reverted to current running configuration.</t>
  </si>
  <si>
    <t>Reset Candidate configuration</t>
  </si>
  <si>
    <t>resetcandidate</t>
  </si>
  <si>
    <t>Set true to reset all changes done in the candidate datastore and make it the same as the current running configuration.</t>
  </si>
  <si>
    <t>Device.WiFi.DataElements.</t>
  </si>
  <si>
    <t>Root object for prplMesh Controller.</t>
  </si>
  <si>
    <t>controller</t>
  </si>
  <si>
    <t>Empty object</t>
  </si>
  <si>
    <t>EmptyParameter</t>
  </si>
  <si>
    <t>string</t>
  </si>
  <si>
    <t>Device.WiFi.DataElements.Network.</t>
  </si>
  <si>
    <t>This object describes a device.</t>
  </si>
  <si>
    <t>prplmesh_be</t>
  </si>
  <si>
    <t>script</t>
  </si>
  <si>
    <t>prplmesh</t>
  </si>
  <si>
    <t>EasyMesh Network</t>
  </si>
  <si>
    <t>Refresh,Update</t>
  </si>
  <si>
    <t>network</t>
  </si>
  <si>
    <t>A unique identifier for this particular device within the Wi-Fi network</t>
  </si>
  <si>
    <t>NumberOfDevices</t>
  </si>
  <si>
    <t>unsignedInt</t>
  </si>
  <si>
    <t>The interval between the collection of consecutive measurements of the most frequently updated Data Element from this device (milliseconds).</t>
  </si>
  <si>
    <t>ControllerID</t>
  </si>
  <si>
    <t>The number of radios in this AP.</t>
  </si>
  <si>
    <t>TimeStamp</t>
  </si>
  <si>
    <t>The time this group was collected.</t>
  </si>
  <si>
    <t>NumberOfAccessPoints</t>
  </si>
  <si>
    <t>Number of WiFi Access Points</t>
  </si>
  <si>
    <t>Device.WiFi.DataElements.Network.AccessPoint.{i}.</t>
  </si>
  <si>
    <t>Mesh Access Point decribes general configuration</t>
  </si>
  <si>
    <r>
      <rPr>
        <sz val="8"/>
        <color rgb="FF000000"/>
        <rFont val="Arial"/>
        <family val="2"/>
        <charset val="204"/>
      </rPr>
      <t>Device.WiFi.DataElements.Network.</t>
    </r>
    <r>
      <rPr>
        <sz val="8"/>
        <color rgb="FF000000"/>
        <rFont val="Arial"/>
        <charset val="1"/>
      </rPr>
      <t>NumberOfAccessPoints</t>
    </r>
  </si>
  <si>
    <t>AccessPointIndex</t>
  </si>
  <si>
    <t>Device.WiFi.DataElements.Network.AccessPoint.{i}.Security.</t>
  </si>
  <si>
    <t>prplmesh_get.lua Device.WiFi.DataElements.Network.AccessPoint.$$;AccessPointIndex</t>
  </si>
  <si>
    <t>prplmesh_set.lua Device.WiFi.DataElements.Network.AccessPoint.$$;AccessPointIndex</t>
  </si>
  <si>
    <t>prplmesh_add.lua Device.WiFi.DataElements.Network.AccessPoint; ; idx = AccessPointIndex</t>
  </si>
  <si>
    <t>prplmesh_del.lua Device.WiFi.DataElements.Network.AccessPoint.$$; AccessPointIndex;</t>
  </si>
  <si>
    <t>prplmesh_getall.lua Device.WiFi.DataElements.Network.AccessPoint.{i}; idx = AccessPointIndex</t>
  </si>
  <si>
    <t>prpl_ap</t>
  </si>
  <si>
    <t>Access Point</t>
  </si>
  <si>
    <t>matrix</t>
  </si>
  <si>
    <t>Refresh,Update,Edit,Apply,Add,Delete</t>
  </si>
  <si>
    <t>ap</t>
  </si>
  <si>
    <t>SSID</t>
  </si>
  <si>
    <t>prplMesh</t>
  </si>
  <si>
    <t>Access Point name</t>
  </si>
  <si>
    <t>ssid</t>
  </si>
  <si>
    <t>MultiApMode</t>
  </si>
  <si>
    <t>Fronthaul</t>
  </si>
  <si>
    <t>Mutli-AP mode for Access Point</t>
  </si>
  <si>
    <t>Fronthaul,Backhaul,Fronthaul+Backhaul</t>
  </si>
  <si>
    <t>multiapmode</t>
  </si>
  <si>
    <t>Band2_4G</t>
  </si>
  <si>
    <t>Enable 2.4G band</t>
  </si>
  <si>
    <t>band24g</t>
  </si>
  <si>
    <t>Band5GL</t>
  </si>
  <si>
    <t>Enable 5G Lower band</t>
  </si>
  <si>
    <t>band5gl</t>
  </si>
  <si>
    <t>Band5GH</t>
  </si>
  <si>
    <t>Enable 5G Higher band</t>
  </si>
  <si>
    <t>band5gh</t>
  </si>
  <si>
    <t>Band6G</t>
  </si>
  <si>
    <t>Enable 6G band</t>
  </si>
  <si>
    <t>band6g</t>
  </si>
  <si>
    <t>Mesh Access Point Security describes security parameters</t>
  </si>
  <si>
    <t>prplmesh_get.lua Device.WiFi.DataElements.Network.AccessPoint.$$.Security; Device.WiFi.DataElements.Network.AccessPoint.{i}.AccessPointIndex</t>
  </si>
  <si>
    <t>prplmesh_set.lua Device.WiFi.DataElements.Network.AccessPoint.$$.Security;Device.WiFi.DataElements.Network.AccessPoint.{i}.AccessPointIndex</t>
  </si>
  <si>
    <t>Access Point Security</t>
  </si>
  <si>
    <t>Refresh,Update,Edit,Apply</t>
  </si>
  <si>
    <t>security</t>
  </si>
  <si>
    <t>ModeEnabled</t>
  </si>
  <si>
    <t>None</t>
  </si>
  <si>
    <t>Security mode (WPA2-Personal or WPA3-Personal)</t>
  </si>
  <si>
    <t>WPA2-Personal,WPA3-Personal,None</t>
  </si>
  <si>
    <t>modeenabled</t>
  </si>
  <si>
    <t>PreSharedKey</t>
  </si>
  <si>
    <t>psk</t>
  </si>
  <si>
    <t>KeyPassphrase</t>
  </si>
  <si>
    <t>The passphrase for connecting to the Access Point</t>
  </si>
  <si>
    <t>keypassphrase</t>
  </si>
  <si>
    <t>SAEPassphrase</t>
  </si>
  <si>
    <t>The SAE Passphrase (Simultaneous Authentication of Equals) is a new authentication algorithm for WPA3 that replaces the Pre-Shared Key used in WPA2.</t>
  </si>
  <si>
    <t>saepassphrase</t>
  </si>
  <si>
    <t>Device.WiFi.DataElements.Network.Device.{i}.</t>
  </si>
  <si>
    <t>Device.WiFi.DataElements.Network.NumberOfDevices</t>
  </si>
  <si>
    <t>DeviceIndex</t>
  </si>
  <si>
    <t>prplmesh_get.lua Device.WiFi.DataElements.Network.Device.$$; DeviceIndex</t>
  </si>
  <si>
    <t>prplmesh_getall.lua Device.WiFi.DataElements.Network.Device.{i}; idx = DeviceIndex</t>
  </si>
  <si>
    <t>prpl_agents</t>
  </si>
  <si>
    <r>
      <rPr>
        <sz val="10"/>
        <color rgb="FF000000"/>
        <rFont val="Arial"/>
        <family val="2"/>
        <charset val="1"/>
      </rPr>
      <t xml:space="preserve">EasyMesh </t>
    </r>
    <r>
      <rPr>
        <sz val="10"/>
        <color rgb="FF000000"/>
        <rFont val="Arial"/>
        <charset val="1"/>
      </rPr>
      <t>Agents</t>
    </r>
  </si>
  <si>
    <t>device</t>
  </si>
  <si>
    <t>00:00:00:00:00:00</t>
  </si>
  <si>
    <t>CollectionInterval</t>
  </si>
  <si>
    <t>NumberOfInterfaces</t>
  </si>
  <si>
    <t>The number of interfaces on this device.</t>
  </si>
  <si>
    <t>Device.WiFi.DataElements.Network.Device.{i}.Interface.{i}.</t>
  </si>
  <si>
    <t>The list of interfaces which exist on this device. Represents Interface Statistic and Neighbors.</t>
  </si>
  <si>
    <t>Device.WiFi.DataElements.Network.Device.{i}.NumberOfInterfaces</t>
  </si>
  <si>
    <t>InterfaceIndex</t>
  </si>
  <si>
    <t>Device.WiFi.DataElements.Network.Device.{i}.Interface.{i}.Stats.</t>
  </si>
  <si>
    <t>prplmesh_get.lua Device.WiFi.DataElements.Network.Device.$$.Interface.$$;Device.WiFi.DataElements.Network.Device.{i}.DeviceIndex,InterfaceIndex</t>
  </si>
  <si>
    <t>prplmesh_getall.lua Device.WiFi.DataElements.Network.Device.{i}.Interface.{i}; idx1 = Device.WiFi.DataElements.Network.Device.{i}.DeviceIndex, idx2 = InterfaceIndex</t>
  </si>
  <si>
    <t>prpl_interfaces</t>
  </si>
  <si>
    <t>Interfaces</t>
  </si>
  <si>
    <t>interface</t>
  </si>
  <si>
    <t>NumberOfNeighbors</t>
  </si>
  <si>
    <t>Down</t>
  </si>
  <si>
    <t>Interface status.</t>
  </si>
  <si>
    <t>MACAddress</t>
  </si>
  <si>
    <t>Interface MAC address.</t>
  </si>
  <si>
    <t>NoName</t>
  </si>
  <si>
    <t>Intrerface name.</t>
  </si>
  <si>
    <t>MediaType</t>
  </si>
  <si>
    <t>Interface Media Type.</t>
  </si>
  <si>
    <t>The Interface Statistic shows counters for sent/received bytes, packets, errors etc.</t>
  </si>
  <si>
    <t>prplmesh_get.lua Device.WiFi.DataElements.Network.Device.$$.Interface.$$.Stats;Device.WiFi.DataElements.Network.Device.{i}.DeviceIndex,Device.WiFi.DataElements.Network.Device.{i}.Interface.{i}.InterfaceIndex</t>
  </si>
  <si>
    <t>Interface Stats</t>
  </si>
  <si>
    <t>tablegroup</t>
  </si>
  <si>
    <t>Refresh,Update,Collapse</t>
  </si>
  <si>
    <t>stats</t>
  </si>
  <si>
    <t>BytesSent</t>
  </si>
  <si>
    <t>Amount of sent bytes in the current interface.</t>
  </si>
  <si>
    <t>BytesReceived</t>
  </si>
  <si>
    <t>Amount of received bytes in the current interface.</t>
  </si>
  <si>
    <t>PacketsSent</t>
  </si>
  <si>
    <t>Amount of sent packets in the current interface.</t>
  </si>
  <si>
    <t>PacketsReceived</t>
  </si>
  <si>
    <r>
      <rPr>
        <sz val="8"/>
        <color rgb="FF000000"/>
        <rFont val="Arial"/>
        <family val="2"/>
        <charset val="204"/>
      </rPr>
      <t xml:space="preserve">Amount of received </t>
    </r>
    <r>
      <rPr>
        <sz val="8"/>
        <color rgb="FF000000"/>
        <rFont val="Arial"/>
        <family val="2"/>
        <charset val="1"/>
      </rPr>
      <t>packets</t>
    </r>
    <r>
      <rPr>
        <sz val="8"/>
        <color rgb="FF000000"/>
        <rFont val="Arial"/>
        <family val="2"/>
        <charset val="204"/>
      </rPr>
      <t xml:space="preserve"> in the current interface.</t>
    </r>
  </si>
  <si>
    <t>ErrorsSent</t>
  </si>
  <si>
    <t>Amount of sent errors in the current interface.</t>
  </si>
  <si>
    <t>ErrorsReceived</t>
  </si>
  <si>
    <t>Amount of received errors in the current interface.</t>
  </si>
  <si>
    <t>UnicastPacketsSent</t>
  </si>
  <si>
    <t>Amount of unicast packets sent in the current interface.</t>
  </si>
  <si>
    <t>UnicastPacketsReceived</t>
  </si>
  <si>
    <r>
      <rPr>
        <sz val="8"/>
        <color rgb="FF000000"/>
        <rFont val="Arial"/>
        <family val="2"/>
        <charset val="204"/>
      </rPr>
      <t xml:space="preserve">Amount of </t>
    </r>
    <r>
      <rPr>
        <sz val="8"/>
        <color rgb="FF000000"/>
        <rFont val="Arial"/>
        <family val="2"/>
        <charset val="1"/>
      </rPr>
      <t>unicast packets received</t>
    </r>
    <r>
      <rPr>
        <sz val="8"/>
        <color rgb="FF000000"/>
        <rFont val="Arial"/>
        <family val="2"/>
        <charset val="204"/>
      </rPr>
      <t xml:space="preserve"> in the current interface.</t>
    </r>
  </si>
  <si>
    <t>DiscardPacketsSent</t>
  </si>
  <si>
    <t>Amount of discard packets sent in the current interface.</t>
  </si>
  <si>
    <t>DiscardPacketsReceived</t>
  </si>
  <si>
    <r>
      <rPr>
        <sz val="8"/>
        <color rgb="FF000000"/>
        <rFont val="Arial"/>
        <family val="2"/>
        <charset val="204"/>
      </rPr>
      <t xml:space="preserve">Amount of </t>
    </r>
    <r>
      <rPr>
        <sz val="8"/>
        <color rgb="FF000000"/>
        <rFont val="Arial"/>
        <family val="2"/>
        <charset val="1"/>
      </rPr>
      <t>discard packets received</t>
    </r>
    <r>
      <rPr>
        <sz val="8"/>
        <color rgb="FF000000"/>
        <rFont val="Arial"/>
        <family val="2"/>
        <charset val="204"/>
      </rPr>
      <t xml:space="preserve"> in the current interface.</t>
    </r>
  </si>
  <si>
    <t>MulticastPacketsSent</t>
  </si>
  <si>
    <t>Amount of multicast packets sent  bytes in the current interface.</t>
  </si>
  <si>
    <t>MulticastPacketsReceived</t>
  </si>
  <si>
    <r>
      <rPr>
        <sz val="8"/>
        <color rgb="FF000000"/>
        <rFont val="Arial"/>
        <family val="2"/>
        <charset val="204"/>
      </rPr>
      <t xml:space="preserve">Amount of </t>
    </r>
    <r>
      <rPr>
        <sz val="8"/>
        <color rgb="FF000000"/>
        <rFont val="Arial"/>
        <family val="2"/>
        <charset val="1"/>
      </rPr>
      <t>multicast packets received</t>
    </r>
    <r>
      <rPr>
        <sz val="8"/>
        <color rgb="FF000000"/>
        <rFont val="Arial"/>
        <family val="2"/>
        <charset val="204"/>
      </rPr>
      <t xml:space="preserve"> in the current interface.</t>
    </r>
  </si>
  <si>
    <t>BroadcastPacketsSent</t>
  </si>
  <si>
    <r>
      <rPr>
        <sz val="8"/>
        <color rgb="FF000000"/>
        <rFont val="Arial"/>
        <family val="2"/>
        <charset val="204"/>
      </rPr>
      <t xml:space="preserve">Amount of broadcast </t>
    </r>
    <r>
      <rPr>
        <sz val="8"/>
        <color rgb="FF000000"/>
        <rFont val="Arial"/>
        <family val="2"/>
        <charset val="1"/>
      </rPr>
      <t>packets sent</t>
    </r>
    <r>
      <rPr>
        <sz val="8"/>
        <color rgb="FF000000"/>
        <rFont val="Arial"/>
        <family val="2"/>
        <charset val="204"/>
      </rPr>
      <t xml:space="preserve"> in the current interface.</t>
    </r>
  </si>
  <si>
    <t>BroadcastPacketsReceived</t>
  </si>
  <si>
    <r>
      <rPr>
        <sz val="8"/>
        <color rgb="FF000000"/>
        <rFont val="Arial"/>
        <family val="2"/>
        <charset val="204"/>
      </rPr>
      <t xml:space="preserve">Amount of </t>
    </r>
    <r>
      <rPr>
        <sz val="8"/>
        <color rgb="FF000000"/>
        <rFont val="Arial"/>
        <family val="2"/>
        <charset val="1"/>
      </rPr>
      <t>broadcast packets received</t>
    </r>
    <r>
      <rPr>
        <sz val="8"/>
        <color rgb="FF000000"/>
        <rFont val="Arial"/>
        <family val="2"/>
        <charset val="204"/>
      </rPr>
      <t xml:space="preserve"> in the current interface.</t>
    </r>
  </si>
  <si>
    <t>Device.WiFi.DataElements.Network.Device.{i}.Interface.{i}.Neighbor.{i}.</t>
  </si>
  <si>
    <t xml:space="preserve">This feature allow us to see which devices are connected to which interface of another device. </t>
  </si>
  <si>
    <t>NeighborIndex</t>
  </si>
  <si>
    <t>prplmesh_get.lua Device.WiFi.DataElements.Network.Device.$$.Interface.$$.Neighbor.$$;Device.WiFi.DataElements.Network.Device.{i}.DeviceIndex,Device.WiFi.DataElements.Network.Device.{i}.Interface.{i}.InterfaceIndex,NeighborIndex</t>
  </si>
  <si>
    <t>prplmesh_getall.lua Device.WiFi.DataElements.Network.Device.{i}.Interface.{i}.Neighbor.{i}; idx1 = Device.WiFi.DataElements.Network.Device.{i}.DeviceIndex, idx2 = InterfaceIndex, idx3 = NeighborIndex</t>
  </si>
  <si>
    <t>Interface Neighbors</t>
  </si>
  <si>
    <t>neighbor</t>
  </si>
  <si>
    <t>Neighbor device AL-MAC address.</t>
  </si>
  <si>
    <t>IsIEEE1905</t>
  </si>
  <si>
    <t>Flag is used to differentiate neighbors as 1905 device, or not .</t>
  </si>
  <si>
    <t>The number of neighbors which connected to interface on other device.</t>
  </si>
  <si>
    <t>Device.WiFi.DataElements.Network.Device.{i}.MultiAPCapabilities.</t>
  </si>
  <si>
    <t>The Multi-AP capabilities supported by this device</t>
  </si>
  <si>
    <t>not-active(5)</t>
  </si>
  <si>
    <t>MultiAP Capabilities</t>
  </si>
  <si>
    <t>multiapcap</t>
  </si>
  <si>
    <t>Device.WiFi.DataElements.Network.Device.{i}.Radio.{i}.</t>
  </si>
  <si>
    <t>This object describes a single physical radio within a specific AP</t>
  </si>
  <si>
    <t>RadioIndex</t>
  </si>
  <si>
    <t>prplmesh_get.lua Device.WiFi.DataElements.Network.Device.$$.Radio.$$;Device.WiFi.DataElements.Network.Device.{i}.DeviceIndex,RadioIndex</t>
  </si>
  <si>
    <t>prplmesh_getall.lua Device.WiFi.DataElements.Network.Device.{i}.Radio.{i}; idx1 = Device.WiFi.DataElements.Network.Device.{i}.DeviceIndex, idx2 = RadioIndex</t>
  </si>
  <si>
    <t>prpl_radios</t>
  </si>
  <si>
    <t>Radio</t>
  </si>
  <si>
    <t>radio</t>
  </si>
  <si>
    <t>Unique ID for this radio</t>
  </si>
  <si>
    <t>Enabled</t>
  </si>
  <si>
    <t>Indicates whether this radio is enabled.</t>
  </si>
  <si>
    <t>Noise</t>
  </si>
  <si>
    <t>An indicator of the average radio noise plus interference power measured for the primary operating channel.</t>
  </si>
  <si>
    <t>Utilization</t>
  </si>
  <si>
    <t>The current total channel utilization on the current primary channel of the radio</t>
  </si>
  <si>
    <t>Transmit</t>
  </si>
  <si>
    <t>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</si>
  <si>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ReceiveSelf</t>
  </si>
  <si>
    <t>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</si>
  <si>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ReceiveOther</t>
  </si>
  <si>
    <t>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</si>
  <si>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The number of current operating classes.</t>
  </si>
  <si>
    <t>The number of BSS.</t>
  </si>
  <si>
    <t>Device.WiFi.DataElements.Network.Device.{i}.Radio.{i}.CurrentOperatingClasses.{i}.</t>
  </si>
  <si>
    <t>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</si>
  <si>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CurrentOperatingClassesIndex</t>
  </si>
  <si>
    <t>prplmesh_get.lua Device.WiFi.DataElements.Network.Device.$$.Radio.$$.CurrentOperatingClasses.$$;Device.WiFi.DataElements.Network.Device.{i}.DeviceIndex,Device.WiFi.DataElements.Network.Device.{i}.Radio.{i}.RadioIndex,CurrentOperatingClassesIndex</t>
  </si>
  <si>
    <t>prplmesh_getall.lua Device.WiFi.DataElements.Network.Device.{i}.Radio.{i}.CurrentOperatingClasses.{i}; idx1 = Device.WiFi.DataElements.Network.Device.{i}.DeviceIndex, idx2 = Device.WiFi.DataElements.Network.Device.{i}.Radio.{i}.RadioIndex, idx3 = CurrentOperatingClassesIndex</t>
  </si>
  <si>
    <t>prpl_curr_op_class</t>
  </si>
  <si>
    <t>Operating Classes</t>
  </si>
  <si>
    <t>curr_op_class</t>
  </si>
  <si>
    <t>2020-08-31T11:22:39Z</t>
  </si>
  <si>
    <t>Class</t>
  </si>
  <si>
    <t>Operating class</t>
  </si>
  <si>
    <t>Channel</t>
  </si>
  <si>
    <t>The channel number in the operating class in the previous field that this radio is currently operating on.</t>
  </si>
  <si>
    <t>TxPower</t>
  </si>
  <si>
    <t>int</t>
  </si>
  <si>
    <t>Nominal transmit power EIRP that this radio is currently using for the current channel in the operating class; represented as 2's complement signed integer in units of decibels relative to 1 mW (dBm).</t>
  </si>
  <si>
    <t>Device.WiFi.DataElements.Network.Device.{i}.Radio.{i}.Capabilities.</t>
  </si>
  <si>
    <t>This object describes the capabilities of the radio which may be different from the current operational configuration.</t>
  </si>
  <si>
    <t>prplmesh_get.lua Device.WiFi.DataElements.Network.Device.$$.Radio.$$.Capabilities;Device.WiFi.DataElements.Network.Device.{i}.DeviceIndex,Device.WiFi.DataElements.Network.Device.{i}.Radio.{i}.RadioIndex</t>
  </si>
  <si>
    <t>prpl_capabilities</t>
  </si>
  <si>
    <t>Capabilities</t>
  </si>
  <si>
    <t>capabilities</t>
  </si>
  <si>
    <t>NumberOfOperatingClasses</t>
  </si>
  <si>
    <t>Device.WiFi.DataElements.Network.Device.{i}.Radio.{i}.Capabilities.HTCapabilities.</t>
  </si>
  <si>
    <t>Describes the HT capabilities of the radio as defined by the HT Capabilities TLV</t>
  </si>
  <si>
    <t>prplmesh_get.lua Device.WiFi.DataElements.Network.Device.$$.Radio.$$.Capabilities.HTCapabilities;Device.WiFi.DataElements.Network.Device.{i}.DeviceIndex,Device.WiFi.DataElements.Network.Device.{i}.Radio.{i}.RadioIndex</t>
  </si>
  <si>
    <t>HT Capabilities</t>
  </si>
  <si>
    <t>ht_capabilities</t>
  </si>
  <si>
    <t>tx_spatial_streams</t>
  </si>
  <si>
    <t>Number of supported TX spatial streams</t>
  </si>
  <si>
    <t>rx_spatial_streams</t>
  </si>
  <si>
    <t>Number of supported RX spatial streams</t>
  </si>
  <si>
    <t>HT_40_Mhz</t>
  </si>
  <si>
    <t>HT support for 40MHz</t>
  </si>
  <si>
    <t>GI_20_MHz</t>
  </si>
  <si>
    <t>GI support for 20MHz</t>
  </si>
  <si>
    <t>GI_40_MHz</t>
  </si>
  <si>
    <t>GI support for 40MHz</t>
  </si>
  <si>
    <t>Device.WiFi.DataElements.Network.Device.{i}.Radio.{i}.Capabilities.VHTCapabilities.</t>
  </si>
  <si>
    <t>Describes the VHT capabilities of the radio as defined by the VHT Capabilities TLV</t>
  </si>
  <si>
    <t>prplmesh_get.lua Device.WiFi.DataElements.Network.Device.$$.Radio.$$.Capabilities.VHTCapabilities;Device.WiFi.DataElements.Network.Device.{i}.DeviceIndex,Device.WiFi.DataElements.Network.Device.{i}.Radio.{i}.RadioIndex</t>
  </si>
  <si>
    <t>VHT Capabilities</t>
  </si>
  <si>
    <t>vht_capabilities</t>
  </si>
  <si>
    <t>VHT_Tx_MCS</t>
  </si>
  <si>
    <t>Set of VHT MCSs that can be transmitted</t>
  </si>
  <si>
    <t>VHT_Rx_MCS</t>
  </si>
  <si>
    <t>Set of VHT MCSs that can be received</t>
  </si>
  <si>
    <t>GI_80_MHz</t>
  </si>
  <si>
    <t>GI support for 80MHz</t>
  </si>
  <si>
    <t>GI_160_MHz</t>
  </si>
  <si>
    <t>GI support for 160 MHz and 80+80 MHz.</t>
  </si>
  <si>
    <t>VHT_80_80_MHz</t>
  </si>
  <si>
    <t>VHT support for 80+80 MHz</t>
  </si>
  <si>
    <t>VHT_160_MHz</t>
  </si>
  <si>
    <t>VHT support for 160 MHz</t>
  </si>
  <si>
    <t>SU_beamformer</t>
  </si>
  <si>
    <t>SU beamformer capable</t>
  </si>
  <si>
    <t>MU_beamformer</t>
  </si>
  <si>
    <t>MU beamformer capable</t>
  </si>
  <si>
    <t>Device.WiFi.DataElements.Network.Device.{i}.Radio.{i}.Capabilities.OperatingClasses.{i}.</t>
  </si>
  <si>
    <t>Describes the list of all operating classes supported by the radio.</t>
  </si>
  <si>
    <r>
      <rPr>
        <sz val="8"/>
        <color rgb="FF000000"/>
        <rFont val="Arial"/>
        <family val="2"/>
        <charset val="204"/>
      </rPr>
      <t>Device.WiFi.DataElements.Network.Device.{i}.Radio.{i}.Capabilities.</t>
    </r>
    <r>
      <rPr>
        <sz val="8"/>
        <color rgb="FF000000"/>
        <rFont val="Arial"/>
        <family val="2"/>
        <charset val="1"/>
      </rPr>
      <t>NumberOf</t>
    </r>
    <r>
      <rPr>
        <sz val="8"/>
        <color rgb="FF000000"/>
        <rFont val="Arial"/>
        <family val="2"/>
        <charset val="204"/>
      </rPr>
      <t>OperatingClasses</t>
    </r>
  </si>
  <si>
    <t>OperatingClassesIndex</t>
  </si>
  <si>
    <t>prplmesh_get.lua Device.WiFi.DataElements.Network.Device.$$.Radio.$$.Capabilities.OperatingClasses.$$;Device.WiFi.DataElements.Network.Device.{i}.DeviceIndex,Device.WiFi.DataElements.Network.Device.{i}.Radio.{i}.RadioIndex,OperatingClassesIndex</t>
  </si>
  <si>
    <t>prplmesh_getall.lua Device.WiFi.DataElements.Network.Device.{i}.Radio.{i}.Capabilities.OperatingClasses.{i}; idx1 = Device.WiFi.DataElements.Network.Device.{i}.DeviceIndex, idx2 = Device.WiFi.DataElements.Network.Device.{i}.Radio.{i}.RadioIndex, idx3 = OperatingClassesIndex</t>
  </si>
  <si>
    <t>prpl_op_classes</t>
  </si>
  <si>
    <t>op_classes</t>
  </si>
  <si>
    <t>MaxTxPower</t>
  </si>
  <si>
    <t>Maximum transmit power EIRP that this radio is capable of transmitting in the current regulatory domain for the operating class; represented as 2's complement signed integer in units of decibels relative to 1 mW (dBm).</t>
  </si>
  <si>
    <t>NumberOfNonOperChan</t>
  </si>
  <si>
    <t>The number of current operating classes scan.</t>
  </si>
  <si>
    <t>Device.WiFi.DataElements.Network.Device.{i}.Radio.{i}.Capabilities.OperatingClasses.{i}.NonOperable.{i}.</t>
  </si>
  <si>
    <t>List of channel numbers which are statically non-operable in the operating class (i.e. the radio is never able to operate on these channels - Other channels from this operating class which are not listed here are supported by the radio.).</t>
  </si>
  <si>
    <t>Device.WiFi.DataElements.Network.Device.{i}.Radio.{i}.Capabilities.OperatingClasses.{i}.NumberOfNonOperChan</t>
  </si>
  <si>
    <t>NonOperableIndex</t>
  </si>
  <si>
    <t>prplmesh_get.lua Device.WiFi.DataElements.Network.Device.$$.Radio.$$.Capabilities.OperatingClasses.$$.NonOperable.$$;Device.WiFi.DataElements.Network.Device.{i}.DeviceIndex,Device.WiFi.DataElements.Network.Device.{i}.Radio.{i}.RadioIndex,Device.WiFi.DataElements.Network.Device.{i}.Radio.{i}.Capabilities.OperatingClasses.{i}.OperatingClassesIndex,NonOperableIndex</t>
  </si>
  <si>
    <t>prplmesh_getall.lua Device.WiFi.DataElements.Network.Device.{i}.Radio.{i}.Capabilities.OperatingClasses.{i}.NonOperable.{i}; idx1 = Device.WiFi.DataElements.Network.Device.{i}.DeviceIndex, idx2 = Device.WiFi.DataElements.Network.Device.{i}.Radio.{i}.RadioIndex, idx3 = Device.WiFi.DataElements.Network.Device.{i}.Radio.{i}.Capabilities.OperatingClasses.{i}.OperatingClassesIndex, idx4 = NonOperableIndex</t>
  </si>
  <si>
    <t>prpl_non_op_classes</t>
  </si>
  <si>
    <t>NonOperable</t>
  </si>
  <si>
    <t>non_op_classes</t>
  </si>
  <si>
    <t>NonOpChannelNumber</t>
  </si>
  <si>
    <t>The number of non-operable channels</t>
  </si>
  <si>
    <t>Device.WiFi.DataElements.Network.Device.{i}.Radio.{i}.BSS.{i}.</t>
  </si>
  <si>
    <t>This object describes a single logical BSS operating on this radio</t>
  </si>
  <si>
    <t>BSSIndex</t>
  </si>
  <si>
    <t>prplmesh_get.lua Device.WiFi.DataElements.Network.Device.$$.Radio.$$.BSS.$$;Device.WiFi.DataElements.Network.Device.{i}.DeviceIndex,Device.WiFi.DataElements.Network.Device.{i}.Radio.{i}.RadioIndex,BSSIndex</t>
  </si>
  <si>
    <t>prplmesh_getall.lua Device.WiFi.DataElements.Network.Device.{i}.Radio.{i}.BSS.{i}; idx1 = Device.WiFi.DataElements.Network.Device.{i}.DeviceIndex, idx2 = Device.WiFi.DataElements.Network.Device.{i}.Radio.{i}.RadioIndex, idx3 = BSSIndex</t>
  </si>
  <si>
    <t>prpl_bss</t>
  </si>
  <si>
    <t>BSS</t>
  </si>
  <si>
    <t>bss</t>
  </si>
  <si>
    <t>BSSID</t>
  </si>
  <si>
    <t>The MAC address of the logical BSS (BSSID).</t>
  </si>
  <si>
    <t>The SSID in use for this BSS.</t>
  </si>
  <si>
    <t>Whether the BSSID is currently enabled and beacon frames being sent.</t>
  </si>
  <si>
    <t>LastChange</t>
  </si>
  <si>
    <t>Time in seconds since the last change to the .Enabled value.</t>
  </si>
  <si>
    <t>UnicastBytesSent</t>
  </si>
  <si>
    <t>BSS wide statistics for total unicast bytes transmitted.</t>
  </si>
  <si>
    <t>UnicastBytesReceived</t>
  </si>
  <si>
    <t>BSS wide statistics for total unicast bytes received.</t>
  </si>
  <si>
    <t>MulticastBytesSent</t>
  </si>
  <si>
    <t>BSS wide statistics for total multicast bytes transmitted.</t>
  </si>
  <si>
    <t>MulticastBytesReceived</t>
  </si>
  <si>
    <t>BSS wide statistics for total multicast bytes received.</t>
  </si>
  <si>
    <t>BroadcastBytesSent</t>
  </si>
  <si>
    <t>BSS wide statistics for total broadcast bytes transmitted.</t>
  </si>
  <si>
    <t>BroadcastBytesReceived</t>
  </si>
  <si>
    <t>BSS wide statistics for total broadcast bytes received.</t>
  </si>
  <si>
    <t>EstServiceParametersBE</t>
  </si>
  <si>
    <t>Estimated Service Parameters Information field for AC=BE</t>
  </si>
  <si>
    <t>EstServiceParametersBK</t>
  </si>
  <si>
    <t>Estimated Service Parameters Information field for AC=BK</t>
  </si>
  <si>
    <t>EstServiceParametersVI</t>
  </si>
  <si>
    <t>Estimated Service Parameters Information field for AC=VI</t>
  </si>
  <si>
    <t>EstServiceParametersVO</t>
  </si>
  <si>
    <t>Estimated Service Parameters Information field for AC=VO</t>
  </si>
  <si>
    <t>NumberOfSTA</t>
  </si>
  <si>
    <t>The number of STAs currently associated to this BSS.</t>
  </si>
  <si>
    <t>Device.WiFi.DataElements.Network.Device.{i}.Radio.{i}.BSS.{i}.STA.{i}.</t>
  </si>
  <si>
    <t>This object describes a single STA.</t>
  </si>
  <si>
    <t>Device.WiFi.DataElements.Network.Device.{i}.Radio.{i}.BSS.{i}.NumberOfSTA</t>
  </si>
  <si>
    <t>STAIndex</t>
  </si>
  <si>
    <t>prplmesh_getall.lua Device.WiFi.DataElements.Network.Device.{i}.Radio.{i}.BSS.{i}.STA.{i}; idx1 = Device.WiFi.DataElements.Network.Device.{i}.DeviceIndex, idx2 = Device.WiFi.DataElements.Network.Device.{i}.Radio.{i}.RadioIndex, idx3 = Device.WiFi.DataElements.Network.Device.{i}.Radio.{i}.BSS.{i}.BSSIndex, idx4 = STAIndex</t>
  </si>
  <si>
    <t>prpl_sta</t>
  </si>
  <si>
    <t>STA</t>
  </si>
  <si>
    <t>sta</t>
  </si>
  <si>
    <t>The MAC address of an associated STA.</t>
  </si>
  <si>
    <t>LastDataDownlinkRate</t>
  </si>
  <si>
    <t>The data transmit rate in Kbps that was most recently used for transmission of data PPDUs from the access point to the associated STA.</t>
  </si>
  <si>
    <t>LastDataUplinkRate</t>
  </si>
  <si>
    <t>The data transmit rate in Kbps that was most recently used for transmission of data PPDUs from the associated STA to the AP.</t>
  </si>
  <si>
    <t>UtilizationReceive</t>
  </si>
  <si>
    <t>The amount of time the radio has spent on the channel receiving data from this STA in milliseconds.</t>
  </si>
  <si>
    <t>UtilizationTransmit</t>
  </si>
  <si>
    <t>The amount of time the radio has spent on the channel transmitting data to this STA in milliseconds.</t>
  </si>
  <si>
    <t>EstMACDataRateDownlink</t>
  </si>
  <si>
    <t>Estimate of the MAC layer throughput in Mbps achievable in the downlink if 100% of channel airtime and BSS operating bandwidth were to be available</t>
  </si>
  <si>
    <t>EstMACDataRateUplink</t>
  </si>
  <si>
    <t>Estimate of the MAC layer throughput in Mbps achievable in the uplink if 100% of channel airtime and BSS operating bandwidth were to be available</t>
  </si>
  <si>
    <t>SignalStrength</t>
  </si>
  <si>
    <t>An indicator of radio signal strength of the uplink from the associated STA to the access point - measured in dBm. RCPI threshold</t>
  </si>
  <si>
    <t>LastConnectTime</t>
  </si>
  <si>
    <t>The time in seconds since the STA was associated.</t>
  </si>
  <si>
    <t>The total number of bytes transmitted to the associated STA.</t>
  </si>
  <si>
    <t>The total number of bytes received from the associated STA.</t>
  </si>
  <si>
    <t>The total number of packets transmitted to the associated STA.</t>
  </si>
  <si>
    <t>The total number of packets received from the associated STA.</t>
  </si>
  <si>
    <t>The total number of outbound packets that could not be transmitted to the associated STA because of errors. These might be due to the number of retransmissions exceeding the retry limit or from other causes.</t>
  </si>
  <si>
    <t>The total number of inbound packets from the associated STA that contained errors preventing them from being delivered to a higher-layer protocol.</t>
  </si>
  <si>
    <t>RetransCount</t>
  </si>
  <si>
    <t>The total number of transmitted packets to the associated STA which were retransmissions. Two retransmissions of the same packet results in this counter incrementing by two.</t>
  </si>
  <si>
    <t>IPV4Address</t>
  </si>
  <si>
    <t>IPV4 address assigned to the client.</t>
  </si>
  <si>
    <t>IPV6Address</t>
  </si>
  <si>
    <t>IPV6 address assigned to the client.</t>
  </si>
  <si>
    <t>Hostname</t>
  </si>
  <si>
    <t>Hostname assigned to the client.</t>
  </si>
  <si>
    <t>Device.WiFi.DataElements.Network.Device.{i}.Radio.{i}.BSS.{i}.STA.{i}.MeasurementReport.{i}.</t>
  </si>
  <si>
    <t>Array of Measurement Report element(s) that was received from the STA that constitute the latest Beacon report</t>
  </si>
  <si>
    <t>MeasurementReportIndex</t>
  </si>
  <si>
    <t>STA Measurement Report</t>
  </si>
  <si>
    <t>report</t>
  </si>
  <si>
    <t>This object describes a Wi-Fi backhaul link used in a Multi-AP Agent.</t>
  </si>
  <si>
    <t>prpl_backhaul_sta</t>
  </si>
  <si>
    <t>Backhaul STA</t>
  </si>
  <si>
    <t>bhsta</t>
  </si>
  <si>
    <t>The MAC address of the logical STA sharing the radio for Wi-Fi backhaul.</t>
  </si>
  <si>
    <t>Device.WiFi.DataElements.Network.Device.{i}.Radio.{i}.UnassociatedSTA.{i}.</t>
  </si>
  <si>
    <t>The list of Non-AP STAs that have been discovered by the radio but are not associated to any of the BSS operating on the radio.</t>
  </si>
  <si>
    <r>
      <rPr>
        <sz val="8"/>
        <color rgb="FF000000"/>
        <rFont val="Arial"/>
        <charset val="1"/>
      </rPr>
      <t>Device.WiFi.DataElements.</t>
    </r>
    <r>
      <rPr>
        <sz val="8"/>
        <color rgb="FF000000"/>
        <rFont val="Arial"/>
        <family val="2"/>
        <charset val="204"/>
      </rPr>
      <t>Network.Device.{i}.Radio.{i}.NumberOfUnassocSTA</t>
    </r>
  </si>
  <si>
    <t>UnassociatedSTAIndex</t>
  </si>
  <si>
    <t>prpl_unassoc_sta</t>
  </si>
  <si>
    <t>Unassociated STA</t>
  </si>
  <si>
    <t>unassocsta</t>
  </si>
  <si>
    <t>Device.WiFi.DataElements.Network.Device.{i}.Radio.{i}.ScanResult.</t>
  </si>
  <si>
    <t>The results of the latest scan for neighboring BSS by the radio.</t>
  </si>
  <si>
    <t>prplmesh_get.lua Device.WiFi.DataElements.Network.Device.$$.Radio.$$.ScanResult;Device.WiFi.DataElements.Network.Device.{i}.DeviceIndex,Device.WiFi.DataElements.Network.Device.{i}.Radio.{i}.RadioIndex</t>
  </si>
  <si>
    <t>prpl_scan_result</t>
  </si>
  <si>
    <t>ScanResults</t>
  </si>
  <si>
    <t>scanres</t>
  </si>
  <si>
    <t>NumberOfOpClassScans</t>
  </si>
  <si>
    <t>The timestamp of the last scan of the channel.</t>
  </si>
  <si>
    <t>Device.WiFi.DataElements.Network.Device.{i}.Radio.{i}.ScanResult.OpClassScan.{i}.</t>
  </si>
  <si>
    <t>Radio Scab Result</t>
  </si>
  <si>
    <r>
      <rPr>
        <sz val="8"/>
        <color rgb="FF000000"/>
        <rFont val="Arial"/>
        <charset val="1"/>
      </rPr>
      <t>Device.WiFi.DataElements.</t>
    </r>
    <r>
      <rPr>
        <sz val="8"/>
        <color rgb="FF000000"/>
        <rFont val="Arial"/>
        <family val="2"/>
        <charset val="204"/>
      </rPr>
      <t>Network.Device.{i}.Radio.{i}.ScanResult.</t>
    </r>
    <r>
      <rPr>
        <sz val="8"/>
        <color rgb="FF000000"/>
        <rFont val="Arial"/>
        <family val="2"/>
        <charset val="1"/>
      </rPr>
      <t>NumberOf</t>
    </r>
    <r>
      <rPr>
        <sz val="8"/>
        <color rgb="FF000000"/>
        <rFont val="Arial"/>
        <family val="2"/>
        <charset val="204"/>
      </rPr>
      <t>OpClassScans</t>
    </r>
  </si>
  <si>
    <t>OpClassScanIndex</t>
  </si>
  <si>
    <t>prplmesh_get.lua Device.WiFi.DataElements.Network.Device.$$.Radio.$$.ScanResult.OpClassScan.$$;Device.WiFi.DataElements.Network.Device.{i}.DeviceIndex,Device.WiFi.DataElements.Network.Device.{i}.Radio.{i}.RadioIndex,OpClassScanIndex</t>
  </si>
  <si>
    <t>prplmesh_getall.lua Device.WiFi.DataElements.Network.Device.{i}.Radio.{i}.ScanResult.OpClassScan.{i}; idx1 = Device.WiFi.DataElements.Network.Device.{i}.DeviceIndex, idx2 = Device.WiFi.DataElements.Network.Device.{i}.Radio.{i}.RadioIndex, idx3 = OpClassScanIndex</t>
  </si>
  <si>
    <t>prpl_op_class_scan</t>
  </si>
  <si>
    <t>Operating Class Scan</t>
  </si>
  <si>
    <t>scanresopclassscan</t>
  </si>
  <si>
    <t>NumberOfChannelScans</t>
  </si>
  <si>
    <t>OperatingClass</t>
  </si>
  <si>
    <t>Device.WiFi.DataElements.Network.Device.{i}.Radio.{i}.ScanResult.OpClassScan.{i}.ChannelScan.{i}.</t>
  </si>
  <si>
    <r>
      <rPr>
        <sz val="8"/>
        <color rgb="FF000000"/>
        <rFont val="Arial"/>
        <charset val="1"/>
      </rPr>
      <t>Device.WiFi.DataElements.</t>
    </r>
    <r>
      <rPr>
        <sz val="8"/>
        <color rgb="FF000000"/>
        <rFont val="Arial"/>
        <family val="2"/>
        <charset val="204"/>
      </rPr>
      <t>Network.Device.{i}.Radio.{i}.ScanResult.OpClassScan.{i}.NumberOfChannelScans</t>
    </r>
  </si>
  <si>
    <t>ChannelScanIndex</t>
  </si>
  <si>
    <t>prplmesh_get.lua Device.WiFi.DataElements.Network.Device.$$.Radio.$$.ScanResult.OpClassScan.$$.ChannelScan.$$;Device.WiFi.DataElements.Network.Device.{i}.DeviceIndex,Device.WiFi.DataElements.Network.Device.{i}.Radio.{i}.RadioIndex,Device.WiFi.DataElements.Network.Device.{i}.Radio.{i}.ScanResult.OpClassScan.{i}.OpClassScanIndex,ChannelScanIndex</t>
  </si>
  <si>
    <t>prplmesh_getall.lua Device.WiFi.DataElements.Network.Device.{i}.Radio.{i}.ScanResult.OpClassScan.{i}.ChannelScan.{i}.; idx1 = Device.WiFi.DataElements.Network.Device.{i}.DeviceIndex, idx2 = Device.WiFi.DataElements.Network.Device.{i}.Radio.{i}.RadioIndex, idx3 = Device.WiFi.DataElements.Network.Device.{i}.Radio.{i}.ScanResult.OpClassScan.{i}.OpClassScanIndex, idx4 = ChannelScanIndex</t>
  </si>
  <si>
    <t>prpl_channel_scan</t>
  </si>
  <si>
    <t>Channel Scan</t>
  </si>
  <si>
    <t>chanscan</t>
  </si>
  <si>
    <t>The channel number of the channel scanned by the radio given the operating class.</t>
  </si>
  <si>
    <t>The current channel utilization measured by the radio on the scanned 20 MHz channel</t>
  </si>
  <si>
    <t>An indicator of the average radio noise plus interference power measured on the channel during a channel scan.</t>
  </si>
  <si>
    <t>Device.WiFi.DataElements.Network.Device.{i}.Radio.{i}.ScanResult.OpClassScan.{i}.ChannelScan.{i}.NeighborBSS.{i}.</t>
  </si>
  <si>
    <t>This object describes a neighbor BSS detected by channel scan.</t>
  </si>
  <si>
    <r>
      <rPr>
        <sz val="8"/>
        <color rgb="FF000000"/>
        <rFont val="Arial"/>
        <charset val="1"/>
      </rPr>
      <t>Device.WiFi.DataElements.</t>
    </r>
    <r>
      <rPr>
        <sz val="8"/>
        <color rgb="FF000000"/>
        <rFont val="Arial"/>
        <family val="2"/>
        <charset val="204"/>
      </rPr>
      <t>Network.Device.{i}.Radio.{i}.ScanResult.OpClassScan.{i}.ChannelScan.{i}.</t>
    </r>
    <r>
      <rPr>
        <sz val="8"/>
        <color rgb="FF000000"/>
        <rFont val="Arial"/>
        <family val="2"/>
        <charset val="1"/>
      </rPr>
      <t>NumberOfNeighbors</t>
    </r>
  </si>
  <si>
    <t>NeighborBSSIndex</t>
  </si>
  <si>
    <t>prplmesh_get.lua Device.WiFi.DataElements.Network.Device.$$.Radio.$$.ScanResult.OpClassScan.$$.ChannelScan.$$.NeighborBSS.$$;Device.WiFi.DataElements.Network.Device.{i}.DeviceIndex,Device.WiFi.DataElements.Network.Device.{i}.Radio.{i}.RadioIndex,Device.WiFi.DataElements.Network.Device.{i}.Radio.{i}.ScanResult.OpClassScan.{i}.OpClassScanIndex,Device.WiFi.DataElements.Network.Device.{i}.Radio.{i}.ScanResult.OpClassScan.{i}.ChannelScan.{i}.ChannelScanIndex,NeighborBSSIndex</t>
  </si>
  <si>
    <t>prplmesh_getall.lua Device.WiFi.DataElements.Network.Device.{i}.Radio.{i}.ScanResult.OpClassScan.{i}.ChannelScan.{i}.NeighborBSS.{i}.; idx1 = Device.WiFi.DataElements.Network.Device.{i}.DeviceIndex, idx2 = Device.WiFi.DataElements.Network.Device.{i}.Radio.{i}.RadioIndex, idx3 = Device.WiFi.DataElements.Network.Device.{i}.Radio.{i}.ScanResult.OpClassScan.{i}.OpClassScanIndex, idx4 = Device.WiFi.DataElements.Network.Device.{i}.Radio.{i}.ScanResult.OpClassScan.{i}.ChannelScan.{i}.ChannelScanIndex, idx5 = NeighborBSSIndex</t>
  </si>
  <si>
    <t>prpl_neighbors</t>
  </si>
  <si>
    <t>Neighbors</t>
  </si>
  <si>
    <t>neighbss</t>
  </si>
  <si>
    <t>The BSSID indicated by the neighboring BSS.</t>
  </si>
  <si>
    <t>The SSID indicated by the neighboring BSS.</t>
  </si>
  <si>
    <t>An indicator of radio signal strength (RSSI) of the Beacon or Probe Response frames of the neighboring BSS as received by the radio measured in dBm.</t>
  </si>
  <si>
    <t>ChannelBandwidth</t>
  </si>
  <si>
    <t>Indicates the maximum bandwidth at which the neighbor BSS is operating, e.g., "20" or "40" or "80" or "80+80" or "160" MHz.</t>
  </si>
  <si>
    <t>ChannelUtilization</t>
  </si>
  <si>
    <t>The channel utilization reported by the neighboring BSS per the BSS Load element if present in Beacon or Probe Response frames</t>
  </si>
  <si>
    <t>StationCount</t>
  </si>
  <si>
    <t>The number of associated stations reported by the neighboring BSS per the BSS Load element if present n Beacon or Probe Response frames</t>
  </si>
  <si>
    <t>BackendId</t>
  </si>
  <si>
    <t>MgmtPort</t>
  </si>
  <si>
    <t>InitScript</t>
  </si>
  <si>
    <t>prplMesh backend</t>
  </si>
  <si>
    <t>MMX Settings backend</t>
  </si>
  <si>
    <t>Group ID</t>
  </si>
  <si>
    <t>Group name</t>
  </si>
  <si>
    <t>Parent Group</t>
  </si>
  <si>
    <t>WEB Status</t>
  </si>
  <si>
    <t>CLI Status</t>
  </si>
  <si>
    <t>WEB tab name</t>
  </si>
  <si>
    <t>CLI name</t>
  </si>
  <si>
    <t>Comment</t>
  </si>
  <si>
    <t>WEB Display header</t>
  </si>
  <si>
    <t>Read Permission</t>
  </si>
  <si>
    <t>Write permission</t>
  </si>
  <si>
    <t>mmx</t>
  </si>
  <si>
    <t>Viewer</t>
  </si>
  <si>
    <t>Config</t>
  </si>
  <si>
    <t>Agents</t>
  </si>
  <si>
    <t>agents</t>
  </si>
  <si>
    <t>Access Points</t>
  </si>
  <si>
    <t>accesspoints</t>
  </si>
  <si>
    <t>interfaces</t>
  </si>
  <si>
    <t>Radios</t>
  </si>
  <si>
    <t>radios</t>
  </si>
  <si>
    <t>Current Operating Classes</t>
  </si>
  <si>
    <t>Non Operable Classes</t>
  </si>
  <si>
    <t>backhaul_sta</t>
  </si>
  <si>
    <t>unassoc_sta</t>
  </si>
  <si>
    <t>Scan Result</t>
  </si>
  <si>
    <t>scan_result</t>
  </si>
  <si>
    <t>op_class_scan</t>
  </si>
  <si>
    <t>channel_scan</t>
  </si>
  <si>
    <t>neighbors</t>
  </si>
  <si>
    <t>Board settings</t>
  </si>
  <si>
    <t>board_settings</t>
  </si>
  <si>
    <t>System reboot/reset/save configs</t>
  </si>
  <si>
    <t>MIBTableName</t>
  </si>
  <si>
    <t>MIBTableOID</t>
  </si>
  <si>
    <t>MIBModuleName</t>
  </si>
  <si>
    <t>MMXObjects</t>
  </si>
  <si>
    <t>InfoType</t>
  </si>
  <si>
    <t>MappingType</t>
  </si>
  <si>
    <t>Generate Prefix</t>
  </si>
  <si>
    <t>CustomParams</t>
  </si>
  <si>
    <t>SelParamName</t>
  </si>
  <si>
    <t>SelParamValues</t>
  </si>
  <si>
    <t>AddObjSimpleParams</t>
  </si>
  <si>
    <t>AddObjComplexParams</t>
  </si>
  <si>
    <t>Yang name</t>
  </si>
  <si>
    <t>MMX Objects</t>
  </si>
  <si>
    <t>Config data</t>
  </si>
  <si>
    <t>Mapping type</t>
  </si>
  <si>
    <t>List keys</t>
  </si>
  <si>
    <t>prplmesh_get.lua Device.WiFi.DataElements.Network</t>
  </si>
  <si>
    <t>RadioNumberOfEntries</t>
  </si>
  <si>
    <t>Device.WiFi.DataElements.Network.Device.{i}.RadioNumberOfEntries</t>
  </si>
  <si>
    <t>NeighborNumberOfEntries</t>
  </si>
  <si>
    <t>Device.WiFi.DataElements.Network.Device.{i}.Interface.{i}.NeighborNumberOfEntries</t>
  </si>
  <si>
    <t>CurrentOperatingClassesNumberOfEntries</t>
  </si>
  <si>
    <t>Device.WiFi.DataElements.Network.Device.{i}.Radio.{i}.CurrentOperatingClassesNumberOfEntries</t>
  </si>
  <si>
    <t>BSSNumberOfEntries</t>
  </si>
  <si>
    <t>Device.WiFi.DataElements.Network.Device.{i}.Radio.{i}.BSSNumberOfEntries</t>
  </si>
  <si>
    <t>Device.WiFi.DataElements.Network.Device.{i}.Radio.{i}.BackhaulSta.</t>
  </si>
  <si>
    <r>
      <t>Device.WiFi.DataElements.Network.Device.{i}.Radio.{i}.Capabilities.,Device.WiFi.DataElements.Network.Device.{i}.Radio.{i}.Capabilities.HTCapabilities.,Device.WiFi.DataElements.Network.Device.{i}.Radio.{i}.Capabilities.VHTCapabilities.,Device.WiFi.DataElements.</t>
    </r>
    <r>
      <rPr>
        <sz val="8"/>
        <color rgb="FF000000"/>
        <rFont val="Arial"/>
        <family val="2"/>
        <charset val="1"/>
      </rPr>
      <t>Network.Device.{i}.Radio.{i}.BackhaulSta.,Device.WiFi.DataElements.Network.Device.{i}.Radio.{i}.ScanResult.</t>
    </r>
  </si>
  <si>
    <t>MeasurementReportNumberOfEntries</t>
  </si>
  <si>
    <r>
      <t>Device.WiFi.DataElements.</t>
    </r>
    <r>
      <rPr>
        <sz val="8"/>
        <color rgb="FF000000"/>
        <rFont val="Arial"/>
        <family val="2"/>
        <charset val="204"/>
      </rPr>
      <t>Network.Device.{i}.Radio.{i}.BSS.{i}.STA.{i}.</t>
    </r>
    <r>
      <rPr>
        <sz val="8"/>
        <color rgb="FF000000"/>
        <rFont val="Arial"/>
        <family val="2"/>
        <charset val="1"/>
      </rPr>
      <t>MeasurementReportNumberOfEntries</t>
    </r>
  </si>
  <si>
    <t>prplmesh_get.lua Device.WiFi.DataElements.Network.Device.$$.Radio.$$.BackhaulSta;Device.WiFi.DataElements.Network.Device.{i}.DeviceIndex,Device.WiFi.DataElements.Network.Device.{i}.Radio.{i}.RadioIndex</t>
  </si>
  <si>
    <t>prplmesh_get.lua Device.WiFi.DataElements.Network.Device.$$.Radio.$$.BSS.$$.STA.$$;Device.WiFi.DataElements.Network.Device.{i}.DeviceIndex,Device.WiFi.DataElements.Network.Device.{i}.Radio.{i}.RadioIndex,Device.WiFi.DataElements.Network.Device.{i}.Radio.{i}.BSS.{i}.BSSIndex,STAIndex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</si>
</sst>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charset val="1"/>
    </font>
    <font>
      <b/>
      <sz val="10"/>
      <name val="Arial"/>
      <charset val="1"/>
    </font>
    <font>
      <sz val="11"/>
      <name val="Cambria"/>
      <charset val="1"/>
    </font>
    <font>
      <sz val="8"/>
      <name val="Arial"/>
      <charset val="1"/>
    </font>
    <font>
      <b/>
      <sz val="8"/>
      <name val="Arial"/>
      <charset val="1"/>
    </font>
    <font>
      <sz val="8"/>
      <color rgb="FF000000"/>
      <name val="Arial"/>
      <charset val="1"/>
    </font>
    <font>
      <sz val="8"/>
      <color rgb="FF000000"/>
      <name val="Arial"/>
      <family val="2"/>
      <charset val="1"/>
    </font>
    <font>
      <sz val="8"/>
      <color rgb="FF000000"/>
      <name val="Arial"/>
      <family val="2"/>
      <charset val="204"/>
    </font>
    <font>
      <sz val="10"/>
      <color rgb="FF000000"/>
      <name val="Arial"/>
      <family val="2"/>
      <charset val="1"/>
    </font>
    <font>
      <sz val="10"/>
      <color rgb="FF000000"/>
      <name val="Arial"/>
      <family val="2"/>
      <charset val="204"/>
    </font>
    <font>
      <b/>
      <sz val="12"/>
      <name val="Arial"/>
      <charset val="1"/>
    </font>
    <font>
      <sz val="10"/>
      <name val="Arial"/>
      <family val="2"/>
      <charset val="1"/>
    </font>
  </fonts>
  <fills count="8">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
      <patternFill patternType="solid">
        <fgColor rgb="FFFFB469"/>
        <bgColor rgb="FFFFCC99"/>
      </patternFill>
    </fill>
    <fill>
      <patternFill patternType="solid">
        <fgColor rgb="FFFFCC99"/>
        <bgColor rgb="FFFFB469"/>
      </patternFill>
    </fill>
  </fills>
  <borders count="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76">
    <xf numFmtId="0" fontId="0" fillId="0" borderId="0" xfId="0"/>
    <xf numFmtId="0" fontId="0" fillId="0" borderId="0" xfId="0" applyBorder="1"/>
    <xf numFmtId="0" fontId="0" fillId="0" borderId="0" xfId="0" applyBorder="1" applyAlignment="1">
      <alignment wrapText="1"/>
    </xf>
    <xf numFmtId="0" fontId="1" fillId="0" borderId="0" xfId="0" applyFont="1" applyBorder="1"/>
    <xf numFmtId="0" fontId="1" fillId="0" borderId="0" xfId="0" applyFont="1" applyBorder="1" applyAlignment="1">
      <alignment wrapText="1"/>
    </xf>
    <xf numFmtId="0" fontId="0" fillId="2" borderId="0" xfId="0" applyFill="1" applyBorder="1"/>
    <xf numFmtId="0" fontId="0" fillId="2" borderId="0" xfId="0" applyFill="1" applyBorder="1" applyAlignment="1">
      <alignment wrapText="1"/>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0" xfId="0" applyFont="1" applyBorder="1" applyAlignment="1">
      <alignment vertical="top" wrapText="1"/>
    </xf>
    <xf numFmtId="0" fontId="3"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horizontal="center" vertical="top" wrapText="1" shrinkToFit="1"/>
    </xf>
    <xf numFmtId="0" fontId="3" fillId="0" borderId="1" xfId="0" applyFont="1" applyBorder="1" applyAlignment="1">
      <alignment vertical="top"/>
    </xf>
    <xf numFmtId="0" fontId="3" fillId="0" borderId="0" xfId="0" applyFont="1" applyBorder="1" applyAlignment="1">
      <alignment vertical="top"/>
    </xf>
    <xf numFmtId="0" fontId="0" fillId="4" borderId="4" xfId="0" applyFill="1" applyBorder="1" applyAlignment="1">
      <alignment vertical="top"/>
    </xf>
    <xf numFmtId="0" fontId="5" fillId="4" borderId="5" xfId="0" applyFont="1" applyFill="1" applyBorder="1" applyAlignment="1">
      <alignment vertical="top" wrapText="1"/>
    </xf>
    <xf numFmtId="0" fontId="5" fillId="4" borderId="6" xfId="0" applyFont="1" applyFill="1" applyBorder="1" applyAlignment="1">
      <alignment vertical="top" wrapText="1"/>
    </xf>
    <xf numFmtId="0" fontId="0" fillId="4" borderId="4" xfId="0" applyFill="1" applyBorder="1" applyAlignment="1">
      <alignment vertical="top" wrapText="1"/>
    </xf>
    <xf numFmtId="0" fontId="5" fillId="5" borderId="5" xfId="0" applyFont="1" applyFill="1" applyBorder="1" applyAlignment="1">
      <alignment vertical="top" wrapText="1"/>
    </xf>
    <xf numFmtId="0" fontId="5" fillId="5" borderId="6" xfId="0" applyFont="1" applyFill="1" applyBorder="1" applyAlignment="1">
      <alignment vertical="top" wrapText="1"/>
    </xf>
    <xf numFmtId="0" fontId="0" fillId="5" borderId="4" xfId="0" applyFill="1" applyBorder="1" applyAlignment="1">
      <alignment vertical="top"/>
    </xf>
    <xf numFmtId="0" fontId="0" fillId="5" borderId="4" xfId="0" applyFill="1" applyBorder="1" applyAlignment="1">
      <alignment vertical="top" wrapText="1"/>
    </xf>
    <xf numFmtId="0" fontId="5" fillId="5" borderId="4" xfId="0" applyFont="1" applyFill="1" applyBorder="1" applyAlignment="1">
      <alignment vertical="top" wrapText="1"/>
    </xf>
    <xf numFmtId="0" fontId="0" fillId="6" borderId="4" xfId="0" applyFill="1" applyBorder="1" applyAlignment="1">
      <alignment vertical="top"/>
    </xf>
    <xf numFmtId="0" fontId="6" fillId="6" borderId="5" xfId="0" applyFont="1" applyFill="1" applyBorder="1" applyAlignment="1">
      <alignment vertical="top" wrapText="1"/>
    </xf>
    <xf numFmtId="0" fontId="5" fillId="6" borderId="6" xfId="0" applyFont="1" applyFill="1" applyBorder="1" applyAlignment="1">
      <alignment vertical="top" wrapText="1"/>
    </xf>
    <xf numFmtId="0" fontId="7" fillId="6" borderId="6" xfId="0" applyFont="1" applyFill="1" applyBorder="1" applyAlignment="1">
      <alignment vertical="top" wrapText="1"/>
    </xf>
    <xf numFmtId="0" fontId="3" fillId="6" borderId="6" xfId="0" applyFont="1" applyFill="1" applyBorder="1" applyAlignment="1">
      <alignment vertical="top" wrapText="1"/>
    </xf>
    <xf numFmtId="0" fontId="8" fillId="6" borderId="4" xfId="0" applyFont="1" applyFill="1" applyBorder="1" applyAlignment="1">
      <alignment vertical="top"/>
    </xf>
    <xf numFmtId="0" fontId="0" fillId="6" borderId="4" xfId="0" applyFont="1" applyFill="1" applyBorder="1" applyAlignment="1">
      <alignment vertical="top"/>
    </xf>
    <xf numFmtId="0" fontId="0" fillId="6" borderId="4" xfId="0" applyFill="1" applyBorder="1" applyAlignment="1">
      <alignment vertical="top" wrapText="1"/>
    </xf>
    <xf numFmtId="0" fontId="0" fillId="6" borderId="4" xfId="0" applyFont="1" applyFill="1" applyBorder="1" applyAlignment="1">
      <alignment vertical="top" wrapText="1"/>
    </xf>
    <xf numFmtId="0" fontId="5" fillId="6" borderId="4" xfId="0" applyFont="1" applyFill="1" applyBorder="1" applyAlignment="1">
      <alignment vertical="top" wrapText="1"/>
    </xf>
    <xf numFmtId="0" fontId="0" fillId="7" borderId="1" xfId="0" applyFill="1" applyBorder="1" applyAlignment="1">
      <alignment vertical="top"/>
    </xf>
    <xf numFmtId="0" fontId="0" fillId="7" borderId="0" xfId="0" applyFill="1" applyBorder="1" applyAlignment="1">
      <alignment vertical="top"/>
    </xf>
    <xf numFmtId="0" fontId="8" fillId="6" borderId="4" xfId="0" applyFont="1" applyFill="1" applyBorder="1" applyAlignment="1"/>
    <xf numFmtId="0" fontId="6" fillId="7" borderId="5" xfId="0" applyFont="1" applyFill="1" applyBorder="1" applyAlignment="1">
      <alignment vertical="top" wrapText="1"/>
    </xf>
    <xf numFmtId="0" fontId="6" fillId="7" borderId="6" xfId="0" applyFont="1" applyFill="1" applyBorder="1" applyAlignment="1">
      <alignment vertical="top" wrapText="1"/>
    </xf>
    <xf numFmtId="49" fontId="6" fillId="7" borderId="6" xfId="0" applyNumberFormat="1" applyFont="1" applyFill="1" applyBorder="1" applyAlignment="1">
      <alignment vertical="top" wrapText="1"/>
    </xf>
    <xf numFmtId="0" fontId="8" fillId="7" borderId="4" xfId="0" applyFont="1" applyFill="1" applyBorder="1" applyAlignment="1"/>
    <xf numFmtId="0" fontId="8" fillId="7" borderId="4" xfId="0" applyFont="1" applyFill="1" applyBorder="1" applyAlignment="1">
      <alignment wrapText="1"/>
    </xf>
    <xf numFmtId="0" fontId="6" fillId="7" borderId="4" xfId="0" applyFont="1" applyFill="1" applyBorder="1" applyAlignment="1">
      <alignment wrapText="1"/>
    </xf>
    <xf numFmtId="0" fontId="0" fillId="0" borderId="1" xfId="0" applyBorder="1" applyAlignment="1"/>
    <xf numFmtId="0" fontId="6" fillId="7" borderId="5" xfId="0" applyFont="1" applyFill="1" applyBorder="1" applyAlignment="1">
      <alignment horizontal="left" vertical="top" wrapText="1"/>
    </xf>
    <xf numFmtId="0" fontId="0" fillId="4" borderId="4" xfId="0" applyFont="1" applyFill="1" applyBorder="1" applyAlignment="1">
      <alignment vertical="top"/>
    </xf>
    <xf numFmtId="0" fontId="7" fillId="4" borderId="6" xfId="0" applyFont="1" applyFill="1" applyBorder="1" applyAlignment="1">
      <alignment vertical="top" wrapText="1"/>
    </xf>
    <xf numFmtId="0" fontId="3" fillId="4" borderId="6" xfId="0" applyFont="1" applyFill="1" applyBorder="1" applyAlignment="1">
      <alignment vertical="top" wrapText="1"/>
    </xf>
    <xf numFmtId="0" fontId="0" fillId="4" borderId="4" xfId="0" applyFont="1" applyFill="1" applyBorder="1" applyAlignment="1">
      <alignment vertical="top"/>
    </xf>
    <xf numFmtId="0" fontId="0" fillId="4" borderId="4" xfId="0" applyFont="1" applyFill="1" applyBorder="1" applyAlignment="1">
      <alignment vertical="top" wrapText="1"/>
    </xf>
    <xf numFmtId="0" fontId="5" fillId="4" borderId="4" xfId="0" applyFont="1" applyFill="1" applyBorder="1" applyAlignment="1">
      <alignment vertical="top" wrapText="1"/>
    </xf>
    <xf numFmtId="0" fontId="7" fillId="5" borderId="6" xfId="0" applyFont="1" applyFill="1" applyBorder="1" applyAlignment="1">
      <alignment vertical="top" wrapText="1"/>
    </xf>
    <xf numFmtId="0" fontId="8" fillId="4" borderId="4" xfId="0" applyFont="1" applyFill="1" applyBorder="1" applyAlignment="1"/>
    <xf numFmtId="0" fontId="7" fillId="5" borderId="5" xfId="0" applyFont="1" applyFill="1" applyBorder="1" applyAlignment="1">
      <alignment vertical="top" wrapText="1"/>
    </xf>
    <xf numFmtId="0" fontId="7" fillId="4" borderId="5" xfId="0" applyFont="1" applyFill="1" applyBorder="1" applyAlignment="1">
      <alignment vertical="top" wrapText="1"/>
    </xf>
    <xf numFmtId="0" fontId="7" fillId="4" borderId="4" xfId="0" applyFont="1" applyFill="1" applyBorder="1" applyAlignment="1">
      <alignment vertical="top" wrapText="1"/>
    </xf>
    <xf numFmtId="0" fontId="9" fillId="4" borderId="4" xfId="0" applyFont="1" applyFill="1" applyBorder="1" applyAlignment="1">
      <alignment vertical="top" wrapText="1"/>
    </xf>
    <xf numFmtId="0" fontId="6" fillId="5" borderId="5" xfId="0" applyFont="1" applyFill="1" applyBorder="1" applyAlignment="1">
      <alignment vertical="top" wrapText="1"/>
    </xf>
    <xf numFmtId="0" fontId="6" fillId="5" borderId="4" xfId="0" applyFont="1" applyFill="1" applyBorder="1" applyAlignment="1">
      <alignment vertical="top" wrapText="1"/>
    </xf>
    <xf numFmtId="0" fontId="0" fillId="5" borderId="4" xfId="0" applyFont="1" applyFill="1" applyBorder="1" applyAlignment="1">
      <alignment vertical="top" wrapText="1"/>
    </xf>
    <xf numFmtId="0" fontId="6" fillId="5" borderId="6" xfId="0" applyFont="1" applyFill="1" applyBorder="1" applyAlignment="1">
      <alignment vertical="top" wrapText="1"/>
    </xf>
    <xf numFmtId="0" fontId="8" fillId="4" borderId="4" xfId="0" applyFont="1" applyFill="1" applyBorder="1" applyAlignment="1">
      <alignment vertical="top" wrapText="1"/>
    </xf>
    <xf numFmtId="0" fontId="6" fillId="4" borderId="4" xfId="0" applyFont="1" applyFill="1" applyBorder="1" applyAlignment="1">
      <alignment vertical="top" wrapText="1"/>
    </xf>
    <xf numFmtId="0" fontId="0" fillId="2" borderId="4" xfId="0" applyFill="1" applyBorder="1" applyAlignment="1">
      <alignment vertical="top"/>
    </xf>
    <xf numFmtId="0" fontId="3" fillId="2" borderId="5" xfId="0" applyFont="1" applyFill="1" applyBorder="1" applyAlignment="1">
      <alignment vertical="top" wrapText="1"/>
    </xf>
    <xf numFmtId="0" fontId="3" fillId="2" borderId="6" xfId="0" applyFont="1" applyFill="1" applyBorder="1" applyAlignment="1">
      <alignment vertical="top" wrapText="1"/>
    </xf>
    <xf numFmtId="0" fontId="0" fillId="2" borderId="4" xfId="0" applyFill="1" applyBorder="1" applyAlignment="1">
      <alignment vertical="top" wrapText="1"/>
    </xf>
    <xf numFmtId="0" fontId="3" fillId="2" borderId="4" xfId="0" applyFont="1" applyFill="1" applyBorder="1" applyAlignment="1">
      <alignment vertical="top" wrapText="1"/>
    </xf>
    <xf numFmtId="0" fontId="8" fillId="0" borderId="0" xfId="0" applyFont="1" applyBorder="1"/>
    <xf numFmtId="0" fontId="10" fillId="0" borderId="0" xfId="0" applyFont="1" applyBorder="1" applyAlignment="1">
      <alignment wrapText="1"/>
    </xf>
    <xf numFmtId="0" fontId="0" fillId="0" borderId="0" xfId="0" applyFont="1" applyBorder="1" applyAlignment="1">
      <alignment wrapText="1"/>
    </xf>
    <xf numFmtId="0" fontId="11" fillId="0" borderId="0" xfId="0" applyFont="1" applyAlignment="1">
      <alignment wrapText="1"/>
    </xf>
    <xf numFmtId="0" fontId="11" fillId="0" borderId="0" xfId="0" applyFont="1"/>
    <xf numFmtId="0" fontId="10" fillId="0" borderId="0" xfId="0" applyFont="1" applyBorder="1"/>
  </cellXfs>
  <cellStyles count="1">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B46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8" Type="http://schemas.openxmlformats.org/officeDocument/2006/relationships/revisionLog" Target="revisionLog18.xml"/><Relationship Id="rId17" Type="http://schemas.openxmlformats.org/officeDocument/2006/relationships/revisionLog" Target="revisionLog17.xml"/><Relationship Id="rId16" Type="http://schemas.openxmlformats.org/officeDocument/2006/relationships/revisionLog" Target="revisionLog16.xml"/><Relationship Id="rId20" Type="http://schemas.openxmlformats.org/officeDocument/2006/relationships/revisionLog" Target="revisionLog2.xml"/><Relationship Id="rId15" Type="http://schemas.openxmlformats.org/officeDocument/2006/relationships/revisionLog" Target="revisionLog15.xml"/><Relationship Id="rId19"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2E4A625-60AB-4749-8C87-0381D89AA70E}" diskRevisions="1" revisionId="20" version="7">
  <header guid="{943EC388-1038-450E-A341-D9CA6C3EF732}" dateTime="2022-02-08T11:32:04" maxSheetId="7" userName="Dima Puz" r:id="rId15" minRId="1">
    <sheetIdMap count="6">
      <sheetId val="1"/>
      <sheetId val="2"/>
      <sheetId val="3"/>
      <sheetId val="4"/>
      <sheetId val="5"/>
      <sheetId val="6"/>
    </sheetIdMap>
  </header>
  <header guid="{8A0A6E94-D49F-41AA-A9C5-863BD713C67C}" dateTime="2022-02-08T11:32:15" maxSheetId="7" userName="Dima Puz" r:id="rId16" minRId="4">
    <sheetIdMap count="6">
      <sheetId val="1"/>
      <sheetId val="2"/>
      <sheetId val="3"/>
      <sheetId val="4"/>
      <sheetId val="5"/>
      <sheetId val="6"/>
    </sheetIdMap>
  </header>
  <header guid="{83AAAEE0-F733-47D8-BCE1-B4CE700D07EB}" dateTime="2022-02-08T11:39:09" maxSheetId="7" userName="Dima Puz" r:id="rId17" minRId="5" maxRId="7">
    <sheetIdMap count="6">
      <sheetId val="1"/>
      <sheetId val="2"/>
      <sheetId val="3"/>
      <sheetId val="4"/>
      <sheetId val="5"/>
      <sheetId val="6"/>
    </sheetIdMap>
  </header>
  <header guid="{D715189A-0471-440F-BB31-CE18CEB7C7D9}" dateTime="2022-02-08T11:49:30" maxSheetId="7" userName="Dima Puz" r:id="rId18" minRId="8" maxRId="16">
    <sheetIdMap count="6">
      <sheetId val="1"/>
      <sheetId val="2"/>
      <sheetId val="3"/>
      <sheetId val="4"/>
      <sheetId val="5"/>
      <sheetId val="6"/>
    </sheetIdMap>
  </header>
  <header guid="{DA58CC86-9C04-4E8B-9313-9BE04AFE0A58}" dateTime="2022-02-08T19:54:21" maxSheetId="7" userName="Dima Puz" r:id="rId19" minRId="17">
    <sheetIdMap count="6">
      <sheetId val="1"/>
      <sheetId val="2"/>
      <sheetId val="3"/>
      <sheetId val="4"/>
      <sheetId val="5"/>
      <sheetId val="6"/>
    </sheetIdMap>
  </header>
  <header guid="{72E4A625-60AB-4749-8C87-0381D89AA70E}" dateTime="2022-02-08T19:56:33" maxSheetId="7" userName="Dima Puz" r:id="rId20" minRId="20">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2">
    <oc r="AD146" t="inlineStr">
      <is>
        <t>prplmesh_get.lua Device.WiFi.DataElements.Device.$$.Radio.$$.BackhaulSta;Device.WiFi.DataElements.Network.Device.{i}.DeviceIndex,Device.WiFi.DataElements.Network.Device.{i}.Radio.{i}.RadioIndex</t>
      </is>
    </oc>
    <nc r="AD146" t="inlineStr">
      <is>
        <t>prplmesh_get.lua Device.WiFi.DataElements.Network.Device.$$.Radio.$$.BackhaulSta;Device.WiFi.DataElements.Network.Device.{i}.DeviceIndex,Device.WiFi.DataElements.Network.Device.{i}.Radio.{i}.RadioIndex</t>
      </is>
    </nc>
  </rcc>
  <rcv guid="{AD40D6CC-ADB7-4E64-B69C-5E30AB59689D}" action="delete"/>
  <rdn rId="0" localSheetId="2" customView="1" name="Z_AD40D6CC_ADB7_4E64_B69C_5E30AB59689D_.wvu.Rows" hidden="1" oldHidden="1">
    <formula>mngmodel!$170:$170</formula>
    <oldFormula>mngmodel!$170:$170</oldFormula>
  </rdn>
  <rdn rId="0" localSheetId="2" customView="1" name="Z_AD40D6CC_ADB7_4E64_B69C_5E30AB59689D_.wvu.FilterData" hidden="1" oldHidden="1">
    <formula>mngmodel!$A$1:$BI$170</formula>
    <oldFormula>mngmodel!$A$1:$BI$170</oldFormula>
  </rdn>
  <rcv guid="{AD40D6CC-ADB7-4E64-B69C-5E30AB59689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odxf="1" dxf="1">
    <oc r="B38" t="inlineStr">
      <is>
        <t>NumberOfRadios</t>
      </is>
    </oc>
    <nc r="B38" t="inlineStr">
      <is>
        <t>RadioNumberOfEntries</t>
      </is>
    </nc>
    <odxf>
      <font>
        <sz val="8"/>
      </font>
    </odxf>
    <ndxf>
      <font>
        <sz val="8"/>
      </font>
    </ndxf>
  </rcc>
  <rcv guid="{AD40D6CC-ADB7-4E64-B69C-5E30AB59689D}" action="delete"/>
  <rdn rId="0" localSheetId="2" customView="1" name="Z_AD40D6CC_ADB7_4E64_B69C_5E30AB59689D_.wvu.Rows" hidden="1" oldHidden="1">
    <formula>mngmodel!$170:$170</formula>
    <oldFormula>mngmodel!$170:$170</oldFormula>
  </rdn>
  <rdn rId="0" localSheetId="2" customView="1" name="Z_AD40D6CC_ADB7_4E64_B69C_5E30AB59689D_.wvu.FilterData" hidden="1" oldHidden="1">
    <formula>mngmodel!$A$1:$BI$170</formula>
    <oldFormula>mngmodel!$A$1:$BI$170</oldFormula>
  </rdn>
  <rcv guid="{AD40D6CC-ADB7-4E64-B69C-5E30AB59689D}"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2" odxf="1" dxf="1">
    <oc r="O66" t="inlineStr">
      <is>
        <t>Device.WiFi.DataElements.Network.Device.{i}.NumberOfRadios</t>
      </is>
    </oc>
    <nc r="O66" t="inlineStr">
      <is>
        <t>Device.WiFi.DataElements.Network.Device.{i}.RadioNumberOfEntries</t>
      </is>
    </nc>
    <odxf>
      <font>
        <sz val="8"/>
      </font>
    </odxf>
    <ndxf>
      <font>
        <sz val="8"/>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2" odxf="1" dxf="1">
    <oc r="B41" t="inlineStr">
      <is>
        <t>NumberOfNeighbors</t>
      </is>
    </oc>
    <nc r="B41" t="inlineStr">
      <is>
        <t>NeighborNumberOfEntries</t>
      </is>
    </nc>
    <odxf>
      <font>
        <sz val="8"/>
      </font>
    </odxf>
    <ndxf>
      <font>
        <sz val="8"/>
      </font>
    </ndxf>
  </rcc>
  <rcc rId="6" sId="2" odxf="1" dxf="1">
    <oc r="O61" t="inlineStr">
      <is>
        <t>Device.WiFi.DataElements.Network.Device.{i}.Interface.{i}.NumberOfNeighbors</t>
      </is>
    </oc>
    <nc r="O61" t="inlineStr">
      <is>
        <t>Device.WiFi.DataElements.Network.Device.{i}.Interface.{i}.NeighborNumberOfEntries</t>
      </is>
    </nc>
    <odxf>
      <font>
        <sz val="8"/>
      </font>
    </odxf>
    <ndxf>
      <font>
        <sz val="8"/>
      </font>
    </ndxf>
  </rcc>
  <rcc rId="7" sId="2" odxf="1" dxf="1">
    <oc r="B64" t="inlineStr">
      <is>
        <t>NumberOfNeighbors</t>
      </is>
    </oc>
    <nc r="B64" t="inlineStr">
      <is>
        <t>NeighborNumberOfEntries</t>
      </is>
    </nc>
    <odxf>
      <font>
        <sz val="8"/>
      </font>
    </odxf>
    <ndxf>
      <font>
        <sz val="8"/>
      </font>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2" odxf="1" dxf="1">
    <oc r="B74" t="inlineStr">
      <is>
        <t>NumberOfCurrOpClass</t>
      </is>
    </oc>
    <nc r="B74" t="inlineStr">
      <is>
        <t>CurrentOperatingClassesNumberOfEntries</t>
      </is>
    </nc>
    <odxf>
      <font>
        <sz val="8"/>
      </font>
    </odxf>
    <ndxf>
      <font>
        <sz val="8"/>
      </font>
    </ndxf>
  </rcc>
  <rcc rId="9" sId="2" odxf="1" dxf="1">
    <oc r="O76" t="inlineStr">
      <is>
        <t>Device.WiFi.DataElements.Network.Device.{i}.Radio.{i}.NumberOfCurrOpClass</t>
      </is>
    </oc>
    <nc r="O76" t="inlineStr">
      <is>
        <t>Device.WiFi.DataElements.Network.Device.{i}.Radio.{i}.CurrentOperatingClassesNumberOfEntries</t>
      </is>
    </nc>
    <odxf>
      <font>
        <sz val="8"/>
      </font>
    </odxf>
    <ndxf>
      <font>
        <sz val="8"/>
      </font>
    </ndxf>
  </rcc>
  <rcc rId="10" sId="2">
    <oc r="B75" t="inlineStr">
      <is>
        <t>NumberOfBSS</t>
      </is>
    </oc>
    <nc r="B75" t="inlineStr">
      <is>
        <t>BSSNumberOfEntries</t>
      </is>
    </nc>
  </rcc>
  <rcc rId="11" sId="2" odxf="1" dxf="1">
    <oc r="O106" t="inlineStr">
      <is>
        <t>Device.WiFi.DataElements.Network.Device.{i}.Radio.{i}.NumberOfBSS</t>
      </is>
    </oc>
    <nc r="O106" t="inlineStr">
      <is>
        <t>Device.WiFi.DataElements.Network.Device.{i}.Radio.{i}.BSSNumberOfEntries</t>
      </is>
    </nc>
    <odxf>
      <font>
        <sz val="8"/>
      </font>
    </odxf>
    <ndxf>
      <font>
        <sz val="8"/>
      </font>
    </ndxf>
  </rcc>
  <rcc rId="12" sId="2">
    <oc r="B146" t="inlineStr">
      <is>
        <t>Device.WiFi.DataElements.Network.Device.{i}.Radio.{i}.BackhaulSTA.</t>
      </is>
    </oc>
    <nc r="B146" t="inlineStr">
      <is>
        <t>Device.WiFi.DataElements.Network.Device.{i}.Radio.{i}.BackhaulSta.</t>
      </is>
    </nc>
  </rcc>
  <rcc rId="13" sId="2" odxf="1" dxf="1">
    <oc r="AD146" t="inlineStr">
      <is>
        <t>prplmesh_get.lua Device.WiFi.DataElements.Device.$$.Radio.$$.BackhaulSTA;Device.WiFi.DataElements.Network.Device.{i}.DeviceIndex,Device.WiFi.DataElements.Network.Device.{i}.Radio.{i}.RadioIndex</t>
      </is>
    </oc>
    <nc r="AD146" t="inlineStr">
      <is>
        <t>prplmesh_get.lua Device.WiFi.DataElements.Device.$$.Radio.$$.BackhaulSta;Device.WiFi.DataElements.Network.Device.{i}.DeviceIndex,Device.WiFi.DataElements.Network.Device.{i}.Radio.{i}.RadioIndex</t>
      </is>
    </nc>
    <odxf>
      <font>
        <sz val="10"/>
        <color rgb="FF000000"/>
        <name val="Arial"/>
        <scheme val="none"/>
      </font>
    </odxf>
    <ndxf>
      <font>
        <sz val="10"/>
        <color rgb="FF000000"/>
        <name val="Arial"/>
        <scheme val="none"/>
      </font>
    </ndxf>
  </rcc>
  <rcc rId="14" sId="2" odxf="1" dxf="1">
    <oc r="S66" t="inlineStr">
      <is>
        <r>
          <rPr>
            <sz val="8"/>
            <color rgb="FF000000"/>
            <rFont val="Arial"/>
            <charset val="1"/>
          </rPr>
          <t>Device.WiFi.DataElements.Network.Device.{i}.Radio.{i}.Capabilities.,Device.WiFi.DataElements.Network.Device.{i}.Radio.{i}.Capabilities.HTCapabilities.,Device.WiFi.DataElements.Network.Device.{i}.Radio.{i}.Capabilities.VHTCapabilities.,Device.WiFi.DataElements.</t>
        </r>
        <r>
          <rPr>
            <sz val="8"/>
            <color rgb="FF000000"/>
            <rFont val="Arial"/>
            <family val="2"/>
            <charset val="1"/>
          </rPr>
          <t>Network.Device.{i}.Radio.{i}.BackhaulSTA.,Device.WiFi.DataElements.Network.Device.{i}.Radio.{i}.ScanResult.</t>
        </r>
      </is>
    </oc>
    <nc r="S66" t="inlineStr">
      <is>
        <r>
          <t>Device.WiFi.DataElements.Network.Device.{i}.Radio.{i}.Capabilities.,Device.WiFi.DataElements.Network.Device.{i}.Radio.{i}.Capabilities.HTCapabilities.,Device.WiFi.DataElements.Network.Device.{i}.Radio.{i}.Capabilities.VHTCapabilities.,Device.WiFi.DataElements.</t>
        </r>
        <r>
          <rPr>
            <sz val="8"/>
            <color rgb="FF000000"/>
            <rFont val="Arial"/>
            <family val="2"/>
            <charset val="1"/>
          </rPr>
          <t>Network.Device.{i}.Radio.{i}.BackhaulSta.,Device.WiFi.DataElements.Network.Device.{i}.Radio.{i}.ScanResult.</t>
        </r>
      </is>
    </nc>
    <odxf>
      <font>
        <sz val="8"/>
      </font>
    </odxf>
    <ndxf>
      <font>
        <sz val="8"/>
      </font>
    </ndxf>
  </rcc>
  <rcc rId="15" sId="2">
    <oc r="B144" t="inlineStr">
      <is>
        <t>NumberOfMeasureReports</t>
      </is>
    </oc>
    <nc r="B144" t="inlineStr">
      <is>
        <t>MeasurementReportNumberOfEntries</t>
      </is>
    </nc>
  </rcc>
  <rcc rId="16" sId="2" odxf="1" dxf="1">
    <oc r="O145" t="inlineStr">
      <is>
        <r>
          <rPr>
            <sz val="8"/>
            <color rgb="FF000000"/>
            <rFont val="Arial"/>
            <charset val="1"/>
          </rPr>
          <t>Device.WiFi.DataElements.</t>
        </r>
        <r>
          <rPr>
            <sz val="8"/>
            <color rgb="FF000000"/>
            <rFont val="Arial"/>
            <family val="2"/>
            <charset val="204"/>
          </rPr>
          <t>Network.Device.{i}.Radio.{i}.BSS.{i}.STA.{i}.</t>
        </r>
        <r>
          <rPr>
            <sz val="8"/>
            <color rgb="FF000000"/>
            <rFont val="Arial"/>
            <family val="2"/>
            <charset val="1"/>
          </rPr>
          <t>NumberOf</t>
        </r>
        <r>
          <rPr>
            <sz val="8"/>
            <color rgb="FF000000"/>
            <rFont val="Arial"/>
            <family val="2"/>
            <charset val="204"/>
          </rPr>
          <t>MeasureReports</t>
        </r>
      </is>
    </oc>
    <nc r="O145" t="inlineStr">
      <is>
        <r>
          <t>Device.WiFi.DataElements.</t>
        </r>
        <r>
          <rPr>
            <sz val="8"/>
            <color rgb="FF000000"/>
            <rFont val="Arial"/>
            <family val="2"/>
            <charset val="204"/>
          </rPr>
          <t>Network.Device.{i}.Radio.{i}.BSS.{i}.STA.{i}.</t>
        </r>
        <r>
          <rPr>
            <sz val="8"/>
            <color rgb="FF000000"/>
            <rFont val="Arial"/>
            <family val="2"/>
            <charset val="1"/>
          </rPr>
          <t>MeasurementReportNumberOfEntries</t>
        </r>
      </is>
    </nc>
    <odxf>
      <font>
        <sz val="8"/>
      </font>
    </odxf>
    <ndxf>
      <font>
        <sz val="8"/>
      </font>
    </ndxf>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2">
    <oc r="AD123" t="inlineStr">
      <is>
        <t>prplmesh_get.lua Device.WiFi.DataElements..Device.$$.Radio.$$.BSS.$$.STA.$$;Device.WiFi.DataElements.Network.Device.{i}.DeviceIndex,Device.WiFi.DataElements.Network.Device.{i}.Radio.{i}.RadioIndex,Device.WiFi.DataElements.Network.Device.{i}.Radio.{i}.BSS.{i}.BSSIndex,STAIndex</t>
      </is>
    </oc>
    <nc r="AD123" t="inlineStr">
      <is>
        <t>prplmesh_get.lua Device.WiFi.DataElements.Network.Device.$$.Radio.$$.BSS.$$.STA.$$;Device.WiFi.DataElements.Network.Device.{i}.DeviceIndex,Device.WiFi.DataElements.Network.Device.{i}.Radio.{i}.RadioIndex,Device.WiFi.DataElements.Network.Device.{i}.Radio.{i}.BSS.{i}.BSSIndex,STAIndex</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170" zoomScaleNormal="170" workbookViewId="0">
      <selection activeCell="C8" sqref="C8"/>
    </sheetView>
  </sheetViews>
  <sheetFormatPr defaultRowHeight="12.75" x14ac:dyDescent="0.2"/>
  <cols>
    <col min="1" max="1" width="6.28515625" style="1" customWidth="1"/>
    <col min="2" max="2" width="20.85546875" style="1" customWidth="1"/>
    <col min="3" max="3" width="23.28515625" style="2" customWidth="1"/>
    <col min="4" max="4" width="16.42578125" style="1" customWidth="1"/>
    <col min="5" max="5" width="88.7109375" style="2" customWidth="1"/>
    <col min="6" max="1025" width="8.5703125" style="1" customWidth="1"/>
  </cols>
  <sheetData>
    <row r="1" spans="1:6" x14ac:dyDescent="0.2">
      <c r="A1" s="3" t="s">
        <v>0</v>
      </c>
      <c r="B1" s="3" t="s">
        <v>1</v>
      </c>
      <c r="C1" s="4" t="s">
        <v>2</v>
      </c>
      <c r="D1" s="3" t="s">
        <v>3</v>
      </c>
      <c r="E1" s="4" t="s">
        <v>4</v>
      </c>
      <c r="F1" s="3" t="s">
        <v>5</v>
      </c>
    </row>
    <row r="2" spans="1:6" x14ac:dyDescent="0.2">
      <c r="A2" s="1">
        <v>1</v>
      </c>
      <c r="B2" s="1" t="s">
        <v>6</v>
      </c>
      <c r="C2" s="2">
        <v>3</v>
      </c>
      <c r="E2" s="2" t="s">
        <v>7</v>
      </c>
    </row>
    <row r="3" spans="1:6" x14ac:dyDescent="0.2">
      <c r="A3" s="1">
        <v>2</v>
      </c>
      <c r="B3" s="1" t="s">
        <v>8</v>
      </c>
      <c r="C3" s="2">
        <v>3</v>
      </c>
      <c r="E3" s="2" t="s">
        <v>9</v>
      </c>
    </row>
    <row r="4" spans="1:6" x14ac:dyDescent="0.2">
      <c r="A4" s="1">
        <v>3</v>
      </c>
      <c r="B4" s="1" t="s">
        <v>10</v>
      </c>
      <c r="C4" s="2">
        <v>0</v>
      </c>
      <c r="E4" s="2" t="s">
        <v>11</v>
      </c>
    </row>
    <row r="5" spans="1:6" s="5" customFormat="1" x14ac:dyDescent="0.2">
      <c r="A5" s="5">
        <v>-1</v>
      </c>
      <c r="C5" s="6"/>
      <c r="E5" s="6"/>
    </row>
  </sheetData>
  <customSheetViews>
    <customSheetView guid="{AD40D6CC-ADB7-4E64-B69C-5E30AB59689D}" scale="170">
      <selection activeCell="C8" sqref="C8"/>
      <pageMargins left="0.78749999999999998" right="0.78749999999999998" top="1.05277777777778" bottom="1.05277777777778" header="0.51180555555555496" footer="0.51180555555555496"/>
      <printOptions gridLines="1"/>
      <pageSetup paperSize="9" firstPageNumber="0" orientation="portrait" horizontalDpi="300" verticalDpi="300"/>
    </customSheetView>
  </customSheetViews>
  <printOptions gridLines="1"/>
  <pageMargins left="0.78749999999999998" right="0.78749999999999998" top="1.05277777777778" bottom="1.0527777777777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0"/>
  <sheetViews>
    <sheetView tabSelected="1" topLeftCell="A61" zoomScale="170" zoomScaleNormal="170" workbookViewId="0">
      <selection activeCell="B74" sqref="B74"/>
    </sheetView>
  </sheetViews>
  <sheetFormatPr defaultRowHeight="12.75" x14ac:dyDescent="0.2"/>
  <cols>
    <col min="1" max="1" width="4.7109375" style="7" customWidth="1"/>
    <col min="2" max="2" width="63.7109375" style="8" customWidth="1"/>
    <col min="3" max="3" width="11.5703125" style="7"/>
    <col min="4" max="4" width="14.28515625" style="7" customWidth="1"/>
    <col min="5" max="5" width="12.28515625" style="7" customWidth="1"/>
    <col min="6" max="6" width="10.7109375" style="7" customWidth="1"/>
    <col min="7" max="7" width="35.85546875" style="9" customWidth="1"/>
    <col min="8" max="14" width="14.7109375" style="7" customWidth="1"/>
    <col min="15" max="15" width="79.140625" style="9" customWidth="1"/>
    <col min="16" max="16" width="14.7109375" style="7" customWidth="1"/>
    <col min="17" max="17" width="36.140625" style="9" customWidth="1"/>
    <col min="18" max="18" width="14.7109375" style="9" customWidth="1"/>
    <col min="19" max="19" width="37.85546875" style="9" customWidth="1"/>
    <col min="20" max="27" width="14.7109375" style="7" customWidth="1"/>
    <col min="28" max="28" width="14.7109375" style="9" customWidth="1"/>
    <col min="29" max="29" width="14.7109375" style="7" customWidth="1"/>
    <col min="30" max="30" width="14.7109375" style="9" customWidth="1"/>
    <col min="31" max="31" width="14.7109375" style="7" customWidth="1"/>
    <col min="32" max="32" width="14.7109375" style="9" customWidth="1"/>
    <col min="33" max="33" width="14.7109375" style="7" customWidth="1"/>
    <col min="34" max="34" width="14.7109375" style="9" customWidth="1"/>
    <col min="35" max="35" width="14.7109375" style="7" customWidth="1"/>
    <col min="36" max="36" width="14.7109375" style="9" customWidth="1"/>
    <col min="37" max="37" width="14.7109375" style="7" customWidth="1"/>
    <col min="38" max="38" width="23.42578125" style="9" customWidth="1"/>
    <col min="39" max="39" width="17.5703125" style="9" customWidth="1"/>
    <col min="40" max="40" width="16.28515625" style="9" customWidth="1"/>
    <col min="41" max="41" width="23.140625" style="9" customWidth="1"/>
    <col min="42" max="42" width="47.5703125" style="9" customWidth="1"/>
    <col min="43" max="43" width="22" style="9" customWidth="1"/>
    <col min="44" max="44" width="20" style="9" customWidth="1"/>
    <col min="45" max="45" width="14.85546875" style="9" customWidth="1"/>
    <col min="46" max="50" width="18.85546875" style="9" customWidth="1"/>
    <col min="51" max="51" width="20.42578125" style="9" customWidth="1"/>
    <col min="52" max="52" width="18.85546875" style="9" customWidth="1"/>
    <col min="53" max="53" width="13.140625" style="9" customWidth="1"/>
    <col min="54" max="54" width="21.85546875" style="9" customWidth="1"/>
    <col min="55" max="55" width="30.140625" style="9" customWidth="1"/>
    <col min="56" max="57" width="25.5703125" style="9" customWidth="1"/>
    <col min="58" max="58" width="33.28515625" style="9" customWidth="1"/>
    <col min="59" max="59" width="32.42578125" style="9" customWidth="1"/>
    <col min="60" max="60" width="25.5703125" style="9" customWidth="1"/>
    <col min="61" max="1012" width="8.140625" style="7" customWidth="1"/>
    <col min="1013" max="1025" width="8.5703125" style="10" customWidth="1"/>
  </cols>
  <sheetData>
    <row r="1" spans="1:1024" s="15" customFormat="1" ht="15" customHeight="1" x14ac:dyDescent="0.2">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spans="1:1024" ht="15" customHeight="1" x14ac:dyDescent="0.2">
      <c r="A2" s="17">
        <f t="shared" ref="A2:A14" si="0">A1+1</f>
        <v>1</v>
      </c>
      <c r="B2" s="18" t="s">
        <v>68</v>
      </c>
      <c r="C2" s="19" t="s">
        <v>69</v>
      </c>
      <c r="D2" s="19"/>
      <c r="E2" s="19" t="s">
        <v>70</v>
      </c>
      <c r="F2" s="19">
        <v>2</v>
      </c>
      <c r="G2" s="19" t="s">
        <v>71</v>
      </c>
      <c r="H2" s="19" t="s">
        <v>72</v>
      </c>
      <c r="I2" s="17" t="s">
        <v>73</v>
      </c>
      <c r="J2" s="17" t="s">
        <v>74</v>
      </c>
      <c r="K2" s="17"/>
      <c r="L2" s="17"/>
      <c r="M2" s="17"/>
      <c r="N2" s="17"/>
      <c r="O2" s="20"/>
      <c r="P2" s="17"/>
      <c r="Q2" s="20"/>
      <c r="R2" s="20"/>
      <c r="S2" s="20"/>
      <c r="T2" s="17"/>
      <c r="U2" s="17"/>
      <c r="V2" s="17"/>
      <c r="W2" s="17"/>
      <c r="X2" s="17">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c r="AU2" s="20"/>
      <c r="AV2" s="20"/>
      <c r="AW2" s="20"/>
      <c r="AX2" s="20"/>
      <c r="AY2" s="20"/>
      <c r="AZ2" s="20"/>
      <c r="BA2" s="20" t="s">
        <v>79</v>
      </c>
      <c r="BB2" s="20" t="s">
        <v>80</v>
      </c>
      <c r="BC2" s="20"/>
      <c r="BD2" s="20"/>
      <c r="BE2" s="20"/>
      <c r="BF2" s="20"/>
      <c r="BG2" s="20"/>
      <c r="BH2" s="20"/>
      <c r="BI2" s="20"/>
    </row>
    <row r="3" spans="1:1024" ht="15" customHeight="1" x14ac:dyDescent="0.2">
      <c r="A3" s="17">
        <f t="shared" si="0"/>
        <v>2</v>
      </c>
      <c r="B3" s="21" t="s">
        <v>81</v>
      </c>
      <c r="C3" s="22" t="s">
        <v>82</v>
      </c>
      <c r="D3" s="22">
        <v>2.7</v>
      </c>
      <c r="E3" s="22" t="s">
        <v>70</v>
      </c>
      <c r="F3" s="22">
        <v>2</v>
      </c>
      <c r="G3" s="22" t="s">
        <v>83</v>
      </c>
      <c r="H3" s="22" t="s">
        <v>72</v>
      </c>
      <c r="I3" s="23"/>
      <c r="J3" s="23" t="s">
        <v>74</v>
      </c>
      <c r="K3" s="23"/>
      <c r="L3" s="23"/>
      <c r="M3" s="23"/>
      <c r="N3" s="23"/>
      <c r="O3" s="24"/>
      <c r="P3" s="23"/>
      <c r="Q3" s="24"/>
      <c r="R3" s="24"/>
      <c r="S3" s="24"/>
      <c r="T3" s="23"/>
      <c r="U3" s="23"/>
      <c r="V3" s="23"/>
      <c r="W3" s="23">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spans="1:1024" s="36" customFormat="1" ht="15" customHeight="1" x14ac:dyDescent="0.2">
      <c r="A4" s="26">
        <f t="shared" si="0"/>
        <v>3</v>
      </c>
      <c r="B4" s="27" t="s">
        <v>84</v>
      </c>
      <c r="C4" s="28" t="s">
        <v>69</v>
      </c>
      <c r="D4" s="28"/>
      <c r="E4" s="28" t="s">
        <v>70</v>
      </c>
      <c r="F4" s="28">
        <v>2</v>
      </c>
      <c r="G4" s="29" t="s">
        <v>85</v>
      </c>
      <c r="H4" s="30" t="s">
        <v>72</v>
      </c>
      <c r="I4" s="31" t="s">
        <v>86</v>
      </c>
      <c r="J4" s="32" t="s">
        <v>74</v>
      </c>
      <c r="K4" s="32"/>
      <c r="L4" s="32"/>
      <c r="M4" s="32"/>
      <c r="N4" s="32"/>
      <c r="O4" s="33"/>
      <c r="P4" s="32"/>
      <c r="Q4" s="33"/>
      <c r="R4" s="33"/>
      <c r="S4" s="33"/>
      <c r="T4" s="32"/>
      <c r="U4" s="32"/>
      <c r="V4" s="32"/>
      <c r="W4" s="32"/>
      <c r="X4" s="32">
        <v>51</v>
      </c>
      <c r="Y4" s="32"/>
      <c r="Z4" s="32"/>
      <c r="AA4" s="32"/>
      <c r="AB4" s="33"/>
      <c r="AC4" s="32"/>
      <c r="AD4" s="33"/>
      <c r="AE4" s="32"/>
      <c r="AF4" s="33"/>
      <c r="AG4" s="32"/>
      <c r="AH4" s="33"/>
      <c r="AI4" s="32"/>
      <c r="AJ4" s="33"/>
      <c r="AK4" s="32"/>
      <c r="AL4" s="33"/>
      <c r="AM4" s="33"/>
      <c r="AN4" s="34" t="s">
        <v>87</v>
      </c>
      <c r="AO4" s="33"/>
      <c r="AP4" s="33"/>
      <c r="AQ4" s="34" t="s">
        <v>78</v>
      </c>
      <c r="AR4" s="33"/>
      <c r="AS4" s="33"/>
      <c r="AT4" s="33"/>
      <c r="AU4" s="33"/>
      <c r="AV4" s="33"/>
      <c r="AW4" s="33"/>
      <c r="AX4" s="33"/>
      <c r="AY4" s="33"/>
      <c r="AZ4" s="33"/>
      <c r="BA4" s="33" t="s">
        <v>88</v>
      </c>
      <c r="BB4" s="33" t="s">
        <v>89</v>
      </c>
      <c r="BC4" s="35"/>
      <c r="BD4" s="33"/>
      <c r="BE4" s="33"/>
      <c r="BF4" s="33"/>
      <c r="BG4" s="33"/>
      <c r="BH4" s="33"/>
      <c r="BI4" s="33"/>
      <c r="BJ4" s="7"/>
      <c r="BK4" s="7"/>
      <c r="BL4" s="7"/>
      <c r="BM4" s="7"/>
      <c r="BN4" s="7"/>
      <c r="BO4" s="7"/>
      <c r="BP4" s="7"/>
      <c r="BQ4" s="7"/>
      <c r="BR4" s="7"/>
      <c r="BS4" s="7"/>
      <c r="BT4" s="7"/>
      <c r="BU4" s="7"/>
      <c r="BV4" s="7"/>
      <c r="BW4" s="7"/>
      <c r="BX4" s="7"/>
      <c r="BY4" s="7"/>
      <c r="BZ4" s="7"/>
      <c r="CA4" s="7"/>
      <c r="CB4" s="7"/>
      <c r="CC4" s="7"/>
      <c r="CD4" s="7"/>
      <c r="ALY4" s="37"/>
      <c r="ALZ4" s="37"/>
      <c r="AMA4" s="37"/>
      <c r="AMB4" s="37"/>
      <c r="AMC4" s="37"/>
      <c r="AMD4" s="37"/>
      <c r="AME4" s="37"/>
      <c r="AMF4" s="37"/>
      <c r="AMG4" s="37"/>
      <c r="AMH4" s="37"/>
      <c r="AMI4" s="37"/>
      <c r="AMJ4" s="37"/>
    </row>
    <row r="5" spans="1:1024" s="45" customFormat="1" ht="13.15" customHeight="1" x14ac:dyDescent="0.2">
      <c r="A5" s="38">
        <f t="shared" si="0"/>
        <v>4</v>
      </c>
      <c r="B5" s="39" t="s">
        <v>90</v>
      </c>
      <c r="C5" s="40" t="s">
        <v>91</v>
      </c>
      <c r="D5" s="41" t="s">
        <v>92</v>
      </c>
      <c r="E5" s="40" t="s">
        <v>93</v>
      </c>
      <c r="F5" s="40">
        <v>2</v>
      </c>
      <c r="G5" s="40" t="s">
        <v>94</v>
      </c>
      <c r="H5" s="40" t="s">
        <v>72</v>
      </c>
      <c r="I5" s="42"/>
      <c r="J5" s="42"/>
      <c r="K5" s="42"/>
      <c r="L5" s="42"/>
      <c r="M5" s="42"/>
      <c r="N5" s="42"/>
      <c r="O5" s="43"/>
      <c r="P5" s="42"/>
      <c r="Q5" s="43"/>
      <c r="R5" s="43"/>
      <c r="S5" s="43"/>
      <c r="T5" s="42"/>
      <c r="U5" s="42"/>
      <c r="V5" s="42"/>
      <c r="W5" s="42"/>
      <c r="X5" s="42"/>
      <c r="Y5" s="42"/>
      <c r="Z5" s="42" t="s">
        <v>93</v>
      </c>
      <c r="AA5" s="42"/>
      <c r="AB5" s="43"/>
      <c r="AC5" s="42" t="s">
        <v>75</v>
      </c>
      <c r="AD5" s="43"/>
      <c r="AE5" s="42"/>
      <c r="AF5" s="43"/>
      <c r="AG5" s="42"/>
      <c r="AH5" s="43"/>
      <c r="AI5" s="42"/>
      <c r="AJ5" s="43"/>
      <c r="AK5" s="42"/>
      <c r="AL5" s="43"/>
      <c r="AM5" s="43"/>
      <c r="AN5" s="43"/>
      <c r="AO5" s="43"/>
      <c r="AP5" s="43" t="s">
        <v>95</v>
      </c>
      <c r="AQ5" s="43"/>
      <c r="AR5" s="43"/>
      <c r="AS5" s="43"/>
      <c r="AT5" s="43"/>
      <c r="AU5" s="43"/>
      <c r="AV5" s="43"/>
      <c r="AW5" s="43"/>
      <c r="AX5" s="43" t="s">
        <v>70</v>
      </c>
      <c r="AY5" s="43"/>
      <c r="AZ5" s="43"/>
      <c r="BA5" s="43" t="s">
        <v>96</v>
      </c>
      <c r="BB5" s="43" t="s">
        <v>97</v>
      </c>
      <c r="BC5" s="44"/>
      <c r="BD5" s="43"/>
      <c r="BE5" s="43"/>
      <c r="BF5" s="43"/>
      <c r="BG5" s="43"/>
      <c r="BH5" s="43"/>
      <c r="BI5" s="43"/>
      <c r="ALY5"/>
      <c r="ALZ5"/>
      <c r="AMA5"/>
      <c r="AMB5"/>
      <c r="AMC5"/>
      <c r="AMD5"/>
      <c r="AME5"/>
      <c r="AMF5"/>
      <c r="AMG5"/>
      <c r="AMH5"/>
      <c r="AMI5"/>
      <c r="AMJ5"/>
    </row>
    <row r="6" spans="1:1024" s="45" customFormat="1" ht="13.7" customHeight="1" x14ac:dyDescent="0.2">
      <c r="A6" s="38">
        <f t="shared" si="0"/>
        <v>5</v>
      </c>
      <c r="B6" s="39" t="s">
        <v>98</v>
      </c>
      <c r="C6" s="40" t="s">
        <v>91</v>
      </c>
      <c r="D6" s="41" t="s">
        <v>92</v>
      </c>
      <c r="E6" s="40" t="s">
        <v>93</v>
      </c>
      <c r="F6" s="40">
        <v>2</v>
      </c>
      <c r="G6" s="40" t="s">
        <v>99</v>
      </c>
      <c r="H6" s="40" t="s">
        <v>72</v>
      </c>
      <c r="I6" s="42"/>
      <c r="J6" s="42"/>
      <c r="K6" s="42"/>
      <c r="L6" s="42"/>
      <c r="M6" s="42"/>
      <c r="N6" s="42"/>
      <c r="O6" s="43"/>
      <c r="P6" s="42"/>
      <c r="Q6" s="43"/>
      <c r="R6" s="43"/>
      <c r="S6" s="43"/>
      <c r="T6" s="42"/>
      <c r="U6" s="42"/>
      <c r="V6" s="42"/>
      <c r="W6" s="42"/>
      <c r="X6" s="42"/>
      <c r="Y6" s="42"/>
      <c r="Z6" s="42" t="s">
        <v>93</v>
      </c>
      <c r="AA6" s="42"/>
      <c r="AB6" s="43"/>
      <c r="AC6" s="42" t="s">
        <v>75</v>
      </c>
      <c r="AD6" s="43"/>
      <c r="AE6" s="42"/>
      <c r="AF6" s="43"/>
      <c r="AG6" s="42"/>
      <c r="AH6" s="43"/>
      <c r="AI6" s="42"/>
      <c r="AJ6" s="43"/>
      <c r="AK6" s="42"/>
      <c r="AL6" s="43"/>
      <c r="AM6" s="43"/>
      <c r="AN6" s="43"/>
      <c r="AO6" s="43"/>
      <c r="AP6" s="43" t="s">
        <v>100</v>
      </c>
      <c r="AQ6" s="43"/>
      <c r="AR6" s="43"/>
      <c r="AS6" s="43"/>
      <c r="AT6" s="43"/>
      <c r="AU6" s="43"/>
      <c r="AV6" s="43"/>
      <c r="AW6" s="43"/>
      <c r="AX6" s="43" t="s">
        <v>93</v>
      </c>
      <c r="AY6" s="43"/>
      <c r="AZ6" s="43"/>
      <c r="BA6" s="43" t="s">
        <v>101</v>
      </c>
      <c r="BB6" s="43" t="s">
        <v>102</v>
      </c>
      <c r="BC6" s="44"/>
      <c r="BD6" s="43"/>
      <c r="BE6" s="43"/>
      <c r="BF6" s="43"/>
      <c r="BG6" s="43"/>
      <c r="BH6" s="43"/>
      <c r="BI6" s="43"/>
      <c r="ALY6"/>
      <c r="ALZ6"/>
      <c r="AMA6"/>
      <c r="AMB6"/>
      <c r="AMC6"/>
      <c r="AMD6"/>
      <c r="AME6"/>
      <c r="AMF6"/>
      <c r="AMG6"/>
      <c r="AMH6"/>
      <c r="AMI6"/>
      <c r="AMJ6"/>
    </row>
    <row r="7" spans="1:1024" s="45" customFormat="1" ht="12.2" customHeight="1" x14ac:dyDescent="0.2">
      <c r="A7" s="38">
        <f t="shared" si="0"/>
        <v>6</v>
      </c>
      <c r="B7" s="39" t="s">
        <v>103</v>
      </c>
      <c r="C7" s="40" t="s">
        <v>91</v>
      </c>
      <c r="D7" s="41" t="s">
        <v>92</v>
      </c>
      <c r="E7" s="40" t="s">
        <v>93</v>
      </c>
      <c r="F7" s="40">
        <v>2</v>
      </c>
      <c r="G7" s="40" t="s">
        <v>104</v>
      </c>
      <c r="H7" s="40" t="s">
        <v>72</v>
      </c>
      <c r="I7" s="42"/>
      <c r="J7" s="42"/>
      <c r="K7" s="42"/>
      <c r="L7" s="42"/>
      <c r="M7" s="42"/>
      <c r="N7" s="42"/>
      <c r="O7" s="43"/>
      <c r="P7" s="42"/>
      <c r="Q7" s="43"/>
      <c r="R7" s="43"/>
      <c r="S7" s="43"/>
      <c r="T7" s="42"/>
      <c r="U7" s="42"/>
      <c r="V7" s="42"/>
      <c r="W7" s="42"/>
      <c r="X7" s="42"/>
      <c r="Y7" s="42"/>
      <c r="Z7" s="42" t="s">
        <v>93</v>
      </c>
      <c r="AA7" s="42"/>
      <c r="AB7" s="43"/>
      <c r="AC7" s="42" t="s">
        <v>75</v>
      </c>
      <c r="AD7" s="43"/>
      <c r="AE7" s="42"/>
      <c r="AF7" s="43"/>
      <c r="AG7" s="42"/>
      <c r="AH7" s="43"/>
      <c r="AI7" s="42"/>
      <c r="AJ7" s="43"/>
      <c r="AK7" s="42"/>
      <c r="AL7" s="43"/>
      <c r="AM7" s="43"/>
      <c r="AN7" s="43"/>
      <c r="AO7" s="43"/>
      <c r="AP7" s="43" t="s">
        <v>105</v>
      </c>
      <c r="AQ7" s="43"/>
      <c r="AR7" s="43"/>
      <c r="AS7" s="43"/>
      <c r="AT7" s="43"/>
      <c r="AU7" s="43"/>
      <c r="AV7" s="43"/>
      <c r="AW7" s="43"/>
      <c r="AX7" s="43" t="s">
        <v>70</v>
      </c>
      <c r="AY7" s="43"/>
      <c r="AZ7" s="43"/>
      <c r="BA7" s="43" t="s">
        <v>106</v>
      </c>
      <c r="BB7" s="43" t="s">
        <v>107</v>
      </c>
      <c r="BC7" s="44"/>
      <c r="BD7" s="43"/>
      <c r="BE7" s="43"/>
      <c r="BF7" s="43"/>
      <c r="BG7" s="43"/>
      <c r="BH7" s="43"/>
      <c r="BI7" s="43"/>
      <c r="ALY7"/>
      <c r="ALZ7"/>
      <c r="AMA7"/>
      <c r="AMB7"/>
      <c r="AMC7"/>
      <c r="AMD7"/>
      <c r="AME7"/>
      <c r="AMF7"/>
      <c r="AMG7"/>
      <c r="AMH7"/>
      <c r="AMI7"/>
      <c r="AMJ7"/>
    </row>
    <row r="8" spans="1:1024" s="45" customFormat="1" ht="11.45" customHeight="1" x14ac:dyDescent="0.2">
      <c r="A8" s="38">
        <f t="shared" si="0"/>
        <v>7</v>
      </c>
      <c r="B8" s="39" t="s">
        <v>108</v>
      </c>
      <c r="C8" s="40" t="s">
        <v>91</v>
      </c>
      <c r="D8" s="41" t="s">
        <v>92</v>
      </c>
      <c r="E8" s="40" t="s">
        <v>93</v>
      </c>
      <c r="F8" s="40">
        <v>2</v>
      </c>
      <c r="G8" s="40" t="s">
        <v>109</v>
      </c>
      <c r="H8" s="40" t="s">
        <v>72</v>
      </c>
      <c r="I8" s="42"/>
      <c r="J8" s="42"/>
      <c r="K8" s="42"/>
      <c r="L8" s="42"/>
      <c r="M8" s="42"/>
      <c r="N8" s="42"/>
      <c r="O8" s="43"/>
      <c r="P8" s="42"/>
      <c r="Q8" s="43"/>
      <c r="R8" s="43"/>
      <c r="S8" s="43"/>
      <c r="T8" s="42"/>
      <c r="U8" s="42"/>
      <c r="V8" s="42"/>
      <c r="W8" s="42"/>
      <c r="X8" s="42"/>
      <c r="Y8" s="42"/>
      <c r="Z8" s="42" t="s">
        <v>93</v>
      </c>
      <c r="AA8" s="42"/>
      <c r="AB8" s="43"/>
      <c r="AC8" s="42" t="s">
        <v>75</v>
      </c>
      <c r="AD8" s="43"/>
      <c r="AE8" s="42"/>
      <c r="AF8" s="43"/>
      <c r="AG8" s="42"/>
      <c r="AH8" s="43"/>
      <c r="AI8" s="42"/>
      <c r="AJ8" s="43"/>
      <c r="AK8" s="42"/>
      <c r="AL8" s="43"/>
      <c r="AM8" s="43"/>
      <c r="AN8" s="43"/>
      <c r="AO8" s="43"/>
      <c r="AP8" s="43" t="s">
        <v>110</v>
      </c>
      <c r="AQ8" s="43"/>
      <c r="AR8" s="43"/>
      <c r="AS8" s="43"/>
      <c r="AT8" s="43"/>
      <c r="AU8" s="43"/>
      <c r="AV8" s="43"/>
      <c r="AW8" s="43"/>
      <c r="AX8" s="43" t="s">
        <v>93</v>
      </c>
      <c r="AY8" s="43"/>
      <c r="AZ8" s="43"/>
      <c r="BA8" s="43" t="s">
        <v>111</v>
      </c>
      <c r="BB8" s="43" t="s">
        <v>112</v>
      </c>
      <c r="BC8" s="44"/>
      <c r="BD8" s="43"/>
      <c r="BE8" s="43"/>
      <c r="BF8" s="43"/>
      <c r="BG8" s="43"/>
      <c r="BH8" s="43"/>
      <c r="BI8" s="43"/>
      <c r="ALY8"/>
      <c r="ALZ8"/>
      <c r="AMA8"/>
      <c r="AMB8"/>
      <c r="AMC8"/>
      <c r="AMD8"/>
      <c r="AME8"/>
      <c r="AMF8"/>
      <c r="AMG8"/>
      <c r="AMH8"/>
      <c r="AMI8"/>
      <c r="AMJ8"/>
    </row>
    <row r="9" spans="1:1024" s="45" customFormat="1" ht="12.2" customHeight="1" x14ac:dyDescent="0.2">
      <c r="A9" s="38">
        <f t="shared" si="0"/>
        <v>8</v>
      </c>
      <c r="B9" s="39" t="s">
        <v>113</v>
      </c>
      <c r="C9" s="40" t="s">
        <v>91</v>
      </c>
      <c r="D9" s="41" t="s">
        <v>92</v>
      </c>
      <c r="E9" s="40" t="s">
        <v>93</v>
      </c>
      <c r="F9" s="40">
        <v>2</v>
      </c>
      <c r="G9" s="40" t="s">
        <v>114</v>
      </c>
      <c r="H9" s="40" t="s">
        <v>72</v>
      </c>
      <c r="I9" s="42"/>
      <c r="J9" s="42"/>
      <c r="K9" s="42"/>
      <c r="L9" s="42"/>
      <c r="M9" s="42"/>
      <c r="N9" s="42"/>
      <c r="O9" s="43"/>
      <c r="P9" s="42"/>
      <c r="Q9" s="43"/>
      <c r="R9" s="43"/>
      <c r="S9" s="43"/>
      <c r="T9" s="42"/>
      <c r="U9" s="42"/>
      <c r="V9" s="42"/>
      <c r="W9" s="42"/>
      <c r="X9" s="42"/>
      <c r="Y9" s="42"/>
      <c r="Z9" s="42" t="s">
        <v>93</v>
      </c>
      <c r="AA9" s="42"/>
      <c r="AB9" s="43"/>
      <c r="AC9" s="42" t="s">
        <v>75</v>
      </c>
      <c r="AD9" s="43"/>
      <c r="AE9" s="42"/>
      <c r="AF9" s="43"/>
      <c r="AG9" s="42"/>
      <c r="AH9" s="43"/>
      <c r="AI9" s="42"/>
      <c r="AJ9" s="43"/>
      <c r="AK9" s="42"/>
      <c r="AL9" s="43"/>
      <c r="AM9" s="43"/>
      <c r="AN9" s="43"/>
      <c r="AO9" s="43"/>
      <c r="AP9" s="43" t="s">
        <v>115</v>
      </c>
      <c r="AQ9" s="43"/>
      <c r="AR9" s="43"/>
      <c r="AS9" s="43"/>
      <c r="AT9" s="43"/>
      <c r="AU9" s="43"/>
      <c r="AV9" s="43"/>
      <c r="AW9" s="43"/>
      <c r="AX9" s="43" t="s">
        <v>93</v>
      </c>
      <c r="AY9" s="43"/>
      <c r="AZ9" s="43"/>
      <c r="BA9" s="43" t="s">
        <v>116</v>
      </c>
      <c r="BB9" s="43" t="s">
        <v>117</v>
      </c>
      <c r="BC9" s="44"/>
      <c r="BD9" s="43"/>
      <c r="BE9" s="43"/>
      <c r="BF9" s="43"/>
      <c r="BG9" s="43"/>
      <c r="BH9" s="43"/>
      <c r="BI9" s="43"/>
      <c r="ALY9"/>
      <c r="ALZ9"/>
      <c r="AMA9"/>
      <c r="AMB9"/>
      <c r="AMC9"/>
      <c r="AMD9"/>
      <c r="AME9"/>
      <c r="AMF9"/>
      <c r="AMG9"/>
      <c r="AMH9"/>
      <c r="AMI9"/>
      <c r="AMJ9"/>
    </row>
    <row r="10" spans="1:1024" s="45" customFormat="1" ht="11.85" customHeight="1" x14ac:dyDescent="0.2">
      <c r="A10" s="38">
        <f t="shared" si="0"/>
        <v>9</v>
      </c>
      <c r="B10" s="39" t="s">
        <v>118</v>
      </c>
      <c r="C10" s="40" t="s">
        <v>91</v>
      </c>
      <c r="D10" s="41" t="s">
        <v>92</v>
      </c>
      <c r="E10" s="40" t="s">
        <v>93</v>
      </c>
      <c r="F10" s="40">
        <v>2</v>
      </c>
      <c r="G10" s="40" t="s">
        <v>119</v>
      </c>
      <c r="H10" s="40" t="s">
        <v>72</v>
      </c>
      <c r="I10" s="42"/>
      <c r="J10" s="42"/>
      <c r="K10" s="42" t="s">
        <v>120</v>
      </c>
      <c r="L10" s="42" t="s">
        <v>120</v>
      </c>
      <c r="M10" s="42"/>
      <c r="N10" s="42"/>
      <c r="O10" s="43"/>
      <c r="P10" s="42"/>
      <c r="Q10" s="43"/>
      <c r="R10" s="43"/>
      <c r="S10" s="43"/>
      <c r="T10" s="42"/>
      <c r="U10" s="42"/>
      <c r="V10" s="42"/>
      <c r="W10" s="42"/>
      <c r="X10" s="42"/>
      <c r="Y10" s="42"/>
      <c r="Z10" s="42" t="s">
        <v>93</v>
      </c>
      <c r="AA10" s="42"/>
      <c r="AB10" s="43"/>
      <c r="AC10" s="42" t="s">
        <v>75</v>
      </c>
      <c r="AD10" s="43"/>
      <c r="AE10" s="42"/>
      <c r="AF10" s="43"/>
      <c r="AG10" s="42"/>
      <c r="AH10" s="43"/>
      <c r="AI10" s="42"/>
      <c r="AJ10" s="43"/>
      <c r="AK10" s="42"/>
      <c r="AL10" s="43"/>
      <c r="AM10" s="43"/>
      <c r="AN10" s="43"/>
      <c r="AO10" s="43"/>
      <c r="AP10" s="43" t="s">
        <v>121</v>
      </c>
      <c r="AQ10" s="43"/>
      <c r="AR10" s="43"/>
      <c r="AS10" s="43"/>
      <c r="AT10" s="43"/>
      <c r="AU10" s="43"/>
      <c r="AV10" s="43"/>
      <c r="AW10" s="43"/>
      <c r="AX10" s="43" t="s">
        <v>93</v>
      </c>
      <c r="AY10" s="43"/>
      <c r="AZ10" s="43"/>
      <c r="BA10" s="43" t="s">
        <v>122</v>
      </c>
      <c r="BB10" s="43" t="s">
        <v>123</v>
      </c>
      <c r="BC10" s="44"/>
      <c r="BD10" s="43"/>
      <c r="BE10" s="43"/>
      <c r="BF10" s="43"/>
      <c r="BG10" s="43"/>
      <c r="BH10" s="43"/>
      <c r="BI10" s="43"/>
      <c r="ALY10"/>
      <c r="ALZ10"/>
      <c r="AMA10"/>
      <c r="AMB10"/>
      <c r="AMC10"/>
      <c r="AMD10"/>
      <c r="AME10"/>
      <c r="AMF10"/>
      <c r="AMG10"/>
      <c r="AMH10"/>
      <c r="AMI10"/>
      <c r="AMJ10"/>
    </row>
    <row r="11" spans="1:1024" s="45" customFormat="1" ht="13.15" customHeight="1" x14ac:dyDescent="0.2">
      <c r="A11" s="38">
        <f t="shared" si="0"/>
        <v>10</v>
      </c>
      <c r="B11" s="39" t="s">
        <v>124</v>
      </c>
      <c r="C11" s="40" t="s">
        <v>91</v>
      </c>
      <c r="D11" s="41" t="s">
        <v>92</v>
      </c>
      <c r="E11" s="40" t="s">
        <v>93</v>
      </c>
      <c r="F11" s="40">
        <v>2</v>
      </c>
      <c r="G11" s="40" t="s">
        <v>125</v>
      </c>
      <c r="H11" s="40" t="s">
        <v>72</v>
      </c>
      <c r="I11" s="42"/>
      <c r="J11" s="42"/>
      <c r="K11" s="42"/>
      <c r="L11" s="42"/>
      <c r="M11" s="42"/>
      <c r="N11" s="42"/>
      <c r="O11" s="43"/>
      <c r="P11" s="42"/>
      <c r="Q11" s="43"/>
      <c r="R11" s="43"/>
      <c r="S11" s="43"/>
      <c r="T11" s="42"/>
      <c r="U11" s="42"/>
      <c r="V11" s="42"/>
      <c r="W11" s="42"/>
      <c r="X11" s="42"/>
      <c r="Y11" s="42"/>
      <c r="Z11" s="42" t="s">
        <v>93</v>
      </c>
      <c r="AA11" s="42"/>
      <c r="AB11" s="43"/>
      <c r="AC11" s="42" t="s">
        <v>75</v>
      </c>
      <c r="AD11" s="43"/>
      <c r="AE11" s="42"/>
      <c r="AF11" s="43"/>
      <c r="AG11" s="42"/>
      <c r="AH11" s="43"/>
      <c r="AI11" s="42"/>
      <c r="AJ11" s="43"/>
      <c r="AK11" s="42"/>
      <c r="AL11" s="43"/>
      <c r="AM11" s="43"/>
      <c r="AN11" s="43"/>
      <c r="AO11" s="43"/>
      <c r="AP11" s="43" t="s">
        <v>126</v>
      </c>
      <c r="AQ11" s="43"/>
      <c r="AR11" s="43"/>
      <c r="AS11" s="43"/>
      <c r="AT11" s="43"/>
      <c r="AU11" s="43"/>
      <c r="AV11" s="43"/>
      <c r="AW11" s="43"/>
      <c r="AX11" s="43" t="s">
        <v>93</v>
      </c>
      <c r="AY11" s="43"/>
      <c r="AZ11" s="43"/>
      <c r="BA11" s="43" t="s">
        <v>127</v>
      </c>
      <c r="BB11" s="43" t="s">
        <v>128</v>
      </c>
      <c r="BC11" s="44"/>
      <c r="BD11" s="43"/>
      <c r="BE11" s="43"/>
      <c r="BF11" s="43"/>
      <c r="BG11" s="43"/>
      <c r="BH11" s="43"/>
      <c r="BI11" s="43"/>
      <c r="ALY11"/>
      <c r="ALZ11"/>
      <c r="AMA11"/>
      <c r="AMB11"/>
      <c r="AMC11"/>
      <c r="AMD11"/>
      <c r="AME11"/>
      <c r="AMF11"/>
      <c r="AMG11"/>
      <c r="AMH11"/>
      <c r="AMI11"/>
      <c r="AMJ11"/>
    </row>
    <row r="12" spans="1:1024" s="45" customFormat="1" ht="13.15" customHeight="1" x14ac:dyDescent="0.2">
      <c r="A12" s="38">
        <f t="shared" si="0"/>
        <v>11</v>
      </c>
      <c r="B12" s="46" t="s">
        <v>129</v>
      </c>
      <c r="C12" s="40" t="s">
        <v>91</v>
      </c>
      <c r="D12" s="41" t="s">
        <v>92</v>
      </c>
      <c r="E12" s="40" t="s">
        <v>93</v>
      </c>
      <c r="F12" s="40">
        <v>2</v>
      </c>
      <c r="G12" s="40" t="s">
        <v>130</v>
      </c>
      <c r="H12" s="40" t="s">
        <v>72</v>
      </c>
      <c r="I12" s="42"/>
      <c r="J12" s="42"/>
      <c r="K12" s="42" t="s">
        <v>131</v>
      </c>
      <c r="L12" s="42" t="s">
        <v>131</v>
      </c>
      <c r="M12" s="42"/>
      <c r="N12" s="42"/>
      <c r="O12" s="43"/>
      <c r="P12" s="42"/>
      <c r="Q12" s="43"/>
      <c r="R12" s="43"/>
      <c r="S12" s="43"/>
      <c r="T12" s="42"/>
      <c r="U12" s="42"/>
      <c r="V12" s="42"/>
      <c r="W12" s="42"/>
      <c r="X12" s="42"/>
      <c r="Y12" s="42"/>
      <c r="Z12" s="42" t="s">
        <v>93</v>
      </c>
      <c r="AA12" s="42"/>
      <c r="AB12" s="43"/>
      <c r="AC12" s="42" t="s">
        <v>75</v>
      </c>
      <c r="AD12" s="43"/>
      <c r="AE12" s="42"/>
      <c r="AF12" s="43"/>
      <c r="AG12" s="42"/>
      <c r="AH12" s="43"/>
      <c r="AI12" s="42"/>
      <c r="AJ12" s="43"/>
      <c r="AK12" s="42"/>
      <c r="AL12" s="43"/>
      <c r="AM12" s="43"/>
      <c r="AN12" s="43"/>
      <c r="AO12" s="43"/>
      <c r="AP12" s="43" t="s">
        <v>132</v>
      </c>
      <c r="AQ12" s="43"/>
      <c r="AR12" s="43"/>
      <c r="AS12" s="43"/>
      <c r="AT12" s="43"/>
      <c r="AU12" s="43"/>
      <c r="AV12" s="43"/>
      <c r="AW12" s="43"/>
      <c r="AX12" s="43"/>
      <c r="AY12" s="43"/>
      <c r="AZ12" s="43"/>
      <c r="BA12" s="43" t="s">
        <v>133</v>
      </c>
      <c r="BB12" s="43" t="s">
        <v>134</v>
      </c>
      <c r="BC12" s="44"/>
      <c r="BD12" s="43"/>
      <c r="BE12" s="43"/>
      <c r="BF12" s="43"/>
      <c r="BG12" s="43"/>
      <c r="BH12" s="43"/>
      <c r="BI12" s="43"/>
      <c r="ALY12"/>
      <c r="ALZ12"/>
      <c r="AMA12"/>
      <c r="AMB12"/>
      <c r="AMC12"/>
      <c r="AMD12"/>
      <c r="AME12"/>
      <c r="AMF12"/>
      <c r="AMG12"/>
      <c r="AMH12"/>
      <c r="AMI12"/>
      <c r="AMJ12"/>
    </row>
    <row r="13" spans="1:1024" s="45" customFormat="1" ht="12.2" customHeight="1" x14ac:dyDescent="0.2">
      <c r="A13" s="38">
        <f t="shared" si="0"/>
        <v>12</v>
      </c>
      <c r="B13" s="39" t="s">
        <v>135</v>
      </c>
      <c r="C13" s="40" t="s">
        <v>91</v>
      </c>
      <c r="D13" s="41" t="s">
        <v>92</v>
      </c>
      <c r="E13" s="40" t="s">
        <v>93</v>
      </c>
      <c r="F13" s="40">
        <v>2</v>
      </c>
      <c r="G13" s="40" t="s">
        <v>136</v>
      </c>
      <c r="H13" s="40" t="s">
        <v>72</v>
      </c>
      <c r="I13" s="42"/>
      <c r="J13" s="42"/>
      <c r="K13" s="42" t="s">
        <v>131</v>
      </c>
      <c r="L13" s="42" t="s">
        <v>131</v>
      </c>
      <c r="M13" s="42"/>
      <c r="N13" s="42"/>
      <c r="O13" s="43"/>
      <c r="P13" s="42"/>
      <c r="Q13" s="43"/>
      <c r="R13" s="43"/>
      <c r="S13" s="43"/>
      <c r="T13" s="42"/>
      <c r="U13" s="42"/>
      <c r="V13" s="42"/>
      <c r="W13" s="42"/>
      <c r="X13" s="42"/>
      <c r="Y13" s="42"/>
      <c r="Z13" s="42" t="s">
        <v>93</v>
      </c>
      <c r="AA13" s="42"/>
      <c r="AB13" s="43"/>
      <c r="AC13" s="42" t="s">
        <v>75</v>
      </c>
      <c r="AD13" s="43"/>
      <c r="AE13" s="42"/>
      <c r="AF13" s="43"/>
      <c r="AG13" s="42"/>
      <c r="AH13" s="43"/>
      <c r="AI13" s="42"/>
      <c r="AJ13" s="43"/>
      <c r="AK13" s="42"/>
      <c r="AL13" s="43"/>
      <c r="AM13" s="43"/>
      <c r="AN13" s="43"/>
      <c r="AO13" s="43"/>
      <c r="AP13" s="43" t="s">
        <v>137</v>
      </c>
      <c r="AQ13" s="43"/>
      <c r="AR13" s="43"/>
      <c r="AS13" s="43"/>
      <c r="AT13" s="43"/>
      <c r="AU13" s="43"/>
      <c r="AV13" s="43"/>
      <c r="AW13" s="43"/>
      <c r="AX13" s="43" t="s">
        <v>93</v>
      </c>
      <c r="AY13" s="43"/>
      <c r="AZ13" s="43"/>
      <c r="BA13" s="43" t="s">
        <v>138</v>
      </c>
      <c r="BB13" s="43" t="s">
        <v>139</v>
      </c>
      <c r="BC13" s="44"/>
      <c r="BD13" s="43"/>
      <c r="BE13" s="43"/>
      <c r="BF13" s="43"/>
      <c r="BG13" s="43"/>
      <c r="BH13" s="43"/>
      <c r="BI13" s="43"/>
      <c r="ALY13"/>
      <c r="ALZ13"/>
      <c r="AMA13"/>
      <c r="AMB13"/>
      <c r="AMC13"/>
      <c r="AMD13"/>
      <c r="AME13"/>
      <c r="AMF13"/>
      <c r="AMG13"/>
      <c r="AMH13"/>
      <c r="AMI13"/>
      <c r="AMJ13"/>
    </row>
    <row r="14" spans="1:1024" s="45" customFormat="1" ht="11.85" customHeight="1" x14ac:dyDescent="0.2">
      <c r="A14" s="38">
        <f t="shared" si="0"/>
        <v>13</v>
      </c>
      <c r="B14" s="39" t="s">
        <v>140</v>
      </c>
      <c r="C14" s="40" t="s">
        <v>91</v>
      </c>
      <c r="D14" s="41" t="s">
        <v>92</v>
      </c>
      <c r="E14" s="40" t="s">
        <v>93</v>
      </c>
      <c r="F14" s="40">
        <v>2</v>
      </c>
      <c r="G14" s="40" t="s">
        <v>141</v>
      </c>
      <c r="H14" s="40" t="s">
        <v>72</v>
      </c>
      <c r="I14" s="42"/>
      <c r="J14" s="42"/>
      <c r="K14" s="42" t="s">
        <v>131</v>
      </c>
      <c r="L14" s="42" t="s">
        <v>131</v>
      </c>
      <c r="M14" s="42"/>
      <c r="N14" s="42"/>
      <c r="O14" s="43"/>
      <c r="P14" s="42"/>
      <c r="Q14" s="43"/>
      <c r="R14" s="43"/>
      <c r="S14" s="43"/>
      <c r="T14" s="42"/>
      <c r="U14" s="42"/>
      <c r="V14" s="42"/>
      <c r="W14" s="42"/>
      <c r="X14" s="42"/>
      <c r="Y14" s="42"/>
      <c r="Z14" s="42" t="s">
        <v>93</v>
      </c>
      <c r="AA14" s="42"/>
      <c r="AB14" s="43"/>
      <c r="AC14" s="42" t="s">
        <v>75</v>
      </c>
      <c r="AD14" s="43"/>
      <c r="AE14" s="42"/>
      <c r="AF14" s="43"/>
      <c r="AG14" s="42"/>
      <c r="AH14" s="43"/>
      <c r="AI14" s="42"/>
      <c r="AJ14" s="43"/>
      <c r="AK14" s="42"/>
      <c r="AL14" s="43"/>
      <c r="AM14" s="43"/>
      <c r="AN14" s="43"/>
      <c r="AO14" s="43"/>
      <c r="AP14" s="43" t="s">
        <v>142</v>
      </c>
      <c r="AQ14" s="43"/>
      <c r="AR14" s="43"/>
      <c r="AS14" s="43"/>
      <c r="AT14" s="43"/>
      <c r="AU14" s="43"/>
      <c r="AV14" s="43"/>
      <c r="AW14" s="43"/>
      <c r="AX14" s="43" t="s">
        <v>93</v>
      </c>
      <c r="AY14" s="43"/>
      <c r="AZ14" s="43"/>
      <c r="BA14" s="43" t="s">
        <v>143</v>
      </c>
      <c r="BB14" s="43" t="s">
        <v>144</v>
      </c>
      <c r="BC14" s="44"/>
      <c r="BD14" s="43"/>
      <c r="BE14" s="43"/>
      <c r="BF14" s="43"/>
      <c r="BG14" s="43"/>
      <c r="BH14" s="43"/>
      <c r="BI14" s="43"/>
      <c r="ALY14"/>
      <c r="ALZ14"/>
      <c r="AMA14"/>
      <c r="AMB14"/>
      <c r="AMC14"/>
      <c r="AMD14"/>
      <c r="AME14"/>
      <c r="AMF14"/>
      <c r="AMG14"/>
      <c r="AMH14"/>
      <c r="AMI14"/>
      <c r="AMJ14"/>
    </row>
    <row r="15" spans="1:1024" ht="15" customHeight="1" x14ac:dyDescent="0.2">
      <c r="A15" s="47">
        <f>A13+1</f>
        <v>13</v>
      </c>
      <c r="B15" s="18" t="s">
        <v>145</v>
      </c>
      <c r="C15" s="19" t="s">
        <v>69</v>
      </c>
      <c r="D15" s="19"/>
      <c r="E15" s="19" t="s">
        <v>70</v>
      </c>
      <c r="F15" s="19">
        <v>2</v>
      </c>
      <c r="G15" s="48" t="s">
        <v>146</v>
      </c>
      <c r="H15" s="49" t="s">
        <v>72</v>
      </c>
      <c r="I15" s="17"/>
      <c r="J15" s="17" t="s">
        <v>74</v>
      </c>
      <c r="K15" s="17"/>
      <c r="L15" s="17"/>
      <c r="M15" s="17"/>
      <c r="N15" s="17"/>
      <c r="O15" s="20"/>
      <c r="P15" s="17"/>
      <c r="Q15" s="20"/>
      <c r="R15" s="20"/>
      <c r="S15" s="20"/>
      <c r="T15" s="17"/>
      <c r="U15" s="17"/>
      <c r="V15" s="17"/>
      <c r="W15" s="17"/>
      <c r="X15" s="17">
        <v>1</v>
      </c>
      <c r="Y15" s="17"/>
      <c r="Z15" s="17"/>
      <c r="AA15" s="17"/>
      <c r="AB15" s="20"/>
      <c r="AC15" s="50"/>
      <c r="AD15" s="20"/>
      <c r="AE15" s="17"/>
      <c r="AF15" s="20"/>
      <c r="AG15" s="17"/>
      <c r="AH15" s="20"/>
      <c r="AI15" s="17"/>
      <c r="AJ15" s="20"/>
      <c r="AK15" s="17"/>
      <c r="AL15" s="20"/>
      <c r="AM15" s="20"/>
      <c r="AN15" s="51"/>
      <c r="AO15" s="20"/>
      <c r="AP15" s="20"/>
      <c r="AQ15" s="51" t="s">
        <v>78</v>
      </c>
      <c r="AR15" s="20"/>
      <c r="AS15" s="20"/>
      <c r="AT15" s="20"/>
      <c r="AU15" s="20"/>
      <c r="AV15" s="20"/>
      <c r="AW15" s="20"/>
      <c r="AX15" s="20"/>
      <c r="AY15" s="20"/>
      <c r="AZ15" s="20"/>
      <c r="BA15" s="20" t="s">
        <v>147</v>
      </c>
      <c r="BB15" s="20" t="s">
        <v>148</v>
      </c>
      <c r="BC15" s="52"/>
      <c r="BD15" s="20"/>
      <c r="BE15" s="20"/>
      <c r="BF15" s="20"/>
      <c r="BG15" s="20"/>
      <c r="BH15" s="20"/>
      <c r="BI15" s="20"/>
    </row>
    <row r="16" spans="1:1024" ht="15" customHeight="1" x14ac:dyDescent="0.2">
      <c r="A16" s="47">
        <f>A15+1</f>
        <v>14</v>
      </c>
      <c r="B16" s="21" t="s">
        <v>149</v>
      </c>
      <c r="C16" s="22" t="s">
        <v>150</v>
      </c>
      <c r="D16" s="22"/>
      <c r="E16" s="22" t="s">
        <v>70</v>
      </c>
      <c r="F16" s="22">
        <v>2</v>
      </c>
      <c r="G16" s="53"/>
      <c r="H16" s="22" t="s">
        <v>72</v>
      </c>
      <c r="I16" s="23"/>
      <c r="J16" s="23" t="s">
        <v>74</v>
      </c>
      <c r="K16" s="23"/>
      <c r="L16" s="23"/>
      <c r="M16" s="23"/>
      <c r="N16" s="23"/>
      <c r="O16" s="24"/>
      <c r="P16" s="23"/>
      <c r="Q16" s="24"/>
      <c r="R16" s="24"/>
      <c r="S16" s="24"/>
      <c r="T16" s="23"/>
      <c r="U16" s="23"/>
      <c r="V16" s="23"/>
      <c r="W16" s="23"/>
      <c r="X16" s="23"/>
      <c r="Y16" s="23"/>
      <c r="Z16" s="23"/>
      <c r="AA16" s="23"/>
      <c r="AB16" s="2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spans="1:61" ht="15" customHeight="1" x14ac:dyDescent="0.2">
      <c r="A17" s="47">
        <f>A14+1</f>
        <v>14</v>
      </c>
      <c r="B17" s="18" t="s">
        <v>151</v>
      </c>
      <c r="C17" s="19" t="s">
        <v>69</v>
      </c>
      <c r="D17" s="19"/>
      <c r="E17" s="19" t="s">
        <v>70</v>
      </c>
      <c r="F17" s="19">
        <v>2</v>
      </c>
      <c r="G17" s="48" t="s">
        <v>152</v>
      </c>
      <c r="H17" s="49" t="s">
        <v>72</v>
      </c>
      <c r="I17" s="17" t="s">
        <v>153</v>
      </c>
      <c r="J17" s="17" t="s">
        <v>74</v>
      </c>
      <c r="K17" s="17"/>
      <c r="L17" s="17"/>
      <c r="M17" s="17"/>
      <c r="N17" s="17"/>
      <c r="O17" s="20"/>
      <c r="P17" s="17"/>
      <c r="Q17" s="20"/>
      <c r="R17" s="20"/>
      <c r="S17" s="20"/>
      <c r="T17" s="17"/>
      <c r="U17" s="17"/>
      <c r="V17" s="17"/>
      <c r="W17" s="17"/>
      <c r="X17" s="17">
        <v>51</v>
      </c>
      <c r="Y17" s="17"/>
      <c r="Z17" s="17"/>
      <c r="AA17" s="17"/>
      <c r="AB17" s="20"/>
      <c r="AC17" s="50" t="s">
        <v>154</v>
      </c>
      <c r="AD17" s="20" t="s">
        <v>605</v>
      </c>
      <c r="AE17" s="17"/>
      <c r="AF17" s="20"/>
      <c r="AG17" s="17"/>
      <c r="AH17" s="20"/>
      <c r="AI17" s="17"/>
      <c r="AJ17" s="20"/>
      <c r="AK17" s="17"/>
      <c r="AL17" s="20"/>
      <c r="AM17" s="20"/>
      <c r="AN17" s="51" t="s">
        <v>155</v>
      </c>
      <c r="AO17" s="20"/>
      <c r="AP17" s="20" t="s">
        <v>156</v>
      </c>
      <c r="AQ17" s="20" t="s">
        <v>78</v>
      </c>
      <c r="AR17" s="20"/>
      <c r="AS17" s="20"/>
      <c r="AT17" s="20" t="s">
        <v>157</v>
      </c>
      <c r="AU17" s="20"/>
      <c r="AV17" s="20"/>
      <c r="AW17" s="20"/>
      <c r="AX17" s="20"/>
      <c r="AY17" s="20"/>
      <c r="AZ17" s="20"/>
      <c r="BA17" s="20" t="s">
        <v>158</v>
      </c>
      <c r="BB17" s="20" t="s">
        <v>156</v>
      </c>
      <c r="BC17" s="52"/>
      <c r="BD17" s="20"/>
      <c r="BE17" s="20"/>
      <c r="BF17" s="20"/>
      <c r="BG17" s="20"/>
      <c r="BH17" s="20"/>
      <c r="BI17" s="20"/>
    </row>
    <row r="18" spans="1:61" ht="15" customHeight="1" x14ac:dyDescent="0.2">
      <c r="A18" s="47">
        <f t="shared" ref="A18:A29" si="1">A17+1</f>
        <v>15</v>
      </c>
      <c r="B18" s="21" t="s">
        <v>0</v>
      </c>
      <c r="C18" s="22" t="s">
        <v>150</v>
      </c>
      <c r="D18" s="22"/>
      <c r="E18" s="22" t="s">
        <v>70</v>
      </c>
      <c r="F18" s="22">
        <v>2</v>
      </c>
      <c r="G18" s="53" t="s">
        <v>159</v>
      </c>
      <c r="H18" s="22" t="s">
        <v>72</v>
      </c>
      <c r="I18" s="23"/>
      <c r="J18" s="23" t="s">
        <v>74</v>
      </c>
      <c r="K18" s="23"/>
      <c r="L18" s="23"/>
      <c r="M18" s="23"/>
      <c r="N18" s="23"/>
      <c r="O18" s="24"/>
      <c r="P18" s="23"/>
      <c r="Q18" s="24"/>
      <c r="R18" s="24"/>
      <c r="S18" s="24"/>
      <c r="T18" s="23"/>
      <c r="U18" s="23"/>
      <c r="V18" s="23"/>
      <c r="W18" s="23"/>
      <c r="X18" s="23"/>
      <c r="Y18" s="23"/>
      <c r="Z18" s="23"/>
      <c r="AA18" s="23"/>
      <c r="AB18" s="2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spans="1:61" ht="15" customHeight="1" x14ac:dyDescent="0.2">
      <c r="A19" s="47">
        <f t="shared" si="1"/>
        <v>16</v>
      </c>
      <c r="B19" s="21" t="s">
        <v>160</v>
      </c>
      <c r="C19" s="22" t="s">
        <v>161</v>
      </c>
      <c r="D19" s="22">
        <v>0</v>
      </c>
      <c r="E19" s="22" t="s">
        <v>70</v>
      </c>
      <c r="F19" s="22">
        <v>2</v>
      </c>
      <c r="G19" s="53" t="s">
        <v>162</v>
      </c>
      <c r="H19" s="22" t="s">
        <v>72</v>
      </c>
      <c r="I19" s="23"/>
      <c r="J19" s="23" t="s">
        <v>74</v>
      </c>
      <c r="K19" s="23"/>
      <c r="L19" s="23"/>
      <c r="M19" s="23"/>
      <c r="N19" s="23"/>
      <c r="O19" s="24"/>
      <c r="P19" s="23"/>
      <c r="Q19" s="24"/>
      <c r="R19" s="24"/>
      <c r="S19" s="24"/>
      <c r="T19" s="23"/>
      <c r="U19" s="23"/>
      <c r="V19" s="23"/>
      <c r="W19" s="23"/>
      <c r="X19" s="23"/>
      <c r="Y19" s="23"/>
      <c r="Z19" s="23"/>
      <c r="AA19" s="23"/>
      <c r="AB19" s="24"/>
      <c r="AC19" s="23"/>
      <c r="AD19" s="24"/>
      <c r="AE19" s="23"/>
      <c r="AF19" s="24"/>
      <c r="AG19" s="23"/>
      <c r="AH19" s="24"/>
      <c r="AI19" s="23"/>
      <c r="AJ19" s="24"/>
      <c r="AK19" s="23"/>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spans="1:61" ht="15" customHeight="1" x14ac:dyDescent="0.2">
      <c r="A20" s="47">
        <f t="shared" si="1"/>
        <v>17</v>
      </c>
      <c r="B20" s="21" t="s">
        <v>163</v>
      </c>
      <c r="C20" s="22" t="s">
        <v>150</v>
      </c>
      <c r="D20" s="22"/>
      <c r="E20" s="22" t="s">
        <v>70</v>
      </c>
      <c r="F20" s="22">
        <v>2</v>
      </c>
      <c r="G20" s="53" t="s">
        <v>164</v>
      </c>
      <c r="H20" s="22" t="s">
        <v>72</v>
      </c>
      <c r="I20" s="23"/>
      <c r="J20" s="23" t="s">
        <v>74</v>
      </c>
      <c r="K20" s="23"/>
      <c r="L20" s="23"/>
      <c r="M20" s="23"/>
      <c r="N20" s="23"/>
      <c r="O20" s="24"/>
      <c r="P20" s="23"/>
      <c r="Q20" s="24"/>
      <c r="R20" s="24"/>
      <c r="S20" s="24"/>
      <c r="T20" s="23"/>
      <c r="U20" s="23"/>
      <c r="V20" s="23"/>
      <c r="W20" s="23"/>
      <c r="X20" s="23"/>
      <c r="Y20" s="23"/>
      <c r="Z20" s="23"/>
      <c r="AA20" s="23"/>
      <c r="AB20" s="24"/>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spans="1:61" ht="15" customHeight="1" x14ac:dyDescent="0.2">
      <c r="A21" s="54">
        <f t="shared" si="1"/>
        <v>18</v>
      </c>
      <c r="B21" s="55" t="s">
        <v>165</v>
      </c>
      <c r="C21" s="22" t="s">
        <v>150</v>
      </c>
      <c r="D21" s="22"/>
      <c r="E21" s="22" t="s">
        <v>70</v>
      </c>
      <c r="F21" s="22">
        <v>2</v>
      </c>
      <c r="G21" s="53" t="s">
        <v>166</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spans="1:61" ht="15" customHeight="1" x14ac:dyDescent="0.2">
      <c r="A22" s="54">
        <f t="shared" si="1"/>
        <v>19</v>
      </c>
      <c r="B22" s="21" t="s">
        <v>167</v>
      </c>
      <c r="C22" s="22" t="s">
        <v>161</v>
      </c>
      <c r="D22" s="22">
        <v>0</v>
      </c>
      <c r="E22" s="22" t="s">
        <v>70</v>
      </c>
      <c r="F22" s="22">
        <v>2</v>
      </c>
      <c r="G22" s="53" t="s">
        <v>168</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spans="1:61" ht="15" customHeight="1" x14ac:dyDescent="0.2">
      <c r="A23" s="54">
        <f t="shared" si="1"/>
        <v>20</v>
      </c>
      <c r="B23" s="56" t="s">
        <v>169</v>
      </c>
      <c r="C23" s="19" t="s">
        <v>69</v>
      </c>
      <c r="D23" s="19"/>
      <c r="E23" s="19" t="s">
        <v>93</v>
      </c>
      <c r="F23" s="19">
        <v>2</v>
      </c>
      <c r="G23" s="48" t="s">
        <v>170</v>
      </c>
      <c r="H23" s="19" t="s">
        <v>72</v>
      </c>
      <c r="I23" s="17" t="s">
        <v>153</v>
      </c>
      <c r="J23" s="50" t="s">
        <v>74</v>
      </c>
      <c r="K23" s="50"/>
      <c r="L23" s="50"/>
      <c r="M23" s="50"/>
      <c r="N23" s="50"/>
      <c r="O23" s="57" t="s">
        <v>171</v>
      </c>
      <c r="P23" s="50"/>
      <c r="Q23" s="52" t="s">
        <v>172</v>
      </c>
      <c r="R23" s="20"/>
      <c r="S23" s="56" t="s">
        <v>173</v>
      </c>
      <c r="T23" s="50"/>
      <c r="U23" s="50"/>
      <c r="V23" s="50"/>
      <c r="W23" s="50"/>
      <c r="X23" s="50">
        <v>51</v>
      </c>
      <c r="Y23" s="50"/>
      <c r="Z23" s="50"/>
      <c r="AA23" s="50"/>
      <c r="AB23" s="20"/>
      <c r="AC23" s="50" t="s">
        <v>154</v>
      </c>
      <c r="AD23" s="51" t="s">
        <v>174</v>
      </c>
      <c r="AE23" s="50" t="s">
        <v>154</v>
      </c>
      <c r="AF23" s="51" t="s">
        <v>175</v>
      </c>
      <c r="AG23" s="50" t="s">
        <v>154</v>
      </c>
      <c r="AH23" s="20" t="s">
        <v>176</v>
      </c>
      <c r="AI23" s="50" t="s">
        <v>154</v>
      </c>
      <c r="AJ23" s="20" t="s">
        <v>177</v>
      </c>
      <c r="AK23" s="50" t="s">
        <v>154</v>
      </c>
      <c r="AL23" s="20" t="s">
        <v>178</v>
      </c>
      <c r="AM23" s="20"/>
      <c r="AN23" s="20" t="s">
        <v>179</v>
      </c>
      <c r="AO23" s="20"/>
      <c r="AP23" s="58" t="s">
        <v>180</v>
      </c>
      <c r="AQ23" s="20" t="s">
        <v>181</v>
      </c>
      <c r="AR23" s="20"/>
      <c r="AS23" s="20"/>
      <c r="AT23" s="20" t="s">
        <v>182</v>
      </c>
      <c r="AU23" s="20"/>
      <c r="AV23" s="20"/>
      <c r="AW23" s="20"/>
      <c r="AX23" s="20"/>
      <c r="AY23" s="20"/>
      <c r="AZ23" s="20"/>
      <c r="BA23" s="20" t="s">
        <v>183</v>
      </c>
      <c r="BB23" s="20" t="str">
        <f t="shared" ref="BB23:BB35" si="2">G23</f>
        <v>Mesh Access Point decribes general configuration</v>
      </c>
      <c r="BC23" s="52"/>
      <c r="BD23" s="20"/>
      <c r="BE23" s="20"/>
      <c r="BF23" s="20"/>
      <c r="BG23" s="20"/>
      <c r="BH23" s="20"/>
      <c r="BI23" s="20"/>
    </row>
    <row r="24" spans="1:61" ht="15" customHeight="1" x14ac:dyDescent="0.2">
      <c r="A24" s="54">
        <f t="shared" si="1"/>
        <v>21</v>
      </c>
      <c r="B24" s="55" t="s">
        <v>184</v>
      </c>
      <c r="C24" s="22" t="s">
        <v>150</v>
      </c>
      <c r="D24" s="22" t="s">
        <v>185</v>
      </c>
      <c r="E24" s="22" t="s">
        <v>93</v>
      </c>
      <c r="F24" s="22">
        <v>2</v>
      </c>
      <c r="G24" s="53" t="s">
        <v>186</v>
      </c>
      <c r="H24" s="22" t="s">
        <v>72</v>
      </c>
      <c r="I24" s="23"/>
      <c r="J24" s="23" t="s">
        <v>74</v>
      </c>
      <c r="K24" s="23"/>
      <c r="L24" s="23"/>
      <c r="M24" s="23"/>
      <c r="N24" s="23"/>
      <c r="O24" s="24"/>
      <c r="P24" s="23"/>
      <c r="Q24" s="24"/>
      <c r="R24" s="24"/>
      <c r="S24" s="24"/>
      <c r="T24" s="23"/>
      <c r="U24" s="23"/>
      <c r="V24" s="23"/>
      <c r="W24" s="23"/>
      <c r="X24" s="23"/>
      <c r="Y24" s="23"/>
      <c r="Z24" s="23"/>
      <c r="AA24" s="23"/>
      <c r="AB24" s="24"/>
      <c r="AC24" s="23"/>
      <c r="AD24" s="24"/>
      <c r="AE24" s="23"/>
      <c r="AF24" s="24"/>
      <c r="AG24" s="23"/>
      <c r="AH24" s="24"/>
      <c r="AI24" s="23"/>
      <c r="AJ24" s="24"/>
      <c r="AK24" s="23"/>
      <c r="AL24" s="24"/>
      <c r="AM24" s="24"/>
      <c r="AN24" s="24"/>
      <c r="AO24" s="24"/>
      <c r="AP24" s="24"/>
      <c r="AQ24" s="24"/>
      <c r="AR24" s="24"/>
      <c r="AS24" s="24"/>
      <c r="AT24" s="24"/>
      <c r="AU24" s="24"/>
      <c r="AV24" s="24"/>
      <c r="AW24" s="24"/>
      <c r="AX24" s="24"/>
      <c r="AY24" s="24"/>
      <c r="AZ24" s="24"/>
      <c r="BA24" s="24" t="s">
        <v>187</v>
      </c>
      <c r="BB24" s="24" t="str">
        <f t="shared" si="2"/>
        <v>Access Point name</v>
      </c>
      <c r="BC24" s="25"/>
      <c r="BD24" s="24"/>
      <c r="BE24" s="24"/>
      <c r="BF24" s="24"/>
      <c r="BG24" s="24"/>
      <c r="BH24" s="24"/>
      <c r="BI24" s="24"/>
    </row>
    <row r="25" spans="1:61" ht="15" customHeight="1" x14ac:dyDescent="0.2">
      <c r="A25" s="54">
        <f t="shared" si="1"/>
        <v>22</v>
      </c>
      <c r="B25" s="55" t="s">
        <v>188</v>
      </c>
      <c r="C25" s="22" t="s">
        <v>150</v>
      </c>
      <c r="D25" s="53" t="s">
        <v>189</v>
      </c>
      <c r="E25" s="22" t="s">
        <v>93</v>
      </c>
      <c r="F25" s="22">
        <v>2</v>
      </c>
      <c r="G25" s="53" t="s">
        <v>190</v>
      </c>
      <c r="H25" s="22" t="s">
        <v>72</v>
      </c>
      <c r="I25" s="23"/>
      <c r="J25" s="23" t="s">
        <v>74</v>
      </c>
      <c r="K25" s="23"/>
      <c r="L25" s="23"/>
      <c r="M25" s="23"/>
      <c r="N25" s="23"/>
      <c r="O25" s="24"/>
      <c r="P25" s="23"/>
      <c r="Q25" s="24"/>
      <c r="R25" s="24"/>
      <c r="S25" s="24"/>
      <c r="T25" s="23"/>
      <c r="U25" s="23"/>
      <c r="V25" s="23"/>
      <c r="W25" s="23"/>
      <c r="X25" s="23"/>
      <c r="Y25" s="23"/>
      <c r="Z25" s="23"/>
      <c r="AA25" s="23"/>
      <c r="AB25" s="24" t="s">
        <v>191</v>
      </c>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t="s">
        <v>192</v>
      </c>
      <c r="BB25" s="24" t="str">
        <f t="shared" si="2"/>
        <v>Mutli-AP mode for Access Point</v>
      </c>
      <c r="BC25" s="25"/>
      <c r="BD25" s="24"/>
      <c r="BE25" s="24"/>
      <c r="BF25" s="24"/>
      <c r="BG25" s="24"/>
      <c r="BH25" s="24"/>
      <c r="BI25" s="24"/>
    </row>
    <row r="26" spans="1:61" ht="15" customHeight="1" x14ac:dyDescent="0.2">
      <c r="A26" s="54">
        <f t="shared" si="1"/>
        <v>23</v>
      </c>
      <c r="B26" s="59" t="s">
        <v>193</v>
      </c>
      <c r="C26" s="22" t="s">
        <v>91</v>
      </c>
      <c r="D26" s="22" t="s">
        <v>92</v>
      </c>
      <c r="E26" s="22" t="s">
        <v>93</v>
      </c>
      <c r="F26" s="22">
        <v>2</v>
      </c>
      <c r="G26" s="53" t="s">
        <v>194</v>
      </c>
      <c r="H26" s="22" t="s">
        <v>72</v>
      </c>
      <c r="I26" s="23"/>
      <c r="J26" s="23" t="s">
        <v>74</v>
      </c>
      <c r="K26" s="23"/>
      <c r="L26" s="23"/>
      <c r="M26" s="23"/>
      <c r="N26" s="23"/>
      <c r="O26" s="24"/>
      <c r="P26" s="23"/>
      <c r="Q26" s="24"/>
      <c r="R26" s="24"/>
      <c r="S26" s="24"/>
      <c r="T26" s="23"/>
      <c r="U26" s="23"/>
      <c r="V26" s="23"/>
      <c r="W26" s="23"/>
      <c r="X26" s="23"/>
      <c r="Y26" s="23"/>
      <c r="Z26" s="23"/>
      <c r="AA26" s="23"/>
      <c r="AB26" s="60"/>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t="s">
        <v>195</v>
      </c>
      <c r="BB26" s="24" t="str">
        <f t="shared" si="2"/>
        <v>Enable 2.4G band</v>
      </c>
      <c r="BC26" s="25"/>
      <c r="BD26" s="24"/>
      <c r="BE26" s="24"/>
      <c r="BF26" s="24"/>
      <c r="BG26" s="24"/>
      <c r="BH26" s="24"/>
      <c r="BI26" s="24"/>
    </row>
    <row r="27" spans="1:61" ht="15" customHeight="1" x14ac:dyDescent="0.2">
      <c r="A27" s="54">
        <f t="shared" si="1"/>
        <v>24</v>
      </c>
      <c r="B27" s="59" t="s">
        <v>196</v>
      </c>
      <c r="C27" s="22" t="s">
        <v>91</v>
      </c>
      <c r="D27" s="22" t="s">
        <v>92</v>
      </c>
      <c r="E27" s="22" t="s">
        <v>93</v>
      </c>
      <c r="F27" s="22">
        <v>2</v>
      </c>
      <c r="G27" s="53" t="s">
        <v>197</v>
      </c>
      <c r="H27" s="22" t="s">
        <v>72</v>
      </c>
      <c r="I27" s="23"/>
      <c r="J27" s="23" t="s">
        <v>74</v>
      </c>
      <c r="K27" s="23"/>
      <c r="L27" s="23"/>
      <c r="M27" s="23"/>
      <c r="N27" s="23"/>
      <c r="O27" s="24"/>
      <c r="P27" s="23"/>
      <c r="Q27" s="24"/>
      <c r="R27" s="24"/>
      <c r="S27" s="24"/>
      <c r="T27" s="23"/>
      <c r="U27" s="23"/>
      <c r="V27" s="23"/>
      <c r="W27" s="23"/>
      <c r="X27" s="23"/>
      <c r="Y27" s="23"/>
      <c r="Z27" s="23"/>
      <c r="AA27" s="23"/>
      <c r="AB27" s="60"/>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61" t="s">
        <v>198</v>
      </c>
      <c r="BB27" s="24" t="str">
        <f t="shared" si="2"/>
        <v>Enable 5G Lower band</v>
      </c>
      <c r="BC27" s="25"/>
      <c r="BD27" s="24"/>
      <c r="BE27" s="24"/>
      <c r="BF27" s="24"/>
      <c r="BG27" s="24"/>
      <c r="BH27" s="24"/>
      <c r="BI27" s="24"/>
    </row>
    <row r="28" spans="1:61" ht="15" customHeight="1" x14ac:dyDescent="0.2">
      <c r="A28" s="54">
        <f t="shared" si="1"/>
        <v>25</v>
      </c>
      <c r="B28" s="59" t="s">
        <v>199</v>
      </c>
      <c r="C28" s="22" t="s">
        <v>91</v>
      </c>
      <c r="D28" s="22" t="s">
        <v>92</v>
      </c>
      <c r="E28" s="22" t="s">
        <v>93</v>
      </c>
      <c r="F28" s="22">
        <v>2</v>
      </c>
      <c r="G28" s="53" t="s">
        <v>200</v>
      </c>
      <c r="H28" s="22" t="s">
        <v>72</v>
      </c>
      <c r="I28" s="23"/>
      <c r="J28" s="23" t="s">
        <v>74</v>
      </c>
      <c r="K28" s="23"/>
      <c r="L28" s="23"/>
      <c r="M28" s="23"/>
      <c r="N28" s="23"/>
      <c r="O28" s="24"/>
      <c r="P28" s="23"/>
      <c r="Q28" s="24"/>
      <c r="R28" s="24"/>
      <c r="S28" s="24"/>
      <c r="T28" s="23"/>
      <c r="U28" s="23"/>
      <c r="V28" s="23"/>
      <c r="W28" s="23"/>
      <c r="X28" s="23"/>
      <c r="Y28" s="23"/>
      <c r="Z28" s="23"/>
      <c r="AA28" s="23"/>
      <c r="AB28" s="60"/>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61" t="s">
        <v>201</v>
      </c>
      <c r="BB28" s="24" t="str">
        <f t="shared" si="2"/>
        <v>Enable 5G Higher band</v>
      </c>
      <c r="BC28" s="25"/>
      <c r="BD28" s="24"/>
      <c r="BE28" s="24"/>
      <c r="BF28" s="24"/>
      <c r="BG28" s="24"/>
      <c r="BH28" s="24"/>
      <c r="BI28" s="24"/>
    </row>
    <row r="29" spans="1:61" ht="15" customHeight="1" x14ac:dyDescent="0.2">
      <c r="A29" s="47">
        <f t="shared" si="1"/>
        <v>26</v>
      </c>
      <c r="B29" s="59" t="s">
        <v>202</v>
      </c>
      <c r="C29" s="22" t="s">
        <v>91</v>
      </c>
      <c r="D29" s="22" t="s">
        <v>92</v>
      </c>
      <c r="E29" s="22" t="s">
        <v>93</v>
      </c>
      <c r="F29" s="22">
        <v>2</v>
      </c>
      <c r="G29" s="53" t="s">
        <v>203</v>
      </c>
      <c r="H29" s="22" t="s">
        <v>72</v>
      </c>
      <c r="I29" s="23"/>
      <c r="J29" s="23" t="s">
        <v>74</v>
      </c>
      <c r="K29" s="23"/>
      <c r="L29" s="23"/>
      <c r="M29" s="23"/>
      <c r="N29" s="23"/>
      <c r="O29" s="24"/>
      <c r="P29" s="23"/>
      <c r="Q29" s="24"/>
      <c r="R29" s="24"/>
      <c r="S29" s="24"/>
      <c r="T29" s="23"/>
      <c r="U29" s="23"/>
      <c r="V29" s="23"/>
      <c r="W29" s="23"/>
      <c r="X29" s="23"/>
      <c r="Y29" s="23"/>
      <c r="Z29" s="23"/>
      <c r="AA29" s="23"/>
      <c r="AB29" s="60"/>
      <c r="AC29" s="23"/>
      <c r="AD29" s="24"/>
      <c r="AE29" s="23"/>
      <c r="AF29" s="24"/>
      <c r="AG29" s="23"/>
      <c r="AH29" s="24"/>
      <c r="AI29" s="23"/>
      <c r="AJ29" s="24"/>
      <c r="AK29" s="23"/>
      <c r="AL29" s="24"/>
      <c r="AM29" s="24"/>
      <c r="AN29" s="24"/>
      <c r="AO29" s="24"/>
      <c r="AP29" s="24"/>
      <c r="AQ29" s="24"/>
      <c r="AR29" s="24"/>
      <c r="AS29" s="24"/>
      <c r="AT29" s="24"/>
      <c r="AU29" s="24"/>
      <c r="AV29" s="24"/>
      <c r="AW29" s="24"/>
      <c r="AX29" s="24"/>
      <c r="AY29" s="24"/>
      <c r="AZ29" s="24"/>
      <c r="BA29" s="61" t="s">
        <v>204</v>
      </c>
      <c r="BB29" s="24" t="str">
        <f t="shared" si="2"/>
        <v>Enable 6G band</v>
      </c>
      <c r="BC29" s="25"/>
      <c r="BD29" s="24"/>
      <c r="BE29" s="24"/>
      <c r="BF29" s="24"/>
      <c r="BG29" s="24"/>
      <c r="BH29" s="24"/>
      <c r="BI29" s="24"/>
    </row>
    <row r="30" spans="1:61" ht="15" customHeight="1" x14ac:dyDescent="0.2">
      <c r="A30" s="50">
        <f>A26+1</f>
        <v>24</v>
      </c>
      <c r="B30" s="56" t="s">
        <v>173</v>
      </c>
      <c r="C30" s="19" t="s">
        <v>69</v>
      </c>
      <c r="D30" s="19"/>
      <c r="E30" s="19" t="s">
        <v>70</v>
      </c>
      <c r="F30" s="19">
        <v>2</v>
      </c>
      <c r="G30" s="48" t="s">
        <v>205</v>
      </c>
      <c r="H30" s="19" t="s">
        <v>72</v>
      </c>
      <c r="I30" s="17" t="s">
        <v>153</v>
      </c>
      <c r="J30" s="50" t="s">
        <v>74</v>
      </c>
      <c r="K30" s="50"/>
      <c r="L30" s="50"/>
      <c r="M30" s="50"/>
      <c r="N30" s="50"/>
      <c r="O30" s="58"/>
      <c r="P30" s="50"/>
      <c r="Q30" s="52"/>
      <c r="R30" s="20"/>
      <c r="S30" s="20"/>
      <c r="T30" s="50"/>
      <c r="U30" s="50"/>
      <c r="V30" s="50"/>
      <c r="W30" s="50"/>
      <c r="X30" s="50">
        <v>52</v>
      </c>
      <c r="Y30" s="50"/>
      <c r="Z30" s="50"/>
      <c r="AA30" s="50"/>
      <c r="AB30" s="20"/>
      <c r="AC30" s="50" t="s">
        <v>154</v>
      </c>
      <c r="AD30" s="51" t="s">
        <v>206</v>
      </c>
      <c r="AE30" s="50" t="s">
        <v>154</v>
      </c>
      <c r="AF30" s="51" t="s">
        <v>207</v>
      </c>
      <c r="AG30" s="50"/>
      <c r="AH30" s="20"/>
      <c r="AI30" s="50"/>
      <c r="AJ30" s="20"/>
      <c r="AK30" s="50"/>
      <c r="AL30" s="20"/>
      <c r="AM30" s="20"/>
      <c r="AN30" s="20" t="s">
        <v>179</v>
      </c>
      <c r="AO30" s="20"/>
      <c r="AP30" s="58" t="s">
        <v>208</v>
      </c>
      <c r="AQ30" s="20" t="s">
        <v>181</v>
      </c>
      <c r="AR30" s="20"/>
      <c r="AS30" s="20"/>
      <c r="AT30" s="20" t="s">
        <v>209</v>
      </c>
      <c r="AU30" s="20"/>
      <c r="AV30" s="20"/>
      <c r="AW30" s="20"/>
      <c r="AX30" s="20"/>
      <c r="AY30" s="20"/>
      <c r="AZ30" s="20"/>
      <c r="BA30" s="20" t="s">
        <v>210</v>
      </c>
      <c r="BB30" s="20" t="str">
        <f t="shared" si="2"/>
        <v>Mesh Access Point Security describes security parameters</v>
      </c>
      <c r="BC30" s="52"/>
      <c r="BD30" s="20"/>
      <c r="BE30" s="20"/>
      <c r="BF30" s="20"/>
      <c r="BG30" s="20"/>
      <c r="BH30" s="20"/>
      <c r="BI30" s="20"/>
    </row>
    <row r="31" spans="1:61" ht="15" customHeight="1" x14ac:dyDescent="0.2">
      <c r="A31" s="50">
        <f t="shared" ref="A31:A62" si="3">A30+1</f>
        <v>25</v>
      </c>
      <c r="B31" s="55" t="s">
        <v>211</v>
      </c>
      <c r="C31" s="22" t="s">
        <v>150</v>
      </c>
      <c r="D31" s="62" t="s">
        <v>212</v>
      </c>
      <c r="E31" s="22" t="s">
        <v>93</v>
      </c>
      <c r="F31" s="22">
        <v>2</v>
      </c>
      <c r="G31" s="53" t="s">
        <v>213</v>
      </c>
      <c r="H31" s="22" t="s">
        <v>72</v>
      </c>
      <c r="I31" s="23"/>
      <c r="J31" s="23" t="s">
        <v>74</v>
      </c>
      <c r="K31" s="23"/>
      <c r="L31" s="23"/>
      <c r="M31" s="23"/>
      <c r="N31" s="23"/>
      <c r="O31" s="24"/>
      <c r="P31" s="23"/>
      <c r="Q31" s="24"/>
      <c r="R31" s="24"/>
      <c r="S31" s="24"/>
      <c r="T31" s="23"/>
      <c r="U31" s="23"/>
      <c r="V31" s="23"/>
      <c r="W31" s="23"/>
      <c r="X31" s="23"/>
      <c r="Y31" s="23"/>
      <c r="Z31" s="23"/>
      <c r="AA31" s="23"/>
      <c r="AB31" s="60" t="s">
        <v>214</v>
      </c>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t="s">
        <v>215</v>
      </c>
      <c r="BB31" s="24" t="str">
        <f t="shared" si="2"/>
        <v>Security mode (WPA2-Personal or WPA3-Personal)</v>
      </c>
      <c r="BC31" s="25"/>
      <c r="BD31" s="24"/>
      <c r="BE31" s="24"/>
      <c r="BF31" s="24"/>
      <c r="BG31" s="24"/>
      <c r="BH31" s="24"/>
      <c r="BI31" s="24"/>
    </row>
    <row r="32" spans="1:61" ht="15" customHeight="1" x14ac:dyDescent="0.2">
      <c r="A32" s="50">
        <f t="shared" si="3"/>
        <v>26</v>
      </c>
      <c r="B32" s="55" t="s">
        <v>216</v>
      </c>
      <c r="C32" s="22" t="s">
        <v>150</v>
      </c>
      <c r="D32" s="53"/>
      <c r="E32" s="22" t="s">
        <v>93</v>
      </c>
      <c r="F32" s="22">
        <v>2</v>
      </c>
      <c r="G32" s="53" t="s">
        <v>216</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t="s">
        <v>217</v>
      </c>
      <c r="BB32" s="24" t="str">
        <f t="shared" si="2"/>
        <v>PreSharedKey</v>
      </c>
      <c r="BC32" s="25"/>
      <c r="BD32" s="24"/>
      <c r="BE32" s="24"/>
      <c r="BF32" s="24"/>
      <c r="BG32" s="24"/>
      <c r="BH32" s="24"/>
      <c r="BI32" s="24"/>
    </row>
    <row r="33" spans="1:61" ht="15" customHeight="1" x14ac:dyDescent="0.2">
      <c r="A33" s="50">
        <f t="shared" si="3"/>
        <v>27</v>
      </c>
      <c r="B33" s="55" t="s">
        <v>218</v>
      </c>
      <c r="C33" s="22" t="s">
        <v>150</v>
      </c>
      <c r="D33" s="53"/>
      <c r="E33" s="22" t="s">
        <v>93</v>
      </c>
      <c r="F33" s="22">
        <v>2</v>
      </c>
      <c r="G33" s="53" t="s">
        <v>219</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t="s">
        <v>220</v>
      </c>
      <c r="BB33" s="24" t="str">
        <f t="shared" si="2"/>
        <v>The passphrase for connecting to the Access Point</v>
      </c>
      <c r="BC33" s="25"/>
      <c r="BD33" s="24"/>
      <c r="BE33" s="24"/>
      <c r="BF33" s="24"/>
      <c r="BG33" s="24"/>
      <c r="BH33" s="24"/>
      <c r="BI33" s="24"/>
    </row>
    <row r="34" spans="1:61" ht="15" customHeight="1" x14ac:dyDescent="0.2">
      <c r="A34" s="50">
        <f t="shared" si="3"/>
        <v>28</v>
      </c>
      <c r="B34" s="55" t="s">
        <v>221</v>
      </c>
      <c r="C34" s="22" t="s">
        <v>150</v>
      </c>
      <c r="D34" s="53"/>
      <c r="E34" s="22" t="s">
        <v>93</v>
      </c>
      <c r="F34" s="22">
        <v>2</v>
      </c>
      <c r="G34" s="53" t="s">
        <v>222</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t="s">
        <v>223</v>
      </c>
      <c r="BB34" s="24" t="str">
        <f t="shared" si="2"/>
        <v>The SAE Passphrase (Simultaneous Authentication of Equals) is a new authentication algorithm for WPA3 that replaces the Pre-Shared Key used in WPA2.</v>
      </c>
      <c r="BC34" s="25"/>
      <c r="BD34" s="24"/>
      <c r="BE34" s="24"/>
      <c r="BF34" s="24"/>
      <c r="BG34" s="24"/>
      <c r="BH34" s="24"/>
      <c r="BI34" s="24"/>
    </row>
    <row r="35" spans="1:61" ht="15" customHeight="1" x14ac:dyDescent="0.2">
      <c r="A35" s="50">
        <f t="shared" si="3"/>
        <v>29</v>
      </c>
      <c r="B35" s="18" t="s">
        <v>224</v>
      </c>
      <c r="C35" s="19" t="s">
        <v>69</v>
      </c>
      <c r="D35" s="19"/>
      <c r="E35" s="19" t="s">
        <v>70</v>
      </c>
      <c r="F35" s="19">
        <v>2</v>
      </c>
      <c r="G35" s="48" t="s">
        <v>152</v>
      </c>
      <c r="H35" s="19" t="s">
        <v>72</v>
      </c>
      <c r="I35" s="17" t="s">
        <v>153</v>
      </c>
      <c r="J35" s="50" t="s">
        <v>74</v>
      </c>
      <c r="K35" s="50"/>
      <c r="L35" s="50"/>
      <c r="M35" s="50"/>
      <c r="N35" s="50"/>
      <c r="O35" s="52" t="s">
        <v>225</v>
      </c>
      <c r="P35" s="17"/>
      <c r="Q35" s="52" t="s">
        <v>226</v>
      </c>
      <c r="R35" s="20"/>
      <c r="S35" s="56"/>
      <c r="T35" s="17"/>
      <c r="U35" s="17"/>
      <c r="V35" s="17"/>
      <c r="W35" s="17"/>
      <c r="X35" s="50">
        <v>53</v>
      </c>
      <c r="Y35" s="17"/>
      <c r="Z35" s="17"/>
      <c r="AA35" s="17"/>
      <c r="AB35" s="20"/>
      <c r="AC35" s="50" t="s">
        <v>154</v>
      </c>
      <c r="AD35" s="51" t="s">
        <v>227</v>
      </c>
      <c r="AE35" s="50"/>
      <c r="AF35" s="20"/>
      <c r="AG35" s="17"/>
      <c r="AH35" s="20"/>
      <c r="AI35" s="17"/>
      <c r="AJ35" s="20"/>
      <c r="AK35" s="50" t="s">
        <v>154</v>
      </c>
      <c r="AL35" s="20" t="s">
        <v>228</v>
      </c>
      <c r="AM35" s="20"/>
      <c r="AN35" s="51" t="s">
        <v>229</v>
      </c>
      <c r="AO35" s="20"/>
      <c r="AP35" s="63" t="s">
        <v>230</v>
      </c>
      <c r="AQ35" s="20" t="s">
        <v>181</v>
      </c>
      <c r="AR35" s="20"/>
      <c r="AS35" s="20"/>
      <c r="AT35" s="20" t="s">
        <v>157</v>
      </c>
      <c r="AU35" s="20"/>
      <c r="AV35" s="20"/>
      <c r="AW35" s="20"/>
      <c r="AX35" s="20"/>
      <c r="AY35" s="20"/>
      <c r="AZ35" s="20"/>
      <c r="BA35" s="20" t="s">
        <v>231</v>
      </c>
      <c r="BB35" s="20" t="str">
        <f t="shared" si="2"/>
        <v>This object describes a device.</v>
      </c>
      <c r="BC35" s="52"/>
      <c r="BD35" s="20"/>
      <c r="BE35" s="20"/>
      <c r="BF35" s="20"/>
      <c r="BG35" s="20"/>
      <c r="BH35" s="20"/>
      <c r="BI35" s="20"/>
    </row>
    <row r="36" spans="1:61" ht="15" customHeight="1" x14ac:dyDescent="0.2">
      <c r="A36" s="50">
        <f t="shared" si="3"/>
        <v>30</v>
      </c>
      <c r="B36" s="21" t="s">
        <v>0</v>
      </c>
      <c r="C36" s="22" t="s">
        <v>150</v>
      </c>
      <c r="D36" s="22" t="s">
        <v>232</v>
      </c>
      <c r="E36" s="22" t="s">
        <v>70</v>
      </c>
      <c r="F36" s="22">
        <v>2</v>
      </c>
      <c r="G36" s="53" t="s">
        <v>159</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spans="1:61" ht="15" customHeight="1" x14ac:dyDescent="0.2">
      <c r="A37" s="50">
        <f t="shared" si="3"/>
        <v>31</v>
      </c>
      <c r="B37" s="21" t="s">
        <v>233</v>
      </c>
      <c r="C37" s="22" t="s">
        <v>161</v>
      </c>
      <c r="D37" s="22">
        <v>0</v>
      </c>
      <c r="E37" s="22" t="s">
        <v>70</v>
      </c>
      <c r="F37" s="22">
        <v>2</v>
      </c>
      <c r="G37" s="53" t="s">
        <v>162</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spans="1:61" ht="15" customHeight="1" x14ac:dyDescent="0.2">
      <c r="A38" s="50">
        <f t="shared" si="3"/>
        <v>32</v>
      </c>
      <c r="B38" s="55" t="s">
        <v>606</v>
      </c>
      <c r="C38" s="22" t="s">
        <v>161</v>
      </c>
      <c r="D38" s="22">
        <v>0</v>
      </c>
      <c r="E38" s="22" t="s">
        <v>70</v>
      </c>
      <c r="F38" s="22">
        <v>2</v>
      </c>
      <c r="G38" s="53" t="s">
        <v>164</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spans="1:61" ht="15" customHeight="1" x14ac:dyDescent="0.2">
      <c r="A39" s="50">
        <f t="shared" si="3"/>
        <v>33</v>
      </c>
      <c r="B39" s="21" t="s">
        <v>234</v>
      </c>
      <c r="C39" s="22" t="s">
        <v>161</v>
      </c>
      <c r="D39" s="22">
        <v>0</v>
      </c>
      <c r="E39" s="22" t="s">
        <v>70</v>
      </c>
      <c r="F39" s="22">
        <v>2</v>
      </c>
      <c r="G39" s="53" t="s">
        <v>235</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spans="1:61" ht="15" customHeight="1" x14ac:dyDescent="0.2">
      <c r="A40" s="50">
        <f t="shared" si="3"/>
        <v>34</v>
      </c>
      <c r="B40" s="56" t="s">
        <v>236</v>
      </c>
      <c r="C40" s="19" t="s">
        <v>69</v>
      </c>
      <c r="D40" s="19"/>
      <c r="E40" s="19" t="s">
        <v>70</v>
      </c>
      <c r="F40" s="19">
        <v>2</v>
      </c>
      <c r="G40" s="48" t="s">
        <v>237</v>
      </c>
      <c r="H40" s="19" t="s">
        <v>72</v>
      </c>
      <c r="I40" s="17" t="s">
        <v>153</v>
      </c>
      <c r="J40" s="50" t="s">
        <v>74</v>
      </c>
      <c r="K40" s="50"/>
      <c r="L40" s="50"/>
      <c r="M40" s="50"/>
      <c r="N40" s="50"/>
      <c r="O40" s="52" t="s">
        <v>238</v>
      </c>
      <c r="P40" s="50"/>
      <c r="Q40" s="52" t="s">
        <v>239</v>
      </c>
      <c r="R40" s="20"/>
      <c r="S40" s="64" t="s">
        <v>240</v>
      </c>
      <c r="T40" s="50"/>
      <c r="U40" s="50"/>
      <c r="V40" s="50"/>
      <c r="W40" s="50"/>
      <c r="X40" s="50">
        <v>54</v>
      </c>
      <c r="Y40" s="50"/>
      <c r="Z40" s="50"/>
      <c r="AA40" s="50"/>
      <c r="AB40" s="20"/>
      <c r="AC40" s="50" t="s">
        <v>154</v>
      </c>
      <c r="AD40" s="20" t="s">
        <v>241</v>
      </c>
      <c r="AE40" s="50"/>
      <c r="AF40" s="20"/>
      <c r="AG40" s="50"/>
      <c r="AH40" s="20"/>
      <c r="AI40" s="50"/>
      <c r="AJ40" s="20"/>
      <c r="AK40" s="50" t="s">
        <v>154</v>
      </c>
      <c r="AL40" s="20" t="s">
        <v>242</v>
      </c>
      <c r="AM40" s="20"/>
      <c r="AN40" s="51" t="s">
        <v>243</v>
      </c>
      <c r="AO40" s="20"/>
      <c r="AP40" s="20" t="s">
        <v>244</v>
      </c>
      <c r="AQ40" s="20" t="s">
        <v>181</v>
      </c>
      <c r="AR40" s="20"/>
      <c r="AS40" s="20"/>
      <c r="AT40" s="20" t="s">
        <v>157</v>
      </c>
      <c r="AU40" s="20"/>
      <c r="AV40" s="20"/>
      <c r="AW40" s="20"/>
      <c r="AX40" s="20"/>
      <c r="AY40" s="20"/>
      <c r="AZ40" s="20"/>
      <c r="BA40" s="20" t="s">
        <v>245</v>
      </c>
      <c r="BB40" s="20" t="str">
        <f>G40</f>
        <v>The list of interfaces which exist on this device. Represents Interface Statistic and Neighbors.</v>
      </c>
      <c r="BC40" s="52"/>
      <c r="BD40" s="20"/>
      <c r="BE40" s="20"/>
      <c r="BF40" s="20"/>
      <c r="BG40" s="20"/>
      <c r="BH40" s="20"/>
      <c r="BI40" s="20"/>
    </row>
    <row r="41" spans="1:61" ht="15" customHeight="1" x14ac:dyDescent="0.2">
      <c r="A41" s="50">
        <f t="shared" si="3"/>
        <v>35</v>
      </c>
      <c r="B41" s="55" t="s">
        <v>608</v>
      </c>
      <c r="C41" s="22" t="s">
        <v>161</v>
      </c>
      <c r="D41" s="22">
        <v>0</v>
      </c>
      <c r="E41" s="22" t="s">
        <v>70</v>
      </c>
      <c r="F41" s="22">
        <v>2</v>
      </c>
      <c r="G41" s="53" t="s">
        <v>235</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spans="1:61" ht="15" customHeight="1" x14ac:dyDescent="0.2">
      <c r="A42" s="50">
        <f t="shared" si="3"/>
        <v>36</v>
      </c>
      <c r="B42" s="55" t="s">
        <v>3</v>
      </c>
      <c r="C42" s="22" t="s">
        <v>150</v>
      </c>
      <c r="D42" s="22" t="s">
        <v>247</v>
      </c>
      <c r="E42" s="22" t="s">
        <v>70</v>
      </c>
      <c r="F42" s="22">
        <v>2</v>
      </c>
      <c r="G42" s="22" t="s">
        <v>248</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spans="1:61" ht="15" customHeight="1" x14ac:dyDescent="0.2">
      <c r="A43" s="50">
        <f t="shared" si="3"/>
        <v>37</v>
      </c>
      <c r="B43" s="55" t="s">
        <v>249</v>
      </c>
      <c r="C43" s="22" t="s">
        <v>150</v>
      </c>
      <c r="D43" s="22" t="s">
        <v>232</v>
      </c>
      <c r="E43" s="22" t="s">
        <v>70</v>
      </c>
      <c r="F43" s="22">
        <v>2</v>
      </c>
      <c r="G43" s="22" t="s">
        <v>250</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spans="1:61" ht="15" customHeight="1" x14ac:dyDescent="0.2">
      <c r="A44" s="50">
        <f t="shared" si="3"/>
        <v>38</v>
      </c>
      <c r="B44" s="55" t="s">
        <v>1</v>
      </c>
      <c r="C44" s="22" t="s">
        <v>150</v>
      </c>
      <c r="D44" s="22" t="s">
        <v>251</v>
      </c>
      <c r="E44" s="22" t="s">
        <v>70</v>
      </c>
      <c r="F44" s="22">
        <v>2</v>
      </c>
      <c r="G44" s="22" t="s">
        <v>252</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spans="1:61" ht="15" customHeight="1" x14ac:dyDescent="0.2">
      <c r="A45" s="50">
        <f t="shared" si="3"/>
        <v>39</v>
      </c>
      <c r="B45" s="55" t="s">
        <v>253</v>
      </c>
      <c r="C45" s="22" t="s">
        <v>161</v>
      </c>
      <c r="D45" s="22">
        <v>0</v>
      </c>
      <c r="E45" s="22" t="s">
        <v>70</v>
      </c>
      <c r="F45" s="22">
        <v>2</v>
      </c>
      <c r="G45" s="22" t="s">
        <v>254</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spans="1:61" ht="15" customHeight="1" x14ac:dyDescent="0.2">
      <c r="A46" s="50">
        <f t="shared" si="3"/>
        <v>40</v>
      </c>
      <c r="B46" s="56" t="s">
        <v>240</v>
      </c>
      <c r="C46" s="19" t="s">
        <v>69</v>
      </c>
      <c r="D46" s="19"/>
      <c r="E46" s="19" t="s">
        <v>70</v>
      </c>
      <c r="F46" s="19">
        <v>2</v>
      </c>
      <c r="G46" s="48" t="s">
        <v>255</v>
      </c>
      <c r="H46" s="19" t="s">
        <v>72</v>
      </c>
      <c r="I46" s="17" t="s">
        <v>153</v>
      </c>
      <c r="J46" s="50" t="s">
        <v>74</v>
      </c>
      <c r="K46" s="50"/>
      <c r="L46" s="50"/>
      <c r="M46" s="50"/>
      <c r="N46" s="50"/>
      <c r="O46" s="51"/>
      <c r="P46" s="50"/>
      <c r="Q46" s="52"/>
      <c r="R46" s="20"/>
      <c r="S46" s="20"/>
      <c r="T46" s="50"/>
      <c r="U46" s="50"/>
      <c r="V46" s="50"/>
      <c r="W46" s="50"/>
      <c r="X46" s="50">
        <v>55</v>
      </c>
      <c r="Y46" s="50"/>
      <c r="Z46" s="50"/>
      <c r="AA46" s="50"/>
      <c r="AB46" s="20"/>
      <c r="AC46" s="50" t="s">
        <v>154</v>
      </c>
      <c r="AD46" s="20" t="s">
        <v>256</v>
      </c>
      <c r="AE46" s="50"/>
      <c r="AF46" s="20"/>
      <c r="AG46" s="50"/>
      <c r="AH46" s="20"/>
      <c r="AI46" s="50"/>
      <c r="AJ46" s="20"/>
      <c r="AK46" s="50"/>
      <c r="AL46" s="20"/>
      <c r="AM46" s="20"/>
      <c r="AN46" s="51" t="s">
        <v>243</v>
      </c>
      <c r="AO46" s="20"/>
      <c r="AP46" s="51" t="s">
        <v>257</v>
      </c>
      <c r="AQ46" s="20" t="s">
        <v>258</v>
      </c>
      <c r="AR46" s="20"/>
      <c r="AS46" s="20"/>
      <c r="AT46" s="20" t="s">
        <v>259</v>
      </c>
      <c r="AU46" s="20"/>
      <c r="AV46" s="20"/>
      <c r="AW46" s="20"/>
      <c r="AX46" s="20"/>
      <c r="AY46" s="20"/>
      <c r="AZ46" s="20"/>
      <c r="BA46" s="20" t="s">
        <v>260</v>
      </c>
      <c r="BB46" s="20" t="str">
        <f>G46</f>
        <v>The Interface Statistic shows counters for sent/received bytes, packets, errors etc.</v>
      </c>
      <c r="BC46" s="52"/>
      <c r="BD46" s="20"/>
      <c r="BE46" s="20"/>
      <c r="BF46" s="20"/>
      <c r="BG46" s="20"/>
      <c r="BH46" s="20"/>
      <c r="BI46" s="20"/>
    </row>
    <row r="47" spans="1:61" ht="15" customHeight="1" x14ac:dyDescent="0.2">
      <c r="A47" s="50">
        <f t="shared" si="3"/>
        <v>41</v>
      </c>
      <c r="B47" s="21" t="s">
        <v>261</v>
      </c>
      <c r="C47" s="22" t="s">
        <v>161</v>
      </c>
      <c r="D47" s="22">
        <v>0</v>
      </c>
      <c r="E47" s="22" t="s">
        <v>70</v>
      </c>
      <c r="F47" s="22">
        <v>2</v>
      </c>
      <c r="G47" s="53" t="s">
        <v>262</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spans="1:61" ht="15" customHeight="1" x14ac:dyDescent="0.2">
      <c r="A48" s="50">
        <f t="shared" si="3"/>
        <v>42</v>
      </c>
      <c r="B48" s="21" t="s">
        <v>263</v>
      </c>
      <c r="C48" s="22" t="s">
        <v>161</v>
      </c>
      <c r="D48" s="22">
        <v>0</v>
      </c>
      <c r="E48" s="22" t="s">
        <v>70</v>
      </c>
      <c r="F48" s="22">
        <v>2</v>
      </c>
      <c r="G48" s="53" t="s">
        <v>264</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spans="1:61" ht="15" customHeight="1" x14ac:dyDescent="0.2">
      <c r="A49" s="50">
        <f t="shared" si="3"/>
        <v>43</v>
      </c>
      <c r="B49" s="21" t="s">
        <v>265</v>
      </c>
      <c r="C49" s="22" t="s">
        <v>161</v>
      </c>
      <c r="D49" s="22">
        <v>0</v>
      </c>
      <c r="E49" s="22" t="s">
        <v>70</v>
      </c>
      <c r="F49" s="22">
        <v>2</v>
      </c>
      <c r="G49" s="53" t="s">
        <v>266</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spans="1:61" ht="15" customHeight="1" x14ac:dyDescent="0.2">
      <c r="A50" s="50">
        <f t="shared" si="3"/>
        <v>44</v>
      </c>
      <c r="B50" s="21" t="s">
        <v>267</v>
      </c>
      <c r="C50" s="22" t="s">
        <v>161</v>
      </c>
      <c r="D50" s="22">
        <v>0</v>
      </c>
      <c r="E50" s="22" t="s">
        <v>70</v>
      </c>
      <c r="F50" s="22">
        <v>2</v>
      </c>
      <c r="G50" s="53" t="s">
        <v>268</v>
      </c>
      <c r="H50" s="22" t="s">
        <v>72</v>
      </c>
      <c r="I50" s="23"/>
      <c r="J50" s="23" t="s">
        <v>74</v>
      </c>
      <c r="K50" s="23"/>
      <c r="L50" s="23"/>
      <c r="M50" s="23"/>
      <c r="N50" s="23"/>
      <c r="O50" s="24"/>
      <c r="P50" s="23"/>
      <c r="Q50" s="24"/>
      <c r="R50" s="24"/>
      <c r="S50" s="24"/>
      <c r="T50" s="23"/>
      <c r="U50" s="23"/>
      <c r="V50" s="23"/>
      <c r="W50" s="23"/>
      <c r="X50" s="23"/>
      <c r="Y50" s="23"/>
      <c r="Z50" s="23"/>
      <c r="AA50" s="23"/>
      <c r="AB50" s="24"/>
      <c r="AC50" s="23"/>
      <c r="AD50" s="24"/>
      <c r="AE50" s="23"/>
      <c r="AF50" s="24"/>
      <c r="AG50" s="23"/>
      <c r="AH50" s="24"/>
      <c r="AI50" s="23"/>
      <c r="AJ50" s="24"/>
      <c r="AK50" s="23"/>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spans="1:61" ht="15" customHeight="1" x14ac:dyDescent="0.2">
      <c r="A51" s="50">
        <f t="shared" si="3"/>
        <v>45</v>
      </c>
      <c r="B51" s="21" t="s">
        <v>269</v>
      </c>
      <c r="C51" s="22" t="s">
        <v>161</v>
      </c>
      <c r="D51" s="22">
        <v>0</v>
      </c>
      <c r="E51" s="22" t="s">
        <v>70</v>
      </c>
      <c r="F51" s="22">
        <v>2</v>
      </c>
      <c r="G51" s="53" t="s">
        <v>270</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spans="1:61" ht="15" customHeight="1" x14ac:dyDescent="0.2">
      <c r="A52" s="50">
        <f t="shared" si="3"/>
        <v>46</v>
      </c>
      <c r="B52" s="21" t="s">
        <v>271</v>
      </c>
      <c r="C52" s="22" t="s">
        <v>161</v>
      </c>
      <c r="D52" s="22">
        <v>0</v>
      </c>
      <c r="E52" s="22" t="s">
        <v>70</v>
      </c>
      <c r="F52" s="22">
        <v>2</v>
      </c>
      <c r="G52" s="53" t="s">
        <v>272</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spans="1:61" ht="15" customHeight="1" x14ac:dyDescent="0.2">
      <c r="A53" s="50">
        <f t="shared" si="3"/>
        <v>47</v>
      </c>
      <c r="B53" s="21" t="s">
        <v>273</v>
      </c>
      <c r="C53" s="22" t="s">
        <v>161</v>
      </c>
      <c r="D53" s="22">
        <v>0</v>
      </c>
      <c r="E53" s="22" t="s">
        <v>70</v>
      </c>
      <c r="F53" s="22">
        <v>2</v>
      </c>
      <c r="G53" s="53" t="s">
        <v>274</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spans="1:61" ht="15" customHeight="1" x14ac:dyDescent="0.2">
      <c r="A54" s="50">
        <f t="shared" si="3"/>
        <v>48</v>
      </c>
      <c r="B54" s="21" t="s">
        <v>275</v>
      </c>
      <c r="C54" s="22" t="s">
        <v>161</v>
      </c>
      <c r="D54" s="22">
        <v>0</v>
      </c>
      <c r="E54" s="22" t="s">
        <v>70</v>
      </c>
      <c r="F54" s="22">
        <v>2</v>
      </c>
      <c r="G54" s="53" t="s">
        <v>276</v>
      </c>
      <c r="H54" s="22" t="s">
        <v>72</v>
      </c>
      <c r="I54" s="23"/>
      <c r="J54" s="23" t="s">
        <v>74</v>
      </c>
      <c r="K54" s="23"/>
      <c r="L54" s="23"/>
      <c r="M54" s="23"/>
      <c r="N54" s="23"/>
      <c r="O54" s="24"/>
      <c r="P54" s="23"/>
      <c r="Q54" s="24"/>
      <c r="R54" s="24"/>
      <c r="S54" s="24"/>
      <c r="T54" s="23"/>
      <c r="U54" s="23"/>
      <c r="V54" s="23"/>
      <c r="W54" s="23"/>
      <c r="X54" s="23"/>
      <c r="Y54" s="23"/>
      <c r="Z54" s="23"/>
      <c r="AA54" s="23"/>
      <c r="AB54" s="24"/>
      <c r="AC54" s="23"/>
      <c r="AD54" s="24"/>
      <c r="AE54" s="23"/>
      <c r="AF54" s="24"/>
      <c r="AG54" s="23"/>
      <c r="AH54" s="24"/>
      <c r="AI54" s="23"/>
      <c r="AJ54" s="24"/>
      <c r="AK54" s="23"/>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spans="1:61" ht="15" customHeight="1" x14ac:dyDescent="0.2">
      <c r="A55" s="50">
        <f t="shared" si="3"/>
        <v>49</v>
      </c>
      <c r="B55" s="21" t="s">
        <v>277</v>
      </c>
      <c r="C55" s="22" t="s">
        <v>161</v>
      </c>
      <c r="D55" s="22">
        <v>0</v>
      </c>
      <c r="E55" s="22" t="s">
        <v>70</v>
      </c>
      <c r="F55" s="22">
        <v>2</v>
      </c>
      <c r="G55" s="53" t="s">
        <v>278</v>
      </c>
      <c r="H55" s="22" t="s">
        <v>72</v>
      </c>
      <c r="I55" s="23"/>
      <c r="J55" s="23" t="s">
        <v>74</v>
      </c>
      <c r="K55" s="23"/>
      <c r="L55" s="23"/>
      <c r="M55" s="23"/>
      <c r="N55" s="23"/>
      <c r="O55" s="24"/>
      <c r="P55" s="23"/>
      <c r="Q55" s="24"/>
      <c r="R55" s="24"/>
      <c r="S55" s="24"/>
      <c r="T55" s="23"/>
      <c r="U55" s="23"/>
      <c r="V55" s="23"/>
      <c r="W55" s="23"/>
      <c r="X55" s="23"/>
      <c r="Y55" s="23"/>
      <c r="Z55" s="23"/>
      <c r="AA55" s="23"/>
      <c r="AB55" s="24"/>
      <c r="AC55" s="23"/>
      <c r="AD55" s="24"/>
      <c r="AE55" s="23"/>
      <c r="AF55" s="24"/>
      <c r="AG55" s="23"/>
      <c r="AH55" s="24"/>
      <c r="AI55" s="23"/>
      <c r="AJ55" s="24"/>
      <c r="AK55" s="23"/>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spans="1:61" ht="15" customHeight="1" x14ac:dyDescent="0.2">
      <c r="A56" s="50">
        <f t="shared" si="3"/>
        <v>50</v>
      </c>
      <c r="B56" s="21" t="s">
        <v>279</v>
      </c>
      <c r="C56" s="22" t="s">
        <v>161</v>
      </c>
      <c r="D56" s="22">
        <v>0</v>
      </c>
      <c r="E56" s="22" t="s">
        <v>70</v>
      </c>
      <c r="F56" s="22">
        <v>2</v>
      </c>
      <c r="G56" s="53" t="s">
        <v>280</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spans="1:61" ht="15" customHeight="1" x14ac:dyDescent="0.2">
      <c r="A57" s="50">
        <f t="shared" si="3"/>
        <v>51</v>
      </c>
      <c r="B57" s="21" t="s">
        <v>281</v>
      </c>
      <c r="C57" s="22" t="s">
        <v>161</v>
      </c>
      <c r="D57" s="22">
        <v>0</v>
      </c>
      <c r="E57" s="22" t="s">
        <v>70</v>
      </c>
      <c r="F57" s="22">
        <v>2</v>
      </c>
      <c r="G57" s="53" t="s">
        <v>282</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spans="1:61" ht="15" customHeight="1" x14ac:dyDescent="0.2">
      <c r="A58" s="50">
        <f t="shared" si="3"/>
        <v>52</v>
      </c>
      <c r="B58" s="21" t="s">
        <v>283</v>
      </c>
      <c r="C58" s="22" t="s">
        <v>161</v>
      </c>
      <c r="D58" s="22">
        <v>0</v>
      </c>
      <c r="E58" s="22" t="s">
        <v>70</v>
      </c>
      <c r="F58" s="22">
        <v>2</v>
      </c>
      <c r="G58" s="53" t="s">
        <v>284</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spans="1:61" ht="15" customHeight="1" x14ac:dyDescent="0.2">
      <c r="A59" s="50">
        <f t="shared" si="3"/>
        <v>53</v>
      </c>
      <c r="B59" s="21" t="s">
        <v>285</v>
      </c>
      <c r="C59" s="22" t="s">
        <v>161</v>
      </c>
      <c r="D59" s="22">
        <v>0</v>
      </c>
      <c r="E59" s="22" t="s">
        <v>70</v>
      </c>
      <c r="F59" s="22">
        <v>2</v>
      </c>
      <c r="G59" s="53" t="s">
        <v>286</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spans="1:61" ht="15" customHeight="1" x14ac:dyDescent="0.2">
      <c r="A60" s="50">
        <f t="shared" si="3"/>
        <v>54</v>
      </c>
      <c r="B60" s="21" t="s">
        <v>287</v>
      </c>
      <c r="C60" s="22" t="s">
        <v>161</v>
      </c>
      <c r="D60" s="22">
        <v>0</v>
      </c>
      <c r="E60" s="22" t="s">
        <v>70</v>
      </c>
      <c r="F60" s="22">
        <v>2</v>
      </c>
      <c r="G60" s="53" t="s">
        <v>288</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spans="1:61" ht="15" customHeight="1" x14ac:dyDescent="0.2">
      <c r="A61" s="50">
        <f t="shared" si="3"/>
        <v>55</v>
      </c>
      <c r="B61" s="56" t="s">
        <v>289</v>
      </c>
      <c r="C61" s="19" t="s">
        <v>69</v>
      </c>
      <c r="D61" s="19"/>
      <c r="E61" s="19" t="s">
        <v>70</v>
      </c>
      <c r="F61" s="19">
        <v>2</v>
      </c>
      <c r="G61" s="48" t="s">
        <v>290</v>
      </c>
      <c r="H61" s="19" t="s">
        <v>72</v>
      </c>
      <c r="I61" s="17" t="s">
        <v>153</v>
      </c>
      <c r="J61" s="50" t="s">
        <v>74</v>
      </c>
      <c r="K61" s="50"/>
      <c r="L61" s="50"/>
      <c r="M61" s="50"/>
      <c r="N61" s="50"/>
      <c r="O61" s="57" t="s">
        <v>609</v>
      </c>
      <c r="P61" s="50"/>
      <c r="Q61" s="52" t="s">
        <v>291</v>
      </c>
      <c r="R61" s="20"/>
      <c r="S61" s="20"/>
      <c r="T61" s="50"/>
      <c r="U61" s="50"/>
      <c r="V61" s="50"/>
      <c r="W61" s="50"/>
      <c r="X61" s="50">
        <v>56</v>
      </c>
      <c r="Y61" s="50"/>
      <c r="Z61" s="50"/>
      <c r="AA61" s="50"/>
      <c r="AB61" s="20"/>
      <c r="AC61" s="50" t="s">
        <v>154</v>
      </c>
      <c r="AD61" s="20" t="s">
        <v>292</v>
      </c>
      <c r="AE61" s="50"/>
      <c r="AF61" s="20"/>
      <c r="AG61" s="50"/>
      <c r="AH61" s="20"/>
      <c r="AI61" s="50"/>
      <c r="AJ61" s="20"/>
      <c r="AK61" s="50" t="s">
        <v>154</v>
      </c>
      <c r="AL61" s="20" t="s">
        <v>293</v>
      </c>
      <c r="AM61" s="20"/>
      <c r="AN61" s="51" t="s">
        <v>243</v>
      </c>
      <c r="AO61" s="20"/>
      <c r="AP61" s="51" t="s">
        <v>294</v>
      </c>
      <c r="AQ61" s="20" t="s">
        <v>258</v>
      </c>
      <c r="AR61" s="20"/>
      <c r="AS61" s="20"/>
      <c r="AT61" s="20" t="s">
        <v>259</v>
      </c>
      <c r="AU61" s="20"/>
      <c r="AV61" s="20"/>
      <c r="AW61" s="20"/>
      <c r="AX61" s="20"/>
      <c r="AY61" s="20"/>
      <c r="AZ61" s="20"/>
      <c r="BA61" s="20" t="s">
        <v>295</v>
      </c>
      <c r="BB61" s="20" t="str">
        <f>G61</f>
        <v xml:space="preserve">This feature allow us to see which devices are connected to which interface of another device. </v>
      </c>
      <c r="BC61" s="52"/>
      <c r="BD61" s="20"/>
      <c r="BE61" s="20"/>
      <c r="BF61" s="20"/>
      <c r="BG61" s="20"/>
      <c r="BH61" s="20"/>
      <c r="BI61" s="20"/>
    </row>
    <row r="62" spans="1:61" ht="15" customHeight="1" x14ac:dyDescent="0.2">
      <c r="A62" s="50">
        <f t="shared" si="3"/>
        <v>56</v>
      </c>
      <c r="B62" s="55" t="s">
        <v>0</v>
      </c>
      <c r="C62" s="22" t="s">
        <v>150</v>
      </c>
      <c r="D62" s="22" t="s">
        <v>232</v>
      </c>
      <c r="E62" s="22" t="s">
        <v>70</v>
      </c>
      <c r="F62" s="22">
        <v>2</v>
      </c>
      <c r="G62" s="22" t="s">
        <v>296</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spans="1:61" ht="15" customHeight="1" x14ac:dyDescent="0.2">
      <c r="A63" s="50">
        <f t="shared" ref="A63:A94" si="4">A62+1</f>
        <v>57</v>
      </c>
      <c r="B63" s="55" t="s">
        <v>297</v>
      </c>
      <c r="C63" s="22" t="s">
        <v>91</v>
      </c>
      <c r="D63" s="22" t="s">
        <v>92</v>
      </c>
      <c r="E63" s="22" t="s">
        <v>70</v>
      </c>
      <c r="F63" s="22">
        <v>2</v>
      </c>
      <c r="G63" s="22" t="s">
        <v>298</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spans="1:61" ht="15" customHeight="1" x14ac:dyDescent="0.2">
      <c r="A64" s="50">
        <f t="shared" si="4"/>
        <v>58</v>
      </c>
      <c r="B64" s="55" t="s">
        <v>608</v>
      </c>
      <c r="C64" s="22" t="s">
        <v>161</v>
      </c>
      <c r="D64" s="22">
        <v>0</v>
      </c>
      <c r="E64" s="22" t="s">
        <v>70</v>
      </c>
      <c r="F64" s="22">
        <v>2</v>
      </c>
      <c r="G64" s="53" t="s">
        <v>299</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spans="1:61" ht="15" customHeight="1" x14ac:dyDescent="0.2">
      <c r="A65" s="50">
        <f t="shared" si="4"/>
        <v>59</v>
      </c>
      <c r="B65" s="56" t="s">
        <v>300</v>
      </c>
      <c r="C65" s="19" t="s">
        <v>69</v>
      </c>
      <c r="D65" s="19"/>
      <c r="E65" s="19" t="s">
        <v>70</v>
      </c>
      <c r="F65" s="19">
        <v>2</v>
      </c>
      <c r="G65" s="48" t="s">
        <v>301</v>
      </c>
      <c r="H65" s="19" t="s">
        <v>302</v>
      </c>
      <c r="I65" s="17" t="s">
        <v>153</v>
      </c>
      <c r="J65" s="50" t="s">
        <v>74</v>
      </c>
      <c r="K65" s="50"/>
      <c r="L65" s="50"/>
      <c r="M65" s="50"/>
      <c r="N65" s="50"/>
      <c r="O65" s="51"/>
      <c r="P65" s="50"/>
      <c r="Q65" s="52"/>
      <c r="R65" s="20"/>
      <c r="S65" s="20"/>
      <c r="T65" s="50"/>
      <c r="U65" s="50"/>
      <c r="V65" s="50"/>
      <c r="W65" s="50"/>
      <c r="X65" s="50">
        <v>57</v>
      </c>
      <c r="Y65" s="50"/>
      <c r="Z65" s="50"/>
      <c r="AA65" s="50"/>
      <c r="AB65" s="20"/>
      <c r="AC65" s="50"/>
      <c r="AD65" s="20"/>
      <c r="AE65" s="50"/>
      <c r="AF65" s="20"/>
      <c r="AG65" s="50"/>
      <c r="AH65" s="20"/>
      <c r="AI65" s="50"/>
      <c r="AJ65" s="20"/>
      <c r="AK65" s="50"/>
      <c r="AL65" s="20"/>
      <c r="AM65" s="20"/>
      <c r="AN65" s="51" t="s">
        <v>229</v>
      </c>
      <c r="AO65" s="20"/>
      <c r="AP65" s="20" t="s">
        <v>303</v>
      </c>
      <c r="AQ65" s="20" t="s">
        <v>258</v>
      </c>
      <c r="AR65" s="20"/>
      <c r="AS65" s="20"/>
      <c r="AT65" s="20" t="s">
        <v>259</v>
      </c>
      <c r="AU65" s="20"/>
      <c r="AV65" s="20"/>
      <c r="AW65" s="20"/>
      <c r="AX65" s="20"/>
      <c r="AY65" s="20"/>
      <c r="AZ65" s="20"/>
      <c r="BA65" s="20" t="s">
        <v>304</v>
      </c>
      <c r="BB65" s="20" t="str">
        <f>G65</f>
        <v>The Multi-AP capabilities supported by this device</v>
      </c>
      <c r="BC65" s="52"/>
      <c r="BD65" s="20"/>
      <c r="BE65" s="20"/>
      <c r="BF65" s="20"/>
      <c r="BG65" s="20"/>
      <c r="BH65" s="20"/>
      <c r="BI65" s="20"/>
    </row>
    <row r="66" spans="1:61" ht="15" customHeight="1" x14ac:dyDescent="0.2">
      <c r="A66" s="50">
        <f t="shared" si="4"/>
        <v>60</v>
      </c>
      <c r="B66" s="18" t="s">
        <v>305</v>
      </c>
      <c r="C66" s="19" t="s">
        <v>69</v>
      </c>
      <c r="D66" s="19"/>
      <c r="E66" s="19" t="s">
        <v>70</v>
      </c>
      <c r="F66" s="19">
        <v>2</v>
      </c>
      <c r="G66" s="48" t="s">
        <v>306</v>
      </c>
      <c r="H66" s="19" t="s">
        <v>72</v>
      </c>
      <c r="I66" s="17" t="s">
        <v>153</v>
      </c>
      <c r="J66" s="50" t="s">
        <v>74</v>
      </c>
      <c r="K66" s="50"/>
      <c r="L66" s="50"/>
      <c r="M66" s="50"/>
      <c r="N66" s="50"/>
      <c r="O66" s="57" t="s">
        <v>607</v>
      </c>
      <c r="P66" s="50"/>
      <c r="Q66" s="52" t="s">
        <v>307</v>
      </c>
      <c r="R66" s="20"/>
      <c r="S66" s="57" t="s">
        <v>615</v>
      </c>
      <c r="T66" s="50"/>
      <c r="U66" s="50"/>
      <c r="V66" s="50"/>
      <c r="W66" s="50"/>
      <c r="X66" s="50">
        <v>58</v>
      </c>
      <c r="Y66" s="50"/>
      <c r="Z66" s="50"/>
      <c r="AA66" s="50"/>
      <c r="AB66" s="20"/>
      <c r="AC66" s="50" t="s">
        <v>154</v>
      </c>
      <c r="AD66" s="20" t="s">
        <v>308</v>
      </c>
      <c r="AE66" s="50"/>
      <c r="AF66" s="20"/>
      <c r="AG66" s="50"/>
      <c r="AH66" s="20"/>
      <c r="AI66" s="50"/>
      <c r="AJ66" s="20"/>
      <c r="AK66" s="50" t="s">
        <v>154</v>
      </c>
      <c r="AL66" s="20" t="s">
        <v>309</v>
      </c>
      <c r="AM66" s="20"/>
      <c r="AN66" s="51" t="s">
        <v>310</v>
      </c>
      <c r="AO66" s="20"/>
      <c r="AP66" s="20" t="s">
        <v>311</v>
      </c>
      <c r="AQ66" s="20" t="s">
        <v>258</v>
      </c>
      <c r="AR66" s="20"/>
      <c r="AS66" s="20"/>
      <c r="AT66" s="20" t="s">
        <v>259</v>
      </c>
      <c r="AU66" s="20"/>
      <c r="AV66" s="20"/>
      <c r="AW66" s="20"/>
      <c r="AX66" s="20"/>
      <c r="AY66" s="20"/>
      <c r="AZ66" s="20"/>
      <c r="BA66" s="20" t="s">
        <v>312</v>
      </c>
      <c r="BB66" s="20" t="str">
        <f>G66</f>
        <v>This object describes a single physical radio within a specific AP</v>
      </c>
      <c r="BC66" s="52"/>
      <c r="BD66" s="20"/>
      <c r="BE66" s="20"/>
      <c r="BF66" s="20"/>
      <c r="BG66" s="20"/>
      <c r="BH66" s="20"/>
      <c r="BI66" s="20"/>
    </row>
    <row r="67" spans="1:61" ht="15" customHeight="1" x14ac:dyDescent="0.2">
      <c r="A67" s="50">
        <f t="shared" si="4"/>
        <v>61</v>
      </c>
      <c r="B67" s="21" t="s">
        <v>0</v>
      </c>
      <c r="C67" s="22" t="s">
        <v>150</v>
      </c>
      <c r="D67" s="22" t="s">
        <v>232</v>
      </c>
      <c r="E67" s="22" t="s">
        <v>70</v>
      </c>
      <c r="F67" s="22">
        <v>2</v>
      </c>
      <c r="G67" s="53" t="s">
        <v>313</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spans="1:61" ht="15" customHeight="1" x14ac:dyDescent="0.2">
      <c r="A68" s="50">
        <f t="shared" si="4"/>
        <v>62</v>
      </c>
      <c r="B68" s="21" t="s">
        <v>314</v>
      </c>
      <c r="C68" s="22" t="s">
        <v>91</v>
      </c>
      <c r="D68" s="22" t="s">
        <v>92</v>
      </c>
      <c r="E68" s="22" t="s">
        <v>70</v>
      </c>
      <c r="F68" s="22">
        <v>2</v>
      </c>
      <c r="G68" s="53" t="s">
        <v>315</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spans="1:61" ht="15" customHeight="1" x14ac:dyDescent="0.2">
      <c r="A69" s="50">
        <f t="shared" si="4"/>
        <v>63</v>
      </c>
      <c r="B69" s="21" t="s">
        <v>316</v>
      </c>
      <c r="C69" s="22" t="s">
        <v>161</v>
      </c>
      <c r="D69" s="22">
        <v>0</v>
      </c>
      <c r="E69" s="22" t="s">
        <v>70</v>
      </c>
      <c r="F69" s="22">
        <v>2</v>
      </c>
      <c r="G69" s="53" t="s">
        <v>317</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spans="1:61" ht="15" customHeight="1" x14ac:dyDescent="0.2">
      <c r="A70" s="50">
        <f t="shared" si="4"/>
        <v>64</v>
      </c>
      <c r="B70" s="21" t="s">
        <v>318</v>
      </c>
      <c r="C70" s="22" t="s">
        <v>161</v>
      </c>
      <c r="D70" s="22">
        <v>0</v>
      </c>
      <c r="E70" s="22" t="s">
        <v>70</v>
      </c>
      <c r="F70" s="22">
        <v>2</v>
      </c>
      <c r="G70" s="53" t="s">
        <v>319</v>
      </c>
      <c r="H70" s="22" t="s">
        <v>72</v>
      </c>
      <c r="I70" s="23"/>
      <c r="J70" s="23" t="s">
        <v>74</v>
      </c>
      <c r="K70" s="23"/>
      <c r="L70" s="23"/>
      <c r="M70" s="23"/>
      <c r="N70" s="23"/>
      <c r="O70" s="24"/>
      <c r="P70" s="23"/>
      <c r="Q70" s="24"/>
      <c r="R70" s="24"/>
      <c r="S70" s="24"/>
      <c r="T70" s="23"/>
      <c r="U70" s="23"/>
      <c r="V70" s="23"/>
      <c r="W70" s="23"/>
      <c r="X70" s="23"/>
      <c r="Y70" s="23"/>
      <c r="Z70" s="23"/>
      <c r="AA70" s="23"/>
      <c r="AB70" s="24"/>
      <c r="AC70" s="23"/>
      <c r="AD70" s="24"/>
      <c r="AE70" s="23"/>
      <c r="AF70" s="24"/>
      <c r="AG70" s="23"/>
      <c r="AH70" s="24"/>
      <c r="AI70" s="23"/>
      <c r="AJ70" s="24"/>
      <c r="AK70" s="23"/>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spans="1:61" ht="15" customHeight="1" x14ac:dyDescent="0.2">
      <c r="A71" s="50">
        <f t="shared" si="4"/>
        <v>65</v>
      </c>
      <c r="B71" s="21" t="s">
        <v>320</v>
      </c>
      <c r="C71" s="22" t="s">
        <v>161</v>
      </c>
      <c r="D71" s="22">
        <v>0</v>
      </c>
      <c r="E71" s="22" t="s">
        <v>70</v>
      </c>
      <c r="F71" s="22">
        <v>2</v>
      </c>
      <c r="G71" s="53" t="s">
        <v>321</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spans="1:61" ht="15" customHeight="1" x14ac:dyDescent="0.2">
      <c r="A72" s="50">
        <f t="shared" si="4"/>
        <v>66</v>
      </c>
      <c r="B72" s="21" t="s">
        <v>322</v>
      </c>
      <c r="C72" s="22" t="s">
        <v>161</v>
      </c>
      <c r="D72" s="22">
        <v>0</v>
      </c>
      <c r="E72" s="22" t="s">
        <v>70</v>
      </c>
      <c r="F72" s="22">
        <v>2</v>
      </c>
      <c r="G72" s="53" t="s">
        <v>323</v>
      </c>
      <c r="H72" s="22" t="s">
        <v>72</v>
      </c>
      <c r="I72" s="23"/>
      <c r="J72" s="23" t="s">
        <v>74</v>
      </c>
      <c r="K72" s="23"/>
      <c r="L72" s="23"/>
      <c r="M72" s="23"/>
      <c r="N72" s="23"/>
      <c r="O72" s="24"/>
      <c r="P72" s="23"/>
      <c r="Q72" s="24"/>
      <c r="R72" s="24"/>
      <c r="S72" s="24"/>
      <c r="T72" s="23"/>
      <c r="U72" s="23"/>
      <c r="V72" s="23"/>
      <c r="W72" s="23"/>
      <c r="X72" s="23"/>
      <c r="Y72" s="23"/>
      <c r="Z72" s="23"/>
      <c r="AA72" s="23"/>
      <c r="AB72" s="24"/>
      <c r="AC72" s="23"/>
      <c r="AD72" s="24"/>
      <c r="AE72" s="23"/>
      <c r="AF72" s="24"/>
      <c r="AG72" s="23"/>
      <c r="AH72" s="24"/>
      <c r="AI72" s="23"/>
      <c r="AJ72" s="24"/>
      <c r="AK72" s="23"/>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spans="1:61" ht="15" customHeight="1" x14ac:dyDescent="0.2">
      <c r="A73" s="50">
        <f t="shared" si="4"/>
        <v>67</v>
      </c>
      <c r="B73" s="21" t="s">
        <v>324</v>
      </c>
      <c r="C73" s="22" t="s">
        <v>161</v>
      </c>
      <c r="D73" s="22">
        <v>0</v>
      </c>
      <c r="E73" s="22" t="s">
        <v>70</v>
      </c>
      <c r="F73" s="22">
        <v>2</v>
      </c>
      <c r="G73" s="53" t="s">
        <v>325</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spans="1:61" ht="15" customHeight="1" x14ac:dyDescent="0.2">
      <c r="A74" s="50">
        <f t="shared" si="4"/>
        <v>68</v>
      </c>
      <c r="B74" s="55" t="s">
        <v>610</v>
      </c>
      <c r="C74" s="22" t="s">
        <v>161</v>
      </c>
      <c r="D74" s="22">
        <v>0</v>
      </c>
      <c r="E74" s="22" t="s">
        <v>70</v>
      </c>
      <c r="F74" s="22">
        <v>2</v>
      </c>
      <c r="G74" s="53" t="s">
        <v>326</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spans="1:61" ht="15" customHeight="1" x14ac:dyDescent="0.2">
      <c r="A75" s="50">
        <f t="shared" si="4"/>
        <v>69</v>
      </c>
      <c r="B75" s="59" t="s">
        <v>612</v>
      </c>
      <c r="C75" s="22" t="s">
        <v>161</v>
      </c>
      <c r="D75" s="22">
        <v>0</v>
      </c>
      <c r="E75" s="22" t="s">
        <v>70</v>
      </c>
      <c r="F75" s="22">
        <v>2</v>
      </c>
      <c r="G75" s="53" t="s">
        <v>327</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spans="1:61" ht="15" customHeight="1" x14ac:dyDescent="0.2">
      <c r="A76" s="50">
        <f t="shared" si="4"/>
        <v>70</v>
      </c>
      <c r="B76" s="18" t="s">
        <v>328</v>
      </c>
      <c r="C76" s="19" t="s">
        <v>69</v>
      </c>
      <c r="D76" s="19"/>
      <c r="E76" s="19" t="s">
        <v>70</v>
      </c>
      <c r="F76" s="19">
        <v>2</v>
      </c>
      <c r="G76" s="48" t="s">
        <v>329</v>
      </c>
      <c r="H76" s="19" t="s">
        <v>72</v>
      </c>
      <c r="I76" s="17" t="s">
        <v>153</v>
      </c>
      <c r="J76" s="50" t="s">
        <v>74</v>
      </c>
      <c r="K76" s="50"/>
      <c r="L76" s="50"/>
      <c r="M76" s="50"/>
      <c r="N76" s="50"/>
      <c r="O76" s="57" t="s">
        <v>611</v>
      </c>
      <c r="P76" s="50"/>
      <c r="Q76" s="52" t="s">
        <v>330</v>
      </c>
      <c r="R76" s="20"/>
      <c r="S76" s="18"/>
      <c r="T76" s="50"/>
      <c r="U76" s="50"/>
      <c r="V76" s="50"/>
      <c r="W76" s="50"/>
      <c r="X76" s="50">
        <v>59</v>
      </c>
      <c r="Y76" s="50"/>
      <c r="Z76" s="50"/>
      <c r="AA76" s="50"/>
      <c r="AB76" s="20"/>
      <c r="AC76" s="50" t="s">
        <v>154</v>
      </c>
      <c r="AD76" s="20" t="s">
        <v>331</v>
      </c>
      <c r="AE76" s="50"/>
      <c r="AF76" s="20"/>
      <c r="AG76" s="50"/>
      <c r="AH76" s="20"/>
      <c r="AI76" s="50"/>
      <c r="AJ76" s="20"/>
      <c r="AK76" s="50" t="s">
        <v>154</v>
      </c>
      <c r="AL76" s="20" t="s">
        <v>332</v>
      </c>
      <c r="AM76" s="20"/>
      <c r="AN76" s="51" t="s">
        <v>333</v>
      </c>
      <c r="AO76" s="20"/>
      <c r="AP76" s="20" t="s">
        <v>334</v>
      </c>
      <c r="AQ76" s="20" t="s">
        <v>258</v>
      </c>
      <c r="AR76" s="20"/>
      <c r="AS76" s="20"/>
      <c r="AT76" s="20" t="s">
        <v>259</v>
      </c>
      <c r="AU76" s="20"/>
      <c r="AV76" s="20"/>
      <c r="AW76" s="20"/>
      <c r="AX76" s="20"/>
      <c r="AY76" s="20"/>
      <c r="AZ76" s="20"/>
      <c r="BA76" s="51" t="s">
        <v>335</v>
      </c>
      <c r="BB76" s="20" t="str">
        <f>G76</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76" s="52"/>
      <c r="BD76" s="20"/>
      <c r="BE76" s="20"/>
      <c r="BF76" s="20"/>
      <c r="BG76" s="20"/>
      <c r="BH76" s="20"/>
      <c r="BI76" s="20"/>
    </row>
    <row r="77" spans="1:61" ht="15" customHeight="1" x14ac:dyDescent="0.2">
      <c r="A77" s="50">
        <f t="shared" si="4"/>
        <v>71</v>
      </c>
      <c r="B77" s="21" t="s">
        <v>165</v>
      </c>
      <c r="C77" s="22" t="s">
        <v>150</v>
      </c>
      <c r="D77" s="22" t="s">
        <v>336</v>
      </c>
      <c r="E77" s="22" t="s">
        <v>70</v>
      </c>
      <c r="F77" s="22">
        <v>2</v>
      </c>
      <c r="G77" s="53" t="s">
        <v>166</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spans="1:61" ht="15" customHeight="1" x14ac:dyDescent="0.2">
      <c r="A78" s="50">
        <f t="shared" si="4"/>
        <v>72</v>
      </c>
      <c r="B78" s="21" t="s">
        <v>337</v>
      </c>
      <c r="C78" s="22" t="s">
        <v>161</v>
      </c>
      <c r="D78" s="22">
        <v>0</v>
      </c>
      <c r="E78" s="22" t="s">
        <v>70</v>
      </c>
      <c r="F78" s="22">
        <v>2</v>
      </c>
      <c r="G78" s="53" t="s">
        <v>338</v>
      </c>
      <c r="H78" s="22" t="s">
        <v>72</v>
      </c>
      <c r="I78" s="23"/>
      <c r="J78" s="23" t="s">
        <v>74</v>
      </c>
      <c r="K78" s="23"/>
      <c r="L78" s="23"/>
      <c r="M78" s="23"/>
      <c r="N78" s="23"/>
      <c r="O78" s="24"/>
      <c r="P78" s="23"/>
      <c r="Q78" s="24"/>
      <c r="R78" s="24"/>
      <c r="S78" s="24"/>
      <c r="T78" s="23"/>
      <c r="U78" s="23"/>
      <c r="V78" s="23"/>
      <c r="W78" s="23"/>
      <c r="X78" s="23"/>
      <c r="Y78" s="23"/>
      <c r="Z78" s="23"/>
      <c r="AA78" s="23"/>
      <c r="AB78" s="24"/>
      <c r="AC78" s="23"/>
      <c r="AD78" s="24"/>
      <c r="AE78" s="23"/>
      <c r="AF78" s="24"/>
      <c r="AG78" s="23"/>
      <c r="AH78" s="24"/>
      <c r="AI78" s="23"/>
      <c r="AJ78" s="24"/>
      <c r="AK78" s="23"/>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spans="1:61" ht="15" customHeight="1" x14ac:dyDescent="0.2">
      <c r="A79" s="50">
        <f t="shared" si="4"/>
        <v>73</v>
      </c>
      <c r="B79" s="21" t="s">
        <v>339</v>
      </c>
      <c r="C79" s="22" t="s">
        <v>161</v>
      </c>
      <c r="D79" s="22">
        <v>0</v>
      </c>
      <c r="E79" s="22" t="s">
        <v>70</v>
      </c>
      <c r="F79" s="22">
        <v>2</v>
      </c>
      <c r="G79" s="53" t="s">
        <v>340</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spans="1:61" ht="15" customHeight="1" x14ac:dyDescent="0.2">
      <c r="A80" s="50">
        <f t="shared" si="4"/>
        <v>74</v>
      </c>
      <c r="B80" s="21" t="s">
        <v>341</v>
      </c>
      <c r="C80" s="22" t="s">
        <v>342</v>
      </c>
      <c r="D80" s="22">
        <v>0</v>
      </c>
      <c r="E80" s="22" t="s">
        <v>70</v>
      </c>
      <c r="F80" s="22">
        <v>2</v>
      </c>
      <c r="G80" s="53" t="s">
        <v>343</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spans="1:61" ht="15" customHeight="1" x14ac:dyDescent="0.2">
      <c r="A81" s="50">
        <f t="shared" si="4"/>
        <v>75</v>
      </c>
      <c r="B81" s="18" t="s">
        <v>344</v>
      </c>
      <c r="C81" s="19" t="s">
        <v>69</v>
      </c>
      <c r="D81" s="19"/>
      <c r="E81" s="19" t="s">
        <v>70</v>
      </c>
      <c r="F81" s="19">
        <v>2</v>
      </c>
      <c r="G81" s="48" t="s">
        <v>345</v>
      </c>
      <c r="H81" s="19" t="s">
        <v>72</v>
      </c>
      <c r="I81" s="17" t="s">
        <v>153</v>
      </c>
      <c r="J81" s="50" t="s">
        <v>74</v>
      </c>
      <c r="K81" s="50"/>
      <c r="L81" s="50"/>
      <c r="M81" s="50"/>
      <c r="N81" s="50"/>
      <c r="O81" s="51"/>
      <c r="P81" s="50"/>
      <c r="Q81" s="52"/>
      <c r="R81" s="20"/>
      <c r="S81" s="52"/>
      <c r="T81" s="50"/>
      <c r="U81" s="50"/>
      <c r="V81" s="50"/>
      <c r="W81" s="50"/>
      <c r="X81" s="50">
        <v>60</v>
      </c>
      <c r="Y81" s="50"/>
      <c r="Z81" s="50"/>
      <c r="AA81" s="50"/>
      <c r="AB81" s="20"/>
      <c r="AC81" s="50" t="s">
        <v>154</v>
      </c>
      <c r="AD81" s="20" t="s">
        <v>346</v>
      </c>
      <c r="AE81" s="50"/>
      <c r="AF81" s="20"/>
      <c r="AG81" s="50"/>
      <c r="AH81" s="20"/>
      <c r="AI81" s="50"/>
      <c r="AJ81" s="20"/>
      <c r="AK81" s="50"/>
      <c r="AL81" s="20"/>
      <c r="AM81" s="20"/>
      <c r="AN81" s="51" t="s">
        <v>347</v>
      </c>
      <c r="AO81" s="20"/>
      <c r="AP81" s="51" t="s">
        <v>348</v>
      </c>
      <c r="AQ81" s="20" t="s">
        <v>181</v>
      </c>
      <c r="AR81" s="20"/>
      <c r="AS81" s="20"/>
      <c r="AT81" s="20" t="s">
        <v>157</v>
      </c>
      <c r="AU81" s="20"/>
      <c r="AV81" s="20"/>
      <c r="AW81" s="20"/>
      <c r="AX81" s="20"/>
      <c r="AY81" s="20"/>
      <c r="AZ81" s="20"/>
      <c r="BA81" s="51" t="s">
        <v>349</v>
      </c>
      <c r="BB81" s="20" t="str">
        <f>G81</f>
        <v>This object describes the capabilities of the radio which may be different from the current operational configuration.</v>
      </c>
      <c r="BC81" s="52"/>
      <c r="BD81" s="20"/>
      <c r="BE81" s="20"/>
      <c r="BF81" s="20"/>
      <c r="BG81" s="20"/>
      <c r="BH81" s="20"/>
      <c r="BI81" s="20"/>
    </row>
    <row r="82" spans="1:61" ht="15" customHeight="1" x14ac:dyDescent="0.2">
      <c r="A82" s="50">
        <f t="shared" si="4"/>
        <v>76</v>
      </c>
      <c r="B82" s="59" t="s">
        <v>350</v>
      </c>
      <c r="C82" s="22" t="s">
        <v>161</v>
      </c>
      <c r="D82" s="22">
        <v>0</v>
      </c>
      <c r="E82" s="22" t="s">
        <v>70</v>
      </c>
      <c r="F82" s="22">
        <v>2</v>
      </c>
      <c r="G82" s="53" t="s">
        <v>326</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spans="1:61" ht="15" customHeight="1" x14ac:dyDescent="0.2">
      <c r="A83" s="50">
        <f t="shared" si="4"/>
        <v>77</v>
      </c>
      <c r="B83" s="18" t="s">
        <v>351</v>
      </c>
      <c r="C83" s="19" t="s">
        <v>69</v>
      </c>
      <c r="D83" s="19"/>
      <c r="E83" s="19" t="s">
        <v>70</v>
      </c>
      <c r="F83" s="19">
        <v>2</v>
      </c>
      <c r="G83" s="48" t="s">
        <v>352</v>
      </c>
      <c r="H83" s="19" t="s">
        <v>72</v>
      </c>
      <c r="I83" s="17" t="s">
        <v>153</v>
      </c>
      <c r="J83" s="50" t="s">
        <v>74</v>
      </c>
      <c r="K83" s="50"/>
      <c r="L83" s="50"/>
      <c r="M83" s="50"/>
      <c r="N83" s="50"/>
      <c r="O83" s="51"/>
      <c r="P83" s="50"/>
      <c r="Q83" s="52"/>
      <c r="R83" s="20"/>
      <c r="S83" s="20"/>
      <c r="T83" s="50"/>
      <c r="U83" s="50"/>
      <c r="V83" s="50"/>
      <c r="W83" s="50"/>
      <c r="X83" s="50">
        <v>60</v>
      </c>
      <c r="Y83" s="50"/>
      <c r="Z83" s="50"/>
      <c r="AA83" s="50"/>
      <c r="AB83" s="20"/>
      <c r="AC83" s="50" t="s">
        <v>154</v>
      </c>
      <c r="AD83" s="20" t="s">
        <v>353</v>
      </c>
      <c r="AE83" s="50"/>
      <c r="AF83" s="20"/>
      <c r="AG83" s="50"/>
      <c r="AH83" s="20"/>
      <c r="AI83" s="50"/>
      <c r="AJ83" s="20"/>
      <c r="AK83" s="50"/>
      <c r="AL83" s="20"/>
      <c r="AM83" s="20"/>
      <c r="AN83" s="51" t="s">
        <v>347</v>
      </c>
      <c r="AO83" s="20"/>
      <c r="AP83" s="51" t="s">
        <v>354</v>
      </c>
      <c r="AQ83" s="20" t="s">
        <v>181</v>
      </c>
      <c r="AR83" s="20"/>
      <c r="AS83" s="20"/>
      <c r="AT83" s="20" t="s">
        <v>157</v>
      </c>
      <c r="AU83" s="20"/>
      <c r="AV83" s="20"/>
      <c r="AW83" s="20"/>
      <c r="AX83" s="20"/>
      <c r="AY83" s="20"/>
      <c r="AZ83" s="20"/>
      <c r="BA83" s="51" t="s">
        <v>355</v>
      </c>
      <c r="BB83" s="20" t="str">
        <f>G83</f>
        <v>Describes the HT capabilities of the radio as defined by the HT Capabilities TLV</v>
      </c>
      <c r="BC83" s="52"/>
      <c r="BD83" s="20"/>
      <c r="BE83" s="20"/>
      <c r="BF83" s="20"/>
      <c r="BG83" s="20"/>
      <c r="BH83" s="20"/>
      <c r="BI83" s="20"/>
    </row>
    <row r="84" spans="1:61" ht="15" customHeight="1" x14ac:dyDescent="0.2">
      <c r="A84" s="50">
        <f t="shared" si="4"/>
        <v>78</v>
      </c>
      <c r="B84" s="55" t="s">
        <v>356</v>
      </c>
      <c r="C84" s="22" t="s">
        <v>161</v>
      </c>
      <c r="D84" s="22">
        <v>0</v>
      </c>
      <c r="E84" s="22" t="s">
        <v>70</v>
      </c>
      <c r="F84" s="22">
        <v>2</v>
      </c>
      <c r="G84" s="53" t="s">
        <v>357</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spans="1:61" ht="15" customHeight="1" x14ac:dyDescent="0.2">
      <c r="A85" s="50">
        <f t="shared" si="4"/>
        <v>79</v>
      </c>
      <c r="B85" s="55" t="s">
        <v>358</v>
      </c>
      <c r="C85" s="22" t="s">
        <v>161</v>
      </c>
      <c r="D85" s="22">
        <v>0</v>
      </c>
      <c r="E85" s="22" t="s">
        <v>70</v>
      </c>
      <c r="F85" s="22">
        <v>2</v>
      </c>
      <c r="G85" s="53" t="s">
        <v>359</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spans="1:61" ht="15" customHeight="1" x14ac:dyDescent="0.2">
      <c r="A86" s="50">
        <f t="shared" si="4"/>
        <v>80</v>
      </c>
      <c r="B86" s="21" t="s">
        <v>360</v>
      </c>
      <c r="C86" s="22" t="s">
        <v>91</v>
      </c>
      <c r="D86" s="22" t="s">
        <v>92</v>
      </c>
      <c r="E86" s="22" t="s">
        <v>70</v>
      </c>
      <c r="F86" s="22">
        <v>2</v>
      </c>
      <c r="G86" s="53" t="s">
        <v>361</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spans="1:61" ht="15" customHeight="1" x14ac:dyDescent="0.2">
      <c r="A87" s="50">
        <f t="shared" si="4"/>
        <v>81</v>
      </c>
      <c r="B87" s="21" t="s">
        <v>362</v>
      </c>
      <c r="C87" s="22" t="s">
        <v>91</v>
      </c>
      <c r="D87" s="22" t="s">
        <v>92</v>
      </c>
      <c r="E87" s="22" t="s">
        <v>70</v>
      </c>
      <c r="F87" s="22">
        <v>2</v>
      </c>
      <c r="G87" s="62" t="s">
        <v>363</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spans="1:61" ht="15" customHeight="1" x14ac:dyDescent="0.2">
      <c r="A88" s="50">
        <f t="shared" si="4"/>
        <v>82</v>
      </c>
      <c r="B88" s="21" t="s">
        <v>364</v>
      </c>
      <c r="C88" s="22" t="s">
        <v>91</v>
      </c>
      <c r="D88" s="22" t="s">
        <v>92</v>
      </c>
      <c r="E88" s="22" t="s">
        <v>70</v>
      </c>
      <c r="F88" s="22">
        <v>2</v>
      </c>
      <c r="G88" s="62" t="s">
        <v>365</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spans="1:61" ht="15" customHeight="1" x14ac:dyDescent="0.2">
      <c r="A89" s="50">
        <f t="shared" si="4"/>
        <v>83</v>
      </c>
      <c r="B89" s="18" t="s">
        <v>366</v>
      </c>
      <c r="C89" s="19" t="s">
        <v>69</v>
      </c>
      <c r="D89" s="19"/>
      <c r="E89" s="19" t="s">
        <v>70</v>
      </c>
      <c r="F89" s="19">
        <v>2</v>
      </c>
      <c r="G89" s="48" t="s">
        <v>367</v>
      </c>
      <c r="H89" s="19" t="s">
        <v>72</v>
      </c>
      <c r="I89" s="17" t="s">
        <v>153</v>
      </c>
      <c r="J89" s="50" t="s">
        <v>74</v>
      </c>
      <c r="K89" s="50"/>
      <c r="L89" s="50"/>
      <c r="M89" s="50"/>
      <c r="N89" s="50"/>
      <c r="O89" s="51"/>
      <c r="P89" s="50"/>
      <c r="Q89" s="52"/>
      <c r="R89" s="20"/>
      <c r="S89" s="20"/>
      <c r="T89" s="50"/>
      <c r="U89" s="50"/>
      <c r="V89" s="50"/>
      <c r="W89" s="50"/>
      <c r="X89" s="50">
        <v>60</v>
      </c>
      <c r="Y89" s="50"/>
      <c r="Z89" s="50"/>
      <c r="AA89" s="50"/>
      <c r="AB89" s="20"/>
      <c r="AC89" s="50" t="s">
        <v>154</v>
      </c>
      <c r="AD89" s="20" t="s">
        <v>368</v>
      </c>
      <c r="AE89" s="50"/>
      <c r="AF89" s="20"/>
      <c r="AG89" s="50"/>
      <c r="AH89" s="20"/>
      <c r="AI89" s="50"/>
      <c r="AJ89" s="20"/>
      <c r="AK89" s="50"/>
      <c r="AL89" s="20"/>
      <c r="AM89" s="20"/>
      <c r="AN89" s="51" t="s">
        <v>347</v>
      </c>
      <c r="AO89" s="20"/>
      <c r="AP89" s="51" t="s">
        <v>369</v>
      </c>
      <c r="AQ89" s="20" t="s">
        <v>258</v>
      </c>
      <c r="AR89" s="20"/>
      <c r="AS89" s="20"/>
      <c r="AT89" s="20" t="s">
        <v>259</v>
      </c>
      <c r="AU89" s="20"/>
      <c r="AV89" s="20"/>
      <c r="AW89" s="20"/>
      <c r="AX89" s="20"/>
      <c r="AY89" s="20"/>
      <c r="AZ89" s="20"/>
      <c r="BA89" s="51" t="s">
        <v>370</v>
      </c>
      <c r="BB89" s="20" t="str">
        <f>G89</f>
        <v>Describes the VHT capabilities of the radio as defined by the VHT Capabilities TLV</v>
      </c>
      <c r="BC89" s="52"/>
      <c r="BD89" s="20"/>
      <c r="BE89" s="20"/>
      <c r="BF89" s="20"/>
      <c r="BG89" s="20"/>
      <c r="BH89" s="20"/>
      <c r="BI89" s="20"/>
    </row>
    <row r="90" spans="1:61" ht="15" customHeight="1" x14ac:dyDescent="0.2">
      <c r="A90" s="50">
        <f t="shared" si="4"/>
        <v>84</v>
      </c>
      <c r="B90" s="55" t="s">
        <v>371</v>
      </c>
      <c r="C90" s="22" t="s">
        <v>161</v>
      </c>
      <c r="D90" s="22">
        <v>0</v>
      </c>
      <c r="E90" s="22" t="s">
        <v>70</v>
      </c>
      <c r="F90" s="22">
        <v>2</v>
      </c>
      <c r="G90" s="53" t="s">
        <v>372</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spans="1:61" ht="15" customHeight="1" x14ac:dyDescent="0.2">
      <c r="A91" s="50">
        <f t="shared" si="4"/>
        <v>85</v>
      </c>
      <c r="B91" s="55" t="s">
        <v>373</v>
      </c>
      <c r="C91" s="22" t="s">
        <v>161</v>
      </c>
      <c r="D91" s="22">
        <v>0</v>
      </c>
      <c r="E91" s="22" t="s">
        <v>70</v>
      </c>
      <c r="F91" s="22">
        <v>2</v>
      </c>
      <c r="G91" s="53" t="s">
        <v>374</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spans="1:61" ht="15" customHeight="1" x14ac:dyDescent="0.2">
      <c r="A92" s="50">
        <f t="shared" si="4"/>
        <v>86</v>
      </c>
      <c r="B92" s="55" t="s">
        <v>356</v>
      </c>
      <c r="C92" s="22" t="s">
        <v>161</v>
      </c>
      <c r="D92" s="22">
        <v>0</v>
      </c>
      <c r="E92" s="22" t="s">
        <v>70</v>
      </c>
      <c r="F92" s="22">
        <v>2</v>
      </c>
      <c r="G92" s="53" t="s">
        <v>357</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spans="1:61" ht="15" customHeight="1" x14ac:dyDescent="0.2">
      <c r="A93" s="50">
        <f t="shared" si="4"/>
        <v>87</v>
      </c>
      <c r="B93" s="55" t="s">
        <v>358</v>
      </c>
      <c r="C93" s="22" t="s">
        <v>161</v>
      </c>
      <c r="D93" s="22">
        <v>0</v>
      </c>
      <c r="E93" s="22" t="s">
        <v>70</v>
      </c>
      <c r="F93" s="22">
        <v>2</v>
      </c>
      <c r="G93" s="53" t="s">
        <v>359</v>
      </c>
      <c r="H93" s="22" t="s">
        <v>72</v>
      </c>
      <c r="I93" s="23"/>
      <c r="J93" s="23" t="s">
        <v>74</v>
      </c>
      <c r="K93" s="23"/>
      <c r="L93" s="23"/>
      <c r="M93" s="23"/>
      <c r="N93" s="23"/>
      <c r="O93" s="24"/>
      <c r="P93" s="23"/>
      <c r="Q93" s="24"/>
      <c r="R93" s="24"/>
      <c r="S93" s="24"/>
      <c r="T93" s="23"/>
      <c r="U93" s="23"/>
      <c r="V93" s="23"/>
      <c r="W93" s="23"/>
      <c r="X93" s="23"/>
      <c r="Y93" s="23"/>
      <c r="Z93" s="23"/>
      <c r="AA93" s="23"/>
      <c r="AB93" s="24"/>
      <c r="AC93" s="23"/>
      <c r="AD93" s="24"/>
      <c r="AE93" s="23"/>
      <c r="AF93" s="24"/>
      <c r="AG93" s="23"/>
      <c r="AH93" s="24"/>
      <c r="AI93" s="23"/>
      <c r="AJ93" s="24"/>
      <c r="AK93" s="23"/>
      <c r="AL93" s="24"/>
      <c r="AM93" s="24"/>
      <c r="AN93" s="24"/>
      <c r="AO93" s="24"/>
      <c r="AP93" s="24"/>
      <c r="AQ93" s="24"/>
      <c r="AR93" s="24"/>
      <c r="AS93" s="24"/>
      <c r="AT93" s="24"/>
      <c r="AU93" s="24"/>
      <c r="AV93" s="24"/>
      <c r="AW93" s="24"/>
      <c r="AX93" s="24"/>
      <c r="AY93" s="24"/>
      <c r="AZ93" s="24"/>
      <c r="BA93" s="24"/>
      <c r="BB93" s="24"/>
      <c r="BC93" s="25"/>
      <c r="BD93" s="24"/>
      <c r="BE93" s="24"/>
      <c r="BF93" s="24"/>
      <c r="BG93" s="24"/>
      <c r="BH93" s="24"/>
      <c r="BI93" s="24"/>
    </row>
    <row r="94" spans="1:61" ht="15" customHeight="1" x14ac:dyDescent="0.2">
      <c r="A94" s="50">
        <f t="shared" si="4"/>
        <v>88</v>
      </c>
      <c r="B94" s="21" t="s">
        <v>375</v>
      </c>
      <c r="C94" s="22" t="s">
        <v>91</v>
      </c>
      <c r="D94" s="22" t="s">
        <v>92</v>
      </c>
      <c r="E94" s="22" t="s">
        <v>70</v>
      </c>
      <c r="F94" s="22">
        <v>2</v>
      </c>
      <c r="G94" s="62" t="s">
        <v>376</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spans="1:61" ht="15" customHeight="1" x14ac:dyDescent="0.2">
      <c r="A95" s="50">
        <f>A92+1</f>
        <v>87</v>
      </c>
      <c r="B95" s="21" t="s">
        <v>377</v>
      </c>
      <c r="C95" s="22" t="s">
        <v>91</v>
      </c>
      <c r="D95" s="22" t="s">
        <v>92</v>
      </c>
      <c r="E95" s="22" t="s">
        <v>70</v>
      </c>
      <c r="F95" s="22">
        <v>2</v>
      </c>
      <c r="G95" s="62" t="s">
        <v>378</v>
      </c>
      <c r="H95" s="22" t="s">
        <v>72</v>
      </c>
      <c r="I95" s="23"/>
      <c r="J95" s="23" t="s">
        <v>74</v>
      </c>
      <c r="K95" s="23"/>
      <c r="L95" s="23"/>
      <c r="M95" s="23"/>
      <c r="N95" s="23"/>
      <c r="O95" s="24"/>
      <c r="P95" s="23"/>
      <c r="Q95" s="24"/>
      <c r="R95" s="24"/>
      <c r="S95" s="24"/>
      <c r="T95" s="23"/>
      <c r="U95" s="23"/>
      <c r="V95" s="23"/>
      <c r="W95" s="23"/>
      <c r="X95" s="23"/>
      <c r="Y95" s="23"/>
      <c r="Z95" s="23"/>
      <c r="AA95" s="23"/>
      <c r="AB95" s="24"/>
      <c r="AC95" s="23"/>
      <c r="AD95" s="24"/>
      <c r="AE95" s="23"/>
      <c r="AF95" s="24"/>
      <c r="AG95" s="23"/>
      <c r="AH95" s="24"/>
      <c r="AI95" s="23"/>
      <c r="AJ95" s="24"/>
      <c r="AK95" s="23"/>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spans="1:61" ht="15" customHeight="1" x14ac:dyDescent="0.2">
      <c r="A96" s="50">
        <f t="shared" ref="A96:A103" si="5">A95+1</f>
        <v>88</v>
      </c>
      <c r="B96" s="21" t="s">
        <v>379</v>
      </c>
      <c r="C96" s="22" t="s">
        <v>91</v>
      </c>
      <c r="D96" s="22" t="s">
        <v>92</v>
      </c>
      <c r="E96" s="22" t="s">
        <v>70</v>
      </c>
      <c r="F96" s="22">
        <v>2</v>
      </c>
      <c r="G96" s="53" t="s">
        <v>380</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spans="1:61" ht="15" customHeight="1" x14ac:dyDescent="0.2">
      <c r="A97" s="50">
        <f t="shared" si="5"/>
        <v>89</v>
      </c>
      <c r="B97" s="21" t="s">
        <v>381</v>
      </c>
      <c r="C97" s="22" t="s">
        <v>91</v>
      </c>
      <c r="D97" s="22" t="s">
        <v>92</v>
      </c>
      <c r="E97" s="22" t="s">
        <v>70</v>
      </c>
      <c r="F97" s="22">
        <v>2</v>
      </c>
      <c r="G97" s="62" t="s">
        <v>382</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spans="1:61" ht="15" customHeight="1" x14ac:dyDescent="0.2">
      <c r="A98" s="50">
        <f t="shared" si="5"/>
        <v>90</v>
      </c>
      <c r="B98" s="21" t="s">
        <v>383</v>
      </c>
      <c r="C98" s="22" t="s">
        <v>91</v>
      </c>
      <c r="D98" s="22" t="s">
        <v>92</v>
      </c>
      <c r="E98" s="22" t="s">
        <v>70</v>
      </c>
      <c r="F98" s="22">
        <v>2</v>
      </c>
      <c r="G98" s="22" t="s">
        <v>384</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spans="1:61" ht="15" customHeight="1" x14ac:dyDescent="0.2">
      <c r="A99" s="50">
        <f t="shared" si="5"/>
        <v>91</v>
      </c>
      <c r="B99" s="21" t="s">
        <v>385</v>
      </c>
      <c r="C99" s="22" t="s">
        <v>91</v>
      </c>
      <c r="D99" s="22" t="s">
        <v>92</v>
      </c>
      <c r="E99" s="22" t="s">
        <v>70</v>
      </c>
      <c r="F99" s="22">
        <v>2</v>
      </c>
      <c r="G99" s="22" t="s">
        <v>386</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spans="1:61" ht="15" customHeight="1" x14ac:dyDescent="0.2">
      <c r="A100" s="50">
        <f t="shared" si="5"/>
        <v>92</v>
      </c>
      <c r="B100" s="18" t="s">
        <v>387</v>
      </c>
      <c r="C100" s="19" t="s">
        <v>69</v>
      </c>
      <c r="D100" s="19"/>
      <c r="E100" s="19" t="s">
        <v>70</v>
      </c>
      <c r="F100" s="19">
        <v>2</v>
      </c>
      <c r="G100" s="48" t="s">
        <v>388</v>
      </c>
      <c r="H100" s="19" t="s">
        <v>72</v>
      </c>
      <c r="I100" s="17" t="s">
        <v>153</v>
      </c>
      <c r="J100" s="50" t="s">
        <v>74</v>
      </c>
      <c r="K100" s="50"/>
      <c r="L100" s="50"/>
      <c r="M100" s="50"/>
      <c r="N100" s="50"/>
      <c r="O100" s="57" t="s">
        <v>389</v>
      </c>
      <c r="P100" s="50"/>
      <c r="Q100" s="52" t="s">
        <v>390</v>
      </c>
      <c r="R100" s="20"/>
      <c r="S100" s="56"/>
      <c r="T100" s="50"/>
      <c r="U100" s="50"/>
      <c r="V100" s="50"/>
      <c r="W100" s="50"/>
      <c r="X100" s="50">
        <v>61</v>
      </c>
      <c r="Y100" s="50"/>
      <c r="Z100" s="50"/>
      <c r="AA100" s="50"/>
      <c r="AB100" s="20"/>
      <c r="AC100" s="50" t="s">
        <v>154</v>
      </c>
      <c r="AD100" s="20" t="s">
        <v>391</v>
      </c>
      <c r="AE100" s="50"/>
      <c r="AF100" s="20"/>
      <c r="AG100" s="50"/>
      <c r="AH100" s="20"/>
      <c r="AI100" s="50"/>
      <c r="AJ100" s="20"/>
      <c r="AK100" s="50" t="s">
        <v>154</v>
      </c>
      <c r="AL100" s="20" t="s">
        <v>392</v>
      </c>
      <c r="AM100" s="20"/>
      <c r="AN100" s="51" t="s">
        <v>393</v>
      </c>
      <c r="AO100" s="20"/>
      <c r="AP100" s="51" t="s">
        <v>334</v>
      </c>
      <c r="AQ100" s="20" t="s">
        <v>181</v>
      </c>
      <c r="AR100" s="20"/>
      <c r="AS100" s="20"/>
      <c r="AT100" s="20" t="s">
        <v>157</v>
      </c>
      <c r="AU100" s="20"/>
      <c r="AV100" s="20"/>
      <c r="AW100" s="20"/>
      <c r="AX100" s="20"/>
      <c r="AY100" s="20"/>
      <c r="AZ100" s="20"/>
      <c r="BA100" s="51" t="s">
        <v>394</v>
      </c>
      <c r="BB100" s="20" t="str">
        <f>G100</f>
        <v>Describes the list of all operating classes supported by the radio.</v>
      </c>
      <c r="BC100" s="52"/>
      <c r="BD100" s="20"/>
      <c r="BE100" s="20"/>
      <c r="BF100" s="20"/>
      <c r="BG100" s="20"/>
      <c r="BH100" s="20"/>
      <c r="BI100" s="20"/>
    </row>
    <row r="101" spans="1:61" ht="15" customHeight="1" x14ac:dyDescent="0.2">
      <c r="A101" s="50">
        <f t="shared" si="5"/>
        <v>93</v>
      </c>
      <c r="B101" s="55" t="s">
        <v>337</v>
      </c>
      <c r="C101" s="22" t="s">
        <v>161</v>
      </c>
      <c r="D101" s="22">
        <v>0</v>
      </c>
      <c r="E101" s="22" t="s">
        <v>70</v>
      </c>
      <c r="F101" s="22">
        <v>2</v>
      </c>
      <c r="G101" s="53" t="s">
        <v>338</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spans="1:61" ht="15" customHeight="1" x14ac:dyDescent="0.2">
      <c r="A102" s="50">
        <f t="shared" si="5"/>
        <v>94</v>
      </c>
      <c r="B102" s="55" t="s">
        <v>395</v>
      </c>
      <c r="C102" s="22" t="s">
        <v>342</v>
      </c>
      <c r="D102" s="22">
        <v>0</v>
      </c>
      <c r="E102" s="22" t="s">
        <v>70</v>
      </c>
      <c r="F102" s="22">
        <v>2</v>
      </c>
      <c r="G102" s="53" t="s">
        <v>396</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spans="1:61" ht="15" customHeight="1" x14ac:dyDescent="0.2">
      <c r="A103" s="50">
        <f t="shared" si="5"/>
        <v>95</v>
      </c>
      <c r="B103" s="59" t="s">
        <v>397</v>
      </c>
      <c r="C103" s="22" t="s">
        <v>161</v>
      </c>
      <c r="D103" s="22">
        <v>0</v>
      </c>
      <c r="E103" s="22" t="s">
        <v>70</v>
      </c>
      <c r="F103" s="22">
        <v>2</v>
      </c>
      <c r="G103" s="53" t="s">
        <v>398</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spans="1:61" ht="15" customHeight="1" x14ac:dyDescent="0.2">
      <c r="A104" s="50">
        <f>A102+1</f>
        <v>95</v>
      </c>
      <c r="B104" s="56" t="s">
        <v>399</v>
      </c>
      <c r="C104" s="19" t="s">
        <v>69</v>
      </c>
      <c r="D104" s="19"/>
      <c r="E104" s="19" t="s">
        <v>70</v>
      </c>
      <c r="F104" s="19">
        <v>2</v>
      </c>
      <c r="G104" s="48" t="s">
        <v>400</v>
      </c>
      <c r="H104" s="19" t="s">
        <v>72</v>
      </c>
      <c r="I104" s="17" t="s">
        <v>153</v>
      </c>
      <c r="J104" s="50" t="s">
        <v>74</v>
      </c>
      <c r="K104" s="50"/>
      <c r="L104" s="50"/>
      <c r="M104" s="50"/>
      <c r="N104" s="50"/>
      <c r="O104" s="64" t="s">
        <v>401</v>
      </c>
      <c r="P104" s="50"/>
      <c r="Q104" s="64" t="s">
        <v>402</v>
      </c>
      <c r="R104" s="20"/>
      <c r="S104" s="20"/>
      <c r="T104" s="50"/>
      <c r="U104" s="50"/>
      <c r="V104" s="50"/>
      <c r="W104" s="50"/>
      <c r="X104" s="50">
        <v>62</v>
      </c>
      <c r="Y104" s="50"/>
      <c r="Z104" s="50"/>
      <c r="AA104" s="50"/>
      <c r="AB104" s="20"/>
      <c r="AC104" s="50" t="s">
        <v>154</v>
      </c>
      <c r="AD104" s="20" t="s">
        <v>403</v>
      </c>
      <c r="AE104" s="50"/>
      <c r="AF104" s="20"/>
      <c r="AG104" s="50"/>
      <c r="AH104" s="20"/>
      <c r="AI104" s="50"/>
      <c r="AJ104" s="20"/>
      <c r="AK104" s="50" t="s">
        <v>154</v>
      </c>
      <c r="AL104" s="20" t="s">
        <v>404</v>
      </c>
      <c r="AM104" s="20"/>
      <c r="AN104" s="51" t="s">
        <v>405</v>
      </c>
      <c r="AO104" s="20"/>
      <c r="AP104" s="20" t="s">
        <v>406</v>
      </c>
      <c r="AQ104" s="20" t="s">
        <v>181</v>
      </c>
      <c r="AR104" s="20"/>
      <c r="AS104" s="20"/>
      <c r="AT104" s="20" t="s">
        <v>157</v>
      </c>
      <c r="AU104" s="20"/>
      <c r="AV104" s="20"/>
      <c r="AW104" s="20"/>
      <c r="AX104" s="20"/>
      <c r="AY104" s="20"/>
      <c r="AZ104" s="20"/>
      <c r="BA104" s="51" t="s">
        <v>407</v>
      </c>
      <c r="BB104" s="20" t="str">
        <f>G104</f>
        <v>List of channel numbers which are statically non-operable in the operating class (i.e. the radio is never able to operate on these channels - Other channels from this operating class which are not listed here are supported by the radio.).</v>
      </c>
      <c r="BC104" s="52"/>
      <c r="BD104" s="20"/>
      <c r="BE104" s="20"/>
      <c r="BF104" s="20"/>
      <c r="BG104" s="20"/>
      <c r="BH104" s="20"/>
      <c r="BI104" s="20"/>
    </row>
    <row r="105" spans="1:61" ht="15" customHeight="1" x14ac:dyDescent="0.2">
      <c r="A105" s="50">
        <f t="shared" ref="A105:A144" si="6">A104+1</f>
        <v>96</v>
      </c>
      <c r="B105" s="55" t="s">
        <v>408</v>
      </c>
      <c r="C105" s="22" t="s">
        <v>161</v>
      </c>
      <c r="D105" s="22">
        <v>0</v>
      </c>
      <c r="E105" s="22" t="s">
        <v>70</v>
      </c>
      <c r="F105" s="22">
        <v>2</v>
      </c>
      <c r="G105" s="53" t="s">
        <v>409</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spans="1:61" ht="15" customHeight="1" x14ac:dyDescent="0.2">
      <c r="A106" s="50">
        <f t="shared" si="6"/>
        <v>97</v>
      </c>
      <c r="B106" s="18" t="s">
        <v>410</v>
      </c>
      <c r="C106" s="19" t="s">
        <v>69</v>
      </c>
      <c r="D106" s="19"/>
      <c r="E106" s="19" t="s">
        <v>70</v>
      </c>
      <c r="F106" s="19">
        <v>2</v>
      </c>
      <c r="G106" s="48" t="s">
        <v>411</v>
      </c>
      <c r="H106" s="19" t="s">
        <v>72</v>
      </c>
      <c r="I106" s="17" t="s">
        <v>153</v>
      </c>
      <c r="J106" s="50" t="s">
        <v>74</v>
      </c>
      <c r="K106" s="50"/>
      <c r="L106" s="50"/>
      <c r="M106" s="50"/>
      <c r="N106" s="50"/>
      <c r="O106" s="57" t="s">
        <v>613</v>
      </c>
      <c r="P106" s="50"/>
      <c r="Q106" s="52" t="s">
        <v>412</v>
      </c>
      <c r="R106" s="20"/>
      <c r="S106" s="20"/>
      <c r="T106" s="50"/>
      <c r="U106" s="50"/>
      <c r="V106" s="50"/>
      <c r="W106" s="50"/>
      <c r="X106" s="50">
        <v>63</v>
      </c>
      <c r="Y106" s="50"/>
      <c r="Z106" s="50"/>
      <c r="AA106" s="50"/>
      <c r="AB106" s="20"/>
      <c r="AC106" s="50" t="s">
        <v>154</v>
      </c>
      <c r="AD106" s="20" t="s">
        <v>413</v>
      </c>
      <c r="AE106" s="50"/>
      <c r="AF106" s="20"/>
      <c r="AG106" s="50"/>
      <c r="AH106" s="20"/>
      <c r="AI106" s="50"/>
      <c r="AJ106" s="20"/>
      <c r="AK106" s="50" t="s">
        <v>154</v>
      </c>
      <c r="AL106" s="20" t="s">
        <v>414</v>
      </c>
      <c r="AM106" s="20"/>
      <c r="AN106" s="51" t="s">
        <v>415</v>
      </c>
      <c r="AO106" s="20"/>
      <c r="AP106" s="20" t="s">
        <v>416</v>
      </c>
      <c r="AQ106" s="20" t="s">
        <v>258</v>
      </c>
      <c r="AR106" s="20"/>
      <c r="AS106" s="20"/>
      <c r="AT106" s="20" t="s">
        <v>259</v>
      </c>
      <c r="AU106" s="20"/>
      <c r="AV106" s="20"/>
      <c r="AW106" s="20"/>
      <c r="AX106" s="20"/>
      <c r="AY106" s="20"/>
      <c r="AZ106" s="20"/>
      <c r="BA106" s="20" t="s">
        <v>417</v>
      </c>
      <c r="BB106" s="20" t="str">
        <f>G106</f>
        <v>This object describes a single logical BSS operating on this radio</v>
      </c>
      <c r="BC106" s="52"/>
      <c r="BD106" s="20"/>
      <c r="BE106" s="20"/>
      <c r="BF106" s="20"/>
      <c r="BG106" s="20"/>
      <c r="BH106" s="20"/>
      <c r="BI106" s="20"/>
    </row>
    <row r="107" spans="1:61" ht="15" customHeight="1" x14ac:dyDescent="0.2">
      <c r="A107" s="50">
        <f t="shared" si="6"/>
        <v>98</v>
      </c>
      <c r="B107" s="21" t="s">
        <v>418</v>
      </c>
      <c r="C107" s="22" t="s">
        <v>150</v>
      </c>
      <c r="D107" s="22" t="s">
        <v>232</v>
      </c>
      <c r="E107" s="22" t="s">
        <v>70</v>
      </c>
      <c r="F107" s="22">
        <v>2</v>
      </c>
      <c r="G107" s="53" t="s">
        <v>419</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spans="1:61" ht="15" customHeight="1" x14ac:dyDescent="0.2">
      <c r="A108" s="50">
        <f t="shared" si="6"/>
        <v>99</v>
      </c>
      <c r="B108" s="21" t="s">
        <v>184</v>
      </c>
      <c r="C108" s="22" t="s">
        <v>150</v>
      </c>
      <c r="D108" s="22">
        <v>0</v>
      </c>
      <c r="E108" s="22" t="s">
        <v>70</v>
      </c>
      <c r="F108" s="22">
        <v>2</v>
      </c>
      <c r="G108" s="53" t="s">
        <v>420</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spans="1:61" ht="15" customHeight="1" x14ac:dyDescent="0.2">
      <c r="A109" s="50">
        <f t="shared" si="6"/>
        <v>100</v>
      </c>
      <c r="B109" s="21" t="s">
        <v>314</v>
      </c>
      <c r="C109" s="22" t="s">
        <v>91</v>
      </c>
      <c r="D109" s="22" t="s">
        <v>92</v>
      </c>
      <c r="E109" s="22" t="s">
        <v>70</v>
      </c>
      <c r="F109" s="22">
        <v>2</v>
      </c>
      <c r="G109" s="53" t="s">
        <v>421</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spans="1:61" ht="15" customHeight="1" x14ac:dyDescent="0.2">
      <c r="A110" s="50">
        <f t="shared" si="6"/>
        <v>101</v>
      </c>
      <c r="B110" s="21" t="s">
        <v>422</v>
      </c>
      <c r="C110" s="22" t="s">
        <v>161</v>
      </c>
      <c r="D110" s="22">
        <v>0</v>
      </c>
      <c r="E110" s="22" t="s">
        <v>70</v>
      </c>
      <c r="F110" s="22">
        <v>2</v>
      </c>
      <c r="G110" s="53" t="s">
        <v>423</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spans="1:61" ht="15" customHeight="1" x14ac:dyDescent="0.2">
      <c r="A111" s="50">
        <f t="shared" si="6"/>
        <v>102</v>
      </c>
      <c r="B111" s="21" t="s">
        <v>165</v>
      </c>
      <c r="C111" s="22" t="s">
        <v>150</v>
      </c>
      <c r="D111" s="22" t="s">
        <v>336</v>
      </c>
      <c r="E111" s="22" t="s">
        <v>70</v>
      </c>
      <c r="F111" s="22">
        <v>2</v>
      </c>
      <c r="G111" s="53" t="s">
        <v>166</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spans="1:61" ht="15" customHeight="1" x14ac:dyDescent="0.2">
      <c r="A112" s="50">
        <f t="shared" si="6"/>
        <v>103</v>
      </c>
      <c r="B112" s="21" t="s">
        <v>424</v>
      </c>
      <c r="C112" s="22" t="s">
        <v>161</v>
      </c>
      <c r="D112" s="22">
        <v>0</v>
      </c>
      <c r="E112" s="22" t="s">
        <v>70</v>
      </c>
      <c r="F112" s="22">
        <v>2</v>
      </c>
      <c r="G112" s="53" t="s">
        <v>425</v>
      </c>
      <c r="H112" s="22" t="s">
        <v>72</v>
      </c>
      <c r="I112" s="23"/>
      <c r="J112" s="23" t="s">
        <v>74</v>
      </c>
      <c r="K112" s="23"/>
      <c r="L112" s="23"/>
      <c r="M112" s="23"/>
      <c r="N112" s="23"/>
      <c r="O112" s="24"/>
      <c r="P112" s="23"/>
      <c r="Q112" s="24"/>
      <c r="R112" s="24"/>
      <c r="S112" s="24"/>
      <c r="T112" s="23"/>
      <c r="U112" s="23"/>
      <c r="V112" s="23"/>
      <c r="W112" s="23"/>
      <c r="X112" s="23"/>
      <c r="Y112" s="23"/>
      <c r="Z112" s="23"/>
      <c r="AA112" s="23"/>
      <c r="AB112" s="24"/>
      <c r="AC112" s="23"/>
      <c r="AD112" s="24"/>
      <c r="AE112" s="23"/>
      <c r="AF112" s="24"/>
      <c r="AG112" s="23"/>
      <c r="AH112" s="24"/>
      <c r="AI112" s="23"/>
      <c r="AJ112" s="24"/>
      <c r="AK112" s="23"/>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spans="1:61" ht="15" customHeight="1" x14ac:dyDescent="0.2">
      <c r="A113" s="50">
        <f t="shared" si="6"/>
        <v>104</v>
      </c>
      <c r="B113" s="21" t="s">
        <v>426</v>
      </c>
      <c r="C113" s="22" t="s">
        <v>161</v>
      </c>
      <c r="D113" s="22">
        <v>0</v>
      </c>
      <c r="E113" s="22" t="s">
        <v>70</v>
      </c>
      <c r="F113" s="22">
        <v>2</v>
      </c>
      <c r="G113" s="53" t="s">
        <v>427</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spans="1:61" ht="15" customHeight="1" x14ac:dyDescent="0.2">
      <c r="A114" s="50">
        <f t="shared" si="6"/>
        <v>105</v>
      </c>
      <c r="B114" s="21" t="s">
        <v>428</v>
      </c>
      <c r="C114" s="22" t="s">
        <v>161</v>
      </c>
      <c r="D114" s="22">
        <v>0</v>
      </c>
      <c r="E114" s="22" t="s">
        <v>70</v>
      </c>
      <c r="F114" s="22">
        <v>2</v>
      </c>
      <c r="G114" s="53" t="s">
        <v>429</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spans="1:61" ht="15" customHeight="1" x14ac:dyDescent="0.2">
      <c r="A115" s="50">
        <f t="shared" si="6"/>
        <v>106</v>
      </c>
      <c r="B115" s="21" t="s">
        <v>430</v>
      </c>
      <c r="C115" s="22" t="s">
        <v>161</v>
      </c>
      <c r="D115" s="22">
        <v>0</v>
      </c>
      <c r="E115" s="22" t="s">
        <v>70</v>
      </c>
      <c r="F115" s="22">
        <v>2</v>
      </c>
      <c r="G115" s="53" t="s">
        <v>431</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spans="1:61" ht="15" customHeight="1" x14ac:dyDescent="0.2">
      <c r="A116" s="50">
        <f t="shared" si="6"/>
        <v>107</v>
      </c>
      <c r="B116" s="21" t="s">
        <v>432</v>
      </c>
      <c r="C116" s="22" t="s">
        <v>161</v>
      </c>
      <c r="D116" s="22">
        <v>0</v>
      </c>
      <c r="E116" s="22" t="s">
        <v>70</v>
      </c>
      <c r="F116" s="22">
        <v>2</v>
      </c>
      <c r="G116" s="53" t="s">
        <v>433</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spans="1:61" ht="15" customHeight="1" x14ac:dyDescent="0.2">
      <c r="A117" s="50">
        <f t="shared" si="6"/>
        <v>108</v>
      </c>
      <c r="B117" s="21" t="s">
        <v>434</v>
      </c>
      <c r="C117" s="22" t="s">
        <v>161</v>
      </c>
      <c r="D117" s="22">
        <v>0</v>
      </c>
      <c r="E117" s="22" t="s">
        <v>70</v>
      </c>
      <c r="F117" s="22">
        <v>2</v>
      </c>
      <c r="G117" s="53" t="s">
        <v>435</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spans="1:61" ht="15" customHeight="1" x14ac:dyDescent="0.2">
      <c r="A118" s="50">
        <f t="shared" si="6"/>
        <v>109</v>
      </c>
      <c r="B118" s="55" t="s">
        <v>436</v>
      </c>
      <c r="C118" s="22" t="s">
        <v>161</v>
      </c>
      <c r="D118" s="22">
        <v>0</v>
      </c>
      <c r="E118" s="22" t="s">
        <v>70</v>
      </c>
      <c r="F118" s="22">
        <v>2</v>
      </c>
      <c r="G118" s="53" t="s">
        <v>437</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spans="1:61" ht="15" customHeight="1" x14ac:dyDescent="0.2">
      <c r="A119" s="50">
        <f t="shared" si="6"/>
        <v>110</v>
      </c>
      <c r="B119" s="21" t="s">
        <v>438</v>
      </c>
      <c r="C119" s="22" t="s">
        <v>161</v>
      </c>
      <c r="D119" s="22">
        <v>0</v>
      </c>
      <c r="E119" s="22" t="s">
        <v>70</v>
      </c>
      <c r="F119" s="22">
        <v>2</v>
      </c>
      <c r="G119" s="53" t="s">
        <v>439</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spans="1:61" ht="15" customHeight="1" x14ac:dyDescent="0.2">
      <c r="A120" s="50">
        <f t="shared" si="6"/>
        <v>111</v>
      </c>
      <c r="B120" s="21" t="s">
        <v>440</v>
      </c>
      <c r="C120" s="22" t="s">
        <v>161</v>
      </c>
      <c r="D120" s="22">
        <v>0</v>
      </c>
      <c r="E120" s="22" t="s">
        <v>70</v>
      </c>
      <c r="F120" s="22">
        <v>2</v>
      </c>
      <c r="G120" s="53" t="s">
        <v>441</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spans="1:61" ht="15" customHeight="1" x14ac:dyDescent="0.2">
      <c r="A121" s="50">
        <f t="shared" si="6"/>
        <v>112</v>
      </c>
      <c r="B121" s="21" t="s">
        <v>442</v>
      </c>
      <c r="C121" s="22" t="s">
        <v>161</v>
      </c>
      <c r="D121" s="22">
        <v>0</v>
      </c>
      <c r="E121" s="22" t="s">
        <v>70</v>
      </c>
      <c r="F121" s="22">
        <v>2</v>
      </c>
      <c r="G121" s="53" t="s">
        <v>443</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spans="1:61" ht="15" customHeight="1" x14ac:dyDescent="0.2">
      <c r="A122" s="50">
        <f t="shared" si="6"/>
        <v>113</v>
      </c>
      <c r="B122" s="21" t="s">
        <v>444</v>
      </c>
      <c r="C122" s="22" t="s">
        <v>161</v>
      </c>
      <c r="D122" s="22">
        <v>0</v>
      </c>
      <c r="E122" s="22" t="s">
        <v>70</v>
      </c>
      <c r="F122" s="22">
        <v>2</v>
      </c>
      <c r="G122" s="53" t="s">
        <v>445</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spans="1:61" ht="15" customHeight="1" x14ac:dyDescent="0.2">
      <c r="A123" s="50">
        <f t="shared" si="6"/>
        <v>114</v>
      </c>
      <c r="B123" s="18" t="s">
        <v>446</v>
      </c>
      <c r="C123" s="19" t="s">
        <v>69</v>
      </c>
      <c r="D123" s="19"/>
      <c r="E123" s="19" t="s">
        <v>70</v>
      </c>
      <c r="F123" s="19">
        <v>2</v>
      </c>
      <c r="G123" s="48" t="s">
        <v>447</v>
      </c>
      <c r="H123" s="19" t="s">
        <v>72</v>
      </c>
      <c r="I123" s="17" t="s">
        <v>153</v>
      </c>
      <c r="J123" s="50" t="s">
        <v>74</v>
      </c>
      <c r="K123" s="50"/>
      <c r="L123" s="50"/>
      <c r="M123" s="50"/>
      <c r="N123" s="50"/>
      <c r="O123" s="52" t="s">
        <v>448</v>
      </c>
      <c r="P123" s="50"/>
      <c r="Q123" s="52" t="s">
        <v>449</v>
      </c>
      <c r="R123" s="20"/>
      <c r="S123" s="20"/>
      <c r="T123" s="50"/>
      <c r="U123" s="50"/>
      <c r="V123" s="50"/>
      <c r="W123" s="50"/>
      <c r="X123" s="50">
        <v>64</v>
      </c>
      <c r="Y123" s="50"/>
      <c r="Z123" s="50"/>
      <c r="AA123" s="50"/>
      <c r="AB123" s="20"/>
      <c r="AC123" s="50" t="s">
        <v>154</v>
      </c>
      <c r="AD123" s="20" t="s">
        <v>619</v>
      </c>
      <c r="AE123" s="50"/>
      <c r="AF123" s="20"/>
      <c r="AG123" s="50"/>
      <c r="AH123" s="20"/>
      <c r="AI123" s="50"/>
      <c r="AJ123" s="20"/>
      <c r="AK123" s="50" t="s">
        <v>154</v>
      </c>
      <c r="AL123" s="20" t="s">
        <v>450</v>
      </c>
      <c r="AM123" s="20"/>
      <c r="AN123" s="51" t="s">
        <v>451</v>
      </c>
      <c r="AO123" s="20"/>
      <c r="AP123" s="20" t="s">
        <v>452</v>
      </c>
      <c r="AQ123" s="20" t="s">
        <v>258</v>
      </c>
      <c r="AR123" s="20"/>
      <c r="AS123" s="20"/>
      <c r="AT123" s="20" t="s">
        <v>259</v>
      </c>
      <c r="AU123" s="20"/>
      <c r="AV123" s="20"/>
      <c r="AW123" s="20"/>
      <c r="AX123" s="20"/>
      <c r="AY123" s="20"/>
      <c r="AZ123" s="20"/>
      <c r="BA123" s="20" t="s">
        <v>453</v>
      </c>
      <c r="BB123" s="20" t="str">
        <f>G123</f>
        <v>This object describes a single STA.</v>
      </c>
      <c r="BC123" s="52"/>
      <c r="BD123" s="20"/>
      <c r="BE123" s="20"/>
      <c r="BF123" s="20"/>
      <c r="BG123" s="20"/>
      <c r="BH123" s="20"/>
      <c r="BI123" s="20"/>
    </row>
    <row r="124" spans="1:61" ht="15" customHeight="1" x14ac:dyDescent="0.2">
      <c r="A124" s="50">
        <f t="shared" si="6"/>
        <v>115</v>
      </c>
      <c r="B124" s="21" t="s">
        <v>249</v>
      </c>
      <c r="C124" s="22" t="s">
        <v>150</v>
      </c>
      <c r="D124" s="22" t="s">
        <v>232</v>
      </c>
      <c r="E124" s="22" t="s">
        <v>70</v>
      </c>
      <c r="F124" s="22">
        <v>2</v>
      </c>
      <c r="G124" s="53" t="s">
        <v>454</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spans="1:61" ht="15" customHeight="1" x14ac:dyDescent="0.2">
      <c r="A125" s="50">
        <f t="shared" si="6"/>
        <v>116</v>
      </c>
      <c r="B125" s="21" t="s">
        <v>165</v>
      </c>
      <c r="C125" s="22" t="s">
        <v>150</v>
      </c>
      <c r="D125" s="22" t="s">
        <v>336</v>
      </c>
      <c r="E125" s="22" t="s">
        <v>70</v>
      </c>
      <c r="F125" s="22">
        <v>2</v>
      </c>
      <c r="G125" s="53" t="s">
        <v>166</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spans="1:61" ht="15" customHeight="1" x14ac:dyDescent="0.2">
      <c r="A126" s="50">
        <f t="shared" si="6"/>
        <v>117</v>
      </c>
      <c r="B126" s="21" t="s">
        <v>455</v>
      </c>
      <c r="C126" s="22" t="s">
        <v>161</v>
      </c>
      <c r="D126" s="22">
        <v>0</v>
      </c>
      <c r="E126" s="22" t="s">
        <v>70</v>
      </c>
      <c r="F126" s="22">
        <v>2</v>
      </c>
      <c r="G126" s="53" t="s">
        <v>456</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spans="1:61" ht="15" customHeight="1" x14ac:dyDescent="0.2">
      <c r="A127" s="50">
        <f t="shared" si="6"/>
        <v>118</v>
      </c>
      <c r="B127" s="21" t="s">
        <v>457</v>
      </c>
      <c r="C127" s="22" t="s">
        <v>161</v>
      </c>
      <c r="D127" s="22">
        <v>0</v>
      </c>
      <c r="E127" s="22" t="s">
        <v>70</v>
      </c>
      <c r="F127" s="22">
        <v>2</v>
      </c>
      <c r="G127" s="53" t="s">
        <v>458</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spans="1:61" ht="15" customHeight="1" x14ac:dyDescent="0.2">
      <c r="A128" s="50">
        <f t="shared" si="6"/>
        <v>119</v>
      </c>
      <c r="B128" s="21" t="s">
        <v>459</v>
      </c>
      <c r="C128" s="22" t="s">
        <v>161</v>
      </c>
      <c r="D128" s="22">
        <v>0</v>
      </c>
      <c r="E128" s="22" t="s">
        <v>70</v>
      </c>
      <c r="F128" s="22">
        <v>2</v>
      </c>
      <c r="G128" s="53" t="s">
        <v>460</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spans="1:61" ht="15" customHeight="1" x14ac:dyDescent="0.2">
      <c r="A129" s="50">
        <f t="shared" si="6"/>
        <v>120</v>
      </c>
      <c r="B129" s="21" t="s">
        <v>461</v>
      </c>
      <c r="C129" s="22" t="s">
        <v>161</v>
      </c>
      <c r="D129" s="22">
        <v>0</v>
      </c>
      <c r="E129" s="22" t="s">
        <v>70</v>
      </c>
      <c r="F129" s="22">
        <v>2</v>
      </c>
      <c r="G129" s="53" t="s">
        <v>462</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spans="1:61" ht="15" customHeight="1" x14ac:dyDescent="0.2">
      <c r="A130" s="50">
        <f t="shared" si="6"/>
        <v>121</v>
      </c>
      <c r="B130" s="21" t="s">
        <v>463</v>
      </c>
      <c r="C130" s="22" t="s">
        <v>161</v>
      </c>
      <c r="D130" s="22">
        <v>0</v>
      </c>
      <c r="E130" s="22" t="s">
        <v>70</v>
      </c>
      <c r="F130" s="22">
        <v>2</v>
      </c>
      <c r="G130" s="53" t="s">
        <v>464</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spans="1:61" ht="15" customHeight="1" x14ac:dyDescent="0.2">
      <c r="A131" s="50">
        <f t="shared" si="6"/>
        <v>122</v>
      </c>
      <c r="B131" s="21" t="s">
        <v>465</v>
      </c>
      <c r="C131" s="22" t="s">
        <v>161</v>
      </c>
      <c r="D131" s="22">
        <v>0</v>
      </c>
      <c r="E131" s="22" t="s">
        <v>70</v>
      </c>
      <c r="F131" s="22">
        <v>2</v>
      </c>
      <c r="G131" s="53" t="s">
        <v>466</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spans="1:61" ht="15" customHeight="1" x14ac:dyDescent="0.2">
      <c r="A132" s="50">
        <f t="shared" si="6"/>
        <v>123</v>
      </c>
      <c r="B132" s="21" t="s">
        <v>467</v>
      </c>
      <c r="C132" s="22" t="s">
        <v>161</v>
      </c>
      <c r="D132" s="22">
        <v>0</v>
      </c>
      <c r="E132" s="22" t="s">
        <v>70</v>
      </c>
      <c r="F132" s="22">
        <v>2</v>
      </c>
      <c r="G132" s="53" t="s">
        <v>468</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spans="1:61" ht="15" customHeight="1" x14ac:dyDescent="0.2">
      <c r="A133" s="50">
        <f t="shared" si="6"/>
        <v>124</v>
      </c>
      <c r="B133" s="21" t="s">
        <v>469</v>
      </c>
      <c r="C133" s="22" t="s">
        <v>161</v>
      </c>
      <c r="D133" s="22">
        <v>0</v>
      </c>
      <c r="E133" s="22" t="s">
        <v>70</v>
      </c>
      <c r="F133" s="22">
        <v>2</v>
      </c>
      <c r="G133" s="53" t="s">
        <v>470</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spans="1:61" ht="15" customHeight="1" x14ac:dyDescent="0.2">
      <c r="A134" s="50">
        <f t="shared" si="6"/>
        <v>125</v>
      </c>
      <c r="B134" s="21" t="s">
        <v>261</v>
      </c>
      <c r="C134" s="22" t="s">
        <v>161</v>
      </c>
      <c r="D134" s="22">
        <v>0</v>
      </c>
      <c r="E134" s="22" t="s">
        <v>70</v>
      </c>
      <c r="F134" s="22">
        <v>2</v>
      </c>
      <c r="G134" s="53" t="s">
        <v>471</v>
      </c>
      <c r="H134" s="22" t="s">
        <v>72</v>
      </c>
      <c r="I134" s="23"/>
      <c r="J134" s="23" t="s">
        <v>74</v>
      </c>
      <c r="K134" s="23"/>
      <c r="L134" s="23"/>
      <c r="M134" s="23"/>
      <c r="N134" s="23"/>
      <c r="O134" s="24"/>
      <c r="P134" s="23"/>
      <c r="Q134" s="24"/>
      <c r="R134" s="24"/>
      <c r="S134" s="24"/>
      <c r="T134" s="23"/>
      <c r="U134" s="23"/>
      <c r="V134" s="23"/>
      <c r="W134" s="23"/>
      <c r="X134" s="23"/>
      <c r="Y134" s="23"/>
      <c r="Z134" s="23"/>
      <c r="AA134" s="23"/>
      <c r="AB134" s="24"/>
      <c r="AC134" s="23"/>
      <c r="AD134" s="24"/>
      <c r="AE134" s="23"/>
      <c r="AF134" s="24"/>
      <c r="AG134" s="23"/>
      <c r="AH134" s="24"/>
      <c r="AI134" s="23"/>
      <c r="AJ134" s="24"/>
      <c r="AK134" s="23"/>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spans="1:61" ht="15" customHeight="1" x14ac:dyDescent="0.2">
      <c r="A135" s="50">
        <f t="shared" si="6"/>
        <v>126</v>
      </c>
      <c r="B135" s="21" t="s">
        <v>263</v>
      </c>
      <c r="C135" s="22" t="s">
        <v>161</v>
      </c>
      <c r="D135" s="22">
        <v>0</v>
      </c>
      <c r="E135" s="22" t="s">
        <v>70</v>
      </c>
      <c r="F135" s="22">
        <v>2</v>
      </c>
      <c r="G135" s="53" t="s">
        <v>472</v>
      </c>
      <c r="H135" s="22" t="s">
        <v>72</v>
      </c>
      <c r="I135" s="23"/>
      <c r="J135" s="23" t="s">
        <v>74</v>
      </c>
      <c r="K135" s="23"/>
      <c r="L135" s="23"/>
      <c r="M135" s="23"/>
      <c r="N135" s="23"/>
      <c r="O135" s="24"/>
      <c r="P135" s="23"/>
      <c r="Q135" s="24"/>
      <c r="R135" s="24"/>
      <c r="S135" s="24"/>
      <c r="T135" s="23"/>
      <c r="U135" s="23"/>
      <c r="V135" s="23"/>
      <c r="W135" s="23"/>
      <c r="X135" s="23"/>
      <c r="Y135" s="23"/>
      <c r="Z135" s="23"/>
      <c r="AA135" s="23"/>
      <c r="AB135" s="24"/>
      <c r="AC135" s="23"/>
      <c r="AD135" s="24"/>
      <c r="AE135" s="23"/>
      <c r="AF135" s="24"/>
      <c r="AG135" s="23"/>
      <c r="AH135" s="24"/>
      <c r="AI135" s="23"/>
      <c r="AJ135" s="24"/>
      <c r="AK135" s="23"/>
      <c r="AL135" s="24"/>
      <c r="AM135" s="24"/>
      <c r="AN135" s="24"/>
      <c r="AO135" s="24"/>
      <c r="AP135" s="24"/>
      <c r="AQ135" s="24"/>
      <c r="AR135" s="24"/>
      <c r="AS135" s="24"/>
      <c r="AT135" s="24"/>
      <c r="AU135" s="24"/>
      <c r="AV135" s="24"/>
      <c r="AW135" s="24"/>
      <c r="AX135" s="24"/>
      <c r="AY135" s="24"/>
      <c r="AZ135" s="24"/>
      <c r="BA135" s="24"/>
      <c r="BB135" s="24"/>
      <c r="BC135" s="25"/>
      <c r="BD135" s="24"/>
      <c r="BE135" s="24"/>
      <c r="BF135" s="24"/>
      <c r="BG135" s="24"/>
      <c r="BH135" s="24"/>
      <c r="BI135" s="24"/>
    </row>
    <row r="136" spans="1:61" ht="15" customHeight="1" x14ac:dyDescent="0.2">
      <c r="A136" s="50">
        <f t="shared" si="6"/>
        <v>127</v>
      </c>
      <c r="B136" s="21" t="s">
        <v>265</v>
      </c>
      <c r="C136" s="22" t="s">
        <v>161</v>
      </c>
      <c r="D136" s="22">
        <v>0</v>
      </c>
      <c r="E136" s="22" t="s">
        <v>70</v>
      </c>
      <c r="F136" s="22">
        <v>2</v>
      </c>
      <c r="G136" s="53" t="s">
        <v>473</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spans="1:61" ht="15" customHeight="1" x14ac:dyDescent="0.2">
      <c r="A137" s="50">
        <f t="shared" si="6"/>
        <v>128</v>
      </c>
      <c r="B137" s="21" t="s">
        <v>267</v>
      </c>
      <c r="C137" s="22" t="s">
        <v>161</v>
      </c>
      <c r="D137" s="22">
        <v>0</v>
      </c>
      <c r="E137" s="22" t="s">
        <v>70</v>
      </c>
      <c r="F137" s="22">
        <v>2</v>
      </c>
      <c r="G137" s="53" t="s">
        <v>474</v>
      </c>
      <c r="H137" s="22" t="s">
        <v>72</v>
      </c>
      <c r="I137" s="23"/>
      <c r="J137" s="23" t="s">
        <v>74</v>
      </c>
      <c r="K137" s="23"/>
      <c r="L137" s="23"/>
      <c r="M137" s="23"/>
      <c r="N137" s="23"/>
      <c r="O137" s="24"/>
      <c r="P137" s="23"/>
      <c r="Q137" s="24"/>
      <c r="R137" s="24"/>
      <c r="S137" s="24"/>
      <c r="T137" s="23"/>
      <c r="U137" s="23"/>
      <c r="V137" s="23"/>
      <c r="W137" s="23"/>
      <c r="X137" s="23"/>
      <c r="Y137" s="23"/>
      <c r="Z137" s="23"/>
      <c r="AA137" s="23"/>
      <c r="AB137" s="24"/>
      <c r="AC137" s="23"/>
      <c r="AD137" s="24"/>
      <c r="AE137" s="23"/>
      <c r="AF137" s="24"/>
      <c r="AG137" s="23"/>
      <c r="AH137" s="24"/>
      <c r="AI137" s="23"/>
      <c r="AJ137" s="24"/>
      <c r="AK137" s="23"/>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spans="1:61" ht="15" customHeight="1" x14ac:dyDescent="0.2">
      <c r="A138" s="50">
        <f t="shared" si="6"/>
        <v>129</v>
      </c>
      <c r="B138" s="21" t="s">
        <v>269</v>
      </c>
      <c r="C138" s="22" t="s">
        <v>161</v>
      </c>
      <c r="D138" s="22">
        <v>0</v>
      </c>
      <c r="E138" s="22" t="s">
        <v>70</v>
      </c>
      <c r="F138" s="22">
        <v>2</v>
      </c>
      <c r="G138" s="53" t="s">
        <v>475</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spans="1:61" ht="15" customHeight="1" x14ac:dyDescent="0.2">
      <c r="A139" s="50">
        <f t="shared" si="6"/>
        <v>130</v>
      </c>
      <c r="B139" s="21" t="s">
        <v>271</v>
      </c>
      <c r="C139" s="22" t="s">
        <v>161</v>
      </c>
      <c r="D139" s="22">
        <v>0</v>
      </c>
      <c r="E139" s="22" t="s">
        <v>70</v>
      </c>
      <c r="F139" s="22">
        <v>2</v>
      </c>
      <c r="G139" s="53" t="s">
        <v>476</v>
      </c>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spans="1:61" ht="15" customHeight="1" x14ac:dyDescent="0.2">
      <c r="A140" s="50">
        <f t="shared" si="6"/>
        <v>131</v>
      </c>
      <c r="B140" s="21" t="s">
        <v>477</v>
      </c>
      <c r="C140" s="22" t="s">
        <v>161</v>
      </c>
      <c r="D140" s="22">
        <v>0</v>
      </c>
      <c r="E140" s="22" t="s">
        <v>70</v>
      </c>
      <c r="F140" s="22">
        <v>2</v>
      </c>
      <c r="G140" s="53" t="s">
        <v>478</v>
      </c>
      <c r="H140" s="22" t="s">
        <v>72</v>
      </c>
      <c r="I140" s="23"/>
      <c r="J140" s="23" t="s">
        <v>74</v>
      </c>
      <c r="K140" s="23"/>
      <c r="L140" s="23"/>
      <c r="M140" s="23"/>
      <c r="N140" s="23"/>
      <c r="O140" s="24"/>
      <c r="P140" s="23"/>
      <c r="Q140" s="24"/>
      <c r="R140" s="24"/>
      <c r="S140" s="24"/>
      <c r="T140" s="23"/>
      <c r="U140" s="23"/>
      <c r="V140" s="23"/>
      <c r="W140" s="23"/>
      <c r="X140" s="23"/>
      <c r="Y140" s="23"/>
      <c r="Z140" s="23"/>
      <c r="AA140" s="23"/>
      <c r="AB140" s="24"/>
      <c r="AC140" s="23"/>
      <c r="AD140" s="24"/>
      <c r="AE140" s="23"/>
      <c r="AF140" s="24"/>
      <c r="AG140" s="23"/>
      <c r="AH140" s="24"/>
      <c r="AI140" s="23"/>
      <c r="AJ140" s="24"/>
      <c r="AK140" s="23"/>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spans="1:61" ht="15" customHeight="1" x14ac:dyDescent="0.2">
      <c r="A141" s="50">
        <f t="shared" si="6"/>
        <v>132</v>
      </c>
      <c r="B141" s="21" t="s">
        <v>479</v>
      </c>
      <c r="C141" s="22" t="s">
        <v>150</v>
      </c>
      <c r="D141" s="22">
        <v>0</v>
      </c>
      <c r="E141" s="22" t="s">
        <v>70</v>
      </c>
      <c r="F141" s="22">
        <v>2</v>
      </c>
      <c r="G141" s="53" t="s">
        <v>480</v>
      </c>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spans="1:61" ht="15" customHeight="1" x14ac:dyDescent="0.2">
      <c r="A142" s="50">
        <f t="shared" si="6"/>
        <v>133</v>
      </c>
      <c r="B142" s="21" t="s">
        <v>481</v>
      </c>
      <c r="C142" s="22" t="s">
        <v>150</v>
      </c>
      <c r="D142" s="22">
        <v>0</v>
      </c>
      <c r="E142" s="22" t="s">
        <v>70</v>
      </c>
      <c r="F142" s="22">
        <v>2</v>
      </c>
      <c r="G142" s="53" t="s">
        <v>482</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spans="1:61" ht="15" customHeight="1" x14ac:dyDescent="0.2">
      <c r="A143" s="50">
        <f t="shared" si="6"/>
        <v>134</v>
      </c>
      <c r="B143" s="21" t="s">
        <v>483</v>
      </c>
      <c r="C143" s="22" t="s">
        <v>150</v>
      </c>
      <c r="D143" s="22">
        <v>0</v>
      </c>
      <c r="E143" s="22" t="s">
        <v>70</v>
      </c>
      <c r="F143" s="22">
        <v>2</v>
      </c>
      <c r="G143" s="53" t="s">
        <v>484</v>
      </c>
      <c r="H143" s="22" t="s">
        <v>72</v>
      </c>
      <c r="I143" s="23"/>
      <c r="J143" s="23" t="s">
        <v>74</v>
      </c>
      <c r="K143" s="23"/>
      <c r="L143" s="23"/>
      <c r="M143" s="23"/>
      <c r="N143" s="23"/>
      <c r="O143" s="24"/>
      <c r="P143" s="23"/>
      <c r="Q143" s="24"/>
      <c r="R143" s="24"/>
      <c r="S143" s="24"/>
      <c r="T143" s="23"/>
      <c r="U143" s="23"/>
      <c r="V143" s="23"/>
      <c r="W143" s="23"/>
      <c r="X143" s="23"/>
      <c r="Y143" s="23"/>
      <c r="Z143" s="23"/>
      <c r="AA143" s="23"/>
      <c r="AB143" s="24"/>
      <c r="AC143" s="23"/>
      <c r="AD143" s="24"/>
      <c r="AE143" s="23"/>
      <c r="AF143" s="24"/>
      <c r="AG143" s="23"/>
      <c r="AH143" s="24"/>
      <c r="AI143" s="23"/>
      <c r="AJ143" s="24"/>
      <c r="AK143" s="23"/>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spans="1:61" ht="15" customHeight="1" x14ac:dyDescent="0.2">
      <c r="A144" s="50">
        <f t="shared" si="6"/>
        <v>135</v>
      </c>
      <c r="B144" s="59" t="s">
        <v>616</v>
      </c>
      <c r="C144" s="22" t="s">
        <v>161</v>
      </c>
      <c r="D144" s="22">
        <v>0</v>
      </c>
      <c r="E144" s="22" t="s">
        <v>70</v>
      </c>
      <c r="F144" s="22">
        <v>2</v>
      </c>
      <c r="G144" s="53" t="s">
        <v>445</v>
      </c>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spans="1:61" ht="15" customHeight="1" x14ac:dyDescent="0.2">
      <c r="A145" s="50">
        <f>A143+1</f>
        <v>135</v>
      </c>
      <c r="B145" s="18" t="s">
        <v>485</v>
      </c>
      <c r="C145" s="19" t="s">
        <v>69</v>
      </c>
      <c r="D145" s="19"/>
      <c r="E145" s="19" t="s">
        <v>70</v>
      </c>
      <c r="F145" s="19">
        <v>2</v>
      </c>
      <c r="G145" s="48" t="s">
        <v>486</v>
      </c>
      <c r="H145" s="19" t="s">
        <v>302</v>
      </c>
      <c r="I145" s="17" t="s">
        <v>153</v>
      </c>
      <c r="J145" s="50" t="s">
        <v>74</v>
      </c>
      <c r="K145" s="50"/>
      <c r="L145" s="50"/>
      <c r="M145" s="50"/>
      <c r="N145" s="50"/>
      <c r="O145" s="57" t="s">
        <v>617</v>
      </c>
      <c r="P145" s="50"/>
      <c r="Q145" s="52" t="s">
        <v>487</v>
      </c>
      <c r="R145" s="20"/>
      <c r="S145" s="56"/>
      <c r="T145" s="50"/>
      <c r="U145" s="50"/>
      <c r="V145" s="50"/>
      <c r="W145" s="50"/>
      <c r="X145" s="50">
        <v>65</v>
      </c>
      <c r="Y145" s="50"/>
      <c r="Z145" s="50"/>
      <c r="AA145" s="50"/>
      <c r="AB145" s="20"/>
      <c r="AC145" s="50"/>
      <c r="AD145" s="20"/>
      <c r="AE145" s="50"/>
      <c r="AF145" s="20"/>
      <c r="AG145" s="50"/>
      <c r="AH145" s="20"/>
      <c r="AI145" s="50"/>
      <c r="AJ145" s="20"/>
      <c r="AK145" s="50"/>
      <c r="AL145" s="20"/>
      <c r="AM145" s="20"/>
      <c r="AN145" s="51" t="s">
        <v>451</v>
      </c>
      <c r="AO145" s="20"/>
      <c r="AP145" s="20" t="s">
        <v>488</v>
      </c>
      <c r="AQ145" s="20" t="s">
        <v>258</v>
      </c>
      <c r="AR145" s="20"/>
      <c r="AS145" s="20"/>
      <c r="AT145" s="20" t="s">
        <v>259</v>
      </c>
      <c r="AU145" s="20"/>
      <c r="AV145" s="20"/>
      <c r="AW145" s="20"/>
      <c r="AX145" s="20"/>
      <c r="AY145" s="20"/>
      <c r="AZ145" s="20"/>
      <c r="BA145" s="20" t="s">
        <v>489</v>
      </c>
      <c r="BB145" s="20" t="str">
        <f>G145</f>
        <v>Array of Measurement Report element(s) that was received from the STA that constitute the latest Beacon report</v>
      </c>
      <c r="BC145" s="52"/>
      <c r="BD145" s="20"/>
      <c r="BE145" s="20"/>
      <c r="BF145" s="20"/>
      <c r="BG145" s="20"/>
      <c r="BH145" s="20"/>
      <c r="BI145" s="20"/>
    </row>
    <row r="146" spans="1:61" ht="15" customHeight="1" x14ac:dyDescent="0.2">
      <c r="A146" s="50">
        <f t="shared" ref="A146:A169" si="7">A145+1</f>
        <v>136</v>
      </c>
      <c r="B146" s="56" t="s">
        <v>614</v>
      </c>
      <c r="C146" s="19" t="s">
        <v>69</v>
      </c>
      <c r="D146" s="19"/>
      <c r="E146" s="19" t="s">
        <v>70</v>
      </c>
      <c r="F146" s="19">
        <v>2</v>
      </c>
      <c r="G146" s="48" t="s">
        <v>490</v>
      </c>
      <c r="H146" s="19" t="s">
        <v>72</v>
      </c>
      <c r="I146" s="17" t="s">
        <v>153</v>
      </c>
      <c r="J146" s="50" t="s">
        <v>74</v>
      </c>
      <c r="K146" s="50"/>
      <c r="L146" s="50"/>
      <c r="M146" s="50"/>
      <c r="N146" s="50"/>
      <c r="O146" s="51"/>
      <c r="P146" s="50"/>
      <c r="Q146" s="20"/>
      <c r="R146" s="20"/>
      <c r="S146" s="20"/>
      <c r="T146" s="50"/>
      <c r="U146" s="50"/>
      <c r="V146" s="50"/>
      <c r="W146" s="50"/>
      <c r="X146" s="50">
        <v>66</v>
      </c>
      <c r="Y146" s="50"/>
      <c r="Z146" s="50"/>
      <c r="AA146" s="50"/>
      <c r="AB146" s="20"/>
      <c r="AC146" s="50" t="s">
        <v>154</v>
      </c>
      <c r="AD146" s="58" t="s">
        <v>618</v>
      </c>
      <c r="AE146" s="50"/>
      <c r="AF146" s="20"/>
      <c r="AG146" s="50"/>
      <c r="AH146" s="20"/>
      <c r="AI146" s="50"/>
      <c r="AJ146" s="20"/>
      <c r="AK146" s="50"/>
      <c r="AL146" s="20"/>
      <c r="AM146" s="20"/>
      <c r="AN146" s="51" t="s">
        <v>491</v>
      </c>
      <c r="AO146" s="20"/>
      <c r="AP146" s="20" t="s">
        <v>492</v>
      </c>
      <c r="AQ146" s="20" t="s">
        <v>258</v>
      </c>
      <c r="AR146" s="20"/>
      <c r="AS146" s="20"/>
      <c r="AT146" s="20" t="s">
        <v>259</v>
      </c>
      <c r="AU146" s="20"/>
      <c r="AV146" s="20"/>
      <c r="AW146" s="20"/>
      <c r="AX146" s="20"/>
      <c r="AY146" s="20"/>
      <c r="AZ146" s="20"/>
      <c r="BA146" s="20" t="s">
        <v>493</v>
      </c>
      <c r="BB146" s="20" t="str">
        <f>G146</f>
        <v>This object describes a Wi-Fi backhaul link used in a Multi-AP Agent.</v>
      </c>
      <c r="BC146" s="52"/>
      <c r="BD146" s="20"/>
      <c r="BE146" s="20"/>
      <c r="BF146" s="20"/>
      <c r="BG146" s="20"/>
      <c r="BH146" s="20"/>
      <c r="BI146" s="20"/>
    </row>
    <row r="147" spans="1:61" ht="15" customHeight="1" x14ac:dyDescent="0.2">
      <c r="A147" s="50">
        <f t="shared" si="7"/>
        <v>137</v>
      </c>
      <c r="B147" s="55" t="s">
        <v>249</v>
      </c>
      <c r="C147" s="22" t="s">
        <v>150</v>
      </c>
      <c r="D147" s="22" t="s">
        <v>232</v>
      </c>
      <c r="E147" s="22" t="s">
        <v>70</v>
      </c>
      <c r="F147" s="22">
        <v>2</v>
      </c>
      <c r="G147" s="53" t="s">
        <v>494</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spans="1:61" ht="15" customHeight="1" x14ac:dyDescent="0.2">
      <c r="A148" s="50">
        <f t="shared" si="7"/>
        <v>138</v>
      </c>
      <c r="B148" s="56" t="s">
        <v>495</v>
      </c>
      <c r="C148" s="19" t="s">
        <v>69</v>
      </c>
      <c r="D148" s="19"/>
      <c r="E148" s="19" t="s">
        <v>70</v>
      </c>
      <c r="F148" s="19">
        <v>2</v>
      </c>
      <c r="G148" s="48" t="s">
        <v>496</v>
      </c>
      <c r="H148" s="19" t="s">
        <v>302</v>
      </c>
      <c r="I148" s="17" t="s">
        <v>153</v>
      </c>
      <c r="J148" s="50" t="s">
        <v>74</v>
      </c>
      <c r="K148" s="50"/>
      <c r="L148" s="50"/>
      <c r="M148" s="50"/>
      <c r="N148" s="50"/>
      <c r="O148" s="52" t="s">
        <v>497</v>
      </c>
      <c r="P148" s="50"/>
      <c r="Q148" s="64" t="s">
        <v>498</v>
      </c>
      <c r="R148" s="20"/>
      <c r="S148" s="56"/>
      <c r="T148" s="50"/>
      <c r="U148" s="50"/>
      <c r="V148" s="50"/>
      <c r="W148" s="50"/>
      <c r="X148" s="50">
        <v>67</v>
      </c>
      <c r="Y148" s="50"/>
      <c r="Z148" s="50"/>
      <c r="AA148" s="50"/>
      <c r="AB148" s="20"/>
      <c r="AC148" s="50"/>
      <c r="AD148" s="20"/>
      <c r="AE148" s="50"/>
      <c r="AF148" s="20"/>
      <c r="AG148" s="50"/>
      <c r="AH148" s="20"/>
      <c r="AI148" s="50"/>
      <c r="AJ148" s="20"/>
      <c r="AK148" s="50"/>
      <c r="AL148" s="20"/>
      <c r="AM148" s="20"/>
      <c r="AN148" s="51" t="s">
        <v>499</v>
      </c>
      <c r="AO148" s="20"/>
      <c r="AP148" s="20" t="s">
        <v>500</v>
      </c>
      <c r="AQ148" s="20" t="s">
        <v>258</v>
      </c>
      <c r="AR148" s="20"/>
      <c r="AS148" s="20"/>
      <c r="AT148" s="20" t="s">
        <v>259</v>
      </c>
      <c r="AU148" s="20"/>
      <c r="AV148" s="20"/>
      <c r="AW148" s="20"/>
      <c r="AX148" s="20"/>
      <c r="AY148" s="20"/>
      <c r="AZ148" s="20"/>
      <c r="BA148" s="20" t="s">
        <v>501</v>
      </c>
      <c r="BB148" s="20" t="str">
        <f>G148</f>
        <v>The list of Non-AP STAs that have been discovered by the radio but are not associated to any of the BSS operating on the radio.</v>
      </c>
      <c r="BC148" s="52"/>
      <c r="BD148" s="20"/>
      <c r="BE148" s="20"/>
      <c r="BF148" s="20"/>
      <c r="BG148" s="20"/>
      <c r="BH148" s="20"/>
      <c r="BI148" s="20"/>
    </row>
    <row r="149" spans="1:61" ht="15" customHeight="1" x14ac:dyDescent="0.2">
      <c r="A149" s="50">
        <f t="shared" si="7"/>
        <v>139</v>
      </c>
      <c r="B149" s="55" t="s">
        <v>249</v>
      </c>
      <c r="C149" s="22" t="s">
        <v>150</v>
      </c>
      <c r="D149" s="22" t="s">
        <v>232</v>
      </c>
      <c r="E149" s="22" t="s">
        <v>70</v>
      </c>
      <c r="F149" s="22">
        <v>2</v>
      </c>
      <c r="G149" s="53" t="s">
        <v>494</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spans="1:61" ht="15" customHeight="1" x14ac:dyDescent="0.2">
      <c r="A150" s="50">
        <f t="shared" si="7"/>
        <v>140</v>
      </c>
      <c r="B150" s="55" t="s">
        <v>467</v>
      </c>
      <c r="C150" s="22" t="s">
        <v>161</v>
      </c>
      <c r="D150" s="22">
        <v>0</v>
      </c>
      <c r="E150" s="22" t="s">
        <v>70</v>
      </c>
      <c r="F150" s="22">
        <v>2</v>
      </c>
      <c r="G150" s="22"/>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spans="1:61" ht="15" customHeight="1" x14ac:dyDescent="0.2">
      <c r="A151" s="50">
        <f t="shared" si="7"/>
        <v>141</v>
      </c>
      <c r="B151" s="56" t="s">
        <v>502</v>
      </c>
      <c r="C151" s="19" t="s">
        <v>69</v>
      </c>
      <c r="D151" s="19"/>
      <c r="E151" s="19" t="s">
        <v>70</v>
      </c>
      <c r="F151" s="19">
        <v>2</v>
      </c>
      <c r="G151" s="48" t="s">
        <v>503</v>
      </c>
      <c r="H151" s="19" t="s">
        <v>72</v>
      </c>
      <c r="I151" s="17" t="s">
        <v>153</v>
      </c>
      <c r="J151" s="50" t="s">
        <v>74</v>
      </c>
      <c r="K151" s="50"/>
      <c r="L151" s="50"/>
      <c r="M151" s="50"/>
      <c r="N151" s="50"/>
      <c r="O151" s="51"/>
      <c r="P151" s="50"/>
      <c r="Q151" s="20"/>
      <c r="R151" s="20"/>
      <c r="S151" s="20"/>
      <c r="T151" s="50"/>
      <c r="U151" s="50"/>
      <c r="V151" s="50"/>
      <c r="W151" s="50"/>
      <c r="X151" s="50">
        <v>68</v>
      </c>
      <c r="Y151" s="50"/>
      <c r="Z151" s="50"/>
      <c r="AA151" s="50"/>
      <c r="AB151" s="20"/>
      <c r="AC151" s="50" t="s">
        <v>154</v>
      </c>
      <c r="AD151" s="51" t="s">
        <v>504</v>
      </c>
      <c r="AE151" s="50"/>
      <c r="AF151" s="20"/>
      <c r="AG151" s="50"/>
      <c r="AH151" s="20"/>
      <c r="AI151" s="50"/>
      <c r="AJ151" s="20"/>
      <c r="AK151" s="50"/>
      <c r="AL151" s="51"/>
      <c r="AM151" s="20"/>
      <c r="AN151" s="51" t="s">
        <v>505</v>
      </c>
      <c r="AO151" s="20"/>
      <c r="AP151" s="20" t="s">
        <v>506</v>
      </c>
      <c r="AQ151" s="20" t="s">
        <v>181</v>
      </c>
      <c r="AR151" s="20"/>
      <c r="AS151" s="20"/>
      <c r="AT151" s="20" t="s">
        <v>259</v>
      </c>
      <c r="AU151" s="20"/>
      <c r="AV151" s="20"/>
      <c r="AW151" s="20"/>
      <c r="AX151" s="20"/>
      <c r="AY151" s="20"/>
      <c r="AZ151" s="20"/>
      <c r="BA151" s="20" t="s">
        <v>507</v>
      </c>
      <c r="BB151" s="20" t="str">
        <f>G151</f>
        <v>The results of the latest scan for neighboring BSS by the radio.</v>
      </c>
      <c r="BC151" s="52"/>
      <c r="BD151" s="20"/>
      <c r="BE151" s="20"/>
      <c r="BF151" s="20"/>
      <c r="BG151" s="20"/>
      <c r="BH151" s="20"/>
      <c r="BI151" s="20"/>
    </row>
    <row r="152" spans="1:61" ht="15" customHeight="1" x14ac:dyDescent="0.2">
      <c r="A152" s="50">
        <f t="shared" si="7"/>
        <v>142</v>
      </c>
      <c r="B152" s="55" t="s">
        <v>508</v>
      </c>
      <c r="C152" s="22" t="s">
        <v>161</v>
      </c>
      <c r="D152" s="22">
        <v>0</v>
      </c>
      <c r="E152" s="22" t="s">
        <v>70</v>
      </c>
      <c r="F152" s="22">
        <v>2</v>
      </c>
      <c r="G152" s="22"/>
      <c r="H152" s="22" t="s">
        <v>72</v>
      </c>
      <c r="I152" s="23"/>
      <c r="J152" s="23" t="s">
        <v>74</v>
      </c>
      <c r="K152" s="23"/>
      <c r="L152" s="23"/>
      <c r="M152" s="23"/>
      <c r="N152" s="23"/>
      <c r="O152" s="24"/>
      <c r="P152" s="23"/>
      <c r="Q152" s="24"/>
      <c r="R152" s="24"/>
      <c r="S152" s="24"/>
      <c r="T152" s="23"/>
      <c r="U152" s="23"/>
      <c r="V152" s="23"/>
      <c r="W152" s="23"/>
      <c r="X152" s="23"/>
      <c r="Y152" s="23"/>
      <c r="Z152" s="23"/>
      <c r="AA152" s="23"/>
      <c r="AB152" s="24"/>
      <c r="AC152" s="23"/>
      <c r="AD152" s="24"/>
      <c r="AE152" s="23"/>
      <c r="AF152" s="24"/>
      <c r="AG152" s="23"/>
      <c r="AH152" s="24"/>
      <c r="AI152" s="23"/>
      <c r="AJ152" s="24"/>
      <c r="AK152" s="23"/>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spans="1:61" ht="15" customHeight="1" x14ac:dyDescent="0.2">
      <c r="A153" s="50">
        <f t="shared" si="7"/>
        <v>143</v>
      </c>
      <c r="B153" s="55" t="s">
        <v>165</v>
      </c>
      <c r="C153" s="22" t="s">
        <v>150</v>
      </c>
      <c r="D153" s="22">
        <v>0</v>
      </c>
      <c r="E153" s="22" t="s">
        <v>70</v>
      </c>
      <c r="F153" s="22">
        <v>2</v>
      </c>
      <c r="G153" s="53" t="s">
        <v>509</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spans="1:61" ht="15" customHeight="1" x14ac:dyDescent="0.2">
      <c r="A154" s="50">
        <f t="shared" si="7"/>
        <v>144</v>
      </c>
      <c r="B154" s="56" t="s">
        <v>510</v>
      </c>
      <c r="C154" s="19" t="s">
        <v>69</v>
      </c>
      <c r="D154" s="19"/>
      <c r="E154" s="19" t="s">
        <v>70</v>
      </c>
      <c r="F154" s="19">
        <v>2</v>
      </c>
      <c r="G154" s="48" t="s">
        <v>511</v>
      </c>
      <c r="H154" s="19" t="s">
        <v>72</v>
      </c>
      <c r="I154" s="17" t="s">
        <v>153</v>
      </c>
      <c r="J154" s="50" t="s">
        <v>74</v>
      </c>
      <c r="K154" s="50"/>
      <c r="L154" s="50"/>
      <c r="M154" s="50"/>
      <c r="N154" s="50"/>
      <c r="O154" s="52" t="s">
        <v>512</v>
      </c>
      <c r="P154" s="50"/>
      <c r="Q154" s="64" t="s">
        <v>513</v>
      </c>
      <c r="R154" s="20"/>
      <c r="S154" s="20"/>
      <c r="T154" s="50"/>
      <c r="U154" s="50"/>
      <c r="V154" s="50"/>
      <c r="W154" s="50"/>
      <c r="X154" s="50">
        <v>69</v>
      </c>
      <c r="Y154" s="50"/>
      <c r="Z154" s="50"/>
      <c r="AA154" s="50"/>
      <c r="AB154" s="20"/>
      <c r="AC154" s="50" t="s">
        <v>154</v>
      </c>
      <c r="AD154" s="51" t="s">
        <v>514</v>
      </c>
      <c r="AE154" s="50"/>
      <c r="AF154" s="20"/>
      <c r="AG154" s="50"/>
      <c r="AH154" s="20"/>
      <c r="AI154" s="50"/>
      <c r="AJ154" s="20"/>
      <c r="AK154" s="50" t="s">
        <v>154</v>
      </c>
      <c r="AL154" s="51" t="s">
        <v>515</v>
      </c>
      <c r="AM154" s="20"/>
      <c r="AN154" s="51" t="s">
        <v>516</v>
      </c>
      <c r="AO154" s="20"/>
      <c r="AP154" s="20" t="s">
        <v>517</v>
      </c>
      <c r="AQ154" s="20" t="s">
        <v>181</v>
      </c>
      <c r="AR154" s="20"/>
      <c r="AS154" s="20"/>
      <c r="AT154" s="20" t="s">
        <v>259</v>
      </c>
      <c r="AU154" s="20"/>
      <c r="AV154" s="20"/>
      <c r="AW154" s="20"/>
      <c r="AX154" s="20"/>
      <c r="AY154" s="20"/>
      <c r="AZ154" s="20"/>
      <c r="BA154" s="20" t="s">
        <v>518</v>
      </c>
      <c r="BB154" s="20" t="str">
        <f>G154</f>
        <v>Radio Scab Result</v>
      </c>
      <c r="BC154" s="52"/>
      <c r="BD154" s="20"/>
      <c r="BE154" s="20"/>
      <c r="BF154" s="20"/>
      <c r="BG154" s="20"/>
      <c r="BH154" s="20"/>
      <c r="BI154" s="20"/>
    </row>
    <row r="155" spans="1:61" ht="15" customHeight="1" x14ac:dyDescent="0.2">
      <c r="A155" s="50">
        <f t="shared" si="7"/>
        <v>145</v>
      </c>
      <c r="B155" s="55" t="s">
        <v>519</v>
      </c>
      <c r="C155" s="22" t="s">
        <v>161</v>
      </c>
      <c r="D155" s="22">
        <v>0</v>
      </c>
      <c r="E155" s="22" t="s">
        <v>70</v>
      </c>
      <c r="F155" s="22">
        <v>2</v>
      </c>
      <c r="G155" s="22"/>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spans="1:61" ht="15" customHeight="1" x14ac:dyDescent="0.2">
      <c r="A156" s="50">
        <f t="shared" si="7"/>
        <v>146</v>
      </c>
      <c r="B156" s="55" t="s">
        <v>520</v>
      </c>
      <c r="C156" s="22" t="s">
        <v>161</v>
      </c>
      <c r="D156" s="22">
        <v>0</v>
      </c>
      <c r="E156" s="22" t="s">
        <v>70</v>
      </c>
      <c r="F156" s="22">
        <v>2</v>
      </c>
      <c r="G156" s="22"/>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spans="1:61" ht="15" customHeight="1" x14ac:dyDescent="0.2">
      <c r="A157" s="50">
        <f t="shared" si="7"/>
        <v>147</v>
      </c>
      <c r="B157" s="56" t="s">
        <v>521</v>
      </c>
      <c r="C157" s="19" t="s">
        <v>69</v>
      </c>
      <c r="D157" s="19"/>
      <c r="E157" s="19" t="s">
        <v>70</v>
      </c>
      <c r="F157" s="19">
        <v>2</v>
      </c>
      <c r="G157" s="48" t="s">
        <v>511</v>
      </c>
      <c r="H157" s="19" t="s">
        <v>72</v>
      </c>
      <c r="I157" s="17" t="s">
        <v>153</v>
      </c>
      <c r="J157" s="50" t="s">
        <v>74</v>
      </c>
      <c r="K157" s="50"/>
      <c r="L157" s="50"/>
      <c r="M157" s="50"/>
      <c r="N157" s="50"/>
      <c r="O157" s="52" t="s">
        <v>522</v>
      </c>
      <c r="P157" s="50"/>
      <c r="Q157" s="64" t="s">
        <v>523</v>
      </c>
      <c r="R157" s="20"/>
      <c r="S157" s="20"/>
      <c r="T157" s="50"/>
      <c r="U157" s="50"/>
      <c r="V157" s="50"/>
      <c r="W157" s="50"/>
      <c r="X157" s="50">
        <v>70</v>
      </c>
      <c r="Y157" s="50"/>
      <c r="Z157" s="50"/>
      <c r="AA157" s="50"/>
      <c r="AB157" s="20"/>
      <c r="AC157" s="50" t="s">
        <v>154</v>
      </c>
      <c r="AD157" s="51" t="s">
        <v>524</v>
      </c>
      <c r="AE157" s="50"/>
      <c r="AF157" s="20"/>
      <c r="AG157" s="50"/>
      <c r="AH157" s="20"/>
      <c r="AI157" s="50"/>
      <c r="AJ157" s="20"/>
      <c r="AK157" s="50" t="s">
        <v>154</v>
      </c>
      <c r="AL157" s="51" t="s">
        <v>525</v>
      </c>
      <c r="AM157" s="20"/>
      <c r="AN157" s="51" t="s">
        <v>526</v>
      </c>
      <c r="AO157" s="20"/>
      <c r="AP157" s="20" t="s">
        <v>527</v>
      </c>
      <c r="AQ157" s="20" t="s">
        <v>258</v>
      </c>
      <c r="AR157" s="20"/>
      <c r="AS157" s="20"/>
      <c r="AT157" s="20" t="s">
        <v>259</v>
      </c>
      <c r="AU157" s="20"/>
      <c r="AV157" s="20"/>
      <c r="AW157" s="20"/>
      <c r="AX157" s="20"/>
      <c r="AY157" s="20"/>
      <c r="AZ157" s="20"/>
      <c r="BA157" s="20" t="s">
        <v>528</v>
      </c>
      <c r="BB157" s="20" t="str">
        <f>G157</f>
        <v>Radio Scab Result</v>
      </c>
      <c r="BC157" s="52"/>
      <c r="BD157" s="20"/>
      <c r="BE157" s="20"/>
      <c r="BF157" s="20"/>
      <c r="BG157" s="20"/>
      <c r="BH157" s="20"/>
      <c r="BI157" s="20"/>
    </row>
    <row r="158" spans="1:61" ht="15" customHeight="1" x14ac:dyDescent="0.2">
      <c r="A158" s="50">
        <f t="shared" si="7"/>
        <v>148</v>
      </c>
      <c r="B158" s="55" t="s">
        <v>339</v>
      </c>
      <c r="C158" s="22" t="s">
        <v>161</v>
      </c>
      <c r="D158" s="22">
        <v>0</v>
      </c>
      <c r="E158" s="22" t="s">
        <v>70</v>
      </c>
      <c r="F158" s="22">
        <v>2</v>
      </c>
      <c r="G158" s="53" t="s">
        <v>529</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spans="1:61" ht="15" customHeight="1" x14ac:dyDescent="0.2">
      <c r="A159" s="50">
        <f t="shared" si="7"/>
        <v>149</v>
      </c>
      <c r="B159" s="55" t="s">
        <v>165</v>
      </c>
      <c r="C159" s="22" t="s">
        <v>150</v>
      </c>
      <c r="D159" s="22">
        <v>0</v>
      </c>
      <c r="E159" s="22" t="s">
        <v>70</v>
      </c>
      <c r="F159" s="22">
        <v>2</v>
      </c>
      <c r="G159" s="53" t="s">
        <v>509</v>
      </c>
      <c r="H159" s="22" t="s">
        <v>72</v>
      </c>
      <c r="I159" s="23"/>
      <c r="J159" s="23" t="s">
        <v>74</v>
      </c>
      <c r="K159" s="23"/>
      <c r="L159" s="23"/>
      <c r="M159" s="23"/>
      <c r="N159" s="23"/>
      <c r="O159" s="24"/>
      <c r="P159" s="23"/>
      <c r="Q159" s="24"/>
      <c r="R159" s="24"/>
      <c r="S159" s="24"/>
      <c r="T159" s="23"/>
      <c r="U159" s="23"/>
      <c r="V159" s="23"/>
      <c r="W159" s="23"/>
      <c r="X159" s="23"/>
      <c r="Y159" s="23"/>
      <c r="Z159" s="23"/>
      <c r="AA159" s="23"/>
      <c r="AB159" s="24"/>
      <c r="AC159" s="23"/>
      <c r="AD159" s="24"/>
      <c r="AE159" s="23"/>
      <c r="AF159" s="24"/>
      <c r="AG159" s="23"/>
      <c r="AH159" s="24"/>
      <c r="AI159" s="23"/>
      <c r="AJ159" s="24"/>
      <c r="AK159" s="23"/>
      <c r="AL159" s="24"/>
      <c r="AM159" s="24"/>
      <c r="AN159" s="24"/>
      <c r="AO159" s="24"/>
      <c r="AP159" s="24"/>
      <c r="AQ159" s="24"/>
      <c r="AR159" s="24"/>
      <c r="AS159" s="24"/>
      <c r="AT159" s="24"/>
      <c r="AU159" s="24"/>
      <c r="AV159" s="24"/>
      <c r="AW159" s="24"/>
      <c r="AX159" s="24"/>
      <c r="AY159" s="24"/>
      <c r="AZ159" s="24"/>
      <c r="BA159" s="24"/>
      <c r="BB159" s="24"/>
      <c r="BC159" s="25"/>
      <c r="BD159" s="24"/>
      <c r="BE159" s="24"/>
      <c r="BF159" s="24"/>
      <c r="BG159" s="24"/>
      <c r="BH159" s="24"/>
      <c r="BI159" s="24"/>
    </row>
    <row r="160" spans="1:61" ht="15" customHeight="1" x14ac:dyDescent="0.2">
      <c r="A160" s="50">
        <f t="shared" si="7"/>
        <v>150</v>
      </c>
      <c r="B160" s="55" t="s">
        <v>318</v>
      </c>
      <c r="C160" s="22" t="s">
        <v>161</v>
      </c>
      <c r="D160" s="22">
        <v>0</v>
      </c>
      <c r="E160" s="22" t="s">
        <v>70</v>
      </c>
      <c r="F160" s="22">
        <v>2</v>
      </c>
      <c r="G160" s="53" t="s">
        <v>530</v>
      </c>
      <c r="H160" s="22" t="s">
        <v>72</v>
      </c>
      <c r="I160" s="23"/>
      <c r="J160" s="23" t="s">
        <v>74</v>
      </c>
      <c r="K160" s="23"/>
      <c r="L160" s="23"/>
      <c r="M160" s="23"/>
      <c r="N160" s="23"/>
      <c r="O160" s="24"/>
      <c r="P160" s="23"/>
      <c r="Q160" s="24"/>
      <c r="R160" s="24"/>
      <c r="S160" s="24"/>
      <c r="T160" s="23"/>
      <c r="U160" s="23"/>
      <c r="V160" s="23"/>
      <c r="W160" s="23"/>
      <c r="X160" s="23"/>
      <c r="Y160" s="23"/>
      <c r="Z160" s="23"/>
      <c r="AA160" s="23"/>
      <c r="AB160" s="24"/>
      <c r="AC160" s="23"/>
      <c r="AD160" s="24"/>
      <c r="AE160" s="23"/>
      <c r="AF160" s="24"/>
      <c r="AG160" s="23"/>
      <c r="AH160" s="24"/>
      <c r="AI160" s="23"/>
      <c r="AJ160" s="24"/>
      <c r="AK160" s="23"/>
      <c r="AL160" s="24"/>
      <c r="AM160" s="24"/>
      <c r="AN160" s="24"/>
      <c r="AO160" s="24"/>
      <c r="AP160" s="24"/>
      <c r="AQ160" s="24"/>
      <c r="AR160" s="24"/>
      <c r="AS160" s="24"/>
      <c r="AT160" s="24"/>
      <c r="AU160" s="24"/>
      <c r="AV160" s="24"/>
      <c r="AW160" s="24"/>
      <c r="AX160" s="24"/>
      <c r="AY160" s="24"/>
      <c r="AZ160" s="24"/>
      <c r="BA160" s="24"/>
      <c r="BB160" s="24"/>
      <c r="BC160" s="25"/>
      <c r="BD160" s="24"/>
      <c r="BE160" s="24"/>
      <c r="BF160" s="24"/>
      <c r="BG160" s="24"/>
      <c r="BH160" s="24"/>
      <c r="BI160" s="24"/>
    </row>
    <row r="161" spans="1:61" ht="15" customHeight="1" x14ac:dyDescent="0.2">
      <c r="A161" s="50">
        <f t="shared" si="7"/>
        <v>151</v>
      </c>
      <c r="B161" s="55" t="s">
        <v>316</v>
      </c>
      <c r="C161" s="22" t="s">
        <v>161</v>
      </c>
      <c r="D161" s="22">
        <v>0</v>
      </c>
      <c r="E161" s="22" t="s">
        <v>70</v>
      </c>
      <c r="F161" s="22">
        <v>2</v>
      </c>
      <c r="G161" s="53" t="s">
        <v>531</v>
      </c>
      <c r="H161" s="22" t="s">
        <v>72</v>
      </c>
      <c r="I161" s="23"/>
      <c r="J161" s="23" t="s">
        <v>74</v>
      </c>
      <c r="K161" s="23"/>
      <c r="L161" s="23"/>
      <c r="M161" s="23"/>
      <c r="N161" s="23"/>
      <c r="O161" s="24"/>
      <c r="P161" s="23"/>
      <c r="Q161" s="24"/>
      <c r="R161" s="24"/>
      <c r="S161" s="24"/>
      <c r="T161" s="23"/>
      <c r="U161" s="23"/>
      <c r="V161" s="23"/>
      <c r="W161" s="23"/>
      <c r="X161" s="23"/>
      <c r="Y161" s="23"/>
      <c r="Z161" s="23"/>
      <c r="AA161" s="23"/>
      <c r="AB161" s="24"/>
      <c r="AC161" s="23"/>
      <c r="AD161" s="24"/>
      <c r="AE161" s="23"/>
      <c r="AF161" s="24"/>
      <c r="AG161" s="23"/>
      <c r="AH161" s="24"/>
      <c r="AI161" s="23"/>
      <c r="AJ161" s="24"/>
      <c r="AK161" s="23"/>
      <c r="AL161" s="24"/>
      <c r="AM161" s="24"/>
      <c r="AN161" s="24"/>
      <c r="AO161" s="24"/>
      <c r="AP161" s="24"/>
      <c r="AQ161" s="24"/>
      <c r="AR161" s="24"/>
      <c r="AS161" s="24"/>
      <c r="AT161" s="24"/>
      <c r="AU161" s="24"/>
      <c r="AV161" s="24"/>
      <c r="AW161" s="24"/>
      <c r="AX161" s="24"/>
      <c r="AY161" s="24"/>
      <c r="AZ161" s="24"/>
      <c r="BA161" s="24"/>
      <c r="BB161" s="24"/>
      <c r="BC161" s="25"/>
      <c r="BD161" s="24"/>
      <c r="BE161" s="24"/>
      <c r="BF161" s="24"/>
      <c r="BG161" s="24"/>
      <c r="BH161" s="24"/>
      <c r="BI161" s="24"/>
    </row>
    <row r="162" spans="1:61" ht="15" customHeight="1" x14ac:dyDescent="0.2">
      <c r="A162" s="50">
        <f t="shared" si="7"/>
        <v>152</v>
      </c>
      <c r="B162" s="59" t="s">
        <v>246</v>
      </c>
      <c r="C162" s="22" t="s">
        <v>161</v>
      </c>
      <c r="D162" s="22">
        <v>0</v>
      </c>
      <c r="E162" s="22" t="s">
        <v>70</v>
      </c>
      <c r="F162" s="22">
        <v>2</v>
      </c>
      <c r="G162" s="22"/>
      <c r="H162" s="22" t="s">
        <v>72</v>
      </c>
      <c r="I162" s="23"/>
      <c r="J162" s="23" t="s">
        <v>74</v>
      </c>
      <c r="K162" s="23"/>
      <c r="L162" s="23"/>
      <c r="M162" s="23"/>
      <c r="N162" s="23"/>
      <c r="O162" s="24"/>
      <c r="P162" s="23"/>
      <c r="Q162" s="24"/>
      <c r="R162" s="24"/>
      <c r="S162" s="24"/>
      <c r="T162" s="23"/>
      <c r="U162" s="23"/>
      <c r="V162" s="23"/>
      <c r="W162" s="23"/>
      <c r="X162" s="23"/>
      <c r="Y162" s="23"/>
      <c r="Z162" s="23"/>
      <c r="AA162" s="23"/>
      <c r="AB162" s="24"/>
      <c r="AC162" s="23"/>
      <c r="AD162" s="24"/>
      <c r="AE162" s="23"/>
      <c r="AF162" s="24"/>
      <c r="AG162" s="23"/>
      <c r="AH162" s="24"/>
      <c r="AI162" s="23"/>
      <c r="AJ162" s="24"/>
      <c r="AK162" s="23"/>
      <c r="AL162" s="24"/>
      <c r="AM162" s="24"/>
      <c r="AN162" s="24"/>
      <c r="AO162" s="24"/>
      <c r="AP162" s="24"/>
      <c r="AQ162" s="24"/>
      <c r="AR162" s="24"/>
      <c r="AS162" s="24"/>
      <c r="AT162" s="24"/>
      <c r="AU162" s="24"/>
      <c r="AV162" s="24"/>
      <c r="AW162" s="24"/>
      <c r="AX162" s="24"/>
      <c r="AY162" s="24"/>
      <c r="AZ162" s="24"/>
      <c r="BA162" s="24"/>
      <c r="BB162" s="24"/>
      <c r="BC162" s="25"/>
      <c r="BD162" s="24"/>
      <c r="BE162" s="24"/>
      <c r="BF162" s="24"/>
      <c r="BG162" s="24"/>
      <c r="BH162" s="24"/>
      <c r="BI162" s="24"/>
    </row>
    <row r="163" spans="1:61" ht="25.5" customHeight="1" x14ac:dyDescent="0.2">
      <c r="A163" s="50">
        <f t="shared" si="7"/>
        <v>153</v>
      </c>
      <c r="B163" s="56" t="s">
        <v>532</v>
      </c>
      <c r="C163" s="19" t="s">
        <v>69</v>
      </c>
      <c r="D163" s="19"/>
      <c r="E163" s="19" t="s">
        <v>70</v>
      </c>
      <c r="F163" s="19">
        <v>2</v>
      </c>
      <c r="G163" s="48" t="s">
        <v>533</v>
      </c>
      <c r="H163" s="19" t="s">
        <v>72</v>
      </c>
      <c r="I163" s="17" t="s">
        <v>153</v>
      </c>
      <c r="J163" s="50" t="s">
        <v>74</v>
      </c>
      <c r="K163" s="50"/>
      <c r="L163" s="50"/>
      <c r="M163" s="50"/>
      <c r="N163" s="50"/>
      <c r="O163" s="18" t="s">
        <v>534</v>
      </c>
      <c r="P163" s="50"/>
      <c r="Q163" s="64" t="s">
        <v>535</v>
      </c>
      <c r="R163" s="20"/>
      <c r="S163" s="20"/>
      <c r="T163" s="50"/>
      <c r="U163" s="50"/>
      <c r="V163" s="50"/>
      <c r="W163" s="50"/>
      <c r="X163" s="50">
        <v>71</v>
      </c>
      <c r="Y163" s="50"/>
      <c r="Z163" s="50"/>
      <c r="AA163" s="50"/>
      <c r="AB163" s="20"/>
      <c r="AC163" s="50" t="s">
        <v>154</v>
      </c>
      <c r="AD163" s="51" t="s">
        <v>536</v>
      </c>
      <c r="AE163" s="50"/>
      <c r="AF163" s="20"/>
      <c r="AG163" s="50"/>
      <c r="AH163" s="20"/>
      <c r="AI163" s="50"/>
      <c r="AJ163" s="20"/>
      <c r="AK163" s="50" t="s">
        <v>154</v>
      </c>
      <c r="AL163" s="51" t="s">
        <v>537</v>
      </c>
      <c r="AM163" s="20"/>
      <c r="AN163" s="51" t="s">
        <v>538</v>
      </c>
      <c r="AO163" s="20"/>
      <c r="AP163" s="51" t="s">
        <v>539</v>
      </c>
      <c r="AQ163" s="20" t="s">
        <v>258</v>
      </c>
      <c r="AR163" s="20"/>
      <c r="AS163" s="20"/>
      <c r="AT163" s="20" t="s">
        <v>259</v>
      </c>
      <c r="AU163" s="20"/>
      <c r="AV163" s="20"/>
      <c r="AW163" s="20"/>
      <c r="AX163" s="20"/>
      <c r="AY163" s="20"/>
      <c r="AZ163" s="20"/>
      <c r="BA163" s="20" t="s">
        <v>540</v>
      </c>
      <c r="BB163" s="20" t="str">
        <f>G163</f>
        <v>This object describes a neighbor BSS detected by channel scan.</v>
      </c>
      <c r="BC163" s="52"/>
      <c r="BD163" s="20"/>
      <c r="BE163" s="20"/>
      <c r="BF163" s="20"/>
      <c r="BG163" s="20"/>
      <c r="BH163" s="20"/>
      <c r="BI163" s="20"/>
    </row>
    <row r="164" spans="1:61" ht="15" customHeight="1" x14ac:dyDescent="0.2">
      <c r="A164" s="50">
        <f t="shared" si="7"/>
        <v>154</v>
      </c>
      <c r="B164" s="55" t="s">
        <v>418</v>
      </c>
      <c r="C164" s="22" t="s">
        <v>150</v>
      </c>
      <c r="D164" s="22">
        <v>0</v>
      </c>
      <c r="E164" s="22" t="s">
        <v>70</v>
      </c>
      <c r="F164" s="22">
        <v>2</v>
      </c>
      <c r="G164" s="53" t="s">
        <v>541</v>
      </c>
      <c r="H164" s="22" t="s">
        <v>72</v>
      </c>
      <c r="I164" s="23"/>
      <c r="J164" s="23" t="s">
        <v>74</v>
      </c>
      <c r="K164" s="23"/>
      <c r="L164" s="23"/>
      <c r="M164" s="23"/>
      <c r="N164" s="23"/>
      <c r="O164" s="24"/>
      <c r="P164" s="23"/>
      <c r="Q164" s="24"/>
      <c r="R164" s="24"/>
      <c r="S164" s="24"/>
      <c r="T164" s="23"/>
      <c r="U164" s="23"/>
      <c r="V164" s="23"/>
      <c r="W164" s="23"/>
      <c r="X164" s="23"/>
      <c r="Y164" s="23"/>
      <c r="Z164" s="23"/>
      <c r="AA164" s="23"/>
      <c r="AB164" s="24"/>
      <c r="AC164" s="23"/>
      <c r="AD164" s="24"/>
      <c r="AE164" s="23"/>
      <c r="AF164" s="24"/>
      <c r="AG164" s="23"/>
      <c r="AH164" s="24"/>
      <c r="AI164" s="23"/>
      <c r="AJ164" s="24"/>
      <c r="AK164" s="23"/>
      <c r="AL164" s="24"/>
      <c r="AM164" s="24"/>
      <c r="AN164" s="24"/>
      <c r="AO164" s="24"/>
      <c r="AP164" s="24"/>
      <c r="AQ164" s="24"/>
      <c r="AR164" s="24"/>
      <c r="AS164" s="24"/>
      <c r="AT164" s="24"/>
      <c r="AU164" s="24"/>
      <c r="AV164" s="24"/>
      <c r="AW164" s="24"/>
      <c r="AX164" s="24"/>
      <c r="AY164" s="24"/>
      <c r="AZ164" s="24"/>
      <c r="BA164" s="24"/>
      <c r="BB164" s="24"/>
      <c r="BC164" s="25"/>
      <c r="BD164" s="24"/>
      <c r="BE164" s="24"/>
      <c r="BF164" s="24"/>
      <c r="BG164" s="24"/>
      <c r="BH164" s="24"/>
      <c r="BI164" s="24"/>
    </row>
    <row r="165" spans="1:61" ht="15" customHeight="1" x14ac:dyDescent="0.2">
      <c r="A165" s="50">
        <f t="shared" si="7"/>
        <v>155</v>
      </c>
      <c r="B165" s="55" t="s">
        <v>184</v>
      </c>
      <c r="C165" s="22" t="s">
        <v>150</v>
      </c>
      <c r="D165" s="22">
        <v>0</v>
      </c>
      <c r="E165" s="22" t="s">
        <v>70</v>
      </c>
      <c r="F165" s="22">
        <v>2</v>
      </c>
      <c r="G165" s="53" t="s">
        <v>542</v>
      </c>
      <c r="H165" s="22" t="s">
        <v>72</v>
      </c>
      <c r="I165" s="23"/>
      <c r="J165" s="23" t="s">
        <v>74</v>
      </c>
      <c r="K165" s="23"/>
      <c r="L165" s="23"/>
      <c r="M165" s="23"/>
      <c r="N165" s="23"/>
      <c r="O165" s="24"/>
      <c r="P165" s="23"/>
      <c r="Q165" s="24"/>
      <c r="R165" s="24"/>
      <c r="S165" s="24"/>
      <c r="T165" s="23"/>
      <c r="U165" s="23"/>
      <c r="V165" s="23"/>
      <c r="W165" s="23"/>
      <c r="X165" s="23"/>
      <c r="Y165" s="23"/>
      <c r="Z165" s="23"/>
      <c r="AA165" s="23"/>
      <c r="AB165" s="24"/>
      <c r="AC165" s="23"/>
      <c r="AD165" s="24"/>
      <c r="AE165" s="23"/>
      <c r="AF165" s="24"/>
      <c r="AG165" s="23"/>
      <c r="AH165" s="24"/>
      <c r="AI165" s="23"/>
      <c r="AJ165" s="24"/>
      <c r="AK165" s="23"/>
      <c r="AL165" s="24"/>
      <c r="AM165" s="24"/>
      <c r="AN165" s="24"/>
      <c r="AO165" s="24"/>
      <c r="AP165" s="24"/>
      <c r="AQ165" s="24"/>
      <c r="AR165" s="24"/>
      <c r="AS165" s="24"/>
      <c r="AT165" s="24"/>
      <c r="AU165" s="24"/>
      <c r="AV165" s="24"/>
      <c r="AW165" s="24"/>
      <c r="AX165" s="24"/>
      <c r="AY165" s="24"/>
      <c r="AZ165" s="24"/>
      <c r="BA165" s="24"/>
      <c r="BB165" s="24"/>
      <c r="BC165" s="25"/>
      <c r="BD165" s="24"/>
      <c r="BE165" s="24"/>
      <c r="BF165" s="24"/>
      <c r="BG165" s="24"/>
      <c r="BH165" s="24"/>
      <c r="BI165" s="24"/>
    </row>
    <row r="166" spans="1:61" ht="15" customHeight="1" x14ac:dyDescent="0.2">
      <c r="A166" s="50">
        <f t="shared" si="7"/>
        <v>156</v>
      </c>
      <c r="B166" s="55" t="s">
        <v>467</v>
      </c>
      <c r="C166" s="22" t="s">
        <v>161</v>
      </c>
      <c r="D166" s="22">
        <v>0</v>
      </c>
      <c r="E166" s="22" t="s">
        <v>70</v>
      </c>
      <c r="F166" s="22">
        <v>2</v>
      </c>
      <c r="G166" s="53" t="s">
        <v>543</v>
      </c>
      <c r="H166" s="22" t="s">
        <v>72</v>
      </c>
      <c r="I166" s="23"/>
      <c r="J166" s="23" t="s">
        <v>74</v>
      </c>
      <c r="K166" s="23"/>
      <c r="L166" s="23"/>
      <c r="M166" s="23"/>
      <c r="N166" s="23"/>
      <c r="O166" s="24"/>
      <c r="P166" s="23"/>
      <c r="Q166" s="24"/>
      <c r="R166" s="24"/>
      <c r="S166" s="24"/>
      <c r="T166" s="23"/>
      <c r="U166" s="23"/>
      <c r="V166" s="23"/>
      <c r="W166" s="23"/>
      <c r="X166" s="23"/>
      <c r="Y166" s="23"/>
      <c r="Z166" s="23"/>
      <c r="AA166" s="23"/>
      <c r="AB166" s="24"/>
      <c r="AC166" s="23"/>
      <c r="AD166" s="24"/>
      <c r="AE166" s="23"/>
      <c r="AF166" s="24"/>
      <c r="AG166" s="23"/>
      <c r="AH166" s="24"/>
      <c r="AI166" s="23"/>
      <c r="AJ166" s="24"/>
      <c r="AK166" s="23"/>
      <c r="AL166" s="24"/>
      <c r="AM166" s="24"/>
      <c r="AN166" s="24"/>
      <c r="AO166" s="24"/>
      <c r="AP166" s="24"/>
      <c r="AQ166" s="24"/>
      <c r="AR166" s="24"/>
      <c r="AS166" s="24"/>
      <c r="AT166" s="24"/>
      <c r="AU166" s="24"/>
      <c r="AV166" s="24"/>
      <c r="AW166" s="24"/>
      <c r="AX166" s="24"/>
      <c r="AY166" s="24"/>
      <c r="AZ166" s="24"/>
      <c r="BA166" s="24"/>
      <c r="BB166" s="24"/>
      <c r="BC166" s="25"/>
      <c r="BD166" s="24"/>
      <c r="BE166" s="24"/>
      <c r="BF166" s="24"/>
      <c r="BG166" s="24"/>
      <c r="BH166" s="24"/>
      <c r="BI166" s="24"/>
    </row>
    <row r="167" spans="1:61" ht="15" customHeight="1" x14ac:dyDescent="0.2">
      <c r="A167" s="50">
        <f t="shared" si="7"/>
        <v>157</v>
      </c>
      <c r="B167" s="55" t="s">
        <v>544</v>
      </c>
      <c r="C167" s="22" t="s">
        <v>161</v>
      </c>
      <c r="D167" s="22">
        <v>0</v>
      </c>
      <c r="E167" s="22" t="s">
        <v>70</v>
      </c>
      <c r="F167" s="22">
        <v>2</v>
      </c>
      <c r="G167" s="53" t="s">
        <v>545</v>
      </c>
      <c r="H167" s="22" t="s">
        <v>72</v>
      </c>
      <c r="I167" s="23"/>
      <c r="J167" s="23" t="s">
        <v>74</v>
      </c>
      <c r="K167" s="23"/>
      <c r="L167" s="23"/>
      <c r="M167" s="23"/>
      <c r="N167" s="23"/>
      <c r="O167" s="24"/>
      <c r="P167" s="23"/>
      <c r="Q167" s="24"/>
      <c r="R167" s="24"/>
      <c r="S167" s="24"/>
      <c r="T167" s="23"/>
      <c r="U167" s="23"/>
      <c r="V167" s="23"/>
      <c r="W167" s="23"/>
      <c r="X167" s="23"/>
      <c r="Y167" s="23"/>
      <c r="Z167" s="23"/>
      <c r="AA167" s="23"/>
      <c r="AB167" s="24"/>
      <c r="AC167" s="23"/>
      <c r="AD167" s="24"/>
      <c r="AE167" s="23"/>
      <c r="AF167" s="24"/>
      <c r="AG167" s="23"/>
      <c r="AH167" s="24"/>
      <c r="AI167" s="23"/>
      <c r="AJ167" s="24"/>
      <c r="AK167" s="23"/>
      <c r="AL167" s="24"/>
      <c r="AM167" s="24"/>
      <c r="AN167" s="24"/>
      <c r="AO167" s="24"/>
      <c r="AP167" s="24"/>
      <c r="AQ167" s="24"/>
      <c r="AR167" s="24"/>
      <c r="AS167" s="24"/>
      <c r="AT167" s="24"/>
      <c r="AU167" s="24"/>
      <c r="AV167" s="24"/>
      <c r="AW167" s="24"/>
      <c r="AX167" s="24"/>
      <c r="AY167" s="24"/>
      <c r="AZ167" s="24"/>
      <c r="BA167" s="24"/>
      <c r="BB167" s="24"/>
      <c r="BC167" s="25"/>
      <c r="BD167" s="24"/>
      <c r="BE167" s="24"/>
      <c r="BF167" s="24"/>
      <c r="BG167" s="24"/>
      <c r="BH167" s="24"/>
      <c r="BI167" s="24"/>
    </row>
    <row r="168" spans="1:61" ht="15" customHeight="1" x14ac:dyDescent="0.2">
      <c r="A168" s="50">
        <f t="shared" si="7"/>
        <v>158</v>
      </c>
      <c r="B168" s="55" t="s">
        <v>546</v>
      </c>
      <c r="C168" s="22" t="s">
        <v>161</v>
      </c>
      <c r="D168" s="22">
        <v>0</v>
      </c>
      <c r="E168" s="22" t="s">
        <v>70</v>
      </c>
      <c r="F168" s="22">
        <v>2</v>
      </c>
      <c r="G168" s="53" t="s">
        <v>547</v>
      </c>
      <c r="H168" s="22" t="s">
        <v>72</v>
      </c>
      <c r="I168" s="23"/>
      <c r="J168" s="23" t="s">
        <v>74</v>
      </c>
      <c r="K168" s="23"/>
      <c r="L168" s="23"/>
      <c r="M168" s="23"/>
      <c r="N168" s="23"/>
      <c r="O168" s="24"/>
      <c r="P168" s="23"/>
      <c r="Q168" s="24"/>
      <c r="R168" s="24"/>
      <c r="S168" s="24"/>
      <c r="T168" s="23"/>
      <c r="U168" s="23"/>
      <c r="V168" s="23"/>
      <c r="W168" s="23"/>
      <c r="X168" s="23"/>
      <c r="Y168" s="23"/>
      <c r="Z168" s="23"/>
      <c r="AA168" s="23"/>
      <c r="AB168" s="24"/>
      <c r="AC168" s="23"/>
      <c r="AD168" s="24"/>
      <c r="AE168" s="23"/>
      <c r="AF168" s="24"/>
      <c r="AG168" s="23"/>
      <c r="AH168" s="24"/>
      <c r="AI168" s="23"/>
      <c r="AJ168" s="24"/>
      <c r="AK168" s="23"/>
      <c r="AL168" s="24"/>
      <c r="AM168" s="24"/>
      <c r="AN168" s="24"/>
      <c r="AO168" s="24"/>
      <c r="AP168" s="24"/>
      <c r="AQ168" s="24"/>
      <c r="AR168" s="24"/>
      <c r="AS168" s="24"/>
      <c r="AT168" s="24"/>
      <c r="AU168" s="24"/>
      <c r="AV168" s="24"/>
      <c r="AW168" s="24"/>
      <c r="AX168" s="24"/>
      <c r="AY168" s="24"/>
      <c r="AZ168" s="24"/>
      <c r="BA168" s="24"/>
      <c r="BB168" s="24"/>
      <c r="BC168" s="25"/>
      <c r="BD168" s="24"/>
      <c r="BE168" s="24"/>
      <c r="BF168" s="24"/>
      <c r="BG168" s="24"/>
      <c r="BH168" s="24"/>
      <c r="BI168" s="24"/>
    </row>
    <row r="169" spans="1:61" ht="15" customHeight="1" x14ac:dyDescent="0.2">
      <c r="A169" s="50">
        <f t="shared" si="7"/>
        <v>159</v>
      </c>
      <c r="B169" s="55" t="s">
        <v>548</v>
      </c>
      <c r="C169" s="22" t="s">
        <v>161</v>
      </c>
      <c r="D169" s="22">
        <v>0</v>
      </c>
      <c r="E169" s="22" t="s">
        <v>70</v>
      </c>
      <c r="F169" s="22">
        <v>2</v>
      </c>
      <c r="G169" s="53" t="s">
        <v>549</v>
      </c>
      <c r="H169" s="22" t="s">
        <v>72</v>
      </c>
      <c r="I169" s="23"/>
      <c r="J169" s="23" t="s">
        <v>74</v>
      </c>
      <c r="K169" s="23"/>
      <c r="L169" s="23"/>
      <c r="M169" s="23"/>
      <c r="N169" s="23"/>
      <c r="O169" s="24"/>
      <c r="P169" s="23"/>
      <c r="Q169" s="24"/>
      <c r="R169" s="24"/>
      <c r="S169" s="24"/>
      <c r="T169" s="23"/>
      <c r="U169" s="23"/>
      <c r="V169" s="23"/>
      <c r="W169" s="23"/>
      <c r="X169" s="23"/>
      <c r="Y169" s="23"/>
      <c r="Z169" s="23"/>
      <c r="AA169" s="23"/>
      <c r="AB169" s="24"/>
      <c r="AC169" s="23"/>
      <c r="AD169" s="24"/>
      <c r="AE169" s="23"/>
      <c r="AF169" s="24"/>
      <c r="AG169" s="23"/>
      <c r="AH169" s="24"/>
      <c r="AI169" s="23"/>
      <c r="AJ169" s="24"/>
      <c r="AK169" s="23"/>
      <c r="AL169" s="24"/>
      <c r="AM169" s="24"/>
      <c r="AN169" s="24"/>
      <c r="AO169" s="24"/>
      <c r="AP169" s="24"/>
      <c r="AQ169" s="24"/>
      <c r="AR169" s="24"/>
      <c r="AS169" s="24"/>
      <c r="AT169" s="24"/>
      <c r="AU169" s="24"/>
      <c r="AV169" s="24"/>
      <c r="AW169" s="24"/>
      <c r="AX169" s="24"/>
      <c r="AY169" s="24"/>
      <c r="AZ169" s="24"/>
      <c r="BA169" s="24"/>
      <c r="BB169" s="24"/>
      <c r="BC169" s="25"/>
      <c r="BD169" s="24"/>
      <c r="BE169" s="24"/>
      <c r="BF169" s="24"/>
      <c r="BG169" s="24"/>
      <c r="BH169" s="24"/>
      <c r="BI169" s="24"/>
    </row>
    <row r="170" spans="1:61" hidden="1" x14ac:dyDescent="0.2">
      <c r="A170" s="65">
        <v>-1</v>
      </c>
      <c r="B170" s="66"/>
      <c r="C170" s="67"/>
      <c r="D170" s="67"/>
      <c r="E170" s="67"/>
      <c r="F170" s="67"/>
      <c r="G170" s="67"/>
      <c r="H170" s="67"/>
      <c r="I170" s="65"/>
      <c r="J170" s="65"/>
      <c r="K170" s="65"/>
      <c r="L170" s="65"/>
      <c r="M170" s="65"/>
      <c r="N170" s="65"/>
      <c r="O170" s="68"/>
      <c r="P170" s="65"/>
      <c r="Q170" s="68"/>
      <c r="R170" s="68"/>
      <c r="S170" s="68"/>
      <c r="T170" s="65"/>
      <c r="U170" s="65"/>
      <c r="V170" s="65"/>
      <c r="W170" s="65"/>
      <c r="X170" s="65"/>
      <c r="Y170" s="65"/>
      <c r="Z170" s="65"/>
      <c r="AA170" s="65"/>
      <c r="AB170" s="68"/>
      <c r="AC170" s="65"/>
      <c r="AD170" s="68"/>
      <c r="AE170" s="65"/>
      <c r="AF170" s="68"/>
      <c r="AG170" s="65"/>
      <c r="AH170" s="68"/>
      <c r="AI170" s="65"/>
      <c r="AJ170" s="68"/>
      <c r="AK170" s="65"/>
      <c r="AL170" s="68"/>
      <c r="AM170" s="68"/>
      <c r="AN170" s="68"/>
      <c r="AO170" s="68"/>
      <c r="AP170" s="68"/>
      <c r="AQ170" s="68"/>
      <c r="AR170" s="68"/>
      <c r="AS170" s="68"/>
      <c r="AT170" s="68"/>
      <c r="AU170" s="68"/>
      <c r="AV170" s="68"/>
      <c r="AW170" s="68"/>
      <c r="AX170" s="68"/>
      <c r="AY170" s="68"/>
      <c r="AZ170" s="68"/>
      <c r="BA170" s="68"/>
      <c r="BB170" s="68"/>
      <c r="BC170" s="69"/>
      <c r="BD170" s="68"/>
      <c r="BE170" s="68"/>
      <c r="BF170" s="68"/>
      <c r="BG170" s="68"/>
      <c r="BH170" s="68"/>
      <c r="BI170" s="68"/>
    </row>
  </sheetData>
  <autoFilter ref="A1:BI170"/>
  <customSheetViews>
    <customSheetView guid="{AD40D6CC-ADB7-4E64-B69C-5E30AB59689D}" scale="170" showAutoFilter="1" hiddenRows="1" topLeftCell="Z136">
      <selection activeCell="AD146" sqref="AD146"/>
      <pageMargins left="0.75" right="0.75" top="1" bottom="1" header="0.51180555555555496" footer="0.51180555555555496"/>
      <printOptions gridLines="1"/>
      <pageSetup firstPageNumber="0" orientation="portrait" horizontalDpi="300" verticalDpi="300" r:id="rId1"/>
      <autoFilter ref="A1:BI170"/>
    </customSheetView>
  </customSheetViews>
  <dataValidations disablePrompts="1" count="7">
    <dataValidation type="list" allowBlank="1" showInputMessage="1" showErrorMessage="1" sqref="E5:E14 AM5:AM14 AX5:AX14">
      <formula1>"False(0),True(1)"</formula1>
      <formula2>0</formula2>
    </dataValidation>
    <dataValidation type="list" allowBlank="1" showInputMessage="1" showErrorMessage="1" sqref="H5:H14">
      <formula1>"current(0),deprecated(1),obsoleted(2),deleted(3),not-supported(4),not-active(5)"</formula1>
      <formula2>0</formula2>
    </dataValidation>
    <dataValidation type="list" allowBlank="1" showInputMessage="1" showErrorMessage="1" sqref="J5:J14">
      <formula1>"Guest(0),Viewer(1),Config(2),Admin(4)"</formula1>
      <formula2>0</formula2>
    </dataValidation>
    <dataValidation type="list" allowBlank="1" showInputMessage="1" showErrorMessage="1" sqref="K5:L14">
      <formula1>"All,Web,Cli,WebCli,Nc,WebNc,CliNc,WebCliNc,T69,WebT69,CliT69,WebCliT69,NcT69,WebNcT69,CliNcT69,WebCliNcT69,Sn,WebSn,CliSn,WebCliSn,NcSn,WebNcSn,CliNcSn,WebCliNcSn,T69Sn,WebT69Sn,CliT69Sn,WebCliT69Sn,NcT69Sn,WebNcT69Sn,CliNcT69Sn,WebCliNcT69Sn,NoFrontend"</formula1>
      <formula2>0</formula2>
    </dataValidation>
    <dataValidation type="list" allowBlank="1" showInputMessage="1" showErrorMessage="1" sqref="Y5:Z14">
      <formula1>"True(1),Flase(2)"</formula1>
      <formula2>0</formula2>
    </dataValidation>
    <dataValidation type="list" allowBlank="1" showInputMessage="1" showErrorMessage="1" sqref="AC5:AC14 AE5:AE14">
      <formula1>"script,uci,ubus,backend,db,shell-script"</formula1>
      <formula2>0</formula2>
    </dataValidation>
    <dataValidation type="list" allowBlank="1" showInputMessage="1" showErrorMessage="1" sqref="AG5:AG14 AI5:AI14 AK5:AK14">
      <formula1>"script,uci,ubus,backend,db"</formula1>
      <formula2>0</formula2>
    </dataValidation>
  </dataValidations>
  <printOptions gridLines="1"/>
  <pageMargins left="0.75" right="0.75" top="1" bottom="1" header="0.51180555555555496" footer="0.51180555555555496"/>
  <pageSetup firstPageNumber="0"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170" zoomScaleNormal="170" workbookViewId="0">
      <selection activeCell="B10" sqref="B10"/>
    </sheetView>
  </sheetViews>
  <sheetFormatPr defaultRowHeight="12.75" x14ac:dyDescent="0.2"/>
  <cols>
    <col min="1" max="1" width="12.7109375" style="1" customWidth="1"/>
    <col min="2" max="2" width="23.140625" style="1" customWidth="1"/>
    <col min="3" max="3" width="14" style="1" customWidth="1"/>
    <col min="4" max="4" width="21.85546875" style="1" customWidth="1"/>
    <col min="5" max="5" width="24.85546875" style="1" customWidth="1"/>
    <col min="6" max="1025" width="8.28515625" style="1" customWidth="1"/>
  </cols>
  <sheetData>
    <row r="1" spans="1:5" s="3" customFormat="1" x14ac:dyDescent="0.2">
      <c r="A1" s="3" t="s">
        <v>550</v>
      </c>
      <c r="B1" s="3" t="s">
        <v>16</v>
      </c>
      <c r="C1" s="3" t="s">
        <v>551</v>
      </c>
      <c r="D1" s="3" t="s">
        <v>552</v>
      </c>
      <c r="E1" s="3" t="s">
        <v>4</v>
      </c>
    </row>
    <row r="2" spans="1:5" x14ac:dyDescent="0.2">
      <c r="A2" s="1">
        <v>1</v>
      </c>
      <c r="B2" s="1" t="s">
        <v>73</v>
      </c>
    </row>
    <row r="3" spans="1:5" x14ac:dyDescent="0.2">
      <c r="A3" s="1">
        <f>A2+1</f>
        <v>2</v>
      </c>
      <c r="B3" s="1" t="s">
        <v>153</v>
      </c>
      <c r="E3" s="1" t="s">
        <v>553</v>
      </c>
    </row>
    <row r="4" spans="1:5" x14ac:dyDescent="0.2">
      <c r="A4" s="1">
        <f>A3+1</f>
        <v>3</v>
      </c>
      <c r="B4" s="70" t="s">
        <v>86</v>
      </c>
      <c r="E4" s="1" t="s">
        <v>554</v>
      </c>
    </row>
    <row r="5" spans="1:5" s="5" customFormat="1" x14ac:dyDescent="0.2">
      <c r="A5" s="5">
        <v>-1</v>
      </c>
    </row>
  </sheetData>
  <customSheetViews>
    <customSheetView guid="{AD40D6CC-ADB7-4E64-B69C-5E30AB59689D}" scale="170">
      <selection activeCell="B10" sqref="B10"/>
      <pageMargins left="0.7" right="0.7" top="0.75" bottom="0.75" header="0.51180555555555496" footer="0.51180555555555496"/>
      <printOptions gridLines="1"/>
      <pageSetup paperSize="9" firstPageNumber="0" orientation="portrait" horizontalDpi="300" verticalDpi="300"/>
    </customSheetView>
  </customSheetViews>
  <printOptions gridLines="1"/>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opLeftCell="F1" zoomScale="170" zoomScaleNormal="170" workbookViewId="0">
      <pane ySplit="1" topLeftCell="A2" activePane="bottomLeft" state="frozen"/>
      <selection activeCell="F1" sqref="F1"/>
      <selection pane="bottomLeft" activeCell="K5" sqref="K5"/>
    </sheetView>
  </sheetViews>
  <sheetFormatPr defaultRowHeight="12.75" x14ac:dyDescent="0.2"/>
  <cols>
    <col min="1" max="1" width="10.28515625" style="1" customWidth="1"/>
    <col min="2" max="2" width="23.140625" style="2" customWidth="1"/>
    <col min="3" max="3" width="21.140625" style="1" customWidth="1"/>
    <col min="4" max="5" width="17" style="1" customWidth="1"/>
    <col min="6" max="6" width="29.7109375" style="2" customWidth="1"/>
    <col min="7" max="7" width="14.7109375" style="1" customWidth="1"/>
    <col min="8" max="8" width="28.42578125" style="2" customWidth="1"/>
    <col min="9" max="9" width="17.140625" style="2" customWidth="1"/>
    <col min="10" max="10" width="33.42578125" style="2" customWidth="1"/>
    <col min="11" max="1025" width="8.28515625" style="1" customWidth="1"/>
  </cols>
  <sheetData>
    <row r="1" spans="1:13" s="71" customFormat="1" ht="47.25" x14ac:dyDescent="0.25">
      <c r="A1" s="71" t="s">
        <v>555</v>
      </c>
      <c r="B1" s="71" t="s">
        <v>556</v>
      </c>
      <c r="C1" s="71" t="s">
        <v>557</v>
      </c>
      <c r="D1" s="71" t="s">
        <v>558</v>
      </c>
      <c r="E1" s="71" t="s">
        <v>559</v>
      </c>
      <c r="F1" s="71" t="s">
        <v>560</v>
      </c>
      <c r="G1" s="71" t="s">
        <v>561</v>
      </c>
      <c r="H1" s="71" t="s">
        <v>61</v>
      </c>
      <c r="I1" s="71" t="s">
        <v>562</v>
      </c>
      <c r="J1" s="71" t="s">
        <v>563</v>
      </c>
      <c r="K1" s="71" t="s">
        <v>564</v>
      </c>
      <c r="L1" s="71" t="s">
        <v>565</v>
      </c>
      <c r="M1" s="71" t="s">
        <v>5</v>
      </c>
    </row>
    <row r="2" spans="1:13" x14ac:dyDescent="0.2">
      <c r="A2" s="1">
        <v>1</v>
      </c>
      <c r="B2" s="2" t="s">
        <v>76</v>
      </c>
      <c r="D2" s="1" t="s">
        <v>72</v>
      </c>
      <c r="E2" s="1" t="s">
        <v>72</v>
      </c>
      <c r="G2" s="1" t="s">
        <v>566</v>
      </c>
      <c r="K2" s="1" t="s">
        <v>567</v>
      </c>
      <c r="L2" s="1" t="s">
        <v>568</v>
      </c>
    </row>
    <row r="3" spans="1:13" x14ac:dyDescent="0.2">
      <c r="A3" s="1">
        <f t="shared" ref="A3:A21" si="0">A2+1</f>
        <v>2</v>
      </c>
      <c r="B3" s="2" t="s">
        <v>155</v>
      </c>
      <c r="C3" s="1" t="s">
        <v>76</v>
      </c>
      <c r="D3" s="1" t="s">
        <v>72</v>
      </c>
      <c r="E3" s="1" t="s">
        <v>72</v>
      </c>
      <c r="F3" s="2" t="s">
        <v>185</v>
      </c>
      <c r="G3" s="1" t="s">
        <v>155</v>
      </c>
      <c r="H3" s="2" t="s">
        <v>185</v>
      </c>
      <c r="J3" s="2" t="s">
        <v>185</v>
      </c>
      <c r="K3" s="1" t="s">
        <v>567</v>
      </c>
      <c r="L3" s="1" t="s">
        <v>568</v>
      </c>
    </row>
    <row r="4" spans="1:13" x14ac:dyDescent="0.2">
      <c r="A4" s="1">
        <f t="shared" si="0"/>
        <v>3</v>
      </c>
      <c r="B4" s="2" t="s">
        <v>229</v>
      </c>
      <c r="C4" s="2" t="s">
        <v>155</v>
      </c>
      <c r="D4" s="1" t="s">
        <v>72</v>
      </c>
      <c r="E4" s="1" t="s">
        <v>72</v>
      </c>
      <c r="F4" s="2" t="s">
        <v>569</v>
      </c>
      <c r="G4" s="1" t="s">
        <v>570</v>
      </c>
      <c r="H4" s="2" t="s">
        <v>569</v>
      </c>
      <c r="J4" s="2" t="s">
        <v>569</v>
      </c>
      <c r="K4" s="1" t="s">
        <v>567</v>
      </c>
      <c r="L4" s="1" t="s">
        <v>568</v>
      </c>
    </row>
    <row r="5" spans="1:13" x14ac:dyDescent="0.2">
      <c r="A5" s="1">
        <f t="shared" si="0"/>
        <v>4</v>
      </c>
      <c r="B5" s="2" t="s">
        <v>179</v>
      </c>
      <c r="C5" s="2" t="s">
        <v>155</v>
      </c>
      <c r="D5" s="1" t="s">
        <v>72</v>
      </c>
      <c r="E5" s="1" t="s">
        <v>72</v>
      </c>
      <c r="F5" s="2" t="s">
        <v>571</v>
      </c>
      <c r="G5" s="1" t="s">
        <v>572</v>
      </c>
      <c r="H5" s="2" t="s">
        <v>571</v>
      </c>
      <c r="J5" s="2" t="s">
        <v>571</v>
      </c>
      <c r="K5" s="1" t="s">
        <v>568</v>
      </c>
      <c r="L5" s="1" t="s">
        <v>568</v>
      </c>
    </row>
    <row r="6" spans="1:13" x14ac:dyDescent="0.2">
      <c r="A6" s="1">
        <f t="shared" si="0"/>
        <v>5</v>
      </c>
      <c r="B6" s="2" t="s">
        <v>243</v>
      </c>
      <c r="C6" s="72" t="s">
        <v>229</v>
      </c>
      <c r="D6" s="1" t="s">
        <v>72</v>
      </c>
      <c r="E6" s="1" t="s">
        <v>72</v>
      </c>
      <c r="F6" s="2" t="s">
        <v>244</v>
      </c>
      <c r="G6" s="1" t="s">
        <v>573</v>
      </c>
      <c r="H6" s="2" t="s">
        <v>244</v>
      </c>
      <c r="J6" s="2" t="s">
        <v>244</v>
      </c>
      <c r="K6" s="1" t="s">
        <v>567</v>
      </c>
      <c r="L6" s="1" t="s">
        <v>568</v>
      </c>
    </row>
    <row r="7" spans="1:13" x14ac:dyDescent="0.2">
      <c r="A7" s="1">
        <f t="shared" si="0"/>
        <v>6</v>
      </c>
      <c r="B7" s="2" t="s">
        <v>310</v>
      </c>
      <c r="C7" s="72" t="s">
        <v>229</v>
      </c>
      <c r="D7" s="1" t="s">
        <v>72</v>
      </c>
      <c r="E7" s="1" t="s">
        <v>72</v>
      </c>
      <c r="F7" s="2" t="s">
        <v>574</v>
      </c>
      <c r="G7" s="1" t="s">
        <v>575</v>
      </c>
      <c r="H7" s="2" t="s">
        <v>574</v>
      </c>
      <c r="J7" s="2" t="s">
        <v>574</v>
      </c>
      <c r="K7" s="1" t="s">
        <v>567</v>
      </c>
      <c r="L7" s="1" t="s">
        <v>568</v>
      </c>
    </row>
    <row r="8" spans="1:13" x14ac:dyDescent="0.2">
      <c r="A8" s="1">
        <f t="shared" si="0"/>
        <v>7</v>
      </c>
      <c r="B8" s="2" t="s">
        <v>415</v>
      </c>
      <c r="C8" s="2" t="s">
        <v>310</v>
      </c>
      <c r="D8" s="1" t="s">
        <v>72</v>
      </c>
      <c r="E8" s="1" t="s">
        <v>72</v>
      </c>
      <c r="F8" s="2" t="s">
        <v>416</v>
      </c>
      <c r="G8" s="1" t="s">
        <v>417</v>
      </c>
      <c r="H8" s="2" t="s">
        <v>416</v>
      </c>
      <c r="J8" s="2" t="s">
        <v>416</v>
      </c>
      <c r="K8" s="1" t="s">
        <v>567</v>
      </c>
      <c r="L8" s="1" t="s">
        <v>568</v>
      </c>
    </row>
    <row r="9" spans="1:13" x14ac:dyDescent="0.2">
      <c r="A9" s="1">
        <f t="shared" si="0"/>
        <v>8</v>
      </c>
      <c r="B9" s="2" t="s">
        <v>333</v>
      </c>
      <c r="C9" s="2" t="s">
        <v>310</v>
      </c>
      <c r="D9" s="1" t="s">
        <v>72</v>
      </c>
      <c r="E9" s="1" t="s">
        <v>72</v>
      </c>
      <c r="F9" s="2" t="s">
        <v>576</v>
      </c>
      <c r="G9" s="1" t="s">
        <v>335</v>
      </c>
      <c r="H9" s="2" t="s">
        <v>576</v>
      </c>
      <c r="J9" s="2" t="s">
        <v>576</v>
      </c>
      <c r="K9" s="1" t="s">
        <v>567</v>
      </c>
      <c r="L9" s="1" t="s">
        <v>568</v>
      </c>
    </row>
    <row r="10" spans="1:13" x14ac:dyDescent="0.2">
      <c r="A10" s="1">
        <f t="shared" si="0"/>
        <v>9</v>
      </c>
      <c r="B10" s="2" t="s">
        <v>347</v>
      </c>
      <c r="C10" s="2" t="s">
        <v>310</v>
      </c>
      <c r="D10" s="1" t="s">
        <v>72</v>
      </c>
      <c r="E10" s="1" t="s">
        <v>72</v>
      </c>
      <c r="F10" s="2" t="s">
        <v>348</v>
      </c>
      <c r="G10" s="1" t="s">
        <v>349</v>
      </c>
      <c r="H10" s="2" t="s">
        <v>348</v>
      </c>
      <c r="J10" s="2" t="s">
        <v>348</v>
      </c>
      <c r="K10" s="1" t="s">
        <v>567</v>
      </c>
      <c r="L10" s="1" t="s">
        <v>568</v>
      </c>
    </row>
    <row r="11" spans="1:13" x14ac:dyDescent="0.2">
      <c r="A11" s="1">
        <f t="shared" si="0"/>
        <v>10</v>
      </c>
      <c r="B11" s="2" t="s">
        <v>393</v>
      </c>
      <c r="C11" s="72" t="s">
        <v>347</v>
      </c>
      <c r="D11" s="1" t="s">
        <v>72</v>
      </c>
      <c r="E11" s="1" t="s">
        <v>72</v>
      </c>
      <c r="F11" s="2" t="s">
        <v>334</v>
      </c>
      <c r="G11" s="1" t="s">
        <v>394</v>
      </c>
      <c r="H11" s="2" t="s">
        <v>334</v>
      </c>
      <c r="J11" s="2" t="s">
        <v>334</v>
      </c>
      <c r="K11" s="1" t="s">
        <v>567</v>
      </c>
      <c r="L11" s="1" t="s">
        <v>568</v>
      </c>
    </row>
    <row r="12" spans="1:13" x14ac:dyDescent="0.2">
      <c r="A12" s="1">
        <f t="shared" si="0"/>
        <v>11</v>
      </c>
      <c r="B12" s="2" t="s">
        <v>405</v>
      </c>
      <c r="C12" s="72" t="s">
        <v>347</v>
      </c>
      <c r="D12" s="1" t="s">
        <v>72</v>
      </c>
      <c r="E12" s="1" t="s">
        <v>72</v>
      </c>
      <c r="F12" s="2" t="s">
        <v>577</v>
      </c>
      <c r="G12" s="1" t="s">
        <v>407</v>
      </c>
      <c r="H12" s="2" t="s">
        <v>577</v>
      </c>
      <c r="J12" s="2" t="s">
        <v>577</v>
      </c>
      <c r="K12" s="1" t="s">
        <v>567</v>
      </c>
      <c r="L12" s="1" t="s">
        <v>568</v>
      </c>
    </row>
    <row r="13" spans="1:13" x14ac:dyDescent="0.2">
      <c r="A13" s="1">
        <f t="shared" si="0"/>
        <v>12</v>
      </c>
      <c r="B13" s="2" t="s">
        <v>491</v>
      </c>
      <c r="C13" s="2" t="s">
        <v>310</v>
      </c>
      <c r="D13" s="1" t="s">
        <v>72</v>
      </c>
      <c r="E13" s="1" t="s">
        <v>72</v>
      </c>
      <c r="F13" s="2" t="s">
        <v>492</v>
      </c>
      <c r="G13" s="1" t="s">
        <v>578</v>
      </c>
      <c r="H13" s="2" t="s">
        <v>492</v>
      </c>
      <c r="J13" s="2" t="s">
        <v>492</v>
      </c>
      <c r="K13" s="1" t="s">
        <v>567</v>
      </c>
      <c r="L13" s="1" t="s">
        <v>568</v>
      </c>
    </row>
    <row r="14" spans="1:13" x14ac:dyDescent="0.2">
      <c r="A14" s="1">
        <f t="shared" si="0"/>
        <v>13</v>
      </c>
      <c r="B14" s="2" t="s">
        <v>499</v>
      </c>
      <c r="C14" s="2" t="s">
        <v>310</v>
      </c>
      <c r="D14" s="1" t="s">
        <v>72</v>
      </c>
      <c r="E14" s="1" t="s">
        <v>72</v>
      </c>
      <c r="F14" s="2" t="s">
        <v>500</v>
      </c>
      <c r="G14" s="1" t="s">
        <v>579</v>
      </c>
      <c r="H14" s="2" t="s">
        <v>500</v>
      </c>
      <c r="J14" s="2" t="s">
        <v>500</v>
      </c>
      <c r="K14" s="1" t="s">
        <v>567</v>
      </c>
      <c r="L14" s="1" t="s">
        <v>568</v>
      </c>
    </row>
    <row r="15" spans="1:13" x14ac:dyDescent="0.2">
      <c r="A15" s="1">
        <f t="shared" si="0"/>
        <v>14</v>
      </c>
      <c r="B15" s="2" t="s">
        <v>505</v>
      </c>
      <c r="C15" s="2" t="s">
        <v>310</v>
      </c>
      <c r="D15" s="1" t="s">
        <v>72</v>
      </c>
      <c r="E15" s="1" t="s">
        <v>72</v>
      </c>
      <c r="F15" s="2" t="s">
        <v>580</v>
      </c>
      <c r="G15" s="1" t="s">
        <v>581</v>
      </c>
      <c r="H15" s="2" t="s">
        <v>580</v>
      </c>
      <c r="J15" s="2" t="s">
        <v>580</v>
      </c>
      <c r="K15" s="1" t="s">
        <v>567</v>
      </c>
      <c r="L15" s="1" t="s">
        <v>568</v>
      </c>
    </row>
    <row r="16" spans="1:13" x14ac:dyDescent="0.2">
      <c r="A16" s="1">
        <f t="shared" si="0"/>
        <v>15</v>
      </c>
      <c r="B16" s="2" t="s">
        <v>516</v>
      </c>
      <c r="C16" s="72" t="s">
        <v>505</v>
      </c>
      <c r="D16" s="1" t="s">
        <v>72</v>
      </c>
      <c r="E16" s="1" t="s">
        <v>72</v>
      </c>
      <c r="F16" s="2" t="s">
        <v>517</v>
      </c>
      <c r="G16" s="1" t="s">
        <v>582</v>
      </c>
      <c r="H16" s="72" t="s">
        <v>517</v>
      </c>
      <c r="J16" s="72" t="s">
        <v>517</v>
      </c>
      <c r="K16" s="1" t="s">
        <v>567</v>
      </c>
      <c r="L16" s="1" t="s">
        <v>568</v>
      </c>
    </row>
    <row r="17" spans="1:1024" x14ac:dyDescent="0.2">
      <c r="A17" s="1">
        <f t="shared" si="0"/>
        <v>16</v>
      </c>
      <c r="B17" s="2" t="s">
        <v>526</v>
      </c>
      <c r="C17" s="2" t="s">
        <v>516</v>
      </c>
      <c r="D17" s="1" t="s">
        <v>72</v>
      </c>
      <c r="E17" s="1" t="s">
        <v>72</v>
      </c>
      <c r="F17" s="2" t="s">
        <v>527</v>
      </c>
      <c r="G17" s="1" t="s">
        <v>583</v>
      </c>
      <c r="H17" s="72" t="s">
        <v>527</v>
      </c>
      <c r="J17" s="72" t="s">
        <v>527</v>
      </c>
      <c r="K17" s="1" t="s">
        <v>567</v>
      </c>
      <c r="L17" s="1" t="s">
        <v>568</v>
      </c>
    </row>
    <row r="18" spans="1:1024" x14ac:dyDescent="0.2">
      <c r="A18" s="1">
        <f t="shared" si="0"/>
        <v>17</v>
      </c>
      <c r="B18" s="2" t="s">
        <v>538</v>
      </c>
      <c r="C18" s="2" t="s">
        <v>516</v>
      </c>
      <c r="D18" s="1" t="s">
        <v>72</v>
      </c>
      <c r="E18" s="1" t="s">
        <v>72</v>
      </c>
      <c r="F18" s="2" t="s">
        <v>539</v>
      </c>
      <c r="G18" s="1" t="s">
        <v>584</v>
      </c>
      <c r="H18" s="2" t="s">
        <v>539</v>
      </c>
      <c r="J18" s="2" t="s">
        <v>539</v>
      </c>
      <c r="K18" s="1" t="s">
        <v>567</v>
      </c>
      <c r="L18" s="1" t="s">
        <v>568</v>
      </c>
    </row>
    <row r="19" spans="1:1024" x14ac:dyDescent="0.2">
      <c r="A19" s="1">
        <f t="shared" si="0"/>
        <v>18</v>
      </c>
      <c r="B19" s="2" t="s">
        <v>451</v>
      </c>
      <c r="C19" s="2" t="s">
        <v>415</v>
      </c>
      <c r="D19" s="1" t="s">
        <v>72</v>
      </c>
      <c r="E19" s="1" t="s">
        <v>72</v>
      </c>
      <c r="F19" s="2" t="s">
        <v>452</v>
      </c>
      <c r="G19" s="1" t="s">
        <v>453</v>
      </c>
      <c r="H19" s="2" t="s">
        <v>452</v>
      </c>
      <c r="J19" s="2" t="s">
        <v>452</v>
      </c>
      <c r="K19" s="1" t="s">
        <v>567</v>
      </c>
      <c r="L19" s="1" t="s">
        <v>568</v>
      </c>
    </row>
    <row r="20" spans="1:1024" x14ac:dyDescent="0.2">
      <c r="A20" s="1">
        <f t="shared" si="0"/>
        <v>19</v>
      </c>
      <c r="B20" s="2" t="s">
        <v>499</v>
      </c>
      <c r="C20" s="2" t="s">
        <v>310</v>
      </c>
      <c r="D20" s="1" t="s">
        <v>72</v>
      </c>
      <c r="E20" s="1" t="s">
        <v>72</v>
      </c>
      <c r="F20" s="2" t="s">
        <v>500</v>
      </c>
      <c r="G20" s="1" t="s">
        <v>579</v>
      </c>
      <c r="H20" s="2" t="s">
        <v>500</v>
      </c>
      <c r="J20" s="2" t="s">
        <v>500</v>
      </c>
      <c r="K20" s="1" t="s">
        <v>567</v>
      </c>
      <c r="L20" s="1" t="s">
        <v>568</v>
      </c>
    </row>
    <row r="21" spans="1:1024" ht="12.2" customHeight="1" x14ac:dyDescent="0.2">
      <c r="A21">
        <f t="shared" si="0"/>
        <v>20</v>
      </c>
      <c r="B21" s="73" t="s">
        <v>87</v>
      </c>
      <c r="C21" s="2" t="s">
        <v>155</v>
      </c>
      <c r="D21" s="74" t="s">
        <v>72</v>
      </c>
      <c r="E21" s="74" t="s">
        <v>72</v>
      </c>
      <c r="F21" s="73" t="s">
        <v>585</v>
      </c>
      <c r="G21" s="74" t="s">
        <v>586</v>
      </c>
      <c r="H21" s="73" t="s">
        <v>587</v>
      </c>
      <c r="I21" s="73"/>
      <c r="J21" s="73" t="s">
        <v>585</v>
      </c>
      <c r="K21" s="74" t="s">
        <v>568</v>
      </c>
      <c r="L21" s="74" t="s">
        <v>568</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5" customFormat="1" x14ac:dyDescent="0.2">
      <c r="A22" s="5">
        <v>-1</v>
      </c>
      <c r="B22" s="6"/>
      <c r="F22" s="6"/>
      <c r="H22" s="6"/>
      <c r="I22" s="6"/>
      <c r="J22" s="6"/>
    </row>
  </sheetData>
  <customSheetViews>
    <customSheetView guid="{AD40D6CC-ADB7-4E64-B69C-5E30AB59689D}" scale="170" topLeftCell="F1">
      <pane ySplit="1" topLeftCell="A2" activePane="bottomLeft" state="frozen"/>
      <selection pane="bottomLeft" activeCell="K5" sqref="K5"/>
      <pageMargins left="0.7" right="0.7" top="0.75" bottom="0.75" header="0.51180555555555496" footer="0.51180555555555496"/>
      <printOptions gridLines="1"/>
      <pageSetup firstPageNumber="0" orientation="portrait" horizontalDpi="300" verticalDpi="300"/>
    </customSheetView>
  </customSheetViews>
  <dataValidations count="2">
    <dataValidation type="list" allowBlank="1" showInputMessage="1" showErrorMessage="1" sqref="D21:E21">
      <formula1>"current(0),deprecated(1),obsoleted(2),deleted(3),not-supported(4),not-active(5)"</formula1>
      <formula2>0</formula2>
    </dataValidation>
    <dataValidation type="list" allowBlank="1" showInputMessage="1" showErrorMessage="1" sqref="K21:L21">
      <formula1>"Viewer,Config,Admin"</formula1>
      <formula2>0</formula2>
    </dataValidation>
  </dataValidations>
  <printOptions gridLines="1"/>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170" zoomScaleNormal="170" workbookViewId="0">
      <pane ySplit="1" topLeftCell="A2" activePane="bottomLeft" state="frozen"/>
      <selection pane="bottomLeft" activeCell="A2" sqref="A2"/>
    </sheetView>
  </sheetViews>
  <sheetFormatPr defaultRowHeight="12.75" x14ac:dyDescent="0.2"/>
  <cols>
    <col min="1" max="1" width="8.28515625" style="1" customWidth="1"/>
    <col min="2" max="2" width="46.42578125" style="2" customWidth="1"/>
    <col min="3" max="3" width="30.7109375" style="1" customWidth="1"/>
    <col min="4" max="4" width="19.7109375" style="1" customWidth="1"/>
    <col min="5" max="5" width="94.7109375" style="2" customWidth="1"/>
    <col min="6" max="6" width="14.85546875" style="1" customWidth="1"/>
    <col min="7" max="7" width="15.28515625" style="1" customWidth="1"/>
    <col min="8" max="8" width="19.42578125" style="1" customWidth="1"/>
    <col min="9" max="9" width="19.42578125" style="2" customWidth="1"/>
    <col min="10" max="10" width="20.5703125" style="2" customWidth="1"/>
    <col min="11" max="11" width="37.28515625" style="1" customWidth="1"/>
    <col min="12" max="12" width="24.28515625" style="2" customWidth="1"/>
    <col min="13" max="13" width="34.85546875" style="2" customWidth="1"/>
    <col min="14" max="17" width="8.28515625" style="2" customWidth="1"/>
    <col min="18" max="1025" width="8.28515625" style="1" customWidth="1"/>
  </cols>
  <sheetData>
    <row r="1" spans="1:17" s="75" customFormat="1" ht="31.5" x14ac:dyDescent="0.25">
      <c r="A1" s="75" t="s">
        <v>0</v>
      </c>
      <c r="B1" s="71" t="s">
        <v>588</v>
      </c>
      <c r="C1" s="75" t="s">
        <v>589</v>
      </c>
      <c r="D1" s="75" t="s">
        <v>590</v>
      </c>
      <c r="E1" s="71" t="s">
        <v>591</v>
      </c>
      <c r="F1" s="75" t="s">
        <v>592</v>
      </c>
      <c r="G1" s="75" t="s">
        <v>593</v>
      </c>
      <c r="H1" s="75" t="s">
        <v>594</v>
      </c>
      <c r="I1" s="71" t="s">
        <v>595</v>
      </c>
      <c r="J1" s="71" t="s">
        <v>596</v>
      </c>
      <c r="K1" s="75" t="s">
        <v>597</v>
      </c>
      <c r="L1" s="71" t="s">
        <v>598</v>
      </c>
      <c r="M1" s="71" t="s">
        <v>599</v>
      </c>
      <c r="N1" s="71"/>
      <c r="O1" s="71"/>
      <c r="P1" s="71"/>
      <c r="Q1" s="71"/>
    </row>
    <row r="2" spans="1:17" s="5" customFormat="1" x14ac:dyDescent="0.2">
      <c r="A2" s="5">
        <v>-1</v>
      </c>
      <c r="B2" s="6"/>
      <c r="E2" s="6"/>
      <c r="I2" s="6"/>
      <c r="J2" s="6"/>
      <c r="L2" s="6"/>
      <c r="M2" s="6"/>
      <c r="N2" s="6"/>
      <c r="O2" s="6"/>
      <c r="P2" s="6"/>
      <c r="Q2" s="6"/>
    </row>
  </sheetData>
  <customSheetViews>
    <customSheetView guid="{AD40D6CC-ADB7-4E64-B69C-5E30AB59689D}" scale="170">
      <pane ySplit="1" topLeftCell="A2" activePane="bottomLeft" state="frozen"/>
      <selection pane="bottomLeft" activeCell="A2" sqref="A2"/>
      <pageMargins left="0.7" right="0.7" top="0.75" bottom="0.75" header="0.51180555555555496" footer="0.51180555555555496"/>
      <printOptions gridLines="1"/>
      <pageSetup firstPageNumber="0" orientation="portrait" horizontalDpi="300" verticalDpi="300"/>
    </customSheetView>
  </customSheetViews>
  <printOptions gridLines="1"/>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170" zoomScaleNormal="170" workbookViewId="0">
      <selection activeCell="A2" sqref="A2"/>
    </sheetView>
  </sheetViews>
  <sheetFormatPr defaultRowHeight="12.75" x14ac:dyDescent="0.2"/>
  <cols>
    <col min="1" max="1" width="11.28515625" style="1" customWidth="1"/>
    <col min="2" max="2" width="43.7109375" style="1" customWidth="1"/>
    <col min="3" max="3" width="32.28515625" style="1" customWidth="1"/>
    <col min="4" max="5" width="15.85546875" style="1" customWidth="1"/>
    <col min="6" max="1025" width="11.28515625" style="1" customWidth="1"/>
  </cols>
  <sheetData>
    <row r="1" spans="1:18" s="75" customFormat="1" ht="15.75" x14ac:dyDescent="0.25">
      <c r="A1" s="75" t="s">
        <v>0</v>
      </c>
      <c r="B1" s="75" t="s">
        <v>600</v>
      </c>
      <c r="C1" s="75" t="s">
        <v>601</v>
      </c>
      <c r="D1" s="75" t="s">
        <v>602</v>
      </c>
      <c r="E1" s="75" t="s">
        <v>603</v>
      </c>
      <c r="F1" s="75" t="s">
        <v>604</v>
      </c>
    </row>
    <row r="2" spans="1:18" s="5" customFormat="1" x14ac:dyDescent="0.2">
      <c r="A2" s="5">
        <v>-1</v>
      </c>
      <c r="B2" s="6"/>
      <c r="E2" s="6"/>
      <c r="J2" s="6"/>
      <c r="K2" s="6"/>
      <c r="M2" s="6"/>
      <c r="N2" s="6"/>
      <c r="O2" s="6"/>
      <c r="P2" s="6"/>
      <c r="Q2" s="6"/>
      <c r="R2" s="6"/>
    </row>
  </sheetData>
  <customSheetViews>
    <customSheetView guid="{AD40D6CC-ADB7-4E64-B69C-5E30AB59689D}" scale="170">
      <selection activeCell="A2" sqref="A2"/>
      <pageMargins left="0.78749999999999998" right="0.78749999999999998" top="1.05277777777778" bottom="1.05277777777778" header="0.51180555555555496" footer="0.51180555555555496"/>
      <printOptions gridLines="1"/>
      <pageSetup paperSize="9" firstPageNumber="0" orientation="portrait" horizontalDpi="300" verticalDpi="300"/>
    </customSheetView>
  </customSheetViews>
  <printOptions gridLines="1"/>
  <pageMargins left="0.78749999999999998" right="0.78749999999999998" top="1.05277777777778" bottom="1.0527777777777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19081</TotalTime>
  <Application>Microsoft Excel</Application>
  <DocSecurity>0</DocSecurity>
  <ScaleCrop>false</ScaleCrop>
  <HeadingPairs>
    <vt:vector size="2" baseType="variant">
      <vt:variant>
        <vt:lpstr>Листы</vt:lpstr>
      </vt:variant>
      <vt:variant>
        <vt:i4>6</vt:i4>
      </vt:variant>
    </vt:vector>
  </HeadingPairs>
  <TitlesOfParts>
    <vt:vector size="6" baseType="lpstr">
      <vt:lpstr>constants</vt:lpstr>
      <vt:lpstr>mngmodel</vt:lpstr>
      <vt:lpstr>backends</vt:lpstr>
      <vt:lpstr>mngm_groups</vt:lpstr>
      <vt:lpstr>mib_tables</vt:lpstr>
      <vt:lpstr>yang_map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dc:creator>
  <dc:description/>
  <cp:lastModifiedBy>Dima Puz</cp:lastModifiedBy>
  <cp:revision>1013</cp:revision>
  <dcterms:created xsi:type="dcterms:W3CDTF">2013-07-07T09:12:41Z</dcterms:created>
  <dcterms:modified xsi:type="dcterms:W3CDTF">2022-02-08T18:00:45Z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