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(вых.таб.1)" sheetId="1" state="visible" r:id="rId1"/>
  </sheets>
  <definedNames>
    <definedName name="_xlnm._FilterDatabase" localSheetId="0" hidden="1">'(вых.таб.1)'!$A$5:$AG$5</definedName>
    <definedName name="Print_Titles" localSheetId="0">'(вых.таб.1)'!$4:$5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<sst xmlns="http://schemas.openxmlformats.org/spreadsheetml/2006/main" count="60" uniqueCount="60">
  <si>
    <t xml:space="preserve"> Объем продукции (товаров, услуг) в действующих ценах по видам экономической деятельности</t>
  </si>
  <si>
    <t>тыс.тенге</t>
  </si>
  <si>
    <t>Тип</t>
  </si>
  <si>
    <t>Промышленность</t>
  </si>
  <si>
    <t xml:space="preserve">Горнодобывающая промышленность и разработка карьеров</t>
  </si>
  <si>
    <t xml:space="preserve">Добыча угля </t>
  </si>
  <si>
    <t xml:space="preserve">Добыча сырой нефти и природного газа</t>
  </si>
  <si>
    <t xml:space="preserve">Добыча сырой нефти</t>
  </si>
  <si>
    <t xml:space="preserve">Добыча природного газа</t>
  </si>
  <si>
    <t xml:space="preserve">Добыча металлических руд</t>
  </si>
  <si>
    <t xml:space="preserve">Добыча железных руд</t>
  </si>
  <si>
    <t xml:space="preserve">Добыча руд, кроме железных </t>
  </si>
  <si>
    <t xml:space="preserve">Добыча прочих полезных ископаемых</t>
  </si>
  <si>
    <t xml:space="preserve">Предоставление услуг в горнодобывающей промышленности</t>
  </si>
  <si>
    <t xml:space="preserve">Обрабатывающая промышленность</t>
  </si>
  <si>
    <t xml:space="preserve">Производство продуктов питания</t>
  </si>
  <si>
    <t xml:space="preserve">Переработка и консервирование мяса и производство мясной продукции</t>
  </si>
  <si>
    <t xml:space="preserve">Переработка и консервирование рыбы, ракообразных и моллюсков</t>
  </si>
  <si>
    <t xml:space="preserve">Переработка и консервирование фруктов и овощей</t>
  </si>
  <si>
    <t xml:space="preserve">Производство растительных и животных масел и жиров</t>
  </si>
  <si>
    <t xml:space="preserve">Производство молочных продуктов</t>
  </si>
  <si>
    <t xml:space="preserve">Производство мукомольно-крупяных продуктов, крахмалов и крахмальных продуктов</t>
  </si>
  <si>
    <t xml:space="preserve">Производство  хлебобулочных, макаронных и мучных кондитерских изделий</t>
  </si>
  <si>
    <t xml:space="preserve">Производство прочих продуктов питания</t>
  </si>
  <si>
    <t xml:space="preserve">Производство готовых кормов для животных</t>
  </si>
  <si>
    <t xml:space="preserve">Производство напитков</t>
  </si>
  <si>
    <t xml:space="preserve">Производство табачных изделий</t>
  </si>
  <si>
    <t xml:space="preserve">Легкая промышленность</t>
  </si>
  <si>
    <t xml:space="preserve">Производство текстильных изделий</t>
  </si>
  <si>
    <t xml:space="preserve">Производство одежды</t>
  </si>
  <si>
    <t xml:space="preserve">Производство кожаной и относящейся к ней продукции</t>
  </si>
  <si>
    <t xml:space="preserve">Производство деревянных и пробковых изделий, кроме мебели; производство изделий из соломки и материалов для плетения</t>
  </si>
  <si>
    <t xml:space="preserve">Производство бумаги и бумажной продукции</t>
  </si>
  <si>
    <t xml:space="preserve">Полиграфическая деятельность и воспроизведение записанных носителей информации</t>
  </si>
  <si>
    <t xml:space="preserve">Производство кокса и продуктов нефтепереработки</t>
  </si>
  <si>
    <t xml:space="preserve">Производство продуктов химической промышленности</t>
  </si>
  <si>
    <t xml:space="preserve">Производство основных фармацевтических продуктов и фармацевтических препаратов</t>
  </si>
  <si>
    <t xml:space="preserve">Производство резиновых и пластмассовых изделий</t>
  </si>
  <si>
    <t xml:space="preserve">Производство прочей не металлической минеральной продукции</t>
  </si>
  <si>
    <t xml:space="preserve">Металлургическое производство</t>
  </si>
  <si>
    <t xml:space="preserve">Черная металлургия, кроме литья металлов </t>
  </si>
  <si>
    <t xml:space="preserve">Производство основных благородных и цветных металлов</t>
  </si>
  <si>
    <t xml:space="preserve">Литье металлов</t>
  </si>
  <si>
    <t xml:space="preserve">Производство готовых металлических изделий, кроме машин и оборудования</t>
  </si>
  <si>
    <t>Машиностроение</t>
  </si>
  <si>
    <t xml:space="preserve">Производство компьютеров, электронного и оптического оборудования</t>
  </si>
  <si>
    <t xml:space="preserve">Производство электрического оборудования</t>
  </si>
  <si>
    <t xml:space="preserve">Производство машин и оборудования, не включенных в другие группировки </t>
  </si>
  <si>
    <t xml:space="preserve">Производство автомобилей, прицепов и полуприцепов</t>
  </si>
  <si>
    <t xml:space="preserve">Ремонт и установка машин и оборудования</t>
  </si>
  <si>
    <t xml:space="preserve">Производство мебели</t>
  </si>
  <si>
    <t xml:space="preserve">Снабжение электроэнергией, газом, паром, горячей водой и кондиционированным воздухом</t>
  </si>
  <si>
    <t xml:space="preserve">Производство, передача и распределение электроэнергии</t>
  </si>
  <si>
    <t xml:space="preserve">Производство и распределение газообразного топлива по трубопроводам</t>
  </si>
  <si>
    <t xml:space="preserve">Снабжение паром, горячей водой и кондиционированным воздухом</t>
  </si>
  <si>
    <t xml:space="preserve">Водоснабжение; водоотведение; сбор, обработка и удаление отходов, деятельность по ликвидации загрязнений </t>
  </si>
  <si>
    <t xml:space="preserve">Сбор, обработка и распределение воды</t>
  </si>
  <si>
    <t xml:space="preserve">Сбор и обработка сточных вод</t>
  </si>
  <si>
    <t>...</t>
  </si>
  <si>
    <t xml:space="preserve">Сбор, обработка и удаление отходов; утилизация (восстановление) материалов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</si>
</sst>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4" formatCode="_-* #,##0.00&quot;р.&quot;_-;\-* #,##0.00&quot;р.&quot;_-;_-* &quot;-&quot;??&quot;р.&quot;_-;_-@_-"/>
    <numFmt numFmtId="165" formatCode="_-* #,##0&quot;р.&quot;_-;\-* #,##0&quot;р.&quot;_-;_-* &quot;-&quot;&quot;р.&quot;_-;_-@_-"/>
    <numFmt numFmtId="166" formatCode="_-* #,##0.00_р_._-;\-* #,##0.00_р_._-;_-* &quot;-&quot;??_р_._-;_-@_-"/>
    <numFmt numFmtId="167" formatCode="_-* #,##0_р_._-;\-* #,##0_р_._-;_-* &quot;-&quot;_р_._-;_-@_-"/>
    <numFmt numFmtId="168" formatCode="###\ ###\ ###\ ##0"/>
  </numFmts>
  <fonts count="33">
    <font>
      <sz val="11.000000"/>
      <color theme="1" tint="0"/>
      <name val="Calibri"/>
      <scheme val="minor"/>
    </font>
    <font>
      <sz val="11.000000"/>
      <color theme="0" tint="0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b/>
      <sz val="15.000000"/>
      <color theme="3" tint="0"/>
      <name val="Calibri"/>
      <scheme val="minor"/>
    </font>
    <font>
      <b/>
      <sz val="13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b/>
      <sz val="11.000000"/>
      <color theme="1" tint="0"/>
      <name val="Calibri"/>
      <scheme val="minor"/>
    </font>
    <font>
      <b/>
      <sz val="11.000000"/>
      <color theme="0" tint="0"/>
      <name val="Calibri"/>
      <scheme val="minor"/>
    </font>
    <font>
      <b/>
      <sz val="18.000000"/>
      <color theme="3" tint="0"/>
      <name val="Cambria"/>
      <scheme val="major"/>
    </font>
    <font>
      <sz val="11.000000"/>
      <color rgb="FF9C6500"/>
      <name val="Calibri"/>
      <scheme val="minor"/>
    </font>
    <font>
      <sz val="10.000000"/>
      <name val="Arial Cyr"/>
    </font>
    <font>
      <sz val="11.000000"/>
      <color rgb="FF9C0006"/>
      <name val="Calibri"/>
      <scheme val="minor"/>
    </font>
    <font>
      <i/>
      <sz val="11.000000"/>
      <color rgb="FF7F7F7F"/>
      <name val="Calibri"/>
      <scheme val="minor"/>
    </font>
    <font>
      <sz val="11.000000"/>
      <color rgb="FFFA7D00"/>
      <name val="Calibri"/>
      <scheme val="minor"/>
    </font>
    <font>
      <sz val="11.000000"/>
      <color indexed="2"/>
      <name val="Calibri"/>
      <scheme val="minor"/>
    </font>
    <font>
      <sz val="11.000000"/>
      <color rgb="FF006100"/>
      <name val="Calibri"/>
      <scheme val="minor"/>
    </font>
    <font>
      <sz val="9.000000"/>
      <color indexed="64"/>
      <name val="Roboto"/>
    </font>
    <font>
      <sz val="11.000000"/>
      <color indexed="64"/>
      <name val="Roboto"/>
    </font>
    <font>
      <sz val="10.000000"/>
      <color indexed="64"/>
      <name val="Roboto"/>
    </font>
    <font>
      <b/>
      <sz val="11.000000"/>
      <color theme="1" tint="0"/>
      <name val="Roboto"/>
    </font>
    <font>
      <sz val="11.000000"/>
      <color theme="1" tint="0"/>
      <name val="Roboto"/>
    </font>
    <font>
      <sz val="9.000000"/>
      <color theme="1" tint="0"/>
      <name val="Roboto"/>
    </font>
    <font>
      <b/>
      <sz val="10.000000"/>
      <color indexed="64"/>
      <name val="Roboto"/>
    </font>
    <font>
      <b/>
      <sz val="9.000000"/>
      <color indexed="64"/>
      <name val="Roboto"/>
    </font>
    <font>
      <b/>
      <sz val="9.000000"/>
      <name val="Roboto"/>
    </font>
    <font>
      <b/>
      <sz val="9.000000"/>
      <color theme="1" tint="0"/>
      <name val="Roboto"/>
    </font>
    <font>
      <sz val="9.000000"/>
      <name val="Roboto"/>
    </font>
    <font>
      <i/>
      <sz val="9.000000"/>
      <name val="Roboto"/>
    </font>
    <font>
      <sz val="8.000000"/>
      <color indexed="64"/>
      <name val="Roboto"/>
    </font>
    <font>
      <i/>
      <sz val="9.000000"/>
      <color indexed="64"/>
      <name val="Roboto"/>
    </font>
    <font>
      <i/>
      <sz val="9.000000"/>
      <color theme="1" tint="0"/>
      <name val="Roboto"/>
    </font>
  </fonts>
  <fills count="33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rgb="FFC6EFCE"/>
        <bgColor indexed="65"/>
      </patternFill>
    </fill>
  </fills>
  <borders count="15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none"/>
      <right style="none"/>
      <top style="none"/>
      <bottom style="thick">
        <color theme="4" tint="0"/>
      </bottom>
      <diagonal style="none"/>
    </border>
    <border>
      <left style="none"/>
      <right style="none"/>
      <top style="none"/>
      <bottom style="thick">
        <color theme="4" tint="0.49998500000000001"/>
      </bottom>
      <diagonal style="none"/>
    </border>
    <border>
      <left style="none"/>
      <right style="none"/>
      <top style="none"/>
      <bottom style="medium">
        <color theme="4" tint="0.399976"/>
      </bottom>
      <diagonal style="none"/>
    </border>
    <border>
      <left style="none"/>
      <right style="none"/>
      <top style="thin">
        <color theme="4" tint="0"/>
      </top>
      <bottom style="double">
        <color theme="4" tint="0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50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11" borderId="0" numFmtId="0" applyNumberFormat="1" applyFont="1" applyFill="1" applyBorder="1"/>
    <xf fontId="0" fillId="12" borderId="0" numFmtId="0" applyNumberFormat="1" applyFont="1" applyFill="1" applyBorder="1"/>
    <xf fontId="0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9" borderId="0" numFmtId="0" applyNumberFormat="1" applyFont="1" applyFill="1" applyBorder="1"/>
    <xf fontId="1" fillId="20" borderId="0" numFmtId="0" applyNumberFormat="1" applyFont="1" applyFill="1" applyBorder="1"/>
    <xf fontId="1" fillId="21" borderId="0" numFmtId="0" applyNumberFormat="1" applyFont="1" applyFill="1" applyBorder="1"/>
    <xf fontId="1" fillId="22" borderId="0" numFmtId="0" applyNumberFormat="1" applyFont="1" applyFill="1" applyBorder="1"/>
    <xf fontId="1" fillId="23" borderId="0" numFmtId="0" applyNumberFormat="1" applyFont="1" applyFill="1" applyBorder="1"/>
    <xf fontId="1" fillId="24" borderId="0" numFmtId="0" applyNumberFormat="1" applyFont="1" applyFill="1" applyBorder="1"/>
    <xf fontId="1" fillId="25" borderId="0" numFmtId="0" applyNumberFormat="1" applyFont="1" applyFill="1" applyBorder="1"/>
    <xf fontId="2" fillId="26" borderId="1" numFmtId="0" applyNumberFormat="1" applyFont="1" applyFill="1" applyBorder="1"/>
    <xf fontId="3" fillId="27" borderId="2" numFmtId="0" applyNumberFormat="1" applyFont="1" applyFill="1" applyBorder="1"/>
    <xf fontId="4" fillId="27" borderId="1" numFmtId="0" applyNumberFormat="1" applyFont="1" applyFill="1" applyBorder="1"/>
    <xf fontId="0" fillId="0" borderId="0" numFmtId="164" applyNumberFormat="1" applyFont="1" applyFill="1" applyBorder="1"/>
    <xf fontId="0" fillId="0" borderId="0" numFmtId="165" applyNumberFormat="1" applyFont="1" applyFill="1" applyBorder="1"/>
    <xf fontId="5" fillId="0" borderId="3" numFmtId="0" applyNumberFormat="1" applyFont="1" applyFill="1" applyBorder="1"/>
    <xf fontId="6" fillId="0" borderId="4" numFmtId="0" applyNumberFormat="1" applyFont="1" applyFill="1" applyBorder="1"/>
    <xf fontId="7" fillId="0" borderId="5" numFmtId="0" applyNumberFormat="1" applyFont="1" applyFill="1" applyBorder="1"/>
    <xf fontId="7" fillId="0" borderId="0" numFmtId="0" applyNumberFormat="1" applyFont="1" applyFill="1" applyBorder="1"/>
    <xf fontId="8" fillId="0" borderId="6" numFmtId="0" applyNumberFormat="1" applyFont="1" applyFill="1" applyBorder="1"/>
    <xf fontId="9" fillId="28" borderId="7" numFmtId="0" applyNumberFormat="1" applyFont="1" applyFill="1" applyBorder="1"/>
    <xf fontId="10" fillId="0" borderId="0" numFmtId="0" applyNumberFormat="1" applyFont="1" applyFill="1" applyBorder="1"/>
    <xf fontId="11" fillId="29" borderId="0" numFmtId="0" applyNumberFormat="1" applyFont="1" applyFill="1" applyBorder="1"/>
    <xf fontId="12" fillId="0" borderId="0" numFmtId="0" applyNumberFormat="1" applyFont="1" applyFill="1" applyBorder="1"/>
    <xf fontId="12" fillId="0" borderId="0" numFmtId="0" applyNumberFormat="1" applyFont="1" applyFill="1" applyBorder="1"/>
    <xf fontId="12" fillId="0" borderId="0" numFmtId="0" applyNumberFormat="1" applyFont="1" applyFill="1" applyBorder="1"/>
    <xf fontId="13" fillId="30" borderId="0" numFmtId="0" applyNumberFormat="1" applyFont="1" applyFill="1" applyBorder="1"/>
    <xf fontId="14" fillId="0" borderId="0" numFmtId="0" applyNumberFormat="1" applyFont="1" applyFill="1" applyBorder="1"/>
    <xf fontId="0" fillId="31" borderId="8" numFmtId="0" applyNumberFormat="1" applyFont="1" applyFill="1" applyBorder="1"/>
    <xf fontId="0" fillId="0" borderId="0" numFmtId="9" applyNumberFormat="1" applyFont="1" applyFill="1" applyBorder="1"/>
    <xf fontId="15" fillId="0" borderId="9" numFmtId="0" applyNumberFormat="1" applyFont="1" applyFill="1" applyBorder="1"/>
    <xf fontId="16" fillId="0" borderId="0" numFmtId="0" applyNumberFormat="1" applyFont="1" applyFill="1" applyBorder="1"/>
    <xf fontId="0" fillId="0" borderId="0" numFmtId="166" applyNumberFormat="1" applyFont="1" applyFill="1" applyBorder="1"/>
    <xf fontId="0" fillId="0" borderId="0" numFmtId="167" applyNumberFormat="1" applyFont="1" applyFill="1" applyBorder="1"/>
    <xf fontId="17" fillId="32" borderId="0" numFmtId="0" applyNumberFormat="1" applyFont="1" applyFill="1" applyBorder="1"/>
  </cellStyleXfs>
  <cellXfs count="52">
    <xf fontId="0" fillId="0" borderId="0" numFmtId="0" xfId="0"/>
    <xf fontId="18" fillId="0" borderId="0" numFmtId="0" xfId="0" applyFont="1" applyAlignment="1">
      <alignment wrapText="1"/>
    </xf>
    <xf fontId="18" fillId="0" borderId="0" numFmtId="0" xfId="0" applyFont="1"/>
    <xf fontId="18" fillId="0" borderId="0" numFmtId="3" xfId="0" applyNumberFormat="1" applyFont="1"/>
    <xf fontId="19" fillId="0" borderId="0" numFmtId="0" xfId="0" applyFont="1"/>
    <xf fontId="20" fillId="0" borderId="0" numFmtId="0" xfId="0" applyFont="1"/>
    <xf fontId="21" fillId="0" borderId="0" numFmtId="0" xfId="0" applyFont="1" applyAlignment="1">
      <alignment wrapText="1"/>
    </xf>
    <xf fontId="22" fillId="0" borderId="0" numFmtId="0" xfId="0" applyFont="1" applyAlignment="1">
      <alignment wrapText="1"/>
    </xf>
    <xf fontId="23" fillId="0" borderId="0" numFmtId="0" xfId="0" applyFont="1" applyAlignment="1">
      <alignment wrapText="1"/>
    </xf>
    <xf fontId="23" fillId="0" borderId="0" numFmtId="3" xfId="0" applyNumberFormat="1" applyFont="1" applyAlignment="1">
      <alignment wrapText="1"/>
    </xf>
    <xf fontId="24" fillId="0" borderId="0" numFmtId="0" xfId="0" applyFont="1" applyAlignment="1">
      <alignment horizontal="center" vertical="center" wrapText="1"/>
    </xf>
    <xf fontId="18" fillId="0" borderId="0" numFmtId="0" xfId="0" applyFont="1" applyAlignment="1">
      <alignment horizontal="center" wrapText="1"/>
    </xf>
    <xf fontId="25" fillId="0" borderId="0" numFmtId="0" xfId="0" applyFont="1" applyAlignment="1">
      <alignment horizontal="center" wrapText="1"/>
    </xf>
    <xf fontId="18" fillId="0" borderId="0" numFmtId="3" xfId="0" applyNumberFormat="1" applyFont="1" applyAlignment="1">
      <alignment horizontal="center" wrapText="1"/>
    </xf>
    <xf fontId="18" fillId="0" borderId="0" numFmtId="0" xfId="0" applyFont="1" applyAlignment="1">
      <alignment horizontal="left" wrapText="1"/>
    </xf>
    <xf fontId="18" fillId="0" borderId="0" numFmtId="0" xfId="0" applyFont="1" applyAlignment="1">
      <alignment horizontal="right" wrapText="1"/>
    </xf>
    <xf fontId="26" fillId="0" borderId="0" numFmtId="49" xfId="0" applyNumberFormat="1" applyFont="1" applyAlignment="1">
      <alignment horizontal="left" wrapText="1"/>
    </xf>
    <xf fontId="25" fillId="0" borderId="10" numFmtId="0" xfId="0" applyFont="1" applyBorder="1" applyAlignment="1">
      <alignment horizontal="center" vertical="center"/>
    </xf>
    <xf fontId="27" fillId="0" borderId="10" numFmtId="0" xfId="0" applyFont="1" applyBorder="1" applyAlignment="1">
      <alignment horizontal="center" vertical="center"/>
    </xf>
    <xf fontId="25" fillId="0" borderId="11" numFmtId="0" xfId="0" applyFont="1" applyBorder="1" applyAlignment="1">
      <alignment horizontal="center" vertical="center"/>
    </xf>
    <xf fontId="27" fillId="0" borderId="10" numFmtId="0" xfId="0" applyFont="1" applyBorder="1" applyAlignment="1">
      <alignment horizontal="center" vertical="center" wrapText="1"/>
    </xf>
    <xf fontId="27" fillId="0" borderId="12" numFmtId="0" xfId="0" applyFont="1" applyBorder="1" applyAlignment="1">
      <alignment horizontal="center" vertical="center" wrapText="1"/>
    </xf>
    <xf fontId="25" fillId="0" borderId="0" numFmtId="3" xfId="0" applyNumberFormat="1" applyFont="1" applyAlignment="1">
      <alignment horizontal="right"/>
    </xf>
    <xf fontId="26" fillId="0" borderId="0" numFmtId="3" xfId="0" applyNumberFormat="1" applyFont="1" applyAlignment="1">
      <alignment horizontal="right"/>
    </xf>
    <xf fontId="26" fillId="0" borderId="0" numFmtId="3" xfId="0" applyNumberFormat="1" applyFont="1" applyAlignment="1">
      <alignment horizontal="right" wrapText="1"/>
    </xf>
    <xf fontId="25" fillId="0" borderId="0" numFmtId="168" xfId="0" applyNumberFormat="1" applyFont="1" applyAlignment="1">
      <alignment horizontal="right" wrapText="1"/>
    </xf>
    <xf fontId="18" fillId="0" borderId="0" numFmtId="0" xfId="0" applyFont="1" applyAlignment="1">
      <alignment horizontal="left" indent="2" wrapText="1"/>
    </xf>
    <xf fontId="18" fillId="0" borderId="0" numFmtId="3" xfId="0" applyNumberFormat="1" applyFont="1" applyAlignment="1">
      <alignment horizontal="right"/>
    </xf>
    <xf fontId="28" fillId="0" borderId="0" numFmtId="3" xfId="0" applyNumberFormat="1" applyFont="1" applyAlignment="1">
      <alignment horizontal="right"/>
    </xf>
    <xf fontId="28" fillId="0" borderId="0" numFmtId="3" xfId="0" applyNumberFormat="1" applyFont="1" applyAlignment="1">
      <alignment horizontal="right" wrapText="1"/>
    </xf>
    <xf fontId="18" fillId="0" borderId="0" numFmtId="3" xfId="0" applyNumberFormat="1" applyFont="1" applyAlignment="1">
      <alignment horizontal="right" wrapText="1"/>
    </xf>
    <xf fontId="18" fillId="0" borderId="0" numFmtId="168" xfId="0" applyNumberFormat="1" applyFont="1" applyAlignment="1">
      <alignment horizontal="right" wrapText="1"/>
    </xf>
    <xf fontId="18" fillId="0" borderId="0" numFmtId="0" xfId="0" applyFont="1" applyAlignment="1">
      <alignment horizontal="left" indent="4" wrapText="1"/>
    </xf>
    <xf fontId="25" fillId="0" borderId="0" numFmtId="0" xfId="0" applyFont="1" applyAlignment="1">
      <alignment horizontal="left" wrapText="1"/>
    </xf>
    <xf fontId="28" fillId="0" borderId="0" numFmtId="0" xfId="0" applyFont="1" applyAlignment="1">
      <alignment horizontal="left" indent="2" wrapText="1"/>
    </xf>
    <xf fontId="23" fillId="0" borderId="0" numFmtId="3" xfId="0" applyNumberFormat="1" applyFont="1" applyAlignment="1">
      <alignment horizontal="right"/>
    </xf>
    <xf fontId="25" fillId="0" borderId="0" numFmtId="3" xfId="0" applyNumberFormat="1" applyFont="1" applyAlignment="1">
      <alignment horizontal="right" wrapText="1"/>
    </xf>
    <xf fontId="18" fillId="0" borderId="13" numFmtId="0" xfId="0" applyFont="1" applyBorder="1" applyAlignment="1">
      <alignment horizontal="left" indent="2" wrapText="1"/>
    </xf>
    <xf fontId="18" fillId="0" borderId="13" numFmtId="3" xfId="0" applyNumberFormat="1" applyFont="1" applyBorder="1" applyAlignment="1">
      <alignment horizontal="right"/>
    </xf>
    <xf fontId="28" fillId="0" borderId="13" numFmtId="3" xfId="0" applyNumberFormat="1" applyFont="1" applyBorder="1" applyAlignment="1">
      <alignment horizontal="right"/>
    </xf>
    <xf fontId="28" fillId="0" borderId="13" numFmtId="3" xfId="0" applyNumberFormat="1" applyFont="1" applyBorder="1" applyAlignment="1">
      <alignment horizontal="right" wrapText="1"/>
    </xf>
    <xf fontId="18" fillId="0" borderId="13" numFmtId="3" xfId="0" applyNumberFormat="1" applyFont="1" applyBorder="1" applyAlignment="1">
      <alignment horizontal="right" wrapText="1"/>
    </xf>
    <xf fontId="18" fillId="0" borderId="13" numFmtId="168" xfId="0" applyNumberFormat="1" applyFont="1" applyBorder="1" applyAlignment="1">
      <alignment horizontal="right" wrapText="1"/>
    </xf>
    <xf fontId="28" fillId="0" borderId="14" numFmtId="49" xfId="0" applyNumberFormat="1" applyFont="1" applyBorder="1" applyAlignment="1">
      <alignment horizontal="left" indent="1" wrapText="1"/>
    </xf>
    <xf fontId="18" fillId="0" borderId="14" numFmtId="0" xfId="0" applyFont="1" applyBorder="1" applyAlignment="1">
      <alignment wrapText="1"/>
    </xf>
    <xf fontId="29" fillId="0" borderId="0" numFmtId="3" xfId="0" applyNumberFormat="1" applyFont="1" applyAlignment="1">
      <alignment horizontal="right"/>
    </xf>
    <xf fontId="30" fillId="0" borderId="0" numFmtId="168" xfId="0" applyNumberFormat="1" applyFont="1" applyAlignment="1">
      <alignment horizontal="right" wrapText="1"/>
    </xf>
    <xf fontId="18" fillId="0" borderId="14" numFmtId="168" xfId="0" applyNumberFormat="1" applyFont="1" applyBorder="1" applyAlignment="1">
      <alignment horizontal="right" wrapText="1"/>
    </xf>
    <xf fontId="31" fillId="0" borderId="0" numFmtId="0" xfId="0" applyFont="1" applyAlignment="1">
      <alignment horizontal="left" wrapText="1"/>
    </xf>
    <xf fontId="32" fillId="0" borderId="0" numFmtId="0" xfId="0" applyFont="1" applyAlignment="1">
      <alignment horizontal="left" indent="1" wrapText="1"/>
    </xf>
    <xf fontId="31" fillId="0" borderId="0" numFmtId="0" xfId="0" applyFont="1" applyAlignment="1">
      <alignment wrapText="1"/>
    </xf>
    <xf fontId="32" fillId="0" borderId="0" numFmtId="0" xfId="0" applyFont="1" applyAlignment="1">
      <alignment wrapText="1"/>
    </xf>
  </cellXfs>
  <cellStyles count="50">
    <cellStyle name="20% - Акцент1" xfId="1" builtinId="30"/>
    <cellStyle name="20% - Акцент2" xfId="2" builtinId="34"/>
    <cellStyle name="20% - Акцент3" xfId="3" builtinId="38"/>
    <cellStyle name="20% - Акцент4" xfId="4" builtinId="42"/>
    <cellStyle name="20% - Акцент5" xfId="5" builtinId="46"/>
    <cellStyle name="20% - Акцент6" xfId="6" builtinId="50"/>
    <cellStyle name="40% - Акцент1" xfId="7" builtinId="31"/>
    <cellStyle name="40% - Акцент2" xfId="8" builtinId="35"/>
    <cellStyle name="40% - Акцент3" xfId="9" builtinId="39"/>
    <cellStyle name="40% - Акцент4" xfId="10" builtinId="43"/>
    <cellStyle name="40% - Акцент5" xfId="11" builtinId="47"/>
    <cellStyle name="40% - Акцент6" xfId="12" builtinId="51"/>
    <cellStyle name="60% - Акцент1" xfId="13" builtinId="32"/>
    <cellStyle name="60% - Акцент2" xfId="14" builtinId="36"/>
    <cellStyle name="60% - Акцент3" xfId="15" builtinId="40"/>
    <cellStyle name="60% - Акцент4" xfId="16" builtinId="44"/>
    <cellStyle name="60% - Акцент5" xfId="17" builtinId="48"/>
    <cellStyle name="60% -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Денежный" xfId="28" builtinId="4"/>
    <cellStyle name="Денежный [0]" xfId="29" builtinId="7"/>
    <cellStyle name="Заголовок 1" xfId="30" builtinId="16"/>
    <cellStyle name="Заголовок 2" xfId="31" builtinId="17"/>
    <cellStyle name="Заголовок 3" xfId="32" builtinId="18"/>
    <cellStyle name="Заголовок 4" xfId="33" builtinId="19"/>
    <cellStyle name="Итог" xfId="34" builtinId="25"/>
    <cellStyle name="Контрольная ячейка" xfId="35" builtinId="23"/>
    <cellStyle name="Название" xfId="36" builtinId="15"/>
    <cellStyle name="Нейтральный" xfId="37" builtinId="28"/>
    <cellStyle name="Обычный" xfId="0" builtinId="0"/>
    <cellStyle name="Обычный 2" xfId="38"/>
    <cellStyle name="Обычный 3" xfId="39"/>
    <cellStyle name="Обычный 4" xfId="40"/>
    <cellStyle name="Плохой" xfId="41" builtinId="27"/>
    <cellStyle name="Пояснение" xfId="42" builtinId="53"/>
    <cellStyle name="Примечание" xfId="43" builtinId="10"/>
    <cellStyle name="Процентный" xfId="44" builtinId="5"/>
    <cellStyle name="Связанная ячейка" xfId="45" builtinId="24"/>
    <cellStyle name="Текст предупреждения" xfId="46" builtinId="11"/>
    <cellStyle name="Финансовый" xfId="47" builtinId="3"/>
    <cellStyle name="Финансовый [0]" xfId="48" builtinId="6"/>
    <cellStyle name="Хороший" xfId="49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1" zoomScale="90" workbookViewId="0">
      <pane xSplit="1" topLeftCell="B1" activePane="topRight" state="frozen"/>
      <selection activeCell="AI6" activeCellId="0" sqref="AI6:AI61"/>
    </sheetView>
  </sheetViews>
  <sheetFormatPr baseColWidth="8" defaultColWidth="30.2852" defaultRowHeight="14.25" customHeight="1"/>
  <cols>
    <col customWidth="1" min="1" max="1" style="1" width="39.285200000000003"/>
    <col customWidth="1" min="2" max="3" style="1" width="8.1406200000000002"/>
    <col bestFit="1" customWidth="1" min="4" max="4" style="1" width="8.8554700000000004"/>
    <col bestFit="1" customWidth="1" min="5" max="5" style="1" width="9.8554700000000004"/>
    <col bestFit="1" customWidth="1" min="6" max="10" style="1" width="10.855499999999999"/>
    <col bestFit="1" customWidth="1" min="11" max="14" style="1" width="12.2852"/>
    <col customWidth="1" min="15" max="15" style="1" width="13.5703"/>
    <col bestFit="1" customWidth="1" min="16" max="17" style="1" width="12.2852"/>
    <col bestFit="1" customWidth="1" min="18" max="19" style="2" width="12.2852"/>
    <col bestFit="1" customWidth="1" min="20" max="20" style="2" width="13.425800000000001"/>
    <col customWidth="1" min="21" max="21" style="2" width="13.425800000000001"/>
    <col bestFit="1" customWidth="1" min="22" max="29" style="2" width="13.425800000000001"/>
    <col bestFit="1" customWidth="1" min="30" max="30" style="3" width="13.425800000000001"/>
    <col customWidth="1" min="31" max="32" style="3" width="14.140599999999999"/>
    <col customWidth="1" min="33" max="34" style="3" width="14.2852"/>
    <col customWidth="1" min="35" max="35" style="4" width="15.425800000000001"/>
    <col customWidth="1" min="36" max="257" style="4" width="30.2852"/>
  </cols>
  <sheetData>
    <row r="1" s="5" customFormat="1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7"/>
      <c r="W1" s="8"/>
      <c r="X1" s="8"/>
      <c r="Y1" s="8"/>
      <c r="Z1" s="8"/>
      <c r="AA1" s="8"/>
      <c r="AB1" s="8"/>
      <c r="AC1" s="8"/>
      <c r="AD1" s="9"/>
      <c r="AE1" s="9"/>
      <c r="AF1" s="9"/>
      <c r="AG1" s="9"/>
      <c r="AH1" s="9"/>
    </row>
    <row r="2" s="5" customFormat="1" ht="33.75" customHeight="1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1.25" customHeight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  <c r="S3" s="12"/>
      <c r="T3" s="12"/>
      <c r="U3" s="12"/>
      <c r="V3" s="11"/>
      <c r="W3" s="11"/>
      <c r="X3" s="11"/>
      <c r="Y3" s="11"/>
      <c r="Z3" s="11"/>
      <c r="AA3" s="11"/>
      <c r="AB3" s="11"/>
      <c r="AC3" s="11"/>
      <c r="AD3" s="13"/>
      <c r="AE3" s="13"/>
      <c r="AF3" s="13"/>
      <c r="AG3" s="13"/>
      <c r="AH3" s="13"/>
    </row>
    <row r="4" s="2" customFormat="1" ht="14.25" customHeight="1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2"/>
      <c r="S4" s="12"/>
      <c r="Y4" s="2"/>
      <c r="Z4" s="2"/>
      <c r="AA4" s="2"/>
      <c r="AB4" s="2"/>
      <c r="AC4" s="2"/>
      <c r="AD4" s="3"/>
      <c r="AE4" s="3"/>
      <c r="AF4" s="3"/>
      <c r="AH4" s="15" t="s">
        <v>1</v>
      </c>
    </row>
    <row r="5" s="2" customFormat="1" ht="23.25" customHeight="1">
      <c r="A5" s="16" t="s">
        <v>2</v>
      </c>
      <c r="B5" s="17">
        <v>1990</v>
      </c>
      <c r="C5" s="17">
        <v>1991</v>
      </c>
      <c r="D5" s="17">
        <v>1992</v>
      </c>
      <c r="E5" s="17">
        <v>1993</v>
      </c>
      <c r="F5" s="17">
        <v>1994</v>
      </c>
      <c r="G5" s="17">
        <v>1995</v>
      </c>
      <c r="H5" s="17">
        <v>1996</v>
      </c>
      <c r="I5" s="17">
        <v>1997</v>
      </c>
      <c r="J5" s="18">
        <v>1998</v>
      </c>
      <c r="K5" s="18">
        <v>1999</v>
      </c>
      <c r="L5" s="18">
        <v>2000</v>
      </c>
      <c r="M5" s="18">
        <v>2001</v>
      </c>
      <c r="N5" s="18">
        <v>2002</v>
      </c>
      <c r="O5" s="18">
        <v>2003</v>
      </c>
      <c r="P5" s="18">
        <v>2004</v>
      </c>
      <c r="Q5" s="18">
        <v>2005</v>
      </c>
      <c r="R5" s="17">
        <v>2006</v>
      </c>
      <c r="S5" s="17">
        <v>2007</v>
      </c>
      <c r="T5" s="17">
        <v>2008</v>
      </c>
      <c r="U5" s="17">
        <v>2009</v>
      </c>
      <c r="V5" s="17">
        <v>2010</v>
      </c>
      <c r="W5" s="17">
        <v>2011</v>
      </c>
      <c r="X5" s="19">
        <v>2012</v>
      </c>
      <c r="Y5" s="20">
        <v>2013</v>
      </c>
      <c r="Z5" s="20">
        <v>2014</v>
      </c>
      <c r="AA5" s="18">
        <v>2015</v>
      </c>
      <c r="AB5" s="21">
        <v>2016</v>
      </c>
      <c r="AC5" s="20">
        <v>2017</v>
      </c>
      <c r="AD5" s="20">
        <v>2018</v>
      </c>
      <c r="AE5" s="21">
        <v>2019</v>
      </c>
      <c r="AF5" s="21">
        <v>2020</v>
      </c>
      <c r="AG5" s="21">
        <v>2021</v>
      </c>
      <c r="AH5" s="21">
        <v>2022</v>
      </c>
      <c r="AI5" s="21">
        <v>2023</v>
      </c>
    </row>
    <row r="6" s="2" customFormat="1" ht="13.5" customHeight="1">
      <c r="A6" s="16" t="s">
        <v>3</v>
      </c>
      <c r="B6" s="22">
        <v>70159</v>
      </c>
      <c r="C6" s="22">
        <v>171959.49400000001</v>
      </c>
      <c r="D6" s="22">
        <v>2694407.6800000002</v>
      </c>
      <c r="E6" s="22">
        <v>23773399</v>
      </c>
      <c r="F6" s="22">
        <v>374071507</v>
      </c>
      <c r="G6" s="22">
        <v>694602964</v>
      </c>
      <c r="H6" s="22">
        <v>739942755</v>
      </c>
      <c r="I6" s="22">
        <v>781654429</v>
      </c>
      <c r="J6" s="22">
        <v>816119955</v>
      </c>
      <c r="K6" s="22">
        <v>1146357817</v>
      </c>
      <c r="L6" s="22">
        <v>1799343846</v>
      </c>
      <c r="M6" s="22">
        <v>1997383521</v>
      </c>
      <c r="N6" s="22">
        <v>2342959106</v>
      </c>
      <c r="O6" s="22">
        <v>2845870851</v>
      </c>
      <c r="P6" s="22">
        <v>3878766395</v>
      </c>
      <c r="Q6" s="22">
        <v>5281084911</v>
      </c>
      <c r="R6" s="22">
        <v>6547448120</v>
      </c>
      <c r="S6" s="22">
        <v>7856475577</v>
      </c>
      <c r="T6" s="22">
        <v>10194681156</v>
      </c>
      <c r="U6" s="23">
        <v>9121524692</v>
      </c>
      <c r="V6" s="24">
        <v>12105526379</v>
      </c>
      <c r="W6" s="24">
        <v>15929051568</v>
      </c>
      <c r="X6" s="24">
        <v>16851774700</v>
      </c>
      <c r="Y6" s="24">
        <v>17833994143</v>
      </c>
      <c r="Z6" s="24">
        <v>18529225136</v>
      </c>
      <c r="AA6" s="22">
        <v>14931378263</v>
      </c>
      <c r="AB6" s="24">
        <v>19026781141</v>
      </c>
      <c r="AC6" s="24">
        <v>22790208553</v>
      </c>
      <c r="AD6" s="24">
        <v>27218063341</v>
      </c>
      <c r="AE6" s="24">
        <v>29380341614</v>
      </c>
      <c r="AF6" s="25">
        <v>27028505532</v>
      </c>
      <c r="AG6" s="25">
        <v>37606242930</v>
      </c>
      <c r="AH6" s="25">
        <v>48777088630</v>
      </c>
      <c r="AI6" s="25">
        <v>46991786662</v>
      </c>
    </row>
    <row r="7" s="2" customFormat="1" ht="25.5" customHeight="1">
      <c r="A7" s="16" t="s">
        <v>4</v>
      </c>
      <c r="B7" s="22">
        <v>7865</v>
      </c>
      <c r="C7" s="22">
        <v>17712</v>
      </c>
      <c r="D7" s="22">
        <v>495448</v>
      </c>
      <c r="E7" s="22">
        <v>3745817</v>
      </c>
      <c r="F7" s="22">
        <v>76132157</v>
      </c>
      <c r="G7" s="22">
        <v>171510066</v>
      </c>
      <c r="H7" s="22">
        <v>195211724</v>
      </c>
      <c r="I7" s="22">
        <v>226591949</v>
      </c>
      <c r="J7" s="22">
        <v>195851001</v>
      </c>
      <c r="K7" s="22">
        <v>411745330</v>
      </c>
      <c r="L7" s="22">
        <v>799870286</v>
      </c>
      <c r="M7" s="22">
        <v>886542906</v>
      </c>
      <c r="N7" s="22">
        <v>1120118685</v>
      </c>
      <c r="O7" s="22">
        <v>1370879308</v>
      </c>
      <c r="P7" s="22">
        <v>2064661106</v>
      </c>
      <c r="Q7" s="22">
        <v>3120972313</v>
      </c>
      <c r="R7" s="22">
        <v>3761211616</v>
      </c>
      <c r="S7" s="22">
        <v>4445259185</v>
      </c>
      <c r="T7" s="22">
        <v>6229666713</v>
      </c>
      <c r="U7" s="23">
        <v>5502013779</v>
      </c>
      <c r="V7" s="24">
        <v>7419550330</v>
      </c>
      <c r="W7" s="24">
        <v>10081254022</v>
      </c>
      <c r="X7" s="24">
        <v>10242052603</v>
      </c>
      <c r="Y7" s="24">
        <v>10696926187</v>
      </c>
      <c r="Z7" s="24">
        <v>11060179488</v>
      </c>
      <c r="AA7" s="22">
        <v>7521179590</v>
      </c>
      <c r="AB7" s="24">
        <v>9397618601</v>
      </c>
      <c r="AC7" s="24">
        <v>11568784610</v>
      </c>
      <c r="AD7" s="24">
        <v>14877068476</v>
      </c>
      <c r="AE7" s="24">
        <v>15978061372</v>
      </c>
      <c r="AF7" s="25">
        <v>11785557474</v>
      </c>
      <c r="AG7" s="25">
        <v>17976976175</v>
      </c>
      <c r="AH7" s="25">
        <v>24926378461</v>
      </c>
      <c r="AI7" s="25">
        <v>21925281779</v>
      </c>
    </row>
    <row r="8" s="2" customFormat="1">
      <c r="A8" s="26" t="s">
        <v>5</v>
      </c>
      <c r="B8" s="27">
        <v>2125</v>
      </c>
      <c r="C8" s="27">
        <v>5140</v>
      </c>
      <c r="D8" s="27">
        <v>180717</v>
      </c>
      <c r="E8" s="27">
        <v>1329260</v>
      </c>
      <c r="F8" s="27">
        <v>30352977</v>
      </c>
      <c r="G8" s="27">
        <v>47187746</v>
      </c>
      <c r="H8" s="27">
        <v>41482208</v>
      </c>
      <c r="I8" s="27">
        <v>28240951</v>
      </c>
      <c r="J8" s="27">
        <v>26845326</v>
      </c>
      <c r="K8" s="27">
        <v>20694160</v>
      </c>
      <c r="L8" s="27">
        <v>26590394</v>
      </c>
      <c r="M8" s="27">
        <v>33743846</v>
      </c>
      <c r="N8" s="27">
        <v>33115270</v>
      </c>
      <c r="O8" s="27">
        <v>40556414</v>
      </c>
      <c r="P8" s="27">
        <v>42300658</v>
      </c>
      <c r="Q8" s="27">
        <v>64324956</v>
      </c>
      <c r="R8" s="27">
        <v>63944855</v>
      </c>
      <c r="S8" s="27">
        <v>71077570</v>
      </c>
      <c r="T8" s="27">
        <v>123952255</v>
      </c>
      <c r="U8" s="28">
        <v>106920268</v>
      </c>
      <c r="V8" s="29">
        <v>130585989</v>
      </c>
      <c r="W8" s="29">
        <v>182656456</v>
      </c>
      <c r="X8" s="29">
        <v>195036869</v>
      </c>
      <c r="Y8" s="29">
        <v>207005546</v>
      </c>
      <c r="Z8" s="29">
        <v>219282250</v>
      </c>
      <c r="AA8" s="27">
        <v>213521406</v>
      </c>
      <c r="AB8" s="29">
        <v>232703098</v>
      </c>
      <c r="AC8" s="29">
        <v>292079360</v>
      </c>
      <c r="AD8" s="30">
        <v>342996228</v>
      </c>
      <c r="AE8" s="30">
        <v>357768139</v>
      </c>
      <c r="AF8" s="31">
        <v>335981248</v>
      </c>
      <c r="AG8" s="31">
        <v>395505276</v>
      </c>
      <c r="AH8" s="31">
        <v>642253862</v>
      </c>
      <c r="AI8" s="31">
        <v>539631826</v>
      </c>
    </row>
    <row r="9" s="2" customFormat="1" ht="11.25" customHeight="1">
      <c r="A9" s="26" t="s">
        <v>6</v>
      </c>
      <c r="B9" s="27">
        <v>1832</v>
      </c>
      <c r="C9" s="27">
        <v>4378</v>
      </c>
      <c r="D9" s="27">
        <v>165999</v>
      </c>
      <c r="E9" s="27">
        <v>1049356</v>
      </c>
      <c r="F9" s="27">
        <v>22394133</v>
      </c>
      <c r="G9" s="27">
        <v>71441780</v>
      </c>
      <c r="H9" s="27">
        <v>109863528</v>
      </c>
      <c r="I9" s="27">
        <v>150140421</v>
      </c>
      <c r="J9" s="27">
        <v>129607266</v>
      </c>
      <c r="K9" s="27">
        <v>339145302</v>
      </c>
      <c r="L9" s="27">
        <v>692561662</v>
      </c>
      <c r="M9" s="27">
        <v>733957429</v>
      </c>
      <c r="N9" s="27">
        <v>932098935</v>
      </c>
      <c r="O9" s="27">
        <v>1135833232</v>
      </c>
      <c r="P9" s="27">
        <v>1712519158</v>
      </c>
      <c r="Q9" s="27">
        <v>2673154395</v>
      </c>
      <c r="R9" s="27">
        <v>3246425414</v>
      </c>
      <c r="S9" s="27">
        <v>3801764600</v>
      </c>
      <c r="T9" s="27">
        <v>5306314167</v>
      </c>
      <c r="U9" s="28">
        <v>4642633686</v>
      </c>
      <c r="V9" s="29">
        <v>6195386180</v>
      </c>
      <c r="W9" s="29">
        <v>8572794725</v>
      </c>
      <c r="X9" s="29">
        <v>8720733578</v>
      </c>
      <c r="Y9" s="29">
        <v>9036471043</v>
      </c>
      <c r="Z9" s="29">
        <v>9164094733</v>
      </c>
      <c r="AA9" s="27">
        <v>5880227129</v>
      </c>
      <c r="AB9" s="29">
        <v>7409929215</v>
      </c>
      <c r="AC9" s="29">
        <v>9202732776</v>
      </c>
      <c r="AD9" s="30">
        <v>12060235116</v>
      </c>
      <c r="AE9" s="30">
        <v>12653589432</v>
      </c>
      <c r="AF9" s="31">
        <v>8274651879</v>
      </c>
      <c r="AG9" s="31">
        <v>13181562141</v>
      </c>
      <c r="AH9" s="31">
        <v>19372318776</v>
      </c>
      <c r="AI9" s="31">
        <v>16086956832</v>
      </c>
    </row>
    <row r="10" s="2" customFormat="1" ht="12" customHeight="1">
      <c r="A10" s="32" t="s">
        <v>7</v>
      </c>
      <c r="B10" s="27">
        <v>1670</v>
      </c>
      <c r="C10" s="27">
        <v>3722</v>
      </c>
      <c r="D10" s="27">
        <v>159006</v>
      </c>
      <c r="E10" s="27">
        <v>945426</v>
      </c>
      <c r="F10" s="27">
        <v>21125515</v>
      </c>
      <c r="G10" s="27">
        <v>68527623</v>
      </c>
      <c r="H10" s="27">
        <v>104715528</v>
      </c>
      <c r="I10" s="27">
        <v>145723055</v>
      </c>
      <c r="J10" s="27">
        <v>118275237</v>
      </c>
      <c r="K10" s="27">
        <v>332572519</v>
      </c>
      <c r="L10" s="27">
        <v>683279424</v>
      </c>
      <c r="M10" s="27">
        <v>721294380</v>
      </c>
      <c r="N10" s="27">
        <v>922701107</v>
      </c>
      <c r="O10" s="27">
        <v>1123119118</v>
      </c>
      <c r="P10" s="27">
        <v>1689897710</v>
      </c>
      <c r="Q10" s="27">
        <v>2645995824</v>
      </c>
      <c r="R10" s="27">
        <v>3214759899</v>
      </c>
      <c r="S10" s="27">
        <v>3776624855</v>
      </c>
      <c r="T10" s="27">
        <v>5267345783</v>
      </c>
      <c r="U10" s="28">
        <v>4605038620</v>
      </c>
      <c r="V10" s="29">
        <v>6154112810</v>
      </c>
      <c r="W10" s="29">
        <v>8519705866</v>
      </c>
      <c r="X10" s="29">
        <v>8639057158</v>
      </c>
      <c r="Y10" s="29">
        <v>8955085020</v>
      </c>
      <c r="Z10" s="29">
        <v>9078512779</v>
      </c>
      <c r="AA10" s="27">
        <v>5757048120</v>
      </c>
      <c r="AB10" s="29">
        <v>7293084725</v>
      </c>
      <c r="AC10" s="29">
        <v>8994914135</v>
      </c>
      <c r="AD10" s="30">
        <v>11819914670</v>
      </c>
      <c r="AE10" s="30">
        <v>12256876373</v>
      </c>
      <c r="AF10" s="31">
        <v>8001803883</v>
      </c>
      <c r="AG10" s="31">
        <v>12938746905</v>
      </c>
      <c r="AH10" s="31">
        <v>19012731888</v>
      </c>
      <c r="AI10" s="31">
        <v>15822890400</v>
      </c>
    </row>
    <row r="11" s="2" customFormat="1">
      <c r="A11" s="32" t="s">
        <v>8</v>
      </c>
      <c r="B11" s="27">
        <v>162</v>
      </c>
      <c r="C11" s="27">
        <v>656</v>
      </c>
      <c r="D11" s="27">
        <v>6993</v>
      </c>
      <c r="E11" s="27">
        <v>103930</v>
      </c>
      <c r="F11" s="27">
        <v>1268618</v>
      </c>
      <c r="G11" s="27">
        <v>2914157</v>
      </c>
      <c r="H11" s="27">
        <v>5148000</v>
      </c>
      <c r="I11" s="27">
        <v>4417366</v>
      </c>
      <c r="J11" s="27">
        <v>11332029</v>
      </c>
      <c r="K11" s="27">
        <v>6572783</v>
      </c>
      <c r="L11" s="27">
        <v>9282238</v>
      </c>
      <c r="M11" s="27">
        <v>12663049</v>
      </c>
      <c r="N11" s="27">
        <v>9397828</v>
      </c>
      <c r="O11" s="27">
        <v>12714114</v>
      </c>
      <c r="P11" s="27">
        <v>22621448</v>
      </c>
      <c r="Q11" s="27">
        <v>27158571</v>
      </c>
      <c r="R11" s="27">
        <v>31665515</v>
      </c>
      <c r="S11" s="27">
        <v>25139745</v>
      </c>
      <c r="T11" s="27">
        <v>38968384</v>
      </c>
      <c r="U11" s="28">
        <v>37595066</v>
      </c>
      <c r="V11" s="29">
        <v>41273370</v>
      </c>
      <c r="W11" s="29">
        <v>53088859</v>
      </c>
      <c r="X11" s="29">
        <v>81676420</v>
      </c>
      <c r="Y11" s="29">
        <v>81386023</v>
      </c>
      <c r="Z11" s="29">
        <v>85581954</v>
      </c>
      <c r="AA11" s="27">
        <v>123179009</v>
      </c>
      <c r="AB11" s="29">
        <v>116844490</v>
      </c>
      <c r="AC11" s="29">
        <v>207818641</v>
      </c>
      <c r="AD11" s="30">
        <v>240320446</v>
      </c>
      <c r="AE11" s="30">
        <v>396713059</v>
      </c>
      <c r="AF11" s="31">
        <v>272847996</v>
      </c>
      <c r="AG11" s="31">
        <v>242815236</v>
      </c>
      <c r="AH11" s="31">
        <v>359586888</v>
      </c>
      <c r="AI11" s="31">
        <v>264066432</v>
      </c>
    </row>
    <row r="12" s="2" customFormat="1">
      <c r="A12" s="26" t="s">
        <v>9</v>
      </c>
      <c r="B12" s="27">
        <v>2580</v>
      </c>
      <c r="C12" s="27">
        <v>5371</v>
      </c>
      <c r="D12" s="27">
        <v>104993</v>
      </c>
      <c r="E12" s="27">
        <v>1006726</v>
      </c>
      <c r="F12" s="27">
        <v>18011947</v>
      </c>
      <c r="G12" s="27">
        <v>42714780</v>
      </c>
      <c r="H12" s="27">
        <v>33326487</v>
      </c>
      <c r="I12" s="27">
        <v>38615640</v>
      </c>
      <c r="J12" s="27">
        <v>31099211</v>
      </c>
      <c r="K12" s="27">
        <v>40032811</v>
      </c>
      <c r="L12" s="27">
        <v>57882306</v>
      </c>
      <c r="M12" s="27">
        <v>69975152</v>
      </c>
      <c r="N12" s="27">
        <v>86875947</v>
      </c>
      <c r="O12" s="27">
        <v>101952989</v>
      </c>
      <c r="P12" s="27">
        <v>171620247</v>
      </c>
      <c r="Q12" s="27">
        <v>209489800</v>
      </c>
      <c r="R12" s="27">
        <v>245792352</v>
      </c>
      <c r="S12" s="27">
        <v>321187067</v>
      </c>
      <c r="T12" s="27">
        <v>450462411</v>
      </c>
      <c r="U12" s="28">
        <v>419862868</v>
      </c>
      <c r="V12" s="29">
        <v>652602840</v>
      </c>
      <c r="W12" s="29">
        <v>794453856</v>
      </c>
      <c r="X12" s="29">
        <v>722893143</v>
      </c>
      <c r="Y12" s="29">
        <v>789832524</v>
      </c>
      <c r="Z12" s="29">
        <v>863139286</v>
      </c>
      <c r="AA12" s="27">
        <v>740258462</v>
      </c>
      <c r="AB12" s="29">
        <v>989193040</v>
      </c>
      <c r="AC12" s="29">
        <v>1188391467</v>
      </c>
      <c r="AD12" s="30">
        <v>1474218362</v>
      </c>
      <c r="AE12" s="30">
        <v>1908282087</v>
      </c>
      <c r="AF12" s="31">
        <v>2256236007</v>
      </c>
      <c r="AG12" s="31">
        <v>3370041706</v>
      </c>
      <c r="AH12" s="31">
        <v>3471012018</v>
      </c>
      <c r="AI12" s="31">
        <v>3884675651</v>
      </c>
    </row>
    <row r="13" s="2" customFormat="1" ht="12" customHeight="1">
      <c r="A13" s="32" t="s">
        <v>10</v>
      </c>
      <c r="B13" s="27">
        <v>989</v>
      </c>
      <c r="C13" s="27">
        <v>1858</v>
      </c>
      <c r="D13" s="27">
        <v>31193</v>
      </c>
      <c r="E13" s="27">
        <v>457455</v>
      </c>
      <c r="F13" s="27">
        <v>8391267</v>
      </c>
      <c r="G13" s="27">
        <v>22066924</v>
      </c>
      <c r="H13" s="27">
        <v>17975799</v>
      </c>
      <c r="I13" s="27">
        <v>20451342</v>
      </c>
      <c r="J13" s="27">
        <v>13574108</v>
      </c>
      <c r="K13" s="27">
        <v>13627252</v>
      </c>
      <c r="L13" s="27">
        <v>23306550</v>
      </c>
      <c r="M13" s="27">
        <v>24506502</v>
      </c>
      <c r="N13" s="27">
        <v>28305126</v>
      </c>
      <c r="O13" s="27">
        <v>40657413</v>
      </c>
      <c r="P13" s="27">
        <v>85411328</v>
      </c>
      <c r="Q13" s="27">
        <v>111496840</v>
      </c>
      <c r="R13" s="27">
        <v>93424792</v>
      </c>
      <c r="S13" s="27">
        <v>117221948</v>
      </c>
      <c r="T13" s="27">
        <v>178972343</v>
      </c>
      <c r="U13" s="28">
        <v>135189588</v>
      </c>
      <c r="V13" s="29">
        <v>257726583</v>
      </c>
      <c r="W13" s="29">
        <v>338431665</v>
      </c>
      <c r="X13" s="29">
        <v>235763247</v>
      </c>
      <c r="Y13" s="29">
        <v>254451742</v>
      </c>
      <c r="Z13" s="29">
        <v>223536863</v>
      </c>
      <c r="AA13" s="27">
        <v>136571839</v>
      </c>
      <c r="AB13" s="29">
        <v>194827776</v>
      </c>
      <c r="AC13" s="29">
        <v>244023794</v>
      </c>
      <c r="AD13" s="30">
        <v>291173061</v>
      </c>
      <c r="AE13" s="30">
        <v>415898376</v>
      </c>
      <c r="AF13" s="31">
        <v>476792535</v>
      </c>
      <c r="AG13" s="31">
        <v>976926614</v>
      </c>
      <c r="AH13" s="31">
        <v>690784517</v>
      </c>
      <c r="AI13" s="31">
        <v>521738532</v>
      </c>
    </row>
    <row r="14" s="2" customFormat="1">
      <c r="A14" s="32" t="s">
        <v>11</v>
      </c>
      <c r="B14" s="27">
        <v>1591</v>
      </c>
      <c r="C14" s="27">
        <v>3513</v>
      </c>
      <c r="D14" s="27">
        <v>73800</v>
      </c>
      <c r="E14" s="27">
        <v>549271</v>
      </c>
      <c r="F14" s="27">
        <v>9620680</v>
      </c>
      <c r="G14" s="27">
        <v>20647856</v>
      </c>
      <c r="H14" s="27">
        <v>15350688</v>
      </c>
      <c r="I14" s="27">
        <v>18164298</v>
      </c>
      <c r="J14" s="27">
        <v>17525103</v>
      </c>
      <c r="K14" s="27">
        <v>26405559</v>
      </c>
      <c r="L14" s="27">
        <v>34575756</v>
      </c>
      <c r="M14" s="27">
        <v>45468650</v>
      </c>
      <c r="N14" s="27">
        <v>58570821</v>
      </c>
      <c r="O14" s="27">
        <v>61295576</v>
      </c>
      <c r="P14" s="27">
        <v>86208919</v>
      </c>
      <c r="Q14" s="27">
        <v>97992960</v>
      </c>
      <c r="R14" s="27">
        <v>152367560</v>
      </c>
      <c r="S14" s="27">
        <v>203965119</v>
      </c>
      <c r="T14" s="27">
        <v>271490068</v>
      </c>
      <c r="U14" s="28">
        <v>284673280</v>
      </c>
      <c r="V14" s="29">
        <v>394876257</v>
      </c>
      <c r="W14" s="29">
        <v>456022191</v>
      </c>
      <c r="X14" s="29">
        <v>487129896</v>
      </c>
      <c r="Y14" s="29">
        <v>535380782</v>
      </c>
      <c r="Z14" s="29">
        <v>639602423</v>
      </c>
      <c r="AA14" s="27">
        <v>603686623</v>
      </c>
      <c r="AB14" s="29">
        <v>794365264</v>
      </c>
      <c r="AC14" s="29">
        <v>944367673</v>
      </c>
      <c r="AD14" s="30">
        <v>1183045301</v>
      </c>
      <c r="AE14" s="30">
        <v>1492383711</v>
      </c>
      <c r="AF14" s="31">
        <v>1779443472</v>
      </c>
      <c r="AG14" s="31">
        <v>2393115092</v>
      </c>
      <c r="AH14" s="31">
        <v>2780227501</v>
      </c>
      <c r="AI14" s="31">
        <v>3362937119</v>
      </c>
    </row>
    <row r="15" s="2" customFormat="1" ht="13.5" customHeight="1">
      <c r="A15" s="26" t="s">
        <v>12</v>
      </c>
      <c r="B15" s="27">
        <v>967</v>
      </c>
      <c r="C15" s="27">
        <v>2347</v>
      </c>
      <c r="D15" s="27">
        <v>36602</v>
      </c>
      <c r="E15" s="27">
        <v>265590</v>
      </c>
      <c r="F15" s="27">
        <v>4063773</v>
      </c>
      <c r="G15" s="27">
        <v>7921893</v>
      </c>
      <c r="H15" s="27">
        <v>7975078</v>
      </c>
      <c r="I15" s="27">
        <v>6825828</v>
      </c>
      <c r="J15" s="27">
        <v>5845669</v>
      </c>
      <c r="K15" s="27">
        <v>7339355</v>
      </c>
      <c r="L15" s="27">
        <v>7943628</v>
      </c>
      <c r="M15" s="27">
        <v>12655980</v>
      </c>
      <c r="N15" s="27">
        <v>14085099</v>
      </c>
      <c r="O15" s="27">
        <v>24047361</v>
      </c>
      <c r="P15" s="27">
        <v>30569643</v>
      </c>
      <c r="Q15" s="27">
        <v>33959212</v>
      </c>
      <c r="R15" s="27">
        <v>42270467</v>
      </c>
      <c r="S15" s="27">
        <v>63933179</v>
      </c>
      <c r="T15" s="27">
        <v>94485126</v>
      </c>
      <c r="U15" s="28">
        <v>57060711</v>
      </c>
      <c r="V15" s="29">
        <v>76853226</v>
      </c>
      <c r="W15" s="29">
        <v>121994308</v>
      </c>
      <c r="X15" s="29">
        <v>122873130</v>
      </c>
      <c r="Y15" s="29">
        <v>111466217</v>
      </c>
      <c r="Z15" s="29">
        <v>136670954</v>
      </c>
      <c r="AA15" s="27">
        <v>154573107</v>
      </c>
      <c r="AB15" s="29">
        <v>175693575</v>
      </c>
      <c r="AC15" s="29">
        <v>191988321</v>
      </c>
      <c r="AD15" s="30">
        <v>265709458</v>
      </c>
      <c r="AE15" s="30">
        <v>248734573</v>
      </c>
      <c r="AF15" s="31">
        <v>231665447</v>
      </c>
      <c r="AG15" s="31">
        <v>341134469</v>
      </c>
      <c r="AH15" s="31">
        <v>501785325</v>
      </c>
      <c r="AI15" s="31">
        <v>409590388</v>
      </c>
    </row>
    <row r="16" s="2" customFormat="1" ht="23.25" customHeight="1">
      <c r="A16" s="26" t="s">
        <v>13</v>
      </c>
      <c r="B16" s="27">
        <v>361</v>
      </c>
      <c r="C16" s="27">
        <v>476</v>
      </c>
      <c r="D16" s="27">
        <v>7137</v>
      </c>
      <c r="E16" s="27">
        <v>94885</v>
      </c>
      <c r="F16" s="27">
        <v>1309327</v>
      </c>
      <c r="G16" s="27">
        <v>2243867</v>
      </c>
      <c r="H16" s="27">
        <v>2564423</v>
      </c>
      <c r="I16" s="27">
        <v>2769109</v>
      </c>
      <c r="J16" s="27">
        <v>2453529</v>
      </c>
      <c r="K16" s="27">
        <v>4533702</v>
      </c>
      <c r="L16" s="27">
        <v>14892296</v>
      </c>
      <c r="M16" s="27">
        <v>36210499</v>
      </c>
      <c r="N16" s="27">
        <v>53943434</v>
      </c>
      <c r="O16" s="27">
        <v>68489312</v>
      </c>
      <c r="P16" s="27">
        <v>107651400</v>
      </c>
      <c r="Q16" s="27">
        <v>140043950</v>
      </c>
      <c r="R16" s="27">
        <v>162778528</v>
      </c>
      <c r="S16" s="27">
        <v>187296769</v>
      </c>
      <c r="T16" s="27">
        <v>254452754</v>
      </c>
      <c r="U16" s="28">
        <v>275536246</v>
      </c>
      <c r="V16" s="29">
        <v>364122095</v>
      </c>
      <c r="W16" s="29">
        <v>409354677</v>
      </c>
      <c r="X16" s="29">
        <v>480515883</v>
      </c>
      <c r="Y16" s="29">
        <v>552150857</v>
      </c>
      <c r="Z16" s="29">
        <v>676992265</v>
      </c>
      <c r="AA16" s="27">
        <v>532599486</v>
      </c>
      <c r="AB16" s="29">
        <v>590099673</v>
      </c>
      <c r="AC16" s="29">
        <v>693592686</v>
      </c>
      <c r="AD16" s="30">
        <v>733909312</v>
      </c>
      <c r="AE16" s="30">
        <v>809687141</v>
      </c>
      <c r="AF16" s="31">
        <v>687022893</v>
      </c>
      <c r="AG16" s="31">
        <v>688732583</v>
      </c>
      <c r="AH16" s="31">
        <v>939008480</v>
      </c>
      <c r="AI16" s="31">
        <v>1004427082</v>
      </c>
    </row>
    <row r="17" s="2" customFormat="1" ht="14.25" customHeight="1">
      <c r="A17" s="33" t="s">
        <v>14</v>
      </c>
      <c r="B17" s="22">
        <v>57208.847999999998</v>
      </c>
      <c r="C17" s="22">
        <v>143397.49400000001</v>
      </c>
      <c r="D17" s="22">
        <v>1855948.6799999999</v>
      </c>
      <c r="E17" s="22">
        <v>15805480</v>
      </c>
      <c r="F17" s="22">
        <v>199114527</v>
      </c>
      <c r="G17" s="22">
        <v>356871889</v>
      </c>
      <c r="H17" s="22">
        <v>374477500</v>
      </c>
      <c r="I17" s="22">
        <v>400010597</v>
      </c>
      <c r="J17" s="22">
        <v>441720914</v>
      </c>
      <c r="K17" s="22">
        <v>573650217</v>
      </c>
      <c r="L17" s="22">
        <v>823293830</v>
      </c>
      <c r="M17" s="22">
        <v>923084391</v>
      </c>
      <c r="N17" s="22">
        <v>1009215708</v>
      </c>
      <c r="O17" s="22">
        <v>1218857107</v>
      </c>
      <c r="P17" s="22">
        <v>1531683410</v>
      </c>
      <c r="Q17" s="22">
        <v>1857955877</v>
      </c>
      <c r="R17" s="22">
        <v>2405614448</v>
      </c>
      <c r="S17" s="22">
        <v>2944170877</v>
      </c>
      <c r="T17" s="22">
        <v>3359551397</v>
      </c>
      <c r="U17" s="23">
        <v>2945965508</v>
      </c>
      <c r="V17" s="24">
        <v>3844658457</v>
      </c>
      <c r="W17" s="24">
        <v>4801407158</v>
      </c>
      <c r="X17" s="24">
        <v>5446749104</v>
      </c>
      <c r="Y17" s="24">
        <v>5852591643</v>
      </c>
      <c r="Z17" s="24">
        <v>6089644786</v>
      </c>
      <c r="AA17" s="22">
        <v>5978007884</v>
      </c>
      <c r="AB17" s="24">
        <v>8046844512</v>
      </c>
      <c r="AC17" s="24">
        <v>9400848179</v>
      </c>
      <c r="AD17" s="24">
        <v>10403854079</v>
      </c>
      <c r="AE17" s="24">
        <v>11573349556</v>
      </c>
      <c r="AF17" s="25">
        <v>13232695576</v>
      </c>
      <c r="AG17" s="25">
        <v>17121392372</v>
      </c>
      <c r="AH17" s="25">
        <v>21161830028</v>
      </c>
      <c r="AI17" s="25">
        <v>22047486010</v>
      </c>
    </row>
    <row r="18" s="2" customFormat="1" ht="14.25" customHeight="1">
      <c r="A18" s="26" t="s">
        <v>15</v>
      </c>
      <c r="B18" s="27">
        <v>16365</v>
      </c>
      <c r="C18" s="27">
        <v>50460</v>
      </c>
      <c r="D18" s="27">
        <v>324673</v>
      </c>
      <c r="E18" s="27">
        <v>3299351</v>
      </c>
      <c r="F18" s="27">
        <v>42728091</v>
      </c>
      <c r="G18" s="27">
        <v>73458099</v>
      </c>
      <c r="H18" s="27">
        <v>69995030</v>
      </c>
      <c r="I18" s="27">
        <v>64171062</v>
      </c>
      <c r="J18" s="27">
        <v>137852903</v>
      </c>
      <c r="K18" s="27">
        <v>153048423</v>
      </c>
      <c r="L18" s="27">
        <v>204286482</v>
      </c>
      <c r="M18" s="27">
        <v>235596209</v>
      </c>
      <c r="N18" s="27">
        <v>232193027</v>
      </c>
      <c r="O18" s="27">
        <v>274577847</v>
      </c>
      <c r="P18" s="27">
        <v>331121532</v>
      </c>
      <c r="Q18" s="27">
        <v>370239357</v>
      </c>
      <c r="R18" s="27">
        <v>418584297</v>
      </c>
      <c r="S18" s="27">
        <v>490767491</v>
      </c>
      <c r="T18" s="27">
        <v>623487781</v>
      </c>
      <c r="U18" s="28">
        <v>629755684</v>
      </c>
      <c r="V18" s="29">
        <v>695244148</v>
      </c>
      <c r="W18" s="29">
        <v>828004737</v>
      </c>
      <c r="X18" s="29">
        <v>865569892</v>
      </c>
      <c r="Y18" s="29">
        <v>970123039</v>
      </c>
      <c r="Z18" s="29">
        <v>1103490579</v>
      </c>
      <c r="AA18" s="27">
        <v>1123041383</v>
      </c>
      <c r="AB18" s="29">
        <v>1448386387</v>
      </c>
      <c r="AC18" s="29">
        <v>1525814447</v>
      </c>
      <c r="AD18" s="30">
        <v>1527687158</v>
      </c>
      <c r="AE18" s="30">
        <v>1708013449</v>
      </c>
      <c r="AF18" s="31">
        <v>1957241363</v>
      </c>
      <c r="AG18" s="31">
        <v>2287783418</v>
      </c>
      <c r="AH18" s="31">
        <v>3070129605</v>
      </c>
      <c r="AI18" s="31">
        <v>3184948764</v>
      </c>
    </row>
    <row r="19" s="2" customFormat="1" ht="24.75" customHeight="1">
      <c r="A19" s="32" t="s">
        <v>16</v>
      </c>
      <c r="B19" s="27">
        <v>6606</v>
      </c>
      <c r="C19" s="27">
        <v>29880</v>
      </c>
      <c r="D19" s="27">
        <v>113225</v>
      </c>
      <c r="E19" s="27">
        <v>1096795</v>
      </c>
      <c r="F19" s="27">
        <v>11285137</v>
      </c>
      <c r="G19" s="27">
        <v>17030110</v>
      </c>
      <c r="H19" s="27">
        <v>14695763</v>
      </c>
      <c r="I19" s="27">
        <v>11852136</v>
      </c>
      <c r="J19" s="27">
        <v>12059368</v>
      </c>
      <c r="K19" s="27">
        <v>10743279</v>
      </c>
      <c r="L19" s="27">
        <v>13043392</v>
      </c>
      <c r="M19" s="27">
        <v>14436027</v>
      </c>
      <c r="N19" s="27">
        <v>16789035</v>
      </c>
      <c r="O19" s="27">
        <v>20095107</v>
      </c>
      <c r="P19" s="27">
        <v>25189435</v>
      </c>
      <c r="Q19" s="27">
        <v>31942443</v>
      </c>
      <c r="R19" s="27">
        <v>37681403</v>
      </c>
      <c r="S19" s="27">
        <v>50210601</v>
      </c>
      <c r="T19" s="27">
        <v>59704624</v>
      </c>
      <c r="U19" s="28">
        <v>69686187</v>
      </c>
      <c r="V19" s="29">
        <v>77570429</v>
      </c>
      <c r="W19" s="29">
        <v>102821457</v>
      </c>
      <c r="X19" s="29">
        <v>120119376</v>
      </c>
      <c r="Y19" s="29">
        <v>130769738</v>
      </c>
      <c r="Z19" s="29">
        <v>152458545</v>
      </c>
      <c r="AA19" s="27">
        <v>152858403</v>
      </c>
      <c r="AB19" s="29">
        <v>203602829</v>
      </c>
      <c r="AC19" s="29">
        <v>205298193</v>
      </c>
      <c r="AD19" s="30">
        <v>227963191</v>
      </c>
      <c r="AE19" s="30">
        <v>296750930</v>
      </c>
      <c r="AF19" s="31">
        <v>308543989</v>
      </c>
      <c r="AG19" s="31">
        <v>391087852</v>
      </c>
      <c r="AH19" s="31">
        <v>486088716</v>
      </c>
      <c r="AI19" s="31">
        <v>546918640</v>
      </c>
    </row>
    <row r="20" s="2" customFormat="1" ht="24.75" customHeight="1">
      <c r="A20" s="32" t="s">
        <v>17</v>
      </c>
      <c r="B20" s="27">
        <v>227</v>
      </c>
      <c r="C20" s="27">
        <v>519</v>
      </c>
      <c r="D20" s="27">
        <v>2906</v>
      </c>
      <c r="E20" s="27">
        <v>43123</v>
      </c>
      <c r="F20" s="27">
        <v>737842</v>
      </c>
      <c r="G20" s="27">
        <v>1257506</v>
      </c>
      <c r="H20" s="27">
        <v>1318300</v>
      </c>
      <c r="I20" s="27">
        <v>1281824</v>
      </c>
      <c r="J20" s="27">
        <v>1220586</v>
      </c>
      <c r="K20" s="27">
        <v>1188342</v>
      </c>
      <c r="L20" s="27">
        <v>1558345</v>
      </c>
      <c r="M20" s="27">
        <v>2383538</v>
      </c>
      <c r="N20" s="27">
        <v>2266186</v>
      </c>
      <c r="O20" s="27">
        <v>2498386</v>
      </c>
      <c r="P20" s="27">
        <v>3062595</v>
      </c>
      <c r="Q20" s="27">
        <v>5662717</v>
      </c>
      <c r="R20" s="27">
        <v>4831033</v>
      </c>
      <c r="S20" s="27">
        <v>6314411</v>
      </c>
      <c r="T20" s="27">
        <v>6940143</v>
      </c>
      <c r="U20" s="28">
        <v>7304847</v>
      </c>
      <c r="V20" s="29">
        <v>8058997</v>
      </c>
      <c r="W20" s="29">
        <v>9600026</v>
      </c>
      <c r="X20" s="29">
        <v>8427217</v>
      </c>
      <c r="Y20" s="29">
        <v>8366768</v>
      </c>
      <c r="Z20" s="29">
        <v>9887157</v>
      </c>
      <c r="AA20" s="27">
        <v>12009319</v>
      </c>
      <c r="AB20" s="29">
        <v>14086948</v>
      </c>
      <c r="AC20" s="29">
        <v>16881908</v>
      </c>
      <c r="AD20" s="30">
        <v>18560845</v>
      </c>
      <c r="AE20" s="30">
        <v>22395357</v>
      </c>
      <c r="AF20" s="31">
        <v>29069245</v>
      </c>
      <c r="AG20" s="31">
        <v>33158591</v>
      </c>
      <c r="AH20" s="31">
        <v>42139035</v>
      </c>
      <c r="AI20" s="31">
        <v>47693273</v>
      </c>
    </row>
    <row r="21" s="2" customFormat="1" ht="24.75" customHeight="1">
      <c r="A21" s="32" t="s">
        <v>18</v>
      </c>
      <c r="B21" s="27">
        <v>207</v>
      </c>
      <c r="C21" s="27">
        <v>317</v>
      </c>
      <c r="D21" s="27">
        <v>3013</v>
      </c>
      <c r="E21" s="27">
        <v>36684</v>
      </c>
      <c r="F21" s="27">
        <v>406014</v>
      </c>
      <c r="G21" s="27">
        <v>349551</v>
      </c>
      <c r="H21" s="27">
        <v>501311</v>
      </c>
      <c r="I21" s="27">
        <v>242889</v>
      </c>
      <c r="J21" s="27">
        <v>31640381</v>
      </c>
      <c r="K21" s="27">
        <v>39936678</v>
      </c>
      <c r="L21" s="27">
        <v>48801077</v>
      </c>
      <c r="M21" s="27">
        <v>55584948</v>
      </c>
      <c r="N21" s="27">
        <v>48081419</v>
      </c>
      <c r="O21" s="27">
        <v>50814239</v>
      </c>
      <c r="P21" s="27">
        <v>58384378</v>
      </c>
      <c r="Q21" s="27">
        <v>60777307</v>
      </c>
      <c r="R21" s="27">
        <v>66124304</v>
      </c>
      <c r="S21" s="27">
        <v>68205899</v>
      </c>
      <c r="T21" s="27">
        <v>60844356</v>
      </c>
      <c r="U21" s="28">
        <v>69625770</v>
      </c>
      <c r="V21" s="29">
        <v>68261260</v>
      </c>
      <c r="W21" s="29">
        <v>87579851</v>
      </c>
      <c r="X21" s="29">
        <v>79788088</v>
      </c>
      <c r="Y21" s="29">
        <v>82105656</v>
      </c>
      <c r="Z21" s="29">
        <v>80366682</v>
      </c>
      <c r="AA21" s="27">
        <v>85579279</v>
      </c>
      <c r="AB21" s="29">
        <v>105248950</v>
      </c>
      <c r="AC21" s="29">
        <v>106376492</v>
      </c>
      <c r="AD21" s="30">
        <v>102545673</v>
      </c>
      <c r="AE21" s="30">
        <v>93309787</v>
      </c>
      <c r="AF21" s="31">
        <v>71291864</v>
      </c>
      <c r="AG21" s="31">
        <v>106928669</v>
      </c>
      <c r="AH21" s="31">
        <v>115737508</v>
      </c>
      <c r="AI21" s="31">
        <v>118998585</v>
      </c>
    </row>
    <row r="22" s="2" customFormat="1" ht="24.75" customHeight="1">
      <c r="A22" s="32" t="s">
        <v>19</v>
      </c>
      <c r="B22" s="27">
        <v>183</v>
      </c>
      <c r="C22" s="27">
        <v>379</v>
      </c>
      <c r="D22" s="27">
        <v>4837</v>
      </c>
      <c r="E22" s="27">
        <v>29004</v>
      </c>
      <c r="F22" s="27">
        <v>1101155</v>
      </c>
      <c r="G22" s="27">
        <v>1780509</v>
      </c>
      <c r="H22" s="27">
        <v>1926791</v>
      </c>
      <c r="I22" s="27">
        <v>2063594</v>
      </c>
      <c r="J22" s="27">
        <v>1546991</v>
      </c>
      <c r="K22" s="27">
        <v>2867466</v>
      </c>
      <c r="L22" s="27">
        <v>5477796</v>
      </c>
      <c r="M22" s="27">
        <v>9523776</v>
      </c>
      <c r="N22" s="27">
        <v>10985684</v>
      </c>
      <c r="O22" s="27">
        <v>17924629</v>
      </c>
      <c r="P22" s="27">
        <v>21636333</v>
      </c>
      <c r="Q22" s="27">
        <v>24969598</v>
      </c>
      <c r="R22" s="27">
        <v>30132014</v>
      </c>
      <c r="S22" s="27">
        <v>43606465</v>
      </c>
      <c r="T22" s="27">
        <v>60411874</v>
      </c>
      <c r="U22" s="28">
        <v>42851009</v>
      </c>
      <c r="V22" s="29">
        <v>85556854</v>
      </c>
      <c r="W22" s="29">
        <v>72276515</v>
      </c>
      <c r="X22" s="29">
        <v>83066274</v>
      </c>
      <c r="Y22" s="29">
        <v>86245769</v>
      </c>
      <c r="Z22" s="29">
        <v>89673711</v>
      </c>
      <c r="AA22" s="27">
        <v>89340031</v>
      </c>
      <c r="AB22" s="29">
        <v>120611275</v>
      </c>
      <c r="AC22" s="29">
        <v>138226033</v>
      </c>
      <c r="AD22" s="30">
        <v>135700002</v>
      </c>
      <c r="AE22" s="30">
        <v>154088952</v>
      </c>
      <c r="AF22" s="31">
        <v>185166566</v>
      </c>
      <c r="AG22" s="31">
        <v>256246519</v>
      </c>
      <c r="AH22" s="31">
        <v>433284559</v>
      </c>
      <c r="AI22" s="31">
        <v>391892160</v>
      </c>
    </row>
    <row r="23" s="2" customFormat="1" ht="12.75" customHeight="1">
      <c r="A23" s="32" t="s">
        <v>20</v>
      </c>
      <c r="B23" s="27">
        <v>1945</v>
      </c>
      <c r="C23" s="27">
        <v>6269</v>
      </c>
      <c r="D23" s="27">
        <v>41402</v>
      </c>
      <c r="E23" s="27">
        <v>399335</v>
      </c>
      <c r="F23" s="27">
        <v>6560084</v>
      </c>
      <c r="G23" s="27">
        <v>12804353</v>
      </c>
      <c r="H23" s="27">
        <v>10704826</v>
      </c>
      <c r="I23" s="27">
        <v>7580068</v>
      </c>
      <c r="J23" s="27">
        <v>30684601</v>
      </c>
      <c r="K23" s="27">
        <v>33606353</v>
      </c>
      <c r="L23" s="27">
        <v>43901123</v>
      </c>
      <c r="M23" s="27">
        <v>50266810</v>
      </c>
      <c r="N23" s="27">
        <v>49155469</v>
      </c>
      <c r="O23" s="27">
        <v>55804822</v>
      </c>
      <c r="P23" s="27">
        <v>64104574</v>
      </c>
      <c r="Q23" s="27">
        <v>72278747</v>
      </c>
      <c r="R23" s="27">
        <v>80380661</v>
      </c>
      <c r="S23" s="27">
        <v>89444040</v>
      </c>
      <c r="T23" s="27">
        <v>101519770</v>
      </c>
      <c r="U23" s="28">
        <v>103517875</v>
      </c>
      <c r="V23" s="29">
        <v>117332248</v>
      </c>
      <c r="W23" s="29">
        <v>132768910</v>
      </c>
      <c r="X23" s="29">
        <v>137912165</v>
      </c>
      <c r="Y23" s="29">
        <v>161506083</v>
      </c>
      <c r="Z23" s="29">
        <v>216431111</v>
      </c>
      <c r="AA23" s="27">
        <v>187679705</v>
      </c>
      <c r="AB23" s="29">
        <v>225414724</v>
      </c>
      <c r="AC23" s="29">
        <v>244920092</v>
      </c>
      <c r="AD23" s="30">
        <v>277351511</v>
      </c>
      <c r="AE23" s="30">
        <v>310753033</v>
      </c>
      <c r="AF23" s="31">
        <v>376004604</v>
      </c>
      <c r="AG23" s="31">
        <v>422049816</v>
      </c>
      <c r="AH23" s="31">
        <v>504585914</v>
      </c>
      <c r="AI23" s="31">
        <v>605577768</v>
      </c>
    </row>
    <row r="24" s="2" customFormat="1" ht="39" customHeight="1">
      <c r="A24" s="32" t="s">
        <v>21</v>
      </c>
      <c r="B24" s="27">
        <v>2920</v>
      </c>
      <c r="C24" s="27">
        <v>4643</v>
      </c>
      <c r="D24" s="27">
        <v>57527</v>
      </c>
      <c r="E24" s="27">
        <v>516145</v>
      </c>
      <c r="F24" s="27">
        <v>7398322</v>
      </c>
      <c r="G24" s="27">
        <v>13525965</v>
      </c>
      <c r="H24" s="27">
        <v>13141335</v>
      </c>
      <c r="I24" s="27">
        <v>14514935</v>
      </c>
      <c r="J24" s="27">
        <v>13449681</v>
      </c>
      <c r="K24" s="27">
        <v>14144804</v>
      </c>
      <c r="L24" s="27">
        <v>22864099</v>
      </c>
      <c r="M24" s="27">
        <v>24448459</v>
      </c>
      <c r="N24" s="27">
        <v>24509634</v>
      </c>
      <c r="O24" s="27">
        <v>30154171</v>
      </c>
      <c r="P24" s="27">
        <v>43929916</v>
      </c>
      <c r="Q24" s="27">
        <v>48769225</v>
      </c>
      <c r="R24" s="27">
        <v>57887013</v>
      </c>
      <c r="S24" s="27">
        <v>79289421</v>
      </c>
      <c r="T24" s="27">
        <v>133242106</v>
      </c>
      <c r="U24" s="28">
        <v>127924001</v>
      </c>
      <c r="V24" s="29">
        <v>119638657</v>
      </c>
      <c r="W24" s="29">
        <v>168218078</v>
      </c>
      <c r="X24" s="29">
        <v>179461485</v>
      </c>
      <c r="Y24" s="29">
        <v>201395399</v>
      </c>
      <c r="Z24" s="29">
        <v>210589008</v>
      </c>
      <c r="AA24" s="27">
        <v>250469542</v>
      </c>
      <c r="AB24" s="29">
        <v>307351681</v>
      </c>
      <c r="AC24" s="29">
        <v>302077469</v>
      </c>
      <c r="AD24" s="30">
        <v>264593122</v>
      </c>
      <c r="AE24" s="30">
        <v>308746906</v>
      </c>
      <c r="AF24" s="31">
        <v>401896444</v>
      </c>
      <c r="AG24" s="31">
        <v>418373298</v>
      </c>
      <c r="AH24" s="31">
        <v>620593331</v>
      </c>
      <c r="AI24" s="31">
        <v>576190212</v>
      </c>
    </row>
    <row r="25" s="2" customFormat="1" ht="24" customHeight="1">
      <c r="A25" s="32" t="s">
        <v>22</v>
      </c>
      <c r="B25" s="27">
        <v>1708</v>
      </c>
      <c r="C25" s="27">
        <v>3939</v>
      </c>
      <c r="D25" s="27">
        <v>41120</v>
      </c>
      <c r="E25" s="27">
        <v>522282</v>
      </c>
      <c r="F25" s="27">
        <v>9292553</v>
      </c>
      <c r="G25" s="27">
        <v>17694724</v>
      </c>
      <c r="H25" s="27">
        <v>20469950</v>
      </c>
      <c r="I25" s="27">
        <v>20264319</v>
      </c>
      <c r="J25" s="27">
        <v>37352015</v>
      </c>
      <c r="K25" s="27">
        <v>39112540</v>
      </c>
      <c r="L25" s="27">
        <v>52581132</v>
      </c>
      <c r="M25" s="27">
        <v>56698427</v>
      </c>
      <c r="N25" s="27">
        <v>50645514</v>
      </c>
      <c r="O25" s="27">
        <v>53609994</v>
      </c>
      <c r="P25" s="27">
        <v>64753650</v>
      </c>
      <c r="Q25" s="27">
        <v>68528750</v>
      </c>
      <c r="R25" s="27">
        <v>76722287</v>
      </c>
      <c r="S25" s="27">
        <v>89762604</v>
      </c>
      <c r="T25" s="27">
        <v>110761886</v>
      </c>
      <c r="U25" s="28">
        <v>115322805</v>
      </c>
      <c r="V25" s="29">
        <v>120061309</v>
      </c>
      <c r="W25" s="29">
        <v>133640797</v>
      </c>
      <c r="X25" s="29">
        <v>140400455</v>
      </c>
      <c r="Y25" s="29">
        <v>153851300</v>
      </c>
      <c r="Z25" s="29">
        <v>173431474</v>
      </c>
      <c r="AA25" s="27">
        <v>168871663</v>
      </c>
      <c r="AB25" s="29">
        <v>195865717</v>
      </c>
      <c r="AC25" s="29">
        <v>223218598</v>
      </c>
      <c r="AD25" s="30">
        <v>222875247</v>
      </c>
      <c r="AE25" s="30">
        <v>209605424</v>
      </c>
      <c r="AF25" s="31">
        <v>243010824</v>
      </c>
      <c r="AG25" s="31">
        <v>262369740</v>
      </c>
      <c r="AH25" s="31">
        <v>319915633</v>
      </c>
      <c r="AI25" s="31">
        <v>359552359</v>
      </c>
    </row>
    <row r="26" s="2" customFormat="1" ht="25.5" customHeight="1">
      <c r="A26" s="32" t="s">
        <v>23</v>
      </c>
      <c r="B26" s="27">
        <v>1263</v>
      </c>
      <c r="C26" s="27">
        <v>2167</v>
      </c>
      <c r="D26" s="27">
        <v>30000</v>
      </c>
      <c r="E26" s="27">
        <v>250554</v>
      </c>
      <c r="F26" s="27">
        <v>2283000</v>
      </c>
      <c r="G26" s="27">
        <v>4159301</v>
      </c>
      <c r="H26" s="27">
        <v>4022569</v>
      </c>
      <c r="I26" s="27">
        <v>3770290</v>
      </c>
      <c r="J26" s="27">
        <v>8184733</v>
      </c>
      <c r="K26" s="27">
        <v>9818468</v>
      </c>
      <c r="L26" s="27">
        <v>14666399</v>
      </c>
      <c r="M26" s="27">
        <v>20723556</v>
      </c>
      <c r="N26" s="27">
        <v>28002511</v>
      </c>
      <c r="O26" s="27">
        <v>39510839</v>
      </c>
      <c r="P26" s="27">
        <v>46139333</v>
      </c>
      <c r="Q26" s="27">
        <v>53405538</v>
      </c>
      <c r="R26" s="27">
        <v>60129220</v>
      </c>
      <c r="S26" s="27">
        <v>56993611</v>
      </c>
      <c r="T26" s="27">
        <v>82469047</v>
      </c>
      <c r="U26" s="28">
        <v>86153323</v>
      </c>
      <c r="V26" s="29">
        <v>90916681</v>
      </c>
      <c r="W26" s="29">
        <v>109043568</v>
      </c>
      <c r="X26" s="29">
        <v>102327596</v>
      </c>
      <c r="Y26" s="29">
        <v>127105138</v>
      </c>
      <c r="Z26" s="29">
        <v>149130844</v>
      </c>
      <c r="AA26" s="27">
        <v>145797543</v>
      </c>
      <c r="AB26" s="29">
        <v>240948544</v>
      </c>
      <c r="AC26" s="29">
        <v>233428355</v>
      </c>
      <c r="AD26" s="30">
        <v>209509060</v>
      </c>
      <c r="AE26" s="30">
        <v>229959062</v>
      </c>
      <c r="AF26" s="31">
        <v>243296892</v>
      </c>
      <c r="AG26" s="31">
        <v>298209917</v>
      </c>
      <c r="AH26" s="31">
        <v>425477904</v>
      </c>
      <c r="AI26" s="31">
        <v>419694385</v>
      </c>
    </row>
    <row r="27" s="2" customFormat="1" ht="22.5" customHeight="1">
      <c r="A27" s="32" t="s">
        <v>24</v>
      </c>
      <c r="B27" s="27">
        <v>1306</v>
      </c>
      <c r="C27" s="27">
        <v>2347</v>
      </c>
      <c r="D27" s="27">
        <v>30643</v>
      </c>
      <c r="E27" s="27">
        <v>405429</v>
      </c>
      <c r="F27" s="27">
        <v>3663984</v>
      </c>
      <c r="G27" s="27">
        <v>4856080</v>
      </c>
      <c r="H27" s="27">
        <v>3214185</v>
      </c>
      <c r="I27" s="27">
        <v>2601007</v>
      </c>
      <c r="J27" s="27">
        <v>1714547</v>
      </c>
      <c r="K27" s="27">
        <v>1630493</v>
      </c>
      <c r="L27" s="27">
        <v>1393119</v>
      </c>
      <c r="M27" s="27">
        <v>1530668</v>
      </c>
      <c r="N27" s="27">
        <v>1757575</v>
      </c>
      <c r="O27" s="27">
        <v>4165660</v>
      </c>
      <c r="P27" s="27">
        <v>3921318</v>
      </c>
      <c r="Q27" s="27">
        <v>3905032</v>
      </c>
      <c r="R27" s="27">
        <v>4696362</v>
      </c>
      <c r="S27" s="27">
        <v>6940439</v>
      </c>
      <c r="T27" s="27">
        <v>7593975</v>
      </c>
      <c r="U27" s="28">
        <v>7369867</v>
      </c>
      <c r="V27" s="29">
        <v>7847713</v>
      </c>
      <c r="W27" s="29">
        <v>12055535</v>
      </c>
      <c r="X27" s="29">
        <v>14067236</v>
      </c>
      <c r="Y27" s="29">
        <v>18777188</v>
      </c>
      <c r="Z27" s="29">
        <v>21522047</v>
      </c>
      <c r="AA27" s="27">
        <v>30435898</v>
      </c>
      <c r="AB27" s="29">
        <v>35255719</v>
      </c>
      <c r="AC27" s="29">
        <v>55387307</v>
      </c>
      <c r="AD27" s="30">
        <v>68588507</v>
      </c>
      <c r="AE27" s="30">
        <v>82403998</v>
      </c>
      <c r="AF27" s="31">
        <v>98960935</v>
      </c>
      <c r="AG27" s="31">
        <v>99359016</v>
      </c>
      <c r="AH27" s="31">
        <v>122307006</v>
      </c>
      <c r="AI27" s="31">
        <v>118451383</v>
      </c>
    </row>
    <row r="28" s="2" customFormat="1" ht="12.75" customHeight="1">
      <c r="A28" s="26" t="s">
        <v>25</v>
      </c>
      <c r="B28" s="27">
        <v>638</v>
      </c>
      <c r="C28" s="27">
        <v>1936</v>
      </c>
      <c r="D28" s="27">
        <v>21323</v>
      </c>
      <c r="E28" s="27">
        <v>150973</v>
      </c>
      <c r="F28" s="27">
        <v>1832726</v>
      </c>
      <c r="G28" s="27">
        <v>4157785</v>
      </c>
      <c r="H28" s="27">
        <v>7804673</v>
      </c>
      <c r="I28" s="27">
        <v>14566347</v>
      </c>
      <c r="J28" s="27">
        <v>18933704</v>
      </c>
      <c r="K28" s="27">
        <v>18739706</v>
      </c>
      <c r="L28" s="27">
        <v>28785247</v>
      </c>
      <c r="M28" s="27">
        <v>33677958</v>
      </c>
      <c r="N28" s="27">
        <v>41428425</v>
      </c>
      <c r="O28" s="27">
        <v>42759873</v>
      </c>
      <c r="P28" s="27">
        <v>51277894</v>
      </c>
      <c r="Q28" s="27">
        <v>70774201</v>
      </c>
      <c r="R28" s="27">
        <v>81934635</v>
      </c>
      <c r="S28" s="27">
        <v>108526092</v>
      </c>
      <c r="T28" s="27">
        <v>115271400</v>
      </c>
      <c r="U28" s="28">
        <v>120707021</v>
      </c>
      <c r="V28" s="29">
        <v>149692844</v>
      </c>
      <c r="W28" s="29">
        <v>153242878</v>
      </c>
      <c r="X28" s="29">
        <v>181949765</v>
      </c>
      <c r="Y28" s="29">
        <v>202459288</v>
      </c>
      <c r="Z28" s="29">
        <v>233059312</v>
      </c>
      <c r="AA28" s="27">
        <v>216315566</v>
      </c>
      <c r="AB28" s="29">
        <v>254293586</v>
      </c>
      <c r="AC28" s="29">
        <v>311675202</v>
      </c>
      <c r="AD28" s="30">
        <v>343794106</v>
      </c>
      <c r="AE28" s="30">
        <v>398491734</v>
      </c>
      <c r="AF28" s="31">
        <v>443427825</v>
      </c>
      <c r="AG28" s="31">
        <v>565287532</v>
      </c>
      <c r="AH28" s="31">
        <v>770298299</v>
      </c>
      <c r="AI28" s="31">
        <v>904197453</v>
      </c>
    </row>
    <row r="29" s="2" customFormat="1" ht="14.25" customHeight="1">
      <c r="A29" s="26" t="s">
        <v>26</v>
      </c>
      <c r="B29" s="27">
        <v>391</v>
      </c>
      <c r="C29" s="27">
        <v>667</v>
      </c>
      <c r="D29" s="27">
        <v>6040</v>
      </c>
      <c r="E29" s="27">
        <v>77951</v>
      </c>
      <c r="F29" s="27">
        <v>183013</v>
      </c>
      <c r="G29" s="27">
        <v>3899470</v>
      </c>
      <c r="H29" s="27">
        <v>9845624</v>
      </c>
      <c r="I29" s="27">
        <v>14031707</v>
      </c>
      <c r="J29" s="27">
        <v>14175904</v>
      </c>
      <c r="K29" s="27">
        <v>15067328</v>
      </c>
      <c r="L29" s="27">
        <v>21381406</v>
      </c>
      <c r="M29" s="27">
        <v>25134002</v>
      </c>
      <c r="N29" s="27">
        <v>28345717</v>
      </c>
      <c r="O29" s="27">
        <v>34465102</v>
      </c>
      <c r="P29" s="27">
        <v>39934858</v>
      </c>
      <c r="Q29" s="27">
        <v>45692818</v>
      </c>
      <c r="R29" s="27">
        <v>51811291</v>
      </c>
      <c r="S29" s="27">
        <v>63414264</v>
      </c>
      <c r="T29" s="27">
        <v>67745752</v>
      </c>
      <c r="U29" s="28">
        <v>70310255</v>
      </c>
      <c r="V29" s="29">
        <v>68019524</v>
      </c>
      <c r="W29" s="29">
        <v>81124006</v>
      </c>
      <c r="X29" s="29">
        <v>98661588</v>
      </c>
      <c r="Y29" s="29">
        <v>111908643</v>
      </c>
      <c r="Z29" s="29">
        <v>104231640</v>
      </c>
      <c r="AA29" s="27">
        <v>93469048</v>
      </c>
      <c r="AB29" s="29">
        <v>105935836</v>
      </c>
      <c r="AC29" s="29">
        <v>106247320</v>
      </c>
      <c r="AD29" s="30">
        <v>123620049</v>
      </c>
      <c r="AE29" s="30">
        <v>112490610</v>
      </c>
      <c r="AF29" s="31">
        <v>211589504</v>
      </c>
      <c r="AG29" s="31">
        <v>237126082</v>
      </c>
      <c r="AH29" s="31">
        <v>285118972</v>
      </c>
      <c r="AI29" s="31">
        <v>282650673</v>
      </c>
    </row>
    <row r="30" s="2" customFormat="1" ht="14.25" customHeight="1">
      <c r="A30" s="26" t="s">
        <v>27</v>
      </c>
      <c r="B30" s="27">
        <f>B31+B32+B33</f>
        <v>8574</v>
      </c>
      <c r="C30" s="27">
        <f t="shared" ref="C30:Q30" si="0">C31+C32+C33</f>
        <v>22797</v>
      </c>
      <c r="D30" s="27">
        <f t="shared" si="0"/>
        <v>146547</v>
      </c>
      <c r="E30" s="27">
        <f t="shared" si="0"/>
        <v>1245423</v>
      </c>
      <c r="F30" s="27">
        <f t="shared" si="0"/>
        <v>12422820</v>
      </c>
      <c r="G30" s="27">
        <f t="shared" si="0"/>
        <v>14083038</v>
      </c>
      <c r="H30" s="27">
        <f t="shared" si="0"/>
        <v>14381206</v>
      </c>
      <c r="I30" s="27">
        <f t="shared" si="0"/>
        <v>11989697</v>
      </c>
      <c r="J30" s="27">
        <f t="shared" si="0"/>
        <v>8747506</v>
      </c>
      <c r="K30" s="27">
        <f t="shared" si="0"/>
        <v>12361111</v>
      </c>
      <c r="L30" s="27">
        <f t="shared" si="0"/>
        <v>21936056</v>
      </c>
      <c r="M30" s="27">
        <f t="shared" si="0"/>
        <v>25679059</v>
      </c>
      <c r="N30" s="27">
        <f t="shared" si="0"/>
        <v>27828813</v>
      </c>
      <c r="O30" s="27">
        <f t="shared" si="0"/>
        <v>35653146</v>
      </c>
      <c r="P30" s="27">
        <f t="shared" si="0"/>
        <v>36800625</v>
      </c>
      <c r="Q30" s="27">
        <f t="shared" si="0"/>
        <v>37183984</v>
      </c>
      <c r="R30" s="27">
        <f>R31+R32+R33</f>
        <v>36860284</v>
      </c>
      <c r="S30" s="27">
        <f>S31+S32+S33</f>
        <v>32511534</v>
      </c>
      <c r="T30" s="27">
        <f>T31+T32+T33</f>
        <v>27465114</v>
      </c>
      <c r="U30" s="27">
        <f>U31+U32+U33</f>
        <v>27937127</v>
      </c>
      <c r="V30" s="27">
        <f>V31+V32+V33</f>
        <v>34229409</v>
      </c>
      <c r="W30" s="29">
        <v>39648487</v>
      </c>
      <c r="X30" s="29">
        <v>53607817</v>
      </c>
      <c r="Y30" s="29">
        <v>64977704</v>
      </c>
      <c r="Z30" s="29">
        <v>63188990</v>
      </c>
      <c r="AA30" s="27">
        <v>71592464</v>
      </c>
      <c r="AB30" s="29">
        <v>82463801</v>
      </c>
      <c r="AC30" s="29">
        <v>98089871</v>
      </c>
      <c r="AD30" s="30">
        <v>99350939</v>
      </c>
      <c r="AE30" s="30">
        <v>115842645</v>
      </c>
      <c r="AF30" s="31">
        <v>142721402</v>
      </c>
      <c r="AG30" s="31">
        <v>153627281</v>
      </c>
      <c r="AH30" s="31">
        <v>193230395</v>
      </c>
      <c r="AI30" s="31">
        <v>237409918</v>
      </c>
    </row>
    <row r="31" s="2" customFormat="1" ht="12.75" customHeight="1">
      <c r="A31" s="32" t="s">
        <v>28</v>
      </c>
      <c r="B31" s="27">
        <v>4568</v>
      </c>
      <c r="C31" s="27">
        <v>13398</v>
      </c>
      <c r="D31" s="27">
        <v>94884</v>
      </c>
      <c r="E31" s="27">
        <v>740092</v>
      </c>
      <c r="F31" s="27">
        <v>7763932</v>
      </c>
      <c r="G31" s="27">
        <v>10046344</v>
      </c>
      <c r="H31" s="27">
        <v>11205185</v>
      </c>
      <c r="I31" s="27">
        <v>9386026</v>
      </c>
      <c r="J31" s="27">
        <v>5964323</v>
      </c>
      <c r="K31" s="27">
        <v>10429178</v>
      </c>
      <c r="L31" s="27">
        <v>16474934</v>
      </c>
      <c r="M31" s="27">
        <v>19290611</v>
      </c>
      <c r="N31" s="27">
        <v>21374729</v>
      </c>
      <c r="O31" s="27">
        <v>28162360</v>
      </c>
      <c r="P31" s="27">
        <v>28216086</v>
      </c>
      <c r="Q31" s="27">
        <v>27900964</v>
      </c>
      <c r="R31" s="27">
        <v>26552350</v>
      </c>
      <c r="S31" s="27">
        <v>20519057</v>
      </c>
      <c r="T31" s="27">
        <v>14428685</v>
      </c>
      <c r="U31" s="28">
        <v>13508267</v>
      </c>
      <c r="V31" s="29">
        <v>18416033</v>
      </c>
      <c r="W31" s="29">
        <v>18080057</v>
      </c>
      <c r="X31" s="29">
        <v>23490430</v>
      </c>
      <c r="Y31" s="29">
        <v>31588478</v>
      </c>
      <c r="Z31" s="29">
        <v>26471472</v>
      </c>
      <c r="AA31" s="27">
        <v>29491652</v>
      </c>
      <c r="AB31" s="29">
        <v>37601419</v>
      </c>
      <c r="AC31" s="29">
        <v>43488968</v>
      </c>
      <c r="AD31" s="30">
        <v>52594386</v>
      </c>
      <c r="AE31" s="30">
        <v>60237963</v>
      </c>
      <c r="AF31" s="31">
        <v>75996886</v>
      </c>
      <c r="AG31" s="31">
        <v>84887847</v>
      </c>
      <c r="AH31" s="31">
        <v>109312616</v>
      </c>
      <c r="AI31" s="31">
        <v>129310705</v>
      </c>
    </row>
    <row r="32" s="2" customFormat="1" ht="16.5" customHeight="1">
      <c r="A32" s="32" t="s">
        <v>29</v>
      </c>
      <c r="B32" s="27">
        <v>3152</v>
      </c>
      <c r="C32" s="27">
        <v>7211</v>
      </c>
      <c r="D32" s="27">
        <v>35510</v>
      </c>
      <c r="E32" s="27">
        <v>335771</v>
      </c>
      <c r="F32" s="27">
        <v>3422748</v>
      </c>
      <c r="G32" s="27">
        <v>3228173</v>
      </c>
      <c r="H32" s="27">
        <v>2511172</v>
      </c>
      <c r="I32" s="27">
        <v>2192436</v>
      </c>
      <c r="J32" s="27">
        <v>2148544</v>
      </c>
      <c r="K32" s="27">
        <v>1685888</v>
      </c>
      <c r="L32" s="27">
        <v>4735154</v>
      </c>
      <c r="M32" s="27">
        <v>4403034</v>
      </c>
      <c r="N32" s="27">
        <v>5146465</v>
      </c>
      <c r="O32" s="27">
        <v>5292364</v>
      </c>
      <c r="P32" s="27">
        <v>6021787</v>
      </c>
      <c r="Q32" s="27">
        <v>7410777</v>
      </c>
      <c r="R32" s="27">
        <v>8115465</v>
      </c>
      <c r="S32" s="27">
        <v>9346314</v>
      </c>
      <c r="T32" s="27">
        <v>10044035</v>
      </c>
      <c r="U32" s="28">
        <v>11671852</v>
      </c>
      <c r="V32" s="29">
        <v>12450422</v>
      </c>
      <c r="W32" s="29">
        <v>17589783</v>
      </c>
      <c r="X32" s="29">
        <v>25237068</v>
      </c>
      <c r="Y32" s="29">
        <v>29340985</v>
      </c>
      <c r="Z32" s="29">
        <v>29721973</v>
      </c>
      <c r="AA32" s="27">
        <v>36111077</v>
      </c>
      <c r="AB32" s="29">
        <v>36552441</v>
      </c>
      <c r="AC32" s="29">
        <v>46014551</v>
      </c>
      <c r="AD32" s="30">
        <v>36568081</v>
      </c>
      <c r="AE32" s="30">
        <v>43963954</v>
      </c>
      <c r="AF32" s="31">
        <v>53626519</v>
      </c>
      <c r="AG32" s="31">
        <v>54440387</v>
      </c>
      <c r="AH32" s="31">
        <v>65558252</v>
      </c>
      <c r="AI32" s="31">
        <v>89470958</v>
      </c>
    </row>
    <row r="33" s="2" customFormat="1" ht="24" customHeight="1">
      <c r="A33" s="32" t="s">
        <v>30</v>
      </c>
      <c r="B33" s="27">
        <v>854</v>
      </c>
      <c r="C33" s="27">
        <v>2188</v>
      </c>
      <c r="D33" s="27">
        <v>16153</v>
      </c>
      <c r="E33" s="27">
        <v>169560</v>
      </c>
      <c r="F33" s="27">
        <v>1236140</v>
      </c>
      <c r="G33" s="27">
        <v>808521</v>
      </c>
      <c r="H33" s="27">
        <v>664849</v>
      </c>
      <c r="I33" s="27">
        <v>411235</v>
      </c>
      <c r="J33" s="27">
        <v>634639</v>
      </c>
      <c r="K33" s="27">
        <v>246045</v>
      </c>
      <c r="L33" s="27">
        <v>725968</v>
      </c>
      <c r="M33" s="27">
        <v>1985414</v>
      </c>
      <c r="N33" s="27">
        <v>1307619</v>
      </c>
      <c r="O33" s="27">
        <v>2198422</v>
      </c>
      <c r="P33" s="27">
        <v>2562752</v>
      </c>
      <c r="Q33" s="27">
        <v>1872243</v>
      </c>
      <c r="R33" s="27">
        <v>2192469</v>
      </c>
      <c r="S33" s="27">
        <v>2646163</v>
      </c>
      <c r="T33" s="27">
        <v>2992394</v>
      </c>
      <c r="U33" s="28">
        <v>2757008</v>
      </c>
      <c r="V33" s="29">
        <v>3362954</v>
      </c>
      <c r="W33" s="29">
        <v>3978647</v>
      </c>
      <c r="X33" s="29">
        <v>4880319</v>
      </c>
      <c r="Y33" s="29">
        <v>4048241</v>
      </c>
      <c r="Z33" s="29">
        <v>6995545</v>
      </c>
      <c r="AA33" s="27">
        <v>5989735</v>
      </c>
      <c r="AB33" s="29">
        <v>8309941</v>
      </c>
      <c r="AC33" s="29">
        <v>8586352</v>
      </c>
      <c r="AD33" s="30">
        <v>10188472</v>
      </c>
      <c r="AE33" s="30">
        <v>11640728</v>
      </c>
      <c r="AF33" s="31">
        <v>13097997</v>
      </c>
      <c r="AG33" s="31">
        <v>14299047</v>
      </c>
      <c r="AH33" s="31">
        <v>18359527</v>
      </c>
      <c r="AI33" s="31">
        <v>18628255</v>
      </c>
    </row>
    <row r="34" s="2" customFormat="1" ht="47.25" customHeight="1">
      <c r="A34" s="26" t="s">
        <v>31</v>
      </c>
      <c r="B34" s="27">
        <v>698</v>
      </c>
      <c r="C34" s="27">
        <v>1246</v>
      </c>
      <c r="D34" s="27">
        <v>11248</v>
      </c>
      <c r="E34" s="27">
        <v>334330</v>
      </c>
      <c r="F34" s="27">
        <v>1186948</v>
      </c>
      <c r="G34" s="27">
        <v>2188307</v>
      </c>
      <c r="H34" s="27">
        <v>1749160</v>
      </c>
      <c r="I34" s="27">
        <v>1593232</v>
      </c>
      <c r="J34" s="27">
        <v>1908384</v>
      </c>
      <c r="K34" s="27">
        <v>1748483</v>
      </c>
      <c r="L34" s="27">
        <v>3049044</v>
      </c>
      <c r="M34" s="27">
        <v>3568759</v>
      </c>
      <c r="N34" s="27">
        <v>5076526</v>
      </c>
      <c r="O34" s="27">
        <v>4919831</v>
      </c>
      <c r="P34" s="27">
        <v>5756329</v>
      </c>
      <c r="Q34" s="27">
        <v>7577536</v>
      </c>
      <c r="R34" s="27">
        <v>8750203</v>
      </c>
      <c r="S34" s="27">
        <v>10603599</v>
      </c>
      <c r="T34" s="27">
        <v>10305991</v>
      </c>
      <c r="U34" s="28">
        <v>9149598</v>
      </c>
      <c r="V34" s="29">
        <v>9733866</v>
      </c>
      <c r="W34" s="29">
        <v>13185918</v>
      </c>
      <c r="X34" s="29">
        <v>17142420</v>
      </c>
      <c r="Y34" s="29">
        <v>15741259</v>
      </c>
      <c r="Z34" s="29">
        <v>19881910</v>
      </c>
      <c r="AA34" s="27">
        <v>21313153</v>
      </c>
      <c r="AB34" s="29">
        <v>24384657</v>
      </c>
      <c r="AC34" s="29">
        <v>21355449</v>
      </c>
      <c r="AD34" s="30">
        <v>23741221</v>
      </c>
      <c r="AE34" s="30">
        <v>24590494</v>
      </c>
      <c r="AF34" s="31">
        <v>26282701</v>
      </c>
      <c r="AG34" s="31">
        <v>29667378</v>
      </c>
      <c r="AH34" s="31">
        <v>40206728</v>
      </c>
      <c r="AI34" s="31">
        <v>64207323</v>
      </c>
    </row>
    <row r="35" s="2" customFormat="1" ht="25.5" customHeight="1">
      <c r="A35" s="34" t="s">
        <v>32</v>
      </c>
      <c r="B35" s="27">
        <v>202</v>
      </c>
      <c r="C35" s="27">
        <v>541</v>
      </c>
      <c r="D35" s="27">
        <v>5583</v>
      </c>
      <c r="E35" s="27">
        <v>34320</v>
      </c>
      <c r="F35" s="27">
        <v>709141</v>
      </c>
      <c r="G35" s="27">
        <v>1316301</v>
      </c>
      <c r="H35" s="27">
        <v>2010914</v>
      </c>
      <c r="I35" s="27">
        <v>3150603</v>
      </c>
      <c r="J35" s="27">
        <v>1502799</v>
      </c>
      <c r="K35" s="27">
        <v>1761262</v>
      </c>
      <c r="L35" s="27">
        <v>2595884</v>
      </c>
      <c r="M35" s="27">
        <v>6972231</v>
      </c>
      <c r="N35" s="27">
        <v>9306903</v>
      </c>
      <c r="O35" s="27">
        <v>10177129</v>
      </c>
      <c r="P35" s="27">
        <v>12075315</v>
      </c>
      <c r="Q35" s="27">
        <v>17651040</v>
      </c>
      <c r="R35" s="27">
        <v>18763015</v>
      </c>
      <c r="S35" s="27">
        <v>24429484</v>
      </c>
      <c r="T35" s="27">
        <v>23846534</v>
      </c>
      <c r="U35" s="28">
        <v>21796544</v>
      </c>
      <c r="V35" s="29">
        <v>23443470</v>
      </c>
      <c r="W35" s="29">
        <v>26802180</v>
      </c>
      <c r="X35" s="29">
        <v>28232794</v>
      </c>
      <c r="Y35" s="29">
        <v>29648695</v>
      </c>
      <c r="Z35" s="29">
        <v>33604572</v>
      </c>
      <c r="AA35" s="27">
        <v>33769595</v>
      </c>
      <c r="AB35" s="29">
        <v>48415744</v>
      </c>
      <c r="AC35" s="29">
        <v>56672136</v>
      </c>
      <c r="AD35" s="30">
        <v>62380796</v>
      </c>
      <c r="AE35" s="30">
        <v>67847913</v>
      </c>
      <c r="AF35" s="31">
        <v>71072667</v>
      </c>
      <c r="AG35" s="31">
        <v>93027735</v>
      </c>
      <c r="AH35" s="31">
        <v>128939918</v>
      </c>
      <c r="AI35" s="31">
        <v>138848359</v>
      </c>
    </row>
    <row r="36" s="2" customFormat="1" ht="24" customHeight="1">
      <c r="A36" s="26" t="s">
        <v>33</v>
      </c>
      <c r="B36" s="27">
        <v>1549</v>
      </c>
      <c r="C36" s="27">
        <v>3560</v>
      </c>
      <c r="D36" s="27">
        <v>163430</v>
      </c>
      <c r="E36" s="27">
        <v>1239390</v>
      </c>
      <c r="F36" s="27">
        <v>22137306</v>
      </c>
      <c r="G36" s="27">
        <v>37374479</v>
      </c>
      <c r="H36" s="27">
        <v>40279026</v>
      </c>
      <c r="I36" s="27">
        <v>41082406</v>
      </c>
      <c r="J36" s="27">
        <v>31558743</v>
      </c>
      <c r="K36" s="27">
        <v>47750182</v>
      </c>
      <c r="L36" s="27">
        <v>61168673</v>
      </c>
      <c r="M36" s="27">
        <v>78289422</v>
      </c>
      <c r="N36" s="27">
        <v>85667828</v>
      </c>
      <c r="O36" s="27">
        <v>121164269</v>
      </c>
      <c r="P36" s="27">
        <v>128677678</v>
      </c>
      <c r="Q36" s="27">
        <v>155660257</v>
      </c>
      <c r="R36" s="27">
        <v>156355970</v>
      </c>
      <c r="S36" s="27">
        <v>173002961</v>
      </c>
      <c r="T36" s="27">
        <v>222517520</v>
      </c>
      <c r="U36" s="28">
        <v>213638457</v>
      </c>
      <c r="V36" s="29">
        <v>332189344</v>
      </c>
      <c r="W36" s="29">
        <v>415002870</v>
      </c>
      <c r="X36" s="29">
        <v>635324026</v>
      </c>
      <c r="Y36" s="29">
        <v>797924800</v>
      </c>
      <c r="Z36" s="29">
        <v>565218948</v>
      </c>
      <c r="AA36" s="27">
        <v>462233659</v>
      </c>
      <c r="AB36" s="29">
        <v>640136893</v>
      </c>
      <c r="AC36" s="29">
        <v>716297375</v>
      </c>
      <c r="AD36" s="29">
        <v>901981804</v>
      </c>
      <c r="AE36" s="30">
        <v>839688479</v>
      </c>
      <c r="AF36" s="31">
        <v>54800859</v>
      </c>
      <c r="AG36" s="31">
        <v>60378219</v>
      </c>
      <c r="AH36" s="31">
        <v>66813356</v>
      </c>
      <c r="AI36" s="31">
        <v>66798310</v>
      </c>
    </row>
    <row r="37" s="2" customFormat="1" ht="25.5" customHeight="1">
      <c r="A37" s="26" t="s">
        <v>34</v>
      </c>
      <c r="B37" s="27">
        <v>1490</v>
      </c>
      <c r="C37" s="27">
        <v>3453</v>
      </c>
      <c r="D37" s="27">
        <v>161195</v>
      </c>
      <c r="E37" s="27">
        <v>1221328</v>
      </c>
      <c r="F37" s="27">
        <v>21818354</v>
      </c>
      <c r="G37" s="27">
        <v>35797159</v>
      </c>
      <c r="H37" s="27">
        <v>38990658</v>
      </c>
      <c r="I37" s="27">
        <v>40222459</v>
      </c>
      <c r="J37" s="27">
        <v>30768252</v>
      </c>
      <c r="K37" s="27">
        <v>46850249</v>
      </c>
      <c r="L37" s="27">
        <v>59874375</v>
      </c>
      <c r="M37" s="27">
        <v>77626750</v>
      </c>
      <c r="N37" s="27">
        <v>85017743</v>
      </c>
      <c r="O37" s="27">
        <v>120427415</v>
      </c>
      <c r="P37" s="27">
        <v>127894643</v>
      </c>
      <c r="Q37" s="27">
        <v>154664937</v>
      </c>
      <c r="R37" s="27">
        <v>154113656</v>
      </c>
      <c r="S37" s="27">
        <v>168770056</v>
      </c>
      <c r="T37" s="27">
        <v>210559135</v>
      </c>
      <c r="U37" s="28">
        <v>211456339</v>
      </c>
      <c r="V37" s="29">
        <v>325582497</v>
      </c>
      <c r="W37" s="29">
        <v>407360272</v>
      </c>
      <c r="X37" s="29">
        <v>626783142</v>
      </c>
      <c r="Y37" s="29">
        <v>789106816</v>
      </c>
      <c r="Z37" s="29">
        <v>557340955</v>
      </c>
      <c r="AA37" s="27">
        <v>454428636</v>
      </c>
      <c r="AB37" s="29">
        <v>630564078</v>
      </c>
      <c r="AC37" s="29">
        <v>703276505</v>
      </c>
      <c r="AD37" s="29">
        <v>880587094</v>
      </c>
      <c r="AE37" s="30">
        <v>806951644</v>
      </c>
      <c r="AF37" s="31">
        <v>837534801</v>
      </c>
      <c r="AG37" s="31">
        <v>1104215856</v>
      </c>
      <c r="AH37" s="31">
        <v>1153690562</v>
      </c>
      <c r="AI37" s="31">
        <v>1135396045</v>
      </c>
    </row>
    <row r="38" s="2" customFormat="1" ht="26.25" customHeight="1">
      <c r="A38" s="26" t="s">
        <v>35</v>
      </c>
      <c r="B38" s="27">
        <v>3034</v>
      </c>
      <c r="C38" s="27">
        <v>7848</v>
      </c>
      <c r="D38" s="27">
        <v>141138</v>
      </c>
      <c r="E38" s="27">
        <v>708468</v>
      </c>
      <c r="F38" s="27">
        <v>9787628</v>
      </c>
      <c r="G38" s="27">
        <v>19070812</v>
      </c>
      <c r="H38" s="27">
        <v>19952145</v>
      </c>
      <c r="I38" s="27">
        <v>15842624</v>
      </c>
      <c r="J38" s="27">
        <v>15431032</v>
      </c>
      <c r="K38" s="27">
        <v>22106616</v>
      </c>
      <c r="L38" s="27">
        <v>26655268</v>
      </c>
      <c r="M38" s="27">
        <v>30568837</v>
      </c>
      <c r="N38" s="27">
        <v>34879035</v>
      </c>
      <c r="O38" s="27">
        <v>38727703</v>
      </c>
      <c r="P38" s="27">
        <v>44066102</v>
      </c>
      <c r="Q38" s="27">
        <v>53266148</v>
      </c>
      <c r="R38" s="27">
        <v>62074479</v>
      </c>
      <c r="S38" s="27">
        <v>70604498</v>
      </c>
      <c r="T38" s="27">
        <v>106156858</v>
      </c>
      <c r="U38" s="28">
        <v>85541918</v>
      </c>
      <c r="V38" s="29">
        <v>104107306</v>
      </c>
      <c r="W38" s="29">
        <v>147928610</v>
      </c>
      <c r="X38" s="29">
        <v>178971463</v>
      </c>
      <c r="Y38" s="29">
        <v>185977499</v>
      </c>
      <c r="Z38" s="29">
        <v>230310146</v>
      </c>
      <c r="AA38" s="27">
        <v>241587948</v>
      </c>
      <c r="AB38" s="29">
        <v>284550851</v>
      </c>
      <c r="AC38" s="29">
        <v>333327790</v>
      </c>
      <c r="AD38" s="30">
        <v>401141428</v>
      </c>
      <c r="AE38" s="30">
        <v>475138955</v>
      </c>
      <c r="AF38" s="31">
        <v>476328672</v>
      </c>
      <c r="AG38" s="31">
        <v>573588787</v>
      </c>
      <c r="AH38" s="31">
        <v>924574649</v>
      </c>
      <c r="AI38" s="31">
        <v>1006760574</v>
      </c>
    </row>
    <row r="39" s="2" customFormat="1" ht="42" customHeight="1">
      <c r="A39" s="26" t="s">
        <v>36</v>
      </c>
      <c r="B39" s="27">
        <v>124</v>
      </c>
      <c r="C39" s="27">
        <v>297</v>
      </c>
      <c r="D39" s="27">
        <v>1027</v>
      </c>
      <c r="E39" s="27">
        <v>6333</v>
      </c>
      <c r="F39" s="27">
        <v>151837</v>
      </c>
      <c r="G39" s="27">
        <v>382394</v>
      </c>
      <c r="H39" s="27">
        <v>333535</v>
      </c>
      <c r="I39" s="27">
        <v>754399</v>
      </c>
      <c r="J39" s="27">
        <v>862336</v>
      </c>
      <c r="K39" s="27">
        <v>1062319</v>
      </c>
      <c r="L39" s="27">
        <v>2265010</v>
      </c>
      <c r="M39" s="27">
        <v>2560072</v>
      </c>
      <c r="N39" s="27">
        <v>3474752</v>
      </c>
      <c r="O39" s="27">
        <v>4168274</v>
      </c>
      <c r="P39" s="27">
        <v>5050820</v>
      </c>
      <c r="Q39" s="27">
        <v>6875183</v>
      </c>
      <c r="R39" s="27">
        <v>8764815</v>
      </c>
      <c r="S39" s="27">
        <v>10947408</v>
      </c>
      <c r="T39" s="27">
        <v>11286467</v>
      </c>
      <c r="U39" s="28">
        <v>14903715</v>
      </c>
      <c r="V39" s="29">
        <v>19979439</v>
      </c>
      <c r="W39" s="29">
        <v>27063854</v>
      </c>
      <c r="X39" s="29">
        <v>33884535</v>
      </c>
      <c r="Y39" s="29">
        <v>36516903</v>
      </c>
      <c r="Z39" s="29">
        <v>38042600</v>
      </c>
      <c r="AA39" s="27">
        <v>37172126</v>
      </c>
      <c r="AB39" s="29">
        <v>47353023</v>
      </c>
      <c r="AC39" s="29">
        <v>72438611</v>
      </c>
      <c r="AD39" s="29">
        <v>78526094</v>
      </c>
      <c r="AE39" s="30">
        <v>92441570</v>
      </c>
      <c r="AF39" s="31">
        <v>141861151</v>
      </c>
      <c r="AG39" s="31">
        <v>202195169</v>
      </c>
      <c r="AH39" s="31">
        <v>162352430</v>
      </c>
      <c r="AI39" s="31">
        <v>139845470</v>
      </c>
    </row>
    <row r="40" s="2" customFormat="1" ht="27" customHeight="1">
      <c r="A40" s="26" t="s">
        <v>37</v>
      </c>
      <c r="B40" s="27">
        <v>1376</v>
      </c>
      <c r="C40" s="27">
        <v>2310</v>
      </c>
      <c r="D40" s="27">
        <v>40708</v>
      </c>
      <c r="E40" s="27">
        <v>140899</v>
      </c>
      <c r="F40" s="27">
        <v>1155236</v>
      </c>
      <c r="G40" s="27">
        <v>1605593</v>
      </c>
      <c r="H40" s="27">
        <v>1748041</v>
      </c>
      <c r="I40" s="27">
        <v>1614919</v>
      </c>
      <c r="J40" s="27">
        <v>2388376</v>
      </c>
      <c r="K40" s="27">
        <v>2436076</v>
      </c>
      <c r="L40" s="27">
        <v>4384853</v>
      </c>
      <c r="M40" s="27">
        <v>6569266</v>
      </c>
      <c r="N40" s="27">
        <v>9028260</v>
      </c>
      <c r="O40" s="27">
        <v>13342651</v>
      </c>
      <c r="P40" s="27">
        <v>19914700</v>
      </c>
      <c r="Q40" s="27">
        <v>29969937</v>
      </c>
      <c r="R40" s="27">
        <v>38677091</v>
      </c>
      <c r="S40" s="27">
        <v>57633703</v>
      </c>
      <c r="T40" s="27">
        <v>62926046</v>
      </c>
      <c r="U40" s="28">
        <v>59728194</v>
      </c>
      <c r="V40" s="29">
        <v>80082677</v>
      </c>
      <c r="W40" s="29">
        <v>117483445</v>
      </c>
      <c r="X40" s="29">
        <v>138393498</v>
      </c>
      <c r="Y40" s="29">
        <v>145281709</v>
      </c>
      <c r="Z40" s="29">
        <v>158056973</v>
      </c>
      <c r="AA40" s="27">
        <v>150027816</v>
      </c>
      <c r="AB40" s="29">
        <v>186776877</v>
      </c>
      <c r="AC40" s="29">
        <v>226567594</v>
      </c>
      <c r="AD40" s="30">
        <v>211379506</v>
      </c>
      <c r="AE40" s="30">
        <v>244351329</v>
      </c>
      <c r="AF40" s="31">
        <v>257931407</v>
      </c>
      <c r="AG40" s="31">
        <v>343215963</v>
      </c>
      <c r="AH40" s="31">
        <v>455830288</v>
      </c>
      <c r="AI40" s="31">
        <v>448754832</v>
      </c>
    </row>
    <row r="41" s="2" customFormat="1" ht="24.75" customHeight="1">
      <c r="A41" s="26" t="s">
        <v>38</v>
      </c>
      <c r="B41" s="27">
        <v>3622</v>
      </c>
      <c r="C41" s="27">
        <v>7828</v>
      </c>
      <c r="D41" s="27">
        <v>101110</v>
      </c>
      <c r="E41" s="27">
        <v>1146159</v>
      </c>
      <c r="F41" s="27">
        <v>13018578</v>
      </c>
      <c r="G41" s="27">
        <v>22034994</v>
      </c>
      <c r="H41" s="27">
        <v>17518017</v>
      </c>
      <c r="I41" s="27">
        <v>13390039</v>
      </c>
      <c r="J41" s="27">
        <v>11843048</v>
      </c>
      <c r="K41" s="27">
        <v>8226099</v>
      </c>
      <c r="L41" s="27">
        <v>13659017</v>
      </c>
      <c r="M41" s="27">
        <v>23770011</v>
      </c>
      <c r="N41" s="27">
        <v>31603929</v>
      </c>
      <c r="O41" s="27">
        <v>44892034</v>
      </c>
      <c r="P41" s="27">
        <v>71045601</v>
      </c>
      <c r="Q41" s="27">
        <v>110221393</v>
      </c>
      <c r="R41" s="27">
        <v>150594658</v>
      </c>
      <c r="S41" s="27">
        <v>248810462</v>
      </c>
      <c r="T41" s="27">
        <v>220466651</v>
      </c>
      <c r="U41" s="28">
        <v>182586614</v>
      </c>
      <c r="V41" s="29">
        <v>202108772</v>
      </c>
      <c r="W41" s="29">
        <v>264230713</v>
      </c>
      <c r="X41" s="29">
        <v>320901976</v>
      </c>
      <c r="Y41" s="29">
        <v>402071659</v>
      </c>
      <c r="Z41" s="29">
        <v>452081317</v>
      </c>
      <c r="AA41" s="27">
        <v>442988749</v>
      </c>
      <c r="AB41" s="29">
        <v>442975449</v>
      </c>
      <c r="AC41" s="29">
        <v>506479156</v>
      </c>
      <c r="AD41" s="30">
        <v>563678357</v>
      </c>
      <c r="AE41" s="30">
        <v>632436585</v>
      </c>
      <c r="AF41" s="31">
        <v>732209619</v>
      </c>
      <c r="AG41" s="31">
        <v>965148802</v>
      </c>
      <c r="AH41" s="31">
        <v>1205247407</v>
      </c>
      <c r="AI41" s="31">
        <v>1281367560</v>
      </c>
    </row>
    <row r="42" s="2" customFormat="1" ht="12.75" customHeight="1">
      <c r="A42" s="26" t="s">
        <v>39</v>
      </c>
      <c r="B42" s="27">
        <v>9762</v>
      </c>
      <c r="C42" s="27">
        <v>21827</v>
      </c>
      <c r="D42" s="27">
        <v>636707</v>
      </c>
      <c r="E42" s="27">
        <v>4574929</v>
      </c>
      <c r="F42" s="27">
        <v>64918099</v>
      </c>
      <c r="G42" s="27">
        <v>123863525</v>
      </c>
      <c r="H42" s="27">
        <v>130408754</v>
      </c>
      <c r="I42" s="27">
        <v>172941379</v>
      </c>
      <c r="J42" s="27">
        <v>151852130</v>
      </c>
      <c r="K42" s="27">
        <v>250256524</v>
      </c>
      <c r="L42" s="27">
        <v>366095823</v>
      </c>
      <c r="M42" s="27">
        <v>358004118</v>
      </c>
      <c r="N42" s="27">
        <v>397866236</v>
      </c>
      <c r="O42" s="27">
        <v>461340205</v>
      </c>
      <c r="P42" s="27">
        <v>603799318</v>
      </c>
      <c r="Q42" s="27">
        <v>693314393</v>
      </c>
      <c r="R42" s="27">
        <v>1018913410</v>
      </c>
      <c r="S42" s="27">
        <v>1213936475</v>
      </c>
      <c r="T42" s="27">
        <v>1403782965</v>
      </c>
      <c r="U42" s="28">
        <v>1078292615</v>
      </c>
      <c r="V42" s="29">
        <v>1595090340</v>
      </c>
      <c r="W42" s="29">
        <v>1942138301</v>
      </c>
      <c r="X42" s="29">
        <v>1964416461</v>
      </c>
      <c r="Y42" s="29">
        <v>1752059381</v>
      </c>
      <c r="Z42" s="29">
        <v>1912427174</v>
      </c>
      <c r="AA42" s="27">
        <v>2140057608</v>
      </c>
      <c r="AB42" s="29">
        <v>3380171661</v>
      </c>
      <c r="AC42" s="29">
        <v>4075747100</v>
      </c>
      <c r="AD42" s="30">
        <v>4614873374</v>
      </c>
      <c r="AE42" s="30">
        <v>4965431755</v>
      </c>
      <c r="AF42" s="31">
        <v>5662783930</v>
      </c>
      <c r="AG42" s="31">
        <v>7676586464</v>
      </c>
      <c r="AH42" s="31">
        <v>9036307675</v>
      </c>
      <c r="AI42" s="31">
        <v>8191948263</v>
      </c>
    </row>
    <row r="43" s="2" customFormat="1" ht="25.5" customHeight="1">
      <c r="A43" s="32" t="s">
        <v>40</v>
      </c>
      <c r="B43" s="35">
        <v>2933</v>
      </c>
      <c r="C43" s="35">
        <v>7083</v>
      </c>
      <c r="D43" s="35">
        <v>220806</v>
      </c>
      <c r="E43" s="35">
        <v>1756631</v>
      </c>
      <c r="F43" s="35">
        <v>27845167</v>
      </c>
      <c r="G43" s="35">
        <v>56967344</v>
      </c>
      <c r="H43" s="35">
        <v>52661870</v>
      </c>
      <c r="I43" s="35">
        <v>69173338</v>
      </c>
      <c r="J43" s="27">
        <v>58909119</v>
      </c>
      <c r="K43" s="27">
        <v>101924303</v>
      </c>
      <c r="L43" s="27">
        <v>154079846</v>
      </c>
      <c r="M43" s="27">
        <v>134795085</v>
      </c>
      <c r="N43" s="27">
        <v>166364741</v>
      </c>
      <c r="O43" s="27">
        <v>225682993</v>
      </c>
      <c r="P43" s="27">
        <v>282726784</v>
      </c>
      <c r="Q43" s="27">
        <v>280175286</v>
      </c>
      <c r="R43" s="27">
        <v>287052921</v>
      </c>
      <c r="S43" s="27">
        <v>451156020</v>
      </c>
      <c r="T43" s="27">
        <v>670757829</v>
      </c>
      <c r="U43" s="28">
        <v>474739544</v>
      </c>
      <c r="V43" s="29">
        <v>687414551</v>
      </c>
      <c r="W43" s="29">
        <v>794272105</v>
      </c>
      <c r="X43" s="29">
        <v>712522586</v>
      </c>
      <c r="Y43" s="29">
        <v>636113100</v>
      </c>
      <c r="Z43" s="29">
        <v>759241899</v>
      </c>
      <c r="AA43" s="27">
        <v>773549367</v>
      </c>
      <c r="AB43" s="29">
        <v>1134246097</v>
      </c>
      <c r="AC43" s="29">
        <v>1535768086</v>
      </c>
      <c r="AD43" s="30">
        <v>1681332167</v>
      </c>
      <c r="AE43" s="30">
        <v>1647980274</v>
      </c>
      <c r="AF43" s="31">
        <v>1651988858</v>
      </c>
      <c r="AG43" s="31">
        <v>2871531950</v>
      </c>
      <c r="AH43" s="31">
        <v>3172616469</v>
      </c>
      <c r="AI43" s="31">
        <v>2636645120</v>
      </c>
    </row>
    <row r="44" s="2" customFormat="1" ht="22.5">
      <c r="A44" s="32" t="s">
        <v>41</v>
      </c>
      <c r="B44" s="27">
        <v>6772</v>
      </c>
      <c r="C44" s="27">
        <v>14665</v>
      </c>
      <c r="D44" s="27">
        <v>414722</v>
      </c>
      <c r="E44" s="27">
        <v>2812673</v>
      </c>
      <c r="F44" s="27">
        <v>36445317</v>
      </c>
      <c r="G44" s="27">
        <v>65877372</v>
      </c>
      <c r="H44" s="27">
        <v>77550295</v>
      </c>
      <c r="I44" s="27">
        <v>103624367</v>
      </c>
      <c r="J44" s="27">
        <v>92335676</v>
      </c>
      <c r="K44" s="27">
        <v>147399978</v>
      </c>
      <c r="L44" s="27">
        <v>210379258</v>
      </c>
      <c r="M44" s="27">
        <v>220528658</v>
      </c>
      <c r="N44" s="27">
        <v>228657748</v>
      </c>
      <c r="O44" s="27">
        <v>229435797</v>
      </c>
      <c r="P44" s="27">
        <v>308211372</v>
      </c>
      <c r="Q44" s="27">
        <v>402759170</v>
      </c>
      <c r="R44" s="27">
        <v>716724655</v>
      </c>
      <c r="S44" s="27">
        <v>730362967</v>
      </c>
      <c r="T44" s="27">
        <v>658605669</v>
      </c>
      <c r="U44" s="28">
        <v>596889813</v>
      </c>
      <c r="V44" s="29">
        <v>902428399</v>
      </c>
      <c r="W44" s="29">
        <v>1141502989</v>
      </c>
      <c r="X44" s="29">
        <v>1243957436</v>
      </c>
      <c r="Y44" s="29">
        <v>1107457892</v>
      </c>
      <c r="Z44" s="29">
        <v>1145815119</v>
      </c>
      <c r="AA44" s="27">
        <v>1360431507</v>
      </c>
      <c r="AB44" s="29">
        <v>2239522233</v>
      </c>
      <c r="AC44" s="29">
        <v>2531768185</v>
      </c>
      <c r="AD44" s="30">
        <v>2921928702</v>
      </c>
      <c r="AE44" s="30">
        <v>3303071827</v>
      </c>
      <c r="AF44" s="31">
        <v>3995125308</v>
      </c>
      <c r="AG44" s="31">
        <v>4787567159</v>
      </c>
      <c r="AH44" s="31">
        <v>5836759603</v>
      </c>
      <c r="AI44" s="31">
        <v>5520110635</v>
      </c>
    </row>
    <row r="45" s="2" customFormat="1">
      <c r="A45" s="32" t="s">
        <v>42</v>
      </c>
      <c r="B45" s="27">
        <v>57</v>
      </c>
      <c r="C45" s="27">
        <v>79</v>
      </c>
      <c r="D45" s="27">
        <v>1179</v>
      </c>
      <c r="E45" s="27">
        <v>5625</v>
      </c>
      <c r="F45" s="27">
        <v>627615</v>
      </c>
      <c r="G45" s="27">
        <v>1018809</v>
      </c>
      <c r="H45" s="27">
        <v>196589</v>
      </c>
      <c r="I45" s="27">
        <v>143674</v>
      </c>
      <c r="J45" s="27">
        <v>607335</v>
      </c>
      <c r="K45" s="27">
        <v>932243</v>
      </c>
      <c r="L45" s="27">
        <v>1636719</v>
      </c>
      <c r="M45" s="27">
        <v>2680375</v>
      </c>
      <c r="N45" s="27">
        <v>2843747</v>
      </c>
      <c r="O45" s="27">
        <v>6221415</v>
      </c>
      <c r="P45" s="27">
        <v>12861162</v>
      </c>
      <c r="Q45" s="27">
        <v>10379937</v>
      </c>
      <c r="R45" s="27">
        <v>15135834</v>
      </c>
      <c r="S45" s="27">
        <v>32417488</v>
      </c>
      <c r="T45" s="27">
        <v>74419467</v>
      </c>
      <c r="U45" s="28">
        <v>6663258</v>
      </c>
      <c r="V45" s="29">
        <v>5247390</v>
      </c>
      <c r="W45" s="29">
        <v>6363207</v>
      </c>
      <c r="X45" s="29">
        <v>7936439</v>
      </c>
      <c r="Y45" s="29">
        <v>8488389</v>
      </c>
      <c r="Z45" s="29">
        <v>7370156</v>
      </c>
      <c r="AA45" s="27">
        <v>6076734</v>
      </c>
      <c r="AB45" s="29">
        <v>6403331</v>
      </c>
      <c r="AC45" s="29">
        <v>8210829</v>
      </c>
      <c r="AD45" s="30">
        <v>11612505</v>
      </c>
      <c r="AE45" s="30">
        <v>14379654</v>
      </c>
      <c r="AF45" s="31">
        <v>15669764</v>
      </c>
      <c r="AG45" s="31">
        <v>17487355</v>
      </c>
      <c r="AH45" s="31">
        <v>26931603</v>
      </c>
      <c r="AI45" s="31">
        <v>35192508</v>
      </c>
    </row>
    <row r="46" s="2" customFormat="1" ht="26.25" customHeight="1">
      <c r="A46" s="26" t="s">
        <v>43</v>
      </c>
      <c r="B46" s="27">
        <v>1104</v>
      </c>
      <c r="C46" s="27">
        <v>1987</v>
      </c>
      <c r="D46" s="27">
        <v>25726</v>
      </c>
      <c r="E46" s="27">
        <v>368897</v>
      </c>
      <c r="F46" s="27">
        <v>4246998</v>
      </c>
      <c r="G46" s="27">
        <v>7894492</v>
      </c>
      <c r="H46" s="27">
        <v>7034170</v>
      </c>
      <c r="I46" s="27">
        <v>5674189</v>
      </c>
      <c r="J46" s="27">
        <v>7674439</v>
      </c>
      <c r="K46" s="27">
        <v>6679439</v>
      </c>
      <c r="L46" s="27">
        <v>10421916</v>
      </c>
      <c r="M46" s="27">
        <v>15373155</v>
      </c>
      <c r="N46" s="27">
        <v>15690441</v>
      </c>
      <c r="O46" s="27">
        <v>21526757</v>
      </c>
      <c r="P46" s="27">
        <v>28716872</v>
      </c>
      <c r="Q46" s="27">
        <v>44428431</v>
      </c>
      <c r="R46" s="27">
        <v>80791529</v>
      </c>
      <c r="S46" s="27">
        <v>104800153</v>
      </c>
      <c r="T46" s="27">
        <v>116173146</v>
      </c>
      <c r="U46" s="28">
        <v>105329232</v>
      </c>
      <c r="V46" s="29">
        <v>95510266</v>
      </c>
      <c r="W46" s="29">
        <v>124785397</v>
      </c>
      <c r="X46" s="29">
        <v>143010057</v>
      </c>
      <c r="Y46" s="29">
        <v>176126747</v>
      </c>
      <c r="Z46" s="29">
        <v>179898073</v>
      </c>
      <c r="AA46" s="27">
        <v>176732753</v>
      </c>
      <c r="AB46" s="29">
        <v>234452704</v>
      </c>
      <c r="AC46" s="29">
        <v>233936978</v>
      </c>
      <c r="AD46" s="30">
        <v>239608964</v>
      </c>
      <c r="AE46" s="30">
        <v>264387705</v>
      </c>
      <c r="AF46" s="31">
        <v>291109096</v>
      </c>
      <c r="AG46" s="31">
        <v>334445684</v>
      </c>
      <c r="AH46" s="31">
        <v>398692635</v>
      </c>
      <c r="AI46" s="31">
        <v>480556526</v>
      </c>
    </row>
    <row r="47" s="2" customFormat="1">
      <c r="A47" s="26" t="s">
        <v>44</v>
      </c>
      <c r="B47" s="27">
        <v>8800</v>
      </c>
      <c r="C47" s="27">
        <v>16759</v>
      </c>
      <c r="D47" s="27">
        <v>184934</v>
      </c>
      <c r="E47" s="27">
        <v>2026095</v>
      </c>
      <c r="F47" s="27">
        <v>20611904</v>
      </c>
      <c r="G47" s="27">
        <v>39778954</v>
      </c>
      <c r="H47" s="27">
        <v>43741059</v>
      </c>
      <c r="I47" s="27">
        <v>37030179</v>
      </c>
      <c r="J47" s="27">
        <v>30108960</v>
      </c>
      <c r="K47" s="27">
        <v>26665600</v>
      </c>
      <c r="L47" s="27">
        <v>45953129</v>
      </c>
      <c r="M47" s="27">
        <v>66363297</v>
      </c>
      <c r="N47" s="27">
        <v>72020316</v>
      </c>
      <c r="O47" s="27">
        <v>93214308</v>
      </c>
      <c r="P47" s="27">
        <v>130513122</v>
      </c>
      <c r="Q47" s="27">
        <v>181607148</v>
      </c>
      <c r="R47" s="27">
        <v>232269987</v>
      </c>
      <c r="S47" s="27">
        <v>284242811</v>
      </c>
      <c r="T47" s="27">
        <v>301386239</v>
      </c>
      <c r="U47" s="28">
        <v>281309834</v>
      </c>
      <c r="V47" s="29">
        <v>376183858</v>
      </c>
      <c r="W47" s="29">
        <v>536875615</v>
      </c>
      <c r="X47" s="29">
        <v>687234992</v>
      </c>
      <c r="Y47" s="29">
        <v>859201023</v>
      </c>
      <c r="Z47" s="29">
        <v>902541332</v>
      </c>
      <c r="AA47" s="27">
        <v>668264964</v>
      </c>
      <c r="AB47" s="29">
        <v>766780578</v>
      </c>
      <c r="AC47" s="29">
        <v>998175670</v>
      </c>
      <c r="AD47" s="30">
        <v>1089800048</v>
      </c>
      <c r="AE47" s="30">
        <v>1472284405</v>
      </c>
      <c r="AF47" s="31">
        <v>1823921685</v>
      </c>
      <c r="AG47" s="31">
        <v>2386182281</v>
      </c>
      <c r="AH47" s="31">
        <v>3151709694</v>
      </c>
      <c r="AI47" s="31">
        <v>4317533929</v>
      </c>
    </row>
    <row r="48" s="2" customFormat="1" ht="37.5" customHeight="1">
      <c r="A48" s="32" t="s">
        <v>45</v>
      </c>
      <c r="B48" s="27">
        <v>267</v>
      </c>
      <c r="C48" s="27">
        <v>461</v>
      </c>
      <c r="D48" s="27">
        <v>2465</v>
      </c>
      <c r="E48" s="27">
        <v>31831</v>
      </c>
      <c r="F48" s="27">
        <v>454206</v>
      </c>
      <c r="G48" s="27">
        <v>500462</v>
      </c>
      <c r="H48" s="27">
        <v>700029</v>
      </c>
      <c r="I48" s="27">
        <v>324944</v>
      </c>
      <c r="J48" s="27">
        <v>3160246</v>
      </c>
      <c r="K48" s="27">
        <v>4283950</v>
      </c>
      <c r="L48" s="27">
        <v>10313617</v>
      </c>
      <c r="M48" s="27">
        <v>10866071</v>
      </c>
      <c r="N48" s="27">
        <v>9560314</v>
      </c>
      <c r="O48" s="27">
        <v>12517005</v>
      </c>
      <c r="P48" s="27">
        <v>12714830</v>
      </c>
      <c r="Q48" s="27">
        <v>12501506</v>
      </c>
      <c r="R48" s="27">
        <v>16307063</v>
      </c>
      <c r="S48" s="27">
        <v>14630846</v>
      </c>
      <c r="T48" s="27">
        <v>13923834</v>
      </c>
      <c r="U48" s="28">
        <v>12612744</v>
      </c>
      <c r="V48" s="29">
        <v>16554536</v>
      </c>
      <c r="W48" s="29">
        <v>23428013</v>
      </c>
      <c r="X48" s="29">
        <v>26847511</v>
      </c>
      <c r="Y48" s="29">
        <v>33169031</v>
      </c>
      <c r="Z48" s="29">
        <v>37006423</v>
      </c>
      <c r="AA48" s="27">
        <v>33267892</v>
      </c>
      <c r="AB48" s="29">
        <v>38270212</v>
      </c>
      <c r="AC48" s="29">
        <v>37124842</v>
      </c>
      <c r="AD48" s="30">
        <v>33052562</v>
      </c>
      <c r="AE48" s="30">
        <v>44484284</v>
      </c>
      <c r="AF48" s="31">
        <v>40888416</v>
      </c>
      <c r="AG48" s="31">
        <v>38487163</v>
      </c>
      <c r="AH48" s="31">
        <v>68182139</v>
      </c>
      <c r="AI48" s="31">
        <v>50611077</v>
      </c>
    </row>
    <row r="49" s="2" customFormat="1" ht="27.75" customHeight="1">
      <c r="A49" s="32" t="s">
        <v>46</v>
      </c>
      <c r="B49" s="27">
        <v>852</v>
      </c>
      <c r="C49" s="27">
        <v>1720</v>
      </c>
      <c r="D49" s="27">
        <v>29597</v>
      </c>
      <c r="E49" s="27">
        <v>167333</v>
      </c>
      <c r="F49" s="27">
        <v>1629628</v>
      </c>
      <c r="G49" s="27">
        <v>3028357</v>
      </c>
      <c r="H49" s="27">
        <v>3515988</v>
      </c>
      <c r="I49" s="27">
        <v>2394413</v>
      </c>
      <c r="J49" s="27">
        <v>2277099</v>
      </c>
      <c r="K49" s="27">
        <v>2633268</v>
      </c>
      <c r="L49" s="27">
        <v>4016307</v>
      </c>
      <c r="M49" s="27">
        <v>4462474</v>
      </c>
      <c r="N49" s="27">
        <v>6007075</v>
      </c>
      <c r="O49" s="27">
        <v>8960496</v>
      </c>
      <c r="P49" s="27">
        <v>11533254</v>
      </c>
      <c r="Q49" s="27">
        <v>17850711</v>
      </c>
      <c r="R49" s="27">
        <v>24948859</v>
      </c>
      <c r="S49" s="27">
        <v>36049793</v>
      </c>
      <c r="T49" s="27">
        <v>40880318</v>
      </c>
      <c r="U49" s="28">
        <v>36006539</v>
      </c>
      <c r="V49" s="29">
        <v>49258579</v>
      </c>
      <c r="W49" s="29">
        <v>63606869</v>
      </c>
      <c r="X49" s="29">
        <v>70044708</v>
      </c>
      <c r="Y49" s="29">
        <v>77889325</v>
      </c>
      <c r="Z49" s="29">
        <v>84867396</v>
      </c>
      <c r="AA49" s="27">
        <v>68213845</v>
      </c>
      <c r="AB49" s="29">
        <v>101077475</v>
      </c>
      <c r="AC49" s="29">
        <v>119432860</v>
      </c>
      <c r="AD49" s="30">
        <v>134544761</v>
      </c>
      <c r="AE49" s="30">
        <v>166155857</v>
      </c>
      <c r="AF49" s="31">
        <v>167969110</v>
      </c>
      <c r="AG49" s="31">
        <v>224227999</v>
      </c>
      <c r="AH49" s="31">
        <v>276460024</v>
      </c>
      <c r="AI49" s="31">
        <v>312589313</v>
      </c>
    </row>
    <row r="50" s="2" customFormat="1" ht="24.75" customHeight="1">
      <c r="A50" s="32" t="s">
        <v>47</v>
      </c>
      <c r="B50" s="27">
        <v>4681</v>
      </c>
      <c r="C50" s="27">
        <v>9507</v>
      </c>
      <c r="D50" s="27">
        <v>93026</v>
      </c>
      <c r="E50" s="27">
        <v>957414</v>
      </c>
      <c r="F50" s="27">
        <v>10506520</v>
      </c>
      <c r="G50" s="27">
        <v>19327971</v>
      </c>
      <c r="H50" s="27">
        <v>21078751</v>
      </c>
      <c r="I50" s="27">
        <v>18837477</v>
      </c>
      <c r="J50" s="27">
        <v>7897485</v>
      </c>
      <c r="K50" s="27">
        <v>5712593</v>
      </c>
      <c r="L50" s="27">
        <v>8982210</v>
      </c>
      <c r="M50" s="27">
        <v>12525214</v>
      </c>
      <c r="N50" s="27">
        <v>12622643</v>
      </c>
      <c r="O50" s="27">
        <v>20001914</v>
      </c>
      <c r="P50" s="27">
        <v>27307240</v>
      </c>
      <c r="Q50" s="27">
        <v>34826647</v>
      </c>
      <c r="R50" s="27">
        <v>38533062</v>
      </c>
      <c r="S50" s="27">
        <v>48537084</v>
      </c>
      <c r="T50" s="27">
        <v>55159115</v>
      </c>
      <c r="U50" s="28">
        <v>43216542</v>
      </c>
      <c r="V50" s="29">
        <v>56897617</v>
      </c>
      <c r="W50" s="29">
        <v>77382904</v>
      </c>
      <c r="X50" s="29">
        <v>98131907</v>
      </c>
      <c r="Y50" s="29">
        <v>97002528</v>
      </c>
      <c r="Z50" s="29">
        <v>104144212</v>
      </c>
      <c r="AA50" s="27">
        <v>85201817</v>
      </c>
      <c r="AB50" s="29">
        <v>117344398</v>
      </c>
      <c r="AC50" s="29">
        <v>123364297</v>
      </c>
      <c r="AD50" s="30">
        <v>154114254</v>
      </c>
      <c r="AE50" s="30">
        <v>201642714</v>
      </c>
      <c r="AF50" s="31">
        <v>234127370</v>
      </c>
      <c r="AG50" s="31">
        <v>338731591</v>
      </c>
      <c r="AH50" s="31">
        <v>414952976</v>
      </c>
      <c r="AI50" s="31">
        <v>498725734</v>
      </c>
    </row>
    <row r="51" s="2" customFormat="1" ht="24.75" customHeight="1">
      <c r="A51" s="32" t="s">
        <v>48</v>
      </c>
      <c r="B51" s="27">
        <v>172</v>
      </c>
      <c r="C51" s="27">
        <v>351</v>
      </c>
      <c r="D51" s="27">
        <v>4189</v>
      </c>
      <c r="E51" s="27">
        <v>33772</v>
      </c>
      <c r="F51" s="27">
        <v>477183</v>
      </c>
      <c r="G51" s="27">
        <v>2250751</v>
      </c>
      <c r="H51" s="27">
        <v>669758</v>
      </c>
      <c r="I51" s="27">
        <v>518988</v>
      </c>
      <c r="J51" s="27">
        <v>364387</v>
      </c>
      <c r="K51" s="27">
        <v>592490</v>
      </c>
      <c r="L51" s="27">
        <v>601975</v>
      </c>
      <c r="M51" s="27">
        <v>1599421</v>
      </c>
      <c r="N51" s="27">
        <v>1757830</v>
      </c>
      <c r="O51" s="27">
        <v>3787947</v>
      </c>
      <c r="P51" s="27">
        <v>4037475</v>
      </c>
      <c r="Q51" s="27">
        <v>5945277</v>
      </c>
      <c r="R51" s="27">
        <v>16772278</v>
      </c>
      <c r="S51" s="27">
        <v>27017623</v>
      </c>
      <c r="T51" s="27">
        <v>13553679</v>
      </c>
      <c r="U51" s="28">
        <v>6335081</v>
      </c>
      <c r="V51" s="29">
        <v>15753546</v>
      </c>
      <c r="W51" s="29">
        <v>35389053</v>
      </c>
      <c r="X51" s="29">
        <v>78403697</v>
      </c>
      <c r="Y51" s="29">
        <v>157136981</v>
      </c>
      <c r="Z51" s="29">
        <v>184609671</v>
      </c>
      <c r="AA51" s="27">
        <v>87340594</v>
      </c>
      <c r="AB51" s="29">
        <v>55074727</v>
      </c>
      <c r="AC51" s="29">
        <v>150108723</v>
      </c>
      <c r="AD51" s="30">
        <v>208109170</v>
      </c>
      <c r="AE51" s="30">
        <v>360237823</v>
      </c>
      <c r="AF51" s="31">
        <v>614038213</v>
      </c>
      <c r="AG51" s="31">
        <v>715236206</v>
      </c>
      <c r="AH51" s="31">
        <v>1202679452</v>
      </c>
      <c r="AI51" s="31">
        <v>1866669139</v>
      </c>
    </row>
    <row r="52" s="2" customFormat="1" ht="21.75" customHeight="1">
      <c r="A52" s="32" t="s">
        <v>49</v>
      </c>
      <c r="B52" s="27">
        <v>2828</v>
      </c>
      <c r="C52" s="27">
        <v>4720</v>
      </c>
      <c r="D52" s="27">
        <v>55657</v>
      </c>
      <c r="E52" s="27">
        <v>835745</v>
      </c>
      <c r="F52" s="27">
        <v>7544367</v>
      </c>
      <c r="G52" s="27">
        <v>14611961</v>
      </c>
      <c r="H52" s="27">
        <v>17730894</v>
      </c>
      <c r="I52" s="27">
        <v>14895263</v>
      </c>
      <c r="J52" s="27">
        <v>16117886</v>
      </c>
      <c r="K52" s="27">
        <v>13065803</v>
      </c>
      <c r="L52" s="27">
        <v>20446272</v>
      </c>
      <c r="M52" s="27">
        <v>34208031</v>
      </c>
      <c r="N52" s="27">
        <v>40235161</v>
      </c>
      <c r="O52" s="27">
        <v>44123404</v>
      </c>
      <c r="P52" s="27">
        <v>72368498</v>
      </c>
      <c r="Q52" s="27">
        <v>106147682</v>
      </c>
      <c r="R52" s="27">
        <v>129544604</v>
      </c>
      <c r="S52" s="27">
        <v>154395720</v>
      </c>
      <c r="T52" s="27">
        <v>171407920</v>
      </c>
      <c r="U52" s="28">
        <v>174314498</v>
      </c>
      <c r="V52" s="29">
        <v>210290695</v>
      </c>
      <c r="W52" s="29">
        <v>258654145</v>
      </c>
      <c r="X52" s="29">
        <v>295318621</v>
      </c>
      <c r="Y52" s="29">
        <v>337267769</v>
      </c>
      <c r="Z52" s="29">
        <v>351715405</v>
      </c>
      <c r="AA52" s="27">
        <v>318717200</v>
      </c>
      <c r="AB52" s="29">
        <v>399856707</v>
      </c>
      <c r="AC52" s="29">
        <v>467106346</v>
      </c>
      <c r="AD52" s="30">
        <v>471439970</v>
      </c>
      <c r="AE52" s="30">
        <v>575201080</v>
      </c>
      <c r="AF52" s="31">
        <v>550327957</v>
      </c>
      <c r="AG52" s="31">
        <v>714136123</v>
      </c>
      <c r="AH52" s="31">
        <v>848520201</v>
      </c>
      <c r="AI52" s="31">
        <v>1111653686</v>
      </c>
    </row>
    <row r="53" s="2" customFormat="1" ht="13.5" customHeight="1">
      <c r="A53" s="26" t="s">
        <v>50</v>
      </c>
      <c r="B53" s="29">
        <v>740.84799999999996</v>
      </c>
      <c r="C53" s="29">
        <v>1374.4939999999999</v>
      </c>
      <c r="D53" s="29">
        <v>10481.68</v>
      </c>
      <c r="E53" s="29">
        <v>121150</v>
      </c>
      <c r="F53" s="29">
        <v>1331053</v>
      </c>
      <c r="G53" s="29">
        <v>1986769</v>
      </c>
      <c r="H53" s="29">
        <v>1861479</v>
      </c>
      <c r="I53" s="29">
        <v>1238926</v>
      </c>
      <c r="J53" s="27">
        <v>1106279</v>
      </c>
      <c r="K53" s="27">
        <v>1061816</v>
      </c>
      <c r="L53" s="27">
        <v>2341799</v>
      </c>
      <c r="M53" s="27">
        <v>2981873</v>
      </c>
      <c r="N53" s="27">
        <v>4683356</v>
      </c>
      <c r="O53" s="27">
        <v>6611925</v>
      </c>
      <c r="P53" s="27">
        <v>9115107</v>
      </c>
      <c r="Q53" s="27">
        <v>11381084</v>
      </c>
      <c r="R53" s="27">
        <v>15199448</v>
      </c>
      <c r="S53" s="27">
        <v>20553901</v>
      </c>
      <c r="T53" s="27">
        <v>19268083</v>
      </c>
      <c r="U53" s="28">
        <v>17959751</v>
      </c>
      <c r="V53" s="29">
        <v>21470112</v>
      </c>
      <c r="W53" s="29">
        <v>30837111</v>
      </c>
      <c r="X53" s="29">
        <v>37000202</v>
      </c>
      <c r="Y53" s="29">
        <v>35022928</v>
      </c>
      <c r="Z53" s="29">
        <v>33795854</v>
      </c>
      <c r="AA53" s="27">
        <v>30256411</v>
      </c>
      <c r="AB53" s="29">
        <v>35958914</v>
      </c>
      <c r="AC53" s="29">
        <v>43482684</v>
      </c>
      <c r="AD53" s="30">
        <v>38613448</v>
      </c>
      <c r="AE53" s="30">
        <v>47996871</v>
      </c>
      <c r="AF53" s="31">
        <v>53545161</v>
      </c>
      <c r="AG53" s="31">
        <v>64328741</v>
      </c>
      <c r="AH53" s="31">
        <v>72002358</v>
      </c>
      <c r="AI53" s="31">
        <v>106256427</v>
      </c>
    </row>
    <row r="54" s="2" customFormat="1" ht="27" customHeight="1">
      <c r="A54" s="33" t="s">
        <v>51</v>
      </c>
      <c r="B54" s="22">
        <v>4578</v>
      </c>
      <c r="C54" s="22">
        <v>9877</v>
      </c>
      <c r="D54" s="22">
        <v>323866</v>
      </c>
      <c r="E54" s="22">
        <v>4020439</v>
      </c>
      <c r="F54" s="22">
        <v>91399975</v>
      </c>
      <c r="G54" s="22">
        <v>150711461</v>
      </c>
      <c r="H54" s="22">
        <v>153554324</v>
      </c>
      <c r="I54" s="22">
        <v>139793286</v>
      </c>
      <c r="J54" s="22">
        <v>154382227</v>
      </c>
      <c r="K54" s="22">
        <v>140685837</v>
      </c>
      <c r="L54" s="22">
        <v>150260666</v>
      </c>
      <c r="M54" s="22">
        <v>161982628</v>
      </c>
      <c r="N54" s="22">
        <v>189601462</v>
      </c>
      <c r="O54" s="22">
        <v>232721459</v>
      </c>
      <c r="P54" s="22">
        <v>249282319</v>
      </c>
      <c r="Q54" s="22">
        <v>262277784</v>
      </c>
      <c r="R54" s="22">
        <v>321343694</v>
      </c>
      <c r="S54" s="22">
        <v>391276788</v>
      </c>
      <c r="T54" s="22">
        <v>512803473</v>
      </c>
      <c r="U54" s="23">
        <v>574475961</v>
      </c>
      <c r="V54" s="24">
        <v>713913142</v>
      </c>
      <c r="W54" s="24">
        <v>885228876</v>
      </c>
      <c r="X54" s="24">
        <v>997799453</v>
      </c>
      <c r="Y54" s="24">
        <v>1119063440</v>
      </c>
      <c r="Z54" s="24">
        <v>1210166757</v>
      </c>
      <c r="AA54" s="22">
        <v>1256429428</v>
      </c>
      <c r="AB54" s="24">
        <v>1384129096</v>
      </c>
      <c r="AC54" s="24">
        <v>1582298914</v>
      </c>
      <c r="AD54" s="36">
        <v>1693343416</v>
      </c>
      <c r="AE54" s="36">
        <v>1561365585</v>
      </c>
      <c r="AF54" s="25">
        <v>1740717568</v>
      </c>
      <c r="AG54" s="25">
        <v>2150971983</v>
      </c>
      <c r="AH54" s="25">
        <v>2327194216</v>
      </c>
      <c r="AI54" s="25">
        <v>2590672901</v>
      </c>
    </row>
    <row r="55" s="2" customFormat="1" ht="24.75" customHeight="1">
      <c r="A55" s="26" t="s">
        <v>52</v>
      </c>
      <c r="B55" s="27">
        <v>3452</v>
      </c>
      <c r="C55" s="27">
        <v>8013</v>
      </c>
      <c r="D55" s="27">
        <v>236335</v>
      </c>
      <c r="E55" s="27">
        <v>3225340</v>
      </c>
      <c r="F55" s="27">
        <v>63183219</v>
      </c>
      <c r="G55" s="27">
        <v>95815253</v>
      </c>
      <c r="H55" s="27">
        <v>103218259</v>
      </c>
      <c r="I55" s="27">
        <v>101590445</v>
      </c>
      <c r="J55" s="27">
        <v>92665923</v>
      </c>
      <c r="K55" s="27">
        <v>83194028</v>
      </c>
      <c r="L55" s="27">
        <v>89823121</v>
      </c>
      <c r="M55" s="27">
        <v>100787408</v>
      </c>
      <c r="N55" s="27">
        <v>120626695</v>
      </c>
      <c r="O55" s="27">
        <v>154261002</v>
      </c>
      <c r="P55" s="27">
        <v>167193416</v>
      </c>
      <c r="Q55" s="27">
        <v>176333752</v>
      </c>
      <c r="R55" s="27">
        <v>224089505</v>
      </c>
      <c r="S55" s="27">
        <v>275318728</v>
      </c>
      <c r="T55" s="27">
        <v>377777241</v>
      </c>
      <c r="U55" s="28">
        <v>417282254</v>
      </c>
      <c r="V55" s="29">
        <v>541254668</v>
      </c>
      <c r="W55" s="29">
        <v>675651570</v>
      </c>
      <c r="X55" s="29">
        <v>771798863</v>
      </c>
      <c r="Y55" s="29">
        <v>869630133</v>
      </c>
      <c r="Z55" s="29">
        <v>923088090</v>
      </c>
      <c r="AA55" s="27">
        <v>953797196</v>
      </c>
      <c r="AB55" s="29">
        <v>1009888343</v>
      </c>
      <c r="AC55" s="29">
        <v>1134916781</v>
      </c>
      <c r="AD55" s="30">
        <v>1187737865</v>
      </c>
      <c r="AE55" s="30">
        <v>1121409729</v>
      </c>
      <c r="AF55" s="31">
        <v>1274805080</v>
      </c>
      <c r="AG55" s="31">
        <v>1616160240</v>
      </c>
      <c r="AH55" s="31">
        <v>1776892732</v>
      </c>
      <c r="AI55" s="31">
        <v>1973540691</v>
      </c>
    </row>
    <row r="56" s="2" customFormat="1" ht="24.75" customHeight="1">
      <c r="A56" s="26" t="s">
        <v>53</v>
      </c>
      <c r="B56" s="27">
        <v>587</v>
      </c>
      <c r="C56" s="27">
        <v>1007</v>
      </c>
      <c r="D56" s="27">
        <v>39701</v>
      </c>
      <c r="E56" s="27">
        <v>347551</v>
      </c>
      <c r="F56" s="27">
        <v>13499808</v>
      </c>
      <c r="G56" s="27">
        <v>20400880</v>
      </c>
      <c r="H56" s="27">
        <v>17426165</v>
      </c>
      <c r="I56" s="27">
        <v>16176041</v>
      </c>
      <c r="J56" s="27">
        <v>10019653</v>
      </c>
      <c r="K56" s="27">
        <v>10730056</v>
      </c>
      <c r="L56" s="27">
        <v>11843810</v>
      </c>
      <c r="M56" s="27">
        <v>10702147</v>
      </c>
      <c r="N56" s="27">
        <v>7639536</v>
      </c>
      <c r="O56" s="27">
        <v>12288954</v>
      </c>
      <c r="P56" s="27">
        <v>12180765</v>
      </c>
      <c r="Q56" s="27">
        <v>13344117</v>
      </c>
      <c r="R56" s="27">
        <v>16592256</v>
      </c>
      <c r="S56" s="27">
        <v>21981595</v>
      </c>
      <c r="T56" s="27">
        <v>26325890</v>
      </c>
      <c r="U56" s="28">
        <v>32685558</v>
      </c>
      <c r="V56" s="29">
        <v>36681076</v>
      </c>
      <c r="W56" s="29">
        <v>40731034</v>
      </c>
      <c r="X56" s="29">
        <v>43072035</v>
      </c>
      <c r="Y56" s="29">
        <v>52863786</v>
      </c>
      <c r="Z56" s="29">
        <v>70674755</v>
      </c>
      <c r="AA56" s="27">
        <v>102644809</v>
      </c>
      <c r="AB56" s="29">
        <v>139209700</v>
      </c>
      <c r="AC56" s="29">
        <v>192198063</v>
      </c>
      <c r="AD56" s="30">
        <v>213378009</v>
      </c>
      <c r="AE56" s="30">
        <v>174597832</v>
      </c>
      <c r="AF56" s="31">
        <v>185550611</v>
      </c>
      <c r="AG56" s="31">
        <v>232030556</v>
      </c>
      <c r="AH56" s="31">
        <v>241504205</v>
      </c>
      <c r="AI56" s="31">
        <v>248437234</v>
      </c>
    </row>
    <row r="57" s="2" customFormat="1" ht="26.25" customHeight="1">
      <c r="A57" s="26" t="s">
        <v>54</v>
      </c>
      <c r="B57" s="27">
        <v>539</v>
      </c>
      <c r="C57" s="27">
        <v>857</v>
      </c>
      <c r="D57" s="27">
        <v>47830</v>
      </c>
      <c r="E57" s="27">
        <v>447548</v>
      </c>
      <c r="F57" s="27">
        <v>14716948</v>
      </c>
      <c r="G57" s="27">
        <v>34495328</v>
      </c>
      <c r="H57" s="27">
        <v>32909900</v>
      </c>
      <c r="I57" s="27">
        <v>22026800</v>
      </c>
      <c r="J57" s="27">
        <v>51696651</v>
      </c>
      <c r="K57" s="27">
        <v>46761753</v>
      </c>
      <c r="L57" s="27">
        <v>48593735</v>
      </c>
      <c r="M57" s="27">
        <v>50493073</v>
      </c>
      <c r="N57" s="27">
        <v>61335231</v>
      </c>
      <c r="O57" s="27">
        <v>66171503</v>
      </c>
      <c r="P57" s="27">
        <v>69908138</v>
      </c>
      <c r="Q57" s="27">
        <v>72599915</v>
      </c>
      <c r="R57" s="27">
        <v>80661933</v>
      </c>
      <c r="S57" s="27">
        <v>93976465</v>
      </c>
      <c r="T57" s="27">
        <v>108700342</v>
      </c>
      <c r="U57" s="28">
        <v>124508149</v>
      </c>
      <c r="V57" s="29">
        <v>135977398</v>
      </c>
      <c r="W57" s="29">
        <v>168846272</v>
      </c>
      <c r="X57" s="29">
        <v>182928555</v>
      </c>
      <c r="Y57" s="29">
        <v>196569521</v>
      </c>
      <c r="Z57" s="29">
        <v>216403912</v>
      </c>
      <c r="AA57" s="27">
        <v>199987423</v>
      </c>
      <c r="AB57" s="29">
        <v>235031053</v>
      </c>
      <c r="AC57" s="29">
        <v>255184070</v>
      </c>
      <c r="AD57" s="30">
        <v>292227542</v>
      </c>
      <c r="AE57" s="30">
        <v>265358024</v>
      </c>
      <c r="AF57" s="31">
        <v>280361877</v>
      </c>
      <c r="AG57" s="31">
        <v>302781187</v>
      </c>
      <c r="AH57" s="31">
        <v>308797279</v>
      </c>
      <c r="AI57" s="31">
        <v>368694976</v>
      </c>
    </row>
    <row r="58" s="2" customFormat="1" ht="42" customHeight="1">
      <c r="A58" s="33" t="s">
        <v>55</v>
      </c>
      <c r="B58" s="22">
        <v>507</v>
      </c>
      <c r="C58" s="22">
        <v>973</v>
      </c>
      <c r="D58" s="22">
        <v>19145</v>
      </c>
      <c r="E58" s="22">
        <v>201663</v>
      </c>
      <c r="F58" s="22">
        <v>7424848</v>
      </c>
      <c r="G58" s="22">
        <v>15509548</v>
      </c>
      <c r="H58" s="22">
        <v>16699207</v>
      </c>
      <c r="I58" s="22">
        <v>15258597</v>
      </c>
      <c r="J58" s="22">
        <v>24165813</v>
      </c>
      <c r="K58" s="22">
        <v>20276433</v>
      </c>
      <c r="L58" s="22">
        <v>25919064</v>
      </c>
      <c r="M58" s="22">
        <v>25773596</v>
      </c>
      <c r="N58" s="22">
        <v>24023251</v>
      </c>
      <c r="O58" s="22">
        <v>23412977</v>
      </c>
      <c r="P58" s="22">
        <v>33139560</v>
      </c>
      <c r="Q58" s="22">
        <v>39878937</v>
      </c>
      <c r="R58" s="22">
        <v>59278362</v>
      </c>
      <c r="S58" s="22">
        <v>75768727</v>
      </c>
      <c r="T58" s="22">
        <v>92659573</v>
      </c>
      <c r="U58" s="23">
        <v>99069444</v>
      </c>
      <c r="V58" s="24">
        <v>127404450</v>
      </c>
      <c r="W58" s="24">
        <v>161161512</v>
      </c>
      <c r="X58" s="24">
        <v>165173540</v>
      </c>
      <c r="Y58" s="24">
        <v>165412873</v>
      </c>
      <c r="Z58" s="24">
        <v>169234105</v>
      </c>
      <c r="AA58" s="22">
        <v>175761361</v>
      </c>
      <c r="AB58" s="24">
        <v>198188932</v>
      </c>
      <c r="AC58" s="24">
        <v>238276850</v>
      </c>
      <c r="AD58" s="36">
        <v>243797370</v>
      </c>
      <c r="AE58" s="36">
        <v>267565101</v>
      </c>
      <c r="AF58" s="25">
        <v>269534914</v>
      </c>
      <c r="AG58" s="25">
        <v>356902400</v>
      </c>
      <c r="AH58" s="25">
        <v>361685925</v>
      </c>
      <c r="AI58" s="25">
        <v>428345972</v>
      </c>
    </row>
    <row r="59" s="2" customFormat="1" ht="13.5" customHeight="1">
      <c r="A59" s="26" t="s">
        <v>56</v>
      </c>
      <c r="B59" s="27">
        <v>354</v>
      </c>
      <c r="C59" s="27">
        <v>761</v>
      </c>
      <c r="D59" s="27">
        <v>15531</v>
      </c>
      <c r="E59" s="27">
        <v>177432</v>
      </c>
      <c r="F59" s="27">
        <v>7106701</v>
      </c>
      <c r="G59" s="27">
        <v>14006438</v>
      </c>
      <c r="H59" s="27">
        <v>14788196</v>
      </c>
      <c r="I59" s="27">
        <v>12724960</v>
      </c>
      <c r="J59" s="27">
        <v>12624232</v>
      </c>
      <c r="K59" s="27">
        <v>11664424</v>
      </c>
      <c r="L59" s="27">
        <v>12235925</v>
      </c>
      <c r="M59" s="27">
        <v>14522058</v>
      </c>
      <c r="N59" s="27">
        <v>15793021</v>
      </c>
      <c r="O59" s="27">
        <v>14975867</v>
      </c>
      <c r="P59" s="27">
        <v>16365838</v>
      </c>
      <c r="Q59" s="27">
        <v>18336155</v>
      </c>
      <c r="R59" s="27">
        <v>20997865</v>
      </c>
      <c r="S59" s="27">
        <v>23646115</v>
      </c>
      <c r="T59" s="27">
        <v>26031654</v>
      </c>
      <c r="U59" s="28">
        <v>37727582</v>
      </c>
      <c r="V59" s="29">
        <v>47885455</v>
      </c>
      <c r="W59" s="29">
        <v>54549919</v>
      </c>
      <c r="X59" s="29">
        <v>62509698</v>
      </c>
      <c r="Y59" s="29">
        <v>77186115</v>
      </c>
      <c r="Z59" s="29">
        <v>81612427</v>
      </c>
      <c r="AA59" s="27">
        <v>87815365</v>
      </c>
      <c r="AB59" s="29">
        <v>98716933</v>
      </c>
      <c r="AC59" s="29">
        <v>105510032</v>
      </c>
      <c r="AD59" s="30">
        <v>111600451</v>
      </c>
      <c r="AE59" s="30">
        <v>113952706</v>
      </c>
      <c r="AF59" s="31">
        <v>112616115</v>
      </c>
      <c r="AG59" s="31">
        <v>127524789</v>
      </c>
      <c r="AH59" s="31">
        <v>139931372</v>
      </c>
      <c r="AI59" s="31">
        <v>200399455</v>
      </c>
    </row>
    <row r="60" s="2" customFormat="1" ht="13.5" customHeight="1">
      <c r="A60" s="26" t="s">
        <v>57</v>
      </c>
      <c r="B60" s="27" t="s">
        <v>58</v>
      </c>
      <c r="C60" s="27" t="s">
        <v>58</v>
      </c>
      <c r="D60" s="27" t="s">
        <v>58</v>
      </c>
      <c r="E60" s="27" t="s">
        <v>58</v>
      </c>
      <c r="F60" s="27" t="s">
        <v>58</v>
      </c>
      <c r="G60" s="27" t="s">
        <v>58</v>
      </c>
      <c r="H60" s="27" t="s">
        <v>58</v>
      </c>
      <c r="I60" s="27" t="s">
        <v>58</v>
      </c>
      <c r="J60" s="27">
        <v>3697100</v>
      </c>
      <c r="K60" s="27">
        <v>1848550</v>
      </c>
      <c r="L60" s="27">
        <v>1848550</v>
      </c>
      <c r="M60" s="27">
        <v>1541749</v>
      </c>
      <c r="N60" s="27">
        <v>1482854</v>
      </c>
      <c r="O60" s="27">
        <v>1642604</v>
      </c>
      <c r="P60" s="27">
        <v>847289</v>
      </c>
      <c r="Q60" s="27">
        <v>4127357</v>
      </c>
      <c r="R60" s="27">
        <v>6080686</v>
      </c>
      <c r="S60" s="27">
        <v>5160249</v>
      </c>
      <c r="T60" s="27">
        <v>8287625</v>
      </c>
      <c r="U60" s="28">
        <v>9927623</v>
      </c>
      <c r="V60" s="29">
        <v>11908358</v>
      </c>
      <c r="W60" s="29">
        <v>14876051</v>
      </c>
      <c r="X60" s="29">
        <v>16936712</v>
      </c>
      <c r="Y60" s="29">
        <v>21903253</v>
      </c>
      <c r="Z60" s="29">
        <v>25075408</v>
      </c>
      <c r="AA60" s="27">
        <v>26789758</v>
      </c>
      <c r="AB60" s="29">
        <v>32447605</v>
      </c>
      <c r="AC60" s="29">
        <v>34992724</v>
      </c>
      <c r="AD60" s="30">
        <v>36320489</v>
      </c>
      <c r="AE60" s="30">
        <v>36840601</v>
      </c>
      <c r="AF60" s="31">
        <v>38154532</v>
      </c>
      <c r="AG60" s="31">
        <v>44125996</v>
      </c>
      <c r="AH60" s="31">
        <v>49877263</v>
      </c>
      <c r="AI60" s="31">
        <v>59467066</v>
      </c>
    </row>
    <row r="61" s="2" customFormat="1" ht="33" customHeight="1">
      <c r="A61" s="37" t="s">
        <v>59</v>
      </c>
      <c r="B61" s="27">
        <v>153</v>
      </c>
      <c r="C61" s="27">
        <v>212</v>
      </c>
      <c r="D61" s="27">
        <v>3614</v>
      </c>
      <c r="E61" s="27">
        <v>24231</v>
      </c>
      <c r="F61" s="27">
        <v>318147</v>
      </c>
      <c r="G61" s="27">
        <v>1503110</v>
      </c>
      <c r="H61" s="27">
        <v>1911011</v>
      </c>
      <c r="I61" s="27">
        <v>2533637</v>
      </c>
      <c r="J61" s="27">
        <v>7580471</v>
      </c>
      <c r="K61" s="38">
        <v>6631454</v>
      </c>
      <c r="L61" s="38">
        <v>11702584</v>
      </c>
      <c r="M61" s="38">
        <v>9505764</v>
      </c>
      <c r="N61" s="38">
        <v>6498027</v>
      </c>
      <c r="O61" s="38">
        <v>6508762</v>
      </c>
      <c r="P61" s="38">
        <v>14650765</v>
      </c>
      <c r="Q61" s="38">
        <v>16570626</v>
      </c>
      <c r="R61" s="38">
        <v>31475953</v>
      </c>
      <c r="S61" s="38">
        <v>45413446</v>
      </c>
      <c r="T61" s="38">
        <v>56800500</v>
      </c>
      <c r="U61" s="39">
        <v>45693186</v>
      </c>
      <c r="V61" s="40">
        <v>62416160</v>
      </c>
      <c r="W61" s="40">
        <v>84964114</v>
      </c>
      <c r="X61" s="40">
        <v>79476043</v>
      </c>
      <c r="Y61" s="40">
        <v>59399690</v>
      </c>
      <c r="Z61" s="40">
        <v>55469190</v>
      </c>
      <c r="AA61" s="38">
        <v>56892202</v>
      </c>
      <c r="AB61" s="40">
        <v>64872510</v>
      </c>
      <c r="AC61" s="40">
        <v>92968929</v>
      </c>
      <c r="AD61" s="41">
        <v>92778939</v>
      </c>
      <c r="AE61" s="41">
        <v>113389092</v>
      </c>
      <c r="AF61" s="42">
        <v>117317559</v>
      </c>
      <c r="AG61" s="31">
        <v>183751259</v>
      </c>
      <c r="AH61" s="42">
        <v>169975802</v>
      </c>
      <c r="AI61" s="42">
        <v>167253683</v>
      </c>
    </row>
    <row r="62" s="2" customFormat="1">
      <c r="A62" s="1"/>
      <c r="B62" s="43"/>
      <c r="C62" s="43"/>
      <c r="D62" s="43"/>
      <c r="E62" s="43"/>
      <c r="F62" s="43"/>
      <c r="G62" s="43"/>
      <c r="H62" s="43"/>
      <c r="I62" s="43"/>
      <c r="J62" s="44"/>
      <c r="K62" s="1"/>
      <c r="L62" s="1"/>
      <c r="M62" s="1"/>
      <c r="N62" s="1"/>
      <c r="O62" s="1"/>
      <c r="P62" s="1"/>
      <c r="Q62" s="1"/>
      <c r="R62" s="2"/>
      <c r="S62" s="2"/>
      <c r="T62" s="2"/>
      <c r="U62" s="2"/>
      <c r="V62" s="28"/>
      <c r="W62" s="2"/>
      <c r="X62" s="2"/>
      <c r="Y62" s="45"/>
      <c r="Z62" s="45"/>
      <c r="AA62" s="45"/>
      <c r="AB62" s="45"/>
      <c r="AC62" s="45"/>
      <c r="AD62" s="45"/>
      <c r="AE62" s="45"/>
      <c r="AF62" s="46"/>
      <c r="AG62" s="47"/>
      <c r="AH62" s="46"/>
    </row>
    <row r="63" s="2" customFormat="1">
      <c r="A63" s="48"/>
      <c r="B63" s="48"/>
      <c r="C63" s="49"/>
      <c r="D63" s="49"/>
      <c r="E63" s="49"/>
      <c r="F63" s="49"/>
      <c r="G63" s="49"/>
      <c r="H63" s="49"/>
      <c r="I63" s="49"/>
      <c r="J63" s="49"/>
      <c r="K63" s="1"/>
      <c r="L63" s="1"/>
      <c r="M63" s="1"/>
      <c r="N63" s="1"/>
      <c r="O63" s="1"/>
      <c r="P63" s="1"/>
      <c r="Q63" s="1"/>
      <c r="V63" s="28"/>
      <c r="Y63" s="2"/>
      <c r="Z63" s="2"/>
      <c r="AA63" s="2"/>
      <c r="AB63" s="2"/>
      <c r="AC63" s="2"/>
      <c r="AD63" s="3"/>
      <c r="AE63" s="3"/>
      <c r="AF63" s="2"/>
      <c r="AG63" s="2"/>
      <c r="AH63" s="2"/>
    </row>
    <row r="64" s="2" customFormat="1" ht="7.5" customHeight="1">
      <c r="A64" s="50"/>
      <c r="B64" s="51"/>
      <c r="C64" s="51"/>
      <c r="D64" s="51"/>
      <c r="E64" s="51"/>
      <c r="F64" s="51"/>
      <c r="G64" s="51"/>
      <c r="H64" s="51"/>
      <c r="I64" s="51"/>
      <c r="J64" s="51"/>
      <c r="K64" s="1"/>
      <c r="L64" s="1"/>
      <c r="M64" s="1"/>
      <c r="N64" s="1"/>
      <c r="O64" s="1"/>
      <c r="P64" s="1"/>
      <c r="Q64" s="1"/>
      <c r="V64" s="28"/>
      <c r="Y64" s="2"/>
      <c r="Z64" s="2"/>
      <c r="AA64" s="2"/>
      <c r="AB64" s="2"/>
      <c r="AC64" s="2"/>
      <c r="AD64" s="3"/>
      <c r="AE64" s="3"/>
      <c r="AF64" s="3"/>
      <c r="AG64" s="2"/>
      <c r="AH64" s="3"/>
    </row>
    <row r="65" s="2" customForma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7"/>
      <c r="L65" s="1"/>
      <c r="M65" s="1"/>
      <c r="N65" s="1"/>
      <c r="O65" s="1"/>
      <c r="P65" s="1"/>
      <c r="Q65" s="1"/>
      <c r="Y65" s="2"/>
      <c r="Z65" s="2"/>
      <c r="AA65" s="2"/>
      <c r="AB65" s="2"/>
      <c r="AC65" s="2"/>
      <c r="AD65" s="3"/>
      <c r="AE65" s="3"/>
      <c r="AF65" s="2"/>
      <c r="AG65" s="2"/>
      <c r="AH65" s="2"/>
    </row>
    <row r="66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</sheetData>
  <mergeCells count="3">
    <mergeCell ref="A2:AG2"/>
    <mergeCell ref="A63:B63"/>
    <mergeCell ref="A65:K65"/>
  </mergeCells>
  <printOptions headings="0" gridLines="0"/>
  <pageMargins left="0.19684999999999997" right="0" top="0.39370099999999991" bottom="0.70866099999999987" header="0.31496099999999999" footer="0.31496099999999999"/>
  <pageSetup paperSize="9" scale="65" firstPageNumber="4" fitToWidth="1" fitToHeight="1" pageOrder="downThenOver" orientation="landscape" usePrinterDefaults="1" blackAndWhite="0" draft="0" cellComments="none" useFirstPageNumber="1" errors="displayed" horizontalDpi="600" verticalDpi="600" copies="1"/>
  <headerFooter>
    <oddFooter>&amp;R&amp;P</oddFooter>
  </headerFooter>
  <colBreaks count="1" manualBreakCount="1">
    <brk id="17" man="1" max="65535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>Acer</Company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revision>1</cp:revision>
  <dcterms:created xsi:type="dcterms:W3CDTF">2011-09-17T07:03:00Z</dcterms:created>
  <dcterms:modified xsi:type="dcterms:W3CDTF">2024-11-10T07:01:24Z</dcterms:modified>
  <cp:version>917504</cp:version>
</cp:coreProperties>
</file>